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90" windowWidth="27795" windowHeight="11820"/>
  </bookViews>
  <sheets>
    <sheet name="прил 1 к распоряжению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</externalReferences>
  <definedNames>
    <definedName name="\">[0]!\</definedName>
    <definedName name="\a">#REF!</definedName>
    <definedName name="\m">#REF!</definedName>
    <definedName name="\n">#REF!</definedName>
    <definedName name="\o">#REF!</definedName>
    <definedName name="\ф23">#REF!</definedName>
    <definedName name="___">'[3]7'!$B$25</definedName>
    <definedName name="______________M8">[4]!______________M8</definedName>
    <definedName name="______________M9">[4]!______________M9</definedName>
    <definedName name="_____________M8">[4]!_____________M8</definedName>
    <definedName name="_____________M9">[4]!_____________M9</definedName>
    <definedName name="_____________SP1">[5]FES!#REF!</definedName>
    <definedName name="_____________SP10">[5]FES!#REF!</definedName>
    <definedName name="_____________SP11">[5]FES!#REF!</definedName>
    <definedName name="_____________SP12">[5]FES!#REF!</definedName>
    <definedName name="_____________SP13">[5]FES!#REF!</definedName>
    <definedName name="_____________SP14">[5]FES!#REF!</definedName>
    <definedName name="_____________SP15">[5]FES!#REF!</definedName>
    <definedName name="_____________SP16">[5]FES!#REF!</definedName>
    <definedName name="_____________SP17">[5]FES!#REF!</definedName>
    <definedName name="_____________SP18">[5]FES!#REF!</definedName>
    <definedName name="_____________SP19">[5]FES!#REF!</definedName>
    <definedName name="_____________SP2">[5]FES!#REF!</definedName>
    <definedName name="_____________SP20">[5]FES!#REF!</definedName>
    <definedName name="_____________SP3">[5]FES!#REF!</definedName>
    <definedName name="_____________SP4">[5]FES!#REF!</definedName>
    <definedName name="_____________SP5">[5]FES!#REF!</definedName>
    <definedName name="_____________SP7">[5]FES!#REF!</definedName>
    <definedName name="_____________SP8">[5]FES!#REF!</definedName>
    <definedName name="_____________SP9">[5]FES!#REF!</definedName>
    <definedName name="____________M8">[6]!_xlbgnm.M8</definedName>
    <definedName name="____________M9">[6]!_xlbgnm.M9</definedName>
    <definedName name="____________SP1">[5]FES!#REF!</definedName>
    <definedName name="____________SP10">[5]FES!#REF!</definedName>
    <definedName name="____________SP11">[5]FES!#REF!</definedName>
    <definedName name="____________SP12">[5]FES!#REF!</definedName>
    <definedName name="____________SP13">[5]FES!#REF!</definedName>
    <definedName name="____________SP14">[5]FES!#REF!</definedName>
    <definedName name="____________SP15">[5]FES!#REF!</definedName>
    <definedName name="____________SP16">[5]FES!#REF!</definedName>
    <definedName name="____________SP17">[5]FES!#REF!</definedName>
    <definedName name="____________SP18">[5]FES!#REF!</definedName>
    <definedName name="____________SP19">[5]FES!#REF!</definedName>
    <definedName name="____________SP2">[5]FES!#REF!</definedName>
    <definedName name="____________SP20">[5]FES!#REF!</definedName>
    <definedName name="____________SP3">[5]FES!#REF!</definedName>
    <definedName name="____________SP4">[5]FES!#REF!</definedName>
    <definedName name="____________SP5">[5]FES!#REF!</definedName>
    <definedName name="____________SP7">[5]FES!#REF!</definedName>
    <definedName name="____________SP8">[5]FES!#REF!</definedName>
    <definedName name="____________SP9">[5]FES!#REF!</definedName>
    <definedName name="___________M8">[4]!___________M8</definedName>
    <definedName name="___________M9">[4]!___________M9</definedName>
    <definedName name="___________SP1">[7]FES!#REF!</definedName>
    <definedName name="___________SP10">[7]FES!#REF!</definedName>
    <definedName name="___________SP11">[7]FES!#REF!</definedName>
    <definedName name="___________SP12">[7]FES!#REF!</definedName>
    <definedName name="___________SP13">[7]FES!#REF!</definedName>
    <definedName name="___________SP14">[7]FES!#REF!</definedName>
    <definedName name="___________SP15">[7]FES!#REF!</definedName>
    <definedName name="___________SP16">[7]FES!#REF!</definedName>
    <definedName name="___________SP17">[7]FES!#REF!</definedName>
    <definedName name="___________SP18">[7]FES!#REF!</definedName>
    <definedName name="___________SP19">[7]FES!#REF!</definedName>
    <definedName name="___________SP2">[7]FES!#REF!</definedName>
    <definedName name="___________SP20">[7]FES!#REF!</definedName>
    <definedName name="___________SP3">[7]FES!#REF!</definedName>
    <definedName name="___________SP4">[7]FES!#REF!</definedName>
    <definedName name="___________SP5">[7]FES!#REF!</definedName>
    <definedName name="___________SP7">[7]FES!#REF!</definedName>
    <definedName name="___________SP8">[7]FES!#REF!</definedName>
    <definedName name="___________SP9">[7]FES!#REF!</definedName>
    <definedName name="__________M8">'[4]4.8теплоноситель'!__________M8</definedName>
    <definedName name="__________M9">'[4]4.8теплоноситель'!__________M9</definedName>
    <definedName name="__________SP1">[8]FES!#REF!</definedName>
    <definedName name="__________SP10">[8]FES!#REF!</definedName>
    <definedName name="__________SP11">[8]FES!#REF!</definedName>
    <definedName name="__________SP12">[8]FES!#REF!</definedName>
    <definedName name="__________SP13">[8]FES!#REF!</definedName>
    <definedName name="__________SP14">[8]FES!#REF!</definedName>
    <definedName name="__________SP15">[8]FES!#REF!</definedName>
    <definedName name="__________SP16">[8]FES!#REF!</definedName>
    <definedName name="__________SP17">[8]FES!#REF!</definedName>
    <definedName name="__________SP18">[8]FES!#REF!</definedName>
    <definedName name="__________SP19">[8]FES!#REF!</definedName>
    <definedName name="__________SP2">[8]FES!#REF!</definedName>
    <definedName name="__________SP20">[8]FES!#REF!</definedName>
    <definedName name="__________SP3">[8]FES!#REF!</definedName>
    <definedName name="__________SP4">[8]FES!#REF!</definedName>
    <definedName name="__________SP5">[8]FES!#REF!</definedName>
    <definedName name="__________SP7">[8]FES!#REF!</definedName>
    <definedName name="__________SP8">[8]FES!#REF!</definedName>
    <definedName name="__________SP9">[8]FES!#REF!</definedName>
    <definedName name="_________M8">'[4]4.8теплоноситель'!_________M8</definedName>
    <definedName name="_________M9">'[4]4.8теплоноситель'!_________M9</definedName>
    <definedName name="_________Num2">#REF!</definedName>
    <definedName name="_________SP1">[8]FES!#REF!</definedName>
    <definedName name="_________SP10">[8]FES!#REF!</definedName>
    <definedName name="_________SP11">[8]FES!#REF!</definedName>
    <definedName name="_________SP12">[8]FES!#REF!</definedName>
    <definedName name="_________SP13">[8]FES!#REF!</definedName>
    <definedName name="_________SP14">[8]FES!#REF!</definedName>
    <definedName name="_________SP15">[8]FES!#REF!</definedName>
    <definedName name="_________SP16">[8]FES!#REF!</definedName>
    <definedName name="_________SP17">[8]FES!#REF!</definedName>
    <definedName name="_________SP18">[8]FES!#REF!</definedName>
    <definedName name="_________SP19">[8]FES!#REF!</definedName>
    <definedName name="_________SP2">[8]FES!#REF!</definedName>
    <definedName name="_________SP20">[8]FES!#REF!</definedName>
    <definedName name="_________SP3">[8]FES!#REF!</definedName>
    <definedName name="_________SP4">[8]FES!#REF!</definedName>
    <definedName name="_________SP5">[8]FES!#REF!</definedName>
    <definedName name="_________SP7">[8]FES!#REF!</definedName>
    <definedName name="_________SP8">[8]FES!#REF!</definedName>
    <definedName name="_________SP9">[8]FES!#REF!</definedName>
    <definedName name="________M8">'[4]4.8теплоноситель'!________M8</definedName>
    <definedName name="________M9">'[4]4.8теплоноситель'!________M9</definedName>
    <definedName name="________mm1">[9]ПРОГНОЗ_1!#REF!</definedName>
    <definedName name="________Num2">#REF!</definedName>
    <definedName name="________SP1">[5]FES!#REF!</definedName>
    <definedName name="________SP10">[5]FES!#REF!</definedName>
    <definedName name="________SP11">[5]FES!#REF!</definedName>
    <definedName name="________SP12">[5]FES!#REF!</definedName>
    <definedName name="________SP13">[5]FES!#REF!</definedName>
    <definedName name="________SP14">[5]FES!#REF!</definedName>
    <definedName name="________SP15">[5]FES!#REF!</definedName>
    <definedName name="________SP16">[5]FES!#REF!</definedName>
    <definedName name="________SP17">[5]FES!#REF!</definedName>
    <definedName name="________SP18">[5]FES!#REF!</definedName>
    <definedName name="________SP19">[5]FES!#REF!</definedName>
    <definedName name="________SP2">[5]FES!#REF!</definedName>
    <definedName name="________SP20">[5]FES!#REF!</definedName>
    <definedName name="________SP3">[5]FES!#REF!</definedName>
    <definedName name="________SP4">[5]FES!#REF!</definedName>
    <definedName name="________SP5">[5]FES!#REF!</definedName>
    <definedName name="________SP7">[5]FES!#REF!</definedName>
    <definedName name="________SP8">[5]FES!#REF!</definedName>
    <definedName name="________SP9">[5]FES!#REF!</definedName>
    <definedName name="________vp1">[10]T0!#REF!</definedName>
    <definedName name="________vpp1">[10]T0!#REF!</definedName>
    <definedName name="________vpp2">[10]T0!#REF!</definedName>
    <definedName name="________vpp3">[10]T0!#REF!</definedName>
    <definedName name="________vpp4">[10]T0!#REF!</definedName>
    <definedName name="________vpp5">[10]T0!#REF!</definedName>
    <definedName name="________vpp6">[10]T0!#REF!</definedName>
    <definedName name="________vpp7">[10]T0!#REF!</definedName>
    <definedName name="_______ghg1" hidden="1">{#N/A,#N/A,FALSE,"Себестоимсть-97"}</definedName>
    <definedName name="_______M8">'[4]4.8теплоноситель'!_______M8</definedName>
    <definedName name="_______M9">'[4]4.8теплоноситель'!_______M9</definedName>
    <definedName name="_______mm1">[11]ПРОГНОЗ_1!#REF!</definedName>
    <definedName name="_______mmm1" hidden="1">{#N/A,#N/A,FALSE,"Себестоимсть-97"}</definedName>
    <definedName name="_______nm1">#REF!</definedName>
    <definedName name="_______nm2">#REF!</definedName>
    <definedName name="_______Num2">#REF!</definedName>
    <definedName name="_______op1">[12]T25!$I$48</definedName>
    <definedName name="_______opp1">[12]T31!$I$91</definedName>
    <definedName name="_______opp2">[12]T31!$I$92</definedName>
    <definedName name="_______opp3">[12]T31!$I$93</definedName>
    <definedName name="_______opp4">[12]T31!$I$94</definedName>
    <definedName name="_______opp5">[12]T31!$I$95</definedName>
    <definedName name="_______opp6">[12]T31!$I$96</definedName>
    <definedName name="_______opp7">[12]T31!$I$97</definedName>
    <definedName name="_______SP1">[7]FES!#REF!</definedName>
    <definedName name="_______SP10">[7]FES!#REF!</definedName>
    <definedName name="_______SP11">[7]FES!#REF!</definedName>
    <definedName name="_______SP12">[7]FES!#REF!</definedName>
    <definedName name="_______SP13">[7]FES!#REF!</definedName>
    <definedName name="_______SP14">[7]FES!#REF!</definedName>
    <definedName name="_______SP15">[7]FES!#REF!</definedName>
    <definedName name="_______SP16">[7]FES!#REF!</definedName>
    <definedName name="_______SP17">[7]FES!#REF!</definedName>
    <definedName name="_______SP18">[7]FES!#REF!</definedName>
    <definedName name="_______SP19">[7]FES!#REF!</definedName>
    <definedName name="_______SP2">[7]FES!#REF!</definedName>
    <definedName name="_______SP20">[7]FES!#REF!</definedName>
    <definedName name="_______SP3">[7]FES!#REF!</definedName>
    <definedName name="_______SP4">[7]FES!#REF!</definedName>
    <definedName name="_______SP5">[7]FES!#REF!</definedName>
    <definedName name="_______SP7">[7]FES!#REF!</definedName>
    <definedName name="_______SP8">[7]FES!#REF!</definedName>
    <definedName name="_______SP9">[7]FES!#REF!</definedName>
    <definedName name="_______vp1">[10]T0!#REF!</definedName>
    <definedName name="_______vpp1">[10]T0!#REF!</definedName>
    <definedName name="_______vpp2">[10]T0!#REF!</definedName>
    <definedName name="_______vpp3">[10]T0!#REF!</definedName>
    <definedName name="_______vpp4">[10]T0!#REF!</definedName>
    <definedName name="_______vpp5">[10]T0!#REF!</definedName>
    <definedName name="_______vpp6">[10]T0!#REF!</definedName>
    <definedName name="_______vpp7">[10]T0!#REF!</definedName>
    <definedName name="______dat1">'[13]ГУП 2008'!$B$79</definedName>
    <definedName name="______ent1">'[13]ГУП 2008'!$I$1</definedName>
    <definedName name="______ghg1" hidden="1">{#N/A,#N/A,FALSE,"Себестоимсть-97"}</definedName>
    <definedName name="______M8">[14]числ!_xlbgnm.M8</definedName>
    <definedName name="______M9">[14]числ!_xlbgnm.M9</definedName>
    <definedName name="______mm1">[9]ПРОГНОЗ_1!#REF!</definedName>
    <definedName name="______mmm1" hidden="1">{#N/A,#N/A,FALSE,"Себестоимсть-97"}</definedName>
    <definedName name="______nm1">#REF!</definedName>
    <definedName name="______nm2">#REF!</definedName>
    <definedName name="______Num2">#REF!</definedName>
    <definedName name="______op1">[12]T25!$I$48</definedName>
    <definedName name="______opp1">[12]T31!$I$91</definedName>
    <definedName name="______opp2">[12]T31!$I$92</definedName>
    <definedName name="______opp3">[12]T31!$I$93</definedName>
    <definedName name="______opp4">[12]T31!$I$94</definedName>
    <definedName name="______opp5">[12]T31!$I$95</definedName>
    <definedName name="______opp6">[12]T31!$I$96</definedName>
    <definedName name="______opp7">[12]T31!$I$97</definedName>
    <definedName name="______SP1">[5]FES!#REF!</definedName>
    <definedName name="______SP10">[5]FES!#REF!</definedName>
    <definedName name="______SP11">[5]FES!#REF!</definedName>
    <definedName name="______SP12">[5]FES!#REF!</definedName>
    <definedName name="______SP13">[5]FES!#REF!</definedName>
    <definedName name="______SP14">[5]FES!#REF!</definedName>
    <definedName name="______SP15">[5]FES!#REF!</definedName>
    <definedName name="______SP16">[5]FES!#REF!</definedName>
    <definedName name="______SP17">[5]FES!#REF!</definedName>
    <definedName name="______SP18">[5]FES!#REF!</definedName>
    <definedName name="______SP19">[5]FES!#REF!</definedName>
    <definedName name="______SP2">[5]FES!#REF!</definedName>
    <definedName name="______SP20">[5]FES!#REF!</definedName>
    <definedName name="______SP3">[5]FES!#REF!</definedName>
    <definedName name="______SP4">[5]FES!#REF!</definedName>
    <definedName name="______SP5">[5]FES!#REF!</definedName>
    <definedName name="______SP7">[5]FES!#REF!</definedName>
    <definedName name="______SP8">[5]FES!#REF!</definedName>
    <definedName name="______SP9">[5]FES!#REF!</definedName>
    <definedName name="______vp1">[10]T0!#REF!</definedName>
    <definedName name="______vpp1">[10]T0!#REF!</definedName>
    <definedName name="______vpp2">[10]T0!#REF!</definedName>
    <definedName name="______vpp3">[10]T0!#REF!</definedName>
    <definedName name="______vpp4">[10]T0!#REF!</definedName>
    <definedName name="______vpp5">[10]T0!#REF!</definedName>
    <definedName name="______vpp6">[10]T0!#REF!</definedName>
    <definedName name="______vpp7">[10]T0!#REF!</definedName>
    <definedName name="_____A100000">#REF!</definedName>
    <definedName name="_____A1000000">#REF!</definedName>
    <definedName name="_____dat1">'[13]ГУП 2008'!$B$79</definedName>
    <definedName name="_____ent1">'[13]ГУП 2008'!$I$1</definedName>
    <definedName name="_____FY1">[4]!_____FY1</definedName>
    <definedName name="_____M8">'[4]4.8теплоноситель'!_____M8</definedName>
    <definedName name="_____M9">'[4]4.8теплоноситель'!_____M9</definedName>
    <definedName name="_____mm1">[11]ПРОГНОЗ_1!#REF!</definedName>
    <definedName name="_____nm1">#REF!</definedName>
    <definedName name="_____nm2">#REF!</definedName>
    <definedName name="_____Num2">#REF!</definedName>
    <definedName name="_____op1">[12]T25!$I$48</definedName>
    <definedName name="_____opp1">[12]T31!$I$91</definedName>
    <definedName name="_____opp2">[12]T31!$I$92</definedName>
    <definedName name="_____opp3">[12]T31!$I$93</definedName>
    <definedName name="_____opp4">[12]T31!$I$94</definedName>
    <definedName name="_____opp5">[12]T31!$I$95</definedName>
    <definedName name="_____opp6">[12]T31!$I$96</definedName>
    <definedName name="_____opp7">[12]T31!$I$97</definedName>
    <definedName name="_____SP1">[7]FES!#REF!</definedName>
    <definedName name="_____SP10">[7]FES!#REF!</definedName>
    <definedName name="_____SP11">[7]FES!#REF!</definedName>
    <definedName name="_____SP12">[7]FES!#REF!</definedName>
    <definedName name="_____SP13">[7]FES!#REF!</definedName>
    <definedName name="_____SP14">[7]FES!#REF!</definedName>
    <definedName name="_____SP15">[7]FES!#REF!</definedName>
    <definedName name="_____SP16">[7]FES!#REF!</definedName>
    <definedName name="_____SP17">[7]FES!#REF!</definedName>
    <definedName name="_____SP18">[7]FES!#REF!</definedName>
    <definedName name="_____SP19">[7]FES!#REF!</definedName>
    <definedName name="_____SP2">[7]FES!#REF!</definedName>
    <definedName name="_____SP20">[7]FES!#REF!</definedName>
    <definedName name="_____SP3">[7]FES!#REF!</definedName>
    <definedName name="_____SP4">[7]FES!#REF!</definedName>
    <definedName name="_____SP5">[7]FES!#REF!</definedName>
    <definedName name="_____SP7">[7]FES!#REF!</definedName>
    <definedName name="_____SP8">[7]FES!#REF!</definedName>
    <definedName name="_____SP9">[7]FES!#REF!</definedName>
    <definedName name="_____vp1">[10]T0!#REF!</definedName>
    <definedName name="_____vpp1">[10]T0!#REF!</definedName>
    <definedName name="_____vpp2">[10]T0!#REF!</definedName>
    <definedName name="_____vpp3">[10]T0!#REF!</definedName>
    <definedName name="_____vpp4">[10]T0!#REF!</definedName>
    <definedName name="_____vpp5">[10]T0!#REF!</definedName>
    <definedName name="_____vpp6">[10]T0!#REF!</definedName>
    <definedName name="_____vpp7">[10]T0!#REF!</definedName>
    <definedName name="____a02">#REF!</definedName>
    <definedName name="____A1">#REF!</definedName>
    <definedName name="____A100000">#REF!</definedName>
    <definedName name="____A1000000">#REF!</definedName>
    <definedName name="____cur1">'[15]#ССЫЛКА'!$Q$2</definedName>
    <definedName name="____dat1">'[16]ГУП 2008'!$B$79</definedName>
    <definedName name="____ent1">'[16]ГУП 2008'!$I$1</definedName>
    <definedName name="____FOT1">'[17]ФОТ по месяцам'!$D$5:$D$41</definedName>
    <definedName name="____gf2">#REF!</definedName>
    <definedName name="____ghg1" hidden="1">{#N/A,#N/A,FALSE,"Себестоимсть-97"}</definedName>
    <definedName name="____M8">'[4]4.8теплоноситель'!____M8</definedName>
    <definedName name="____M9">'[4]4.8теплоноситель'!____M9</definedName>
    <definedName name="____mm1">[9]ПРОГНОЗ_1!#REF!</definedName>
    <definedName name="____mmm1" hidden="1">{#N/A,#N/A,FALSE,"Себестоимсть-97"}</definedName>
    <definedName name="____mmm89">#REF!</definedName>
    <definedName name="____nm1">#REF!</definedName>
    <definedName name="____nm2">#REF!</definedName>
    <definedName name="____Num2">#REF!</definedName>
    <definedName name="____Ob1">#REF!</definedName>
    <definedName name="____op1">[12]T25!$I$48</definedName>
    <definedName name="____opp1">[12]T31!$I$91</definedName>
    <definedName name="____opp2">[12]T31!$I$92</definedName>
    <definedName name="____opp3">[12]T31!$I$93</definedName>
    <definedName name="____opp4">[12]T31!$I$94</definedName>
    <definedName name="____opp5">[12]T31!$I$95</definedName>
    <definedName name="____opp6">[12]T31!$I$96</definedName>
    <definedName name="____opp7">[12]T31!$I$97</definedName>
    <definedName name="____qwe1">#REF!</definedName>
    <definedName name="____qwe123">#REF!</definedName>
    <definedName name="____qwe1237">#REF!</definedName>
    <definedName name="____qwe23">#REF!</definedName>
    <definedName name="____SP1">[5]FES!#REF!</definedName>
    <definedName name="____SP10">[5]FES!#REF!</definedName>
    <definedName name="____SP11">[5]FES!#REF!</definedName>
    <definedName name="____SP12">[5]FES!#REF!</definedName>
    <definedName name="____SP13">[5]FES!#REF!</definedName>
    <definedName name="____SP14">[5]FES!#REF!</definedName>
    <definedName name="____SP15">[5]FES!#REF!</definedName>
    <definedName name="____SP16">[5]FES!#REF!</definedName>
    <definedName name="____SP17">[5]FES!#REF!</definedName>
    <definedName name="____SP18">[5]FES!#REF!</definedName>
    <definedName name="____SP19">[5]FES!#REF!</definedName>
    <definedName name="____SP2">[5]FES!#REF!</definedName>
    <definedName name="____SP20">[5]FES!#REF!</definedName>
    <definedName name="____SP3">[5]FES!#REF!</definedName>
    <definedName name="____SP4">[5]FES!#REF!</definedName>
    <definedName name="____SP5">[5]FES!#REF!</definedName>
    <definedName name="____SP7">[5]FES!#REF!</definedName>
    <definedName name="____SP8">[5]FES!#REF!</definedName>
    <definedName name="____SP9">[5]FES!#REF!</definedName>
    <definedName name="____vp1">[10]T0!#REF!</definedName>
    <definedName name="____vpp1">[10]T0!#REF!</definedName>
    <definedName name="____vpp2">[10]T0!#REF!</definedName>
    <definedName name="____vpp3">[10]T0!#REF!</definedName>
    <definedName name="____vpp4">[10]T0!#REF!</definedName>
    <definedName name="____vpp5">[10]T0!#REF!</definedName>
    <definedName name="____vpp6">[10]T0!#REF!</definedName>
    <definedName name="____vpp7">[10]T0!#REF!</definedName>
    <definedName name="___a02">#REF!</definedName>
    <definedName name="___A1">#REF!</definedName>
    <definedName name="___A100000">#REF!</definedName>
    <definedName name="___A1000000">#REF!</definedName>
    <definedName name="___cur1">'[15]#ССЫЛКА'!$Q$2</definedName>
    <definedName name="___dat1">'[16]ГУП 2008'!$B$79</definedName>
    <definedName name="___ent1">'[16]ГУП 2008'!$I$1</definedName>
    <definedName name="___FOT1">'[17]ФОТ по месяцам'!$D$5:$D$41</definedName>
    <definedName name="___FY1">'[4]4.8теплоноситель'!___FY1</definedName>
    <definedName name="___gf2">#REF!</definedName>
    <definedName name="___ghg1" hidden="1">{#N/A,#N/A,FALSE,"Себестоимсть-97"}</definedName>
    <definedName name="___M8">'[4]4.8теплоноситель'!___M8</definedName>
    <definedName name="___M9">'[4]4.8теплоноситель'!___M9</definedName>
    <definedName name="___mm1">[9]ПРОГНОЗ_1!#REF!</definedName>
    <definedName name="___mmm1" hidden="1">{#N/A,#N/A,FALSE,"Себестоимсть-97"}</definedName>
    <definedName name="___mmm89">#REF!</definedName>
    <definedName name="___nm1">#REF!</definedName>
    <definedName name="___nm2">#REF!</definedName>
    <definedName name="___Num2">#REF!</definedName>
    <definedName name="___Ob1">#REF!</definedName>
    <definedName name="___op1">[12]T25!$I$48</definedName>
    <definedName name="___opp1">[12]T31!$I$91</definedName>
    <definedName name="___opp2">[12]T31!$I$92</definedName>
    <definedName name="___opp3">[12]T31!$I$93</definedName>
    <definedName name="___opp4">[12]T31!$I$94</definedName>
    <definedName name="___opp5">[12]T31!$I$95</definedName>
    <definedName name="___opp6">[12]T31!$I$96</definedName>
    <definedName name="___opp7">[12]T31!$I$97</definedName>
    <definedName name="___qwe1">#REF!</definedName>
    <definedName name="___qwe123">#REF!</definedName>
    <definedName name="___qwe1237">#REF!</definedName>
    <definedName name="___qwe23">#REF!</definedName>
    <definedName name="___SP1">[7]FES!#REF!</definedName>
    <definedName name="___SP10">[7]FES!#REF!</definedName>
    <definedName name="___SP11">[7]FES!#REF!</definedName>
    <definedName name="___SP12">[7]FES!#REF!</definedName>
    <definedName name="___SP13">[7]FES!#REF!</definedName>
    <definedName name="___SP14">[7]FES!#REF!</definedName>
    <definedName name="___SP15">[7]FES!#REF!</definedName>
    <definedName name="___SP16">[7]FES!#REF!</definedName>
    <definedName name="___SP17">[7]FES!#REF!</definedName>
    <definedName name="___SP18">[7]FES!#REF!</definedName>
    <definedName name="___SP19">[7]FES!#REF!</definedName>
    <definedName name="___SP2">[7]FES!#REF!</definedName>
    <definedName name="___SP20">[7]FES!#REF!</definedName>
    <definedName name="___SP3">[7]FES!#REF!</definedName>
    <definedName name="___SP4">[7]FES!#REF!</definedName>
    <definedName name="___SP5">[7]FES!#REF!</definedName>
    <definedName name="___SP7">[7]FES!#REF!</definedName>
    <definedName name="___SP8">[7]FES!#REF!</definedName>
    <definedName name="___SP9">[7]FES!#REF!</definedName>
    <definedName name="___vp1">[10]T0!#REF!</definedName>
    <definedName name="___vpp1">[10]T0!#REF!</definedName>
    <definedName name="___vpp2">[10]T0!#REF!</definedName>
    <definedName name="___vpp3">[10]T0!#REF!</definedName>
    <definedName name="___vpp4">[10]T0!#REF!</definedName>
    <definedName name="___vpp5">[10]T0!#REF!</definedName>
    <definedName name="___vpp6">[10]T0!#REF!</definedName>
    <definedName name="___vpp7">[10]T0!#REF!</definedName>
    <definedName name="__123Graph_AGRAPH1" hidden="1">'[18]на 1 тут'!#REF!</definedName>
    <definedName name="__123Graph_AGRAPH2" hidden="1">'[18]на 1 тут'!#REF!</definedName>
    <definedName name="__123Graph_AMAIN" hidden="1">[19]ЦЕНА!#REF!</definedName>
    <definedName name="__123Graph_BGRAPH1" hidden="1">'[18]на 1 тут'!#REF!</definedName>
    <definedName name="__123Graph_BGRAPH2" hidden="1">'[18]на 1 тут'!#REF!</definedName>
    <definedName name="__123Graph_CGRAPH1" hidden="1">'[18]на 1 тут'!#REF!</definedName>
    <definedName name="__123Graph_CGRAPH2" hidden="1">'[18]на 1 тут'!#REF!</definedName>
    <definedName name="__123Graph_LBL_AGRAPH1" hidden="1">'[18]на 1 тут'!#REF!</definedName>
    <definedName name="__123Graph_XGRAPH1" hidden="1">'[18]на 1 тут'!#REF!</definedName>
    <definedName name="__123Graph_XGRAPH2" hidden="1">'[18]на 1 тут'!#REF!</definedName>
    <definedName name="__a02">#REF!</definedName>
    <definedName name="__A1">#REF!</definedName>
    <definedName name="__A100000">#REF!</definedName>
    <definedName name="__A1000000">#REF!</definedName>
    <definedName name="__cur1">'[20]#ССЫЛКА'!$Q$2</definedName>
    <definedName name="__dat1">'[16]ГУП 2008'!$B$79</definedName>
    <definedName name="__ent1">'[16]ГУП 2008'!$I$1</definedName>
    <definedName name="__FOT1">'[17]ФОТ по месяцам'!$D$5:$D$41</definedName>
    <definedName name="__FY1">[21]!__FY1</definedName>
    <definedName name="__gf2">#REF!</definedName>
    <definedName name="__ghg1" hidden="1">{#N/A,#N/A,FALSE,"Себестоимсть-97"}</definedName>
    <definedName name="__M8">[21]!__M8</definedName>
    <definedName name="__M9">[21]!__M9</definedName>
    <definedName name="__mm1">[11]ПРОГНОЗ_1!#REF!</definedName>
    <definedName name="__mmm1" hidden="1">{#N/A,#N/A,FALSE,"Себестоимсть-97"}</definedName>
    <definedName name="__mmm89">#REF!</definedName>
    <definedName name="__mn5">'[22]BCS APP CR'!$E$24</definedName>
    <definedName name="__nm1">#REF!</definedName>
    <definedName name="__nm2">#REF!</definedName>
    <definedName name="__Num2">#REF!</definedName>
    <definedName name="__Ob1">#REF!</definedName>
    <definedName name="__op1">[12]T25!$I$48</definedName>
    <definedName name="__opp1">[12]T31!$I$91</definedName>
    <definedName name="__opp2">[12]T31!$I$92</definedName>
    <definedName name="__opp3">[12]T31!$I$93</definedName>
    <definedName name="__opp4">[12]T31!$I$94</definedName>
    <definedName name="__opp5">[12]T31!$I$95</definedName>
    <definedName name="__opp6">[12]T31!$I$96</definedName>
    <definedName name="__opp7">[12]T31!$I$97</definedName>
    <definedName name="__q11">[21]!__q11</definedName>
    <definedName name="__q15">[21]!__q15</definedName>
    <definedName name="__q17">[21]!__q17</definedName>
    <definedName name="__q2">[21]!__q2</definedName>
    <definedName name="__q3">[21]!__q3</definedName>
    <definedName name="__q4">[21]!__q4</definedName>
    <definedName name="__q5">[21]!__q5</definedName>
    <definedName name="__q6">[21]!__q6</definedName>
    <definedName name="__q7">[21]!__q7</definedName>
    <definedName name="__q8">[21]!__q8</definedName>
    <definedName name="__q9">[21]!__q9</definedName>
    <definedName name="__qwe1">#REF!</definedName>
    <definedName name="__qwe123">#REF!</definedName>
    <definedName name="__qwe1237">#REF!</definedName>
    <definedName name="__qwe23">#REF!</definedName>
    <definedName name="__sl1">#REF!</definedName>
    <definedName name="__sl10">#REF!</definedName>
    <definedName name="__sl11">#REF!</definedName>
    <definedName name="__sl12">#REF!</definedName>
    <definedName name="__sl13">#REF!</definedName>
    <definedName name="__sl14">#REF!</definedName>
    <definedName name="__sl15">#REF!</definedName>
    <definedName name="__sl16">#REF!</definedName>
    <definedName name="__sl17">#REF!</definedName>
    <definedName name="__sl18">#REF!</definedName>
    <definedName name="__sl19">#REF!</definedName>
    <definedName name="__sl2">#REF!</definedName>
    <definedName name="__sl20">#REF!</definedName>
    <definedName name="__sl21">#REF!</definedName>
    <definedName name="__sl22">#REF!</definedName>
    <definedName name="__sl23">#REF!</definedName>
    <definedName name="__sl24">#REF!</definedName>
    <definedName name="__sl3">#REF!</definedName>
    <definedName name="__sl4">#REF!</definedName>
    <definedName name="__sl5">#REF!</definedName>
    <definedName name="__sl6">#REF!</definedName>
    <definedName name="__sl7">#REF!</definedName>
    <definedName name="__sl8">#REF!</definedName>
    <definedName name="__sl9">#REF!</definedName>
    <definedName name="__SP1">[5]FES!#REF!</definedName>
    <definedName name="__SP10">[5]FES!#REF!</definedName>
    <definedName name="__SP11">[5]FES!#REF!</definedName>
    <definedName name="__SP12">[5]FES!#REF!</definedName>
    <definedName name="__SP13">[5]FES!#REF!</definedName>
    <definedName name="__SP14">[5]FES!#REF!</definedName>
    <definedName name="__SP15">[5]FES!#REF!</definedName>
    <definedName name="__SP16">[5]FES!#REF!</definedName>
    <definedName name="__SP17">[5]FES!#REF!</definedName>
    <definedName name="__SP18">[5]FES!#REF!</definedName>
    <definedName name="__SP19">[5]FES!#REF!</definedName>
    <definedName name="__SP2">[5]FES!#REF!</definedName>
    <definedName name="__SP20">[5]FES!#REF!</definedName>
    <definedName name="__SP3">[5]FES!#REF!</definedName>
    <definedName name="__SP4">[5]FES!#REF!</definedName>
    <definedName name="__SP5">[5]FES!#REF!</definedName>
    <definedName name="__SP7">[5]FES!#REF!</definedName>
    <definedName name="__SP8">[5]FES!#REF!</definedName>
    <definedName name="__SP9">[5]FES!#REF!</definedName>
    <definedName name="__sy1">#REF!</definedName>
    <definedName name="__sy10">#REF!</definedName>
    <definedName name="__sy11">#REF!</definedName>
    <definedName name="__sy12">#REF!</definedName>
    <definedName name="__sy13">#REF!</definedName>
    <definedName name="__sy14">#REF!</definedName>
    <definedName name="__sy147">#REF!</definedName>
    <definedName name="__sy15">#REF!</definedName>
    <definedName name="__sy16">#REF!</definedName>
    <definedName name="__sy17">#REF!</definedName>
    <definedName name="__sy18">#REF!</definedName>
    <definedName name="__sy19">#REF!</definedName>
    <definedName name="__sy2">#REF!</definedName>
    <definedName name="__sy20">#REF!</definedName>
    <definedName name="__sy21">#REF!</definedName>
    <definedName name="__sy22">#REF!</definedName>
    <definedName name="__sy23">#REF!</definedName>
    <definedName name="__sy24">#REF!</definedName>
    <definedName name="__sy3">#REF!</definedName>
    <definedName name="__sy4">#REF!</definedName>
    <definedName name="__sy5">#REF!</definedName>
    <definedName name="__sy6">#REF!</definedName>
    <definedName name="__sy67">'[23]APP Systems'!$H$49</definedName>
    <definedName name="__sy7">#REF!</definedName>
    <definedName name="__sy8">#REF!</definedName>
    <definedName name="__sy9">#REF!</definedName>
    <definedName name="__TAX1">#REF!</definedName>
    <definedName name="__TAX2">#REF!</definedName>
    <definedName name="__TAX3">#REF!</definedName>
    <definedName name="__vp1">[10]T0!#REF!</definedName>
    <definedName name="__vpp1">[10]T0!#REF!</definedName>
    <definedName name="__vpp2">[10]T0!#REF!</definedName>
    <definedName name="__vpp3">[10]T0!#REF!</definedName>
    <definedName name="__vpp4">[10]T0!#REF!</definedName>
    <definedName name="__vpp5">[10]T0!#REF!</definedName>
    <definedName name="__vpp6">[10]T0!#REF!</definedName>
    <definedName name="__vpp7">[10]T0!#REF!</definedName>
    <definedName name="_1.Телевизоры">'[24]Общие продажи'!#REF!</definedName>
    <definedName name="_10.УСЛУГИ">'[24]Общие продажи'!#REF!</definedName>
    <definedName name="_11.1.ТВ21">'[24]Общие продажи'!#REF!</definedName>
    <definedName name="_11.2.ТВ21">'[24]Общие продажи'!#REF!</definedName>
    <definedName name="_11.3.ТВ20">'[24]Общие продажи'!#REF!</definedName>
    <definedName name="_11.4.ТВ14">'[24]Общие продажи'!#REF!</definedName>
    <definedName name="_11.5ТВэлитные">'[24]Общие продажи'!#REF!</definedName>
    <definedName name="_11.6АвтоТВ">'[24]Общие продажи'!#REF!</definedName>
    <definedName name="_11.СКИДКИ">'[24]Общие продажи'!#REF!</definedName>
    <definedName name="_12.НЕИЗВ.ТОВАР">'[24]Общие продажи'!#REF!</definedName>
    <definedName name="_2.Видео">'[24]Общие продажи'!#REF!</definedName>
    <definedName name="_22.5.Видеомагн.">'[24]Общие продажи'!#REF!</definedName>
    <definedName name="_22.6.Видеопл.пиш">'[24]Общие продажи'!#REF!</definedName>
    <definedName name="_22.7.Bидеопл.неп">'[24]Общие продажи'!#REF!</definedName>
    <definedName name="_22.8.Bидеокамеры">'[24]Общие продажи'!#REF!</definedName>
    <definedName name="_3.Аудио">'[24]Общие продажи'!#REF!</definedName>
    <definedName name="_3AУДИОMAГНЛ">'[24]Общие продажи'!#REF!</definedName>
    <definedName name="_3MУЗ.ЦЕНТРЫ">'[24]Общие продажи'!#REF!</definedName>
    <definedName name="_3WALKMAN">'[24]Общие продажи'!#REF!</definedName>
    <definedName name="_3Наушники">'[24]Общие продажи'!#REF!</definedName>
    <definedName name="_4.HiFisystem">'[24]Общие продажи'!#REF!</definedName>
    <definedName name="_44.1.Technics">'[24]Общие продажи'!#REF!</definedName>
    <definedName name="_44.10.Yamaha">'[24]Общие продажи'!#REF!</definedName>
    <definedName name="_44.11.Pioneer">'[24]Общие продажи'!#REF!</definedName>
    <definedName name="_44.15.Infinity">'[24]Общие продажи'!#REF!</definedName>
    <definedName name="_44.19.Canton">'[24]Общие продажи'!#REF!</definedName>
    <definedName name="_44.2.Sony">'[24]Общие продажи'!#REF!</definedName>
    <definedName name="_44.21.Paradigm">'[24]Общие продажи'!#REF!</definedName>
    <definedName name="_44.23MBQuart">'[24]Общие продажи'!#REF!</definedName>
    <definedName name="_44.24Tannoy">'[24]Общие продажи'!#REF!</definedName>
    <definedName name="_44.25Mission">'[24]Общие продажи'!#REF!</definedName>
    <definedName name="_44.26HFстойки">'[24]Общие продажи'!#REF!</definedName>
    <definedName name="_44.27HFкомпон.">'[24]Общие продажи'!#REF!</definedName>
    <definedName name="_44.29Проекторы">'[24]Общие продажи'!#REF!</definedName>
    <definedName name="_44.31DVDVidCD">'[24]Общие продажи'!#REF!</definedName>
    <definedName name="_44.34Aud.Selec.">'[24]Общие продажи'!#REF!</definedName>
    <definedName name="_44.35Уцен.товар">'[24]Общие продажи'!#REF!</definedName>
    <definedName name="_44.4.JBL">'[24]Общие продажи'!#REF!</definedName>
    <definedName name="_44.5.Denon">'[24]Общие продажи'!#REF!</definedName>
    <definedName name="_44.8.Marantz">'[24]Общие продажи'!#REF!</definedName>
    <definedName name="_44.9.Jamo">'[24]Общие продажи'!#REF!</definedName>
    <definedName name="_5.ABТОAУДИО">'[24]Общие продажи'!#REF!</definedName>
    <definedName name="_55.1.Panasonic">'[24]Общие продажи'!#REF!</definedName>
    <definedName name="_55.11.Проее">'[24]Общие продажи'!#REF!</definedName>
    <definedName name="_55.12JBL">'[24]Общие продажи'!#REF!</definedName>
    <definedName name="_55.15Infinity">'[24]Общие продажи'!#REF!</definedName>
    <definedName name="_55.2.Sony">'[24]Общие продажи'!#REF!</definedName>
    <definedName name="_55.22Авт.антены">'[24]Общие продажи'!#REF!</definedName>
    <definedName name="_55.23LG">'[24]Общие продажи'!#REF!</definedName>
    <definedName name="_55.24АВТОПРОЕЕ">'[24]Общие продажи'!#REF!</definedName>
    <definedName name="_55.26Aiwa">'[24]Общие продажи'!#REF!</definedName>
    <definedName name="_55.3.Alpine">'[24]Общие продажи'!#REF!</definedName>
    <definedName name="_55.5.Pioneer">'[24]Общие продажи'!#REF!</definedName>
    <definedName name="_55.6.Blaupunct">'[24]Общие продажи'!#REF!</definedName>
    <definedName name="_55.7.Kenwood">'[24]Общие продажи'!#REF!</definedName>
    <definedName name="_55.9.Clarion">'[24]Общие продажи'!#REF!</definedName>
    <definedName name="_5Автокомпоненты">'[24]Общие продажи'!#REF!</definedName>
    <definedName name="_6.ТЕЛЕФОНЫ">'[24]Общие продажи'!#REF!</definedName>
    <definedName name="_66.1.ПР.ТЕЛЕФОНЫ">'[24]Общие продажи'!#REF!</definedName>
    <definedName name="_66.2.ТЕЛЕФОНЫPanas.">'[24]Общие продажи'!#REF!</definedName>
    <definedName name="_7.БЫТ.ТЕХНИКА">'[24]Общие продажи'!#REF!</definedName>
    <definedName name="_77.1.PANASONIC">'[24]Общие продажи'!#REF!</definedName>
    <definedName name="_77.10.INDESITARISTON">'[24]Общие продажи'!#REF!</definedName>
    <definedName name="_77.12.BRAUN">'[24]Общие продажи'!#REF!</definedName>
    <definedName name="_77.14.BROTHER">'[24]Общие продажи'!#REF!</definedName>
    <definedName name="_77.15.ZANUSSI">'[24]Общие продажи'!#REF!</definedName>
    <definedName name="_77.16.GoldStar">'[24]Общие продажи'!#REF!</definedName>
    <definedName name="_77.17.THOMAS">'[24]Общие продажи'!#REF!</definedName>
    <definedName name="_77.19.Проая">'[24]Общие продажи'!#REF!</definedName>
    <definedName name="_77.2.SHARP">'[24]Общие продажи'!#REF!</definedName>
    <definedName name="_77.20.MOULINEX">'[24]Общие продажи'!#REF!</definedName>
    <definedName name="_77.21.BOSCHSIEM">'[24]Общие продажи'!#REF!</definedName>
    <definedName name="_77.24KRUPS">'[24]Общие продажи'!#REF!</definedName>
    <definedName name="_77.25VESTFROST">'[24]Общие продажи'!#REF!</definedName>
    <definedName name="_77.30FUNAI">'[24]Общие продажи'!#REF!</definedName>
    <definedName name="_77.31DAEWOO">'[24]Общие продажи'!#REF!</definedName>
    <definedName name="_77.32ELECTROLUX">'[24]Общие продажи'!#REF!</definedName>
    <definedName name="_77.33VAXGALAXY">'[24]Общие продажи'!#REF!</definedName>
    <definedName name="_77.34HITACHI">'[24]Общие продажи'!#REF!</definedName>
    <definedName name="_77.35ПОСУДА">'[24]Общие продажи'!#REF!</definedName>
    <definedName name="_77.37Rosenlew">'[24]Общие продажи'!#REF!</definedName>
    <definedName name="_77.4.ROWENTA">'[24]Общие продажи'!#REF!</definedName>
    <definedName name="_77.40Кондицион.">'[24]Общие продажи'!#REF!</definedName>
    <definedName name="_77.41Моющ.срва">'[24]Общие продажи'!#REF!</definedName>
    <definedName name="_77.42Фильт.вод.">'[24]Общие продажи'!#REF!</definedName>
    <definedName name="_77.44Elica">'[24]Общие продажи'!#REF!</definedName>
    <definedName name="_77.46AEG">'[24]Общие продажи'!#REF!</definedName>
    <definedName name="_77.47Liebherr">'[24]Общие продажи'!#REF!</definedName>
    <definedName name="_77.48Soehnle">'[24]Общие продажи'!#REF!</definedName>
    <definedName name="_77.49Binatone">'[24]Общие продажи'!#REF!</definedName>
    <definedName name="_77.5.SAMSUNG">'[24]Общие продажи'!#REF!</definedName>
    <definedName name="_77.50FOX">'[24]Общие продажи'!#REF!</definedName>
    <definedName name="_77.6.TEFAL">'[24]Общие продажи'!#REF!</definedName>
    <definedName name="_77.7.SUPRA">'[24]Общие продажи'!#REF!</definedName>
    <definedName name="_77.8.PHILIPS">'[24]Общие продажи'!#REF!</definedName>
    <definedName name="_77.9.CANDY">'[24]Общие продажи'!#REF!</definedName>
    <definedName name="_8.ПРОЕЕ">'[24]Общие продажи'!#REF!</definedName>
    <definedName name="_80110.11Тов.дост">'[24]Общие продажи'!#REF!</definedName>
    <definedName name="_80110.14Подкл.БТ">'[24]Общие продажи'!#REF!</definedName>
    <definedName name="_802Скидка">'[24]Общие продажи'!#REF!</definedName>
    <definedName name="_88.1.Фототехника">'[24]Общие продажи'!#REF!</definedName>
    <definedName name="_88.10.Бат.акк.">'[24]Общие продажи'!#REF!</definedName>
    <definedName name="_88.11.Кейсысум.ехлы">'[24]Общие продажи'!#REF!</definedName>
    <definedName name="_88.12.Пульты">'[24]Общие продажи'!#REF!</definedName>
    <definedName name="_88.13.Кабеляшну">'[24]Общие продажи'!#REF!</definedName>
    <definedName name="_88.14.CaseLogicLL">'[24]Общие продажи'!#REF!</definedName>
    <definedName name="_88.15.Кассетыдиски">'[24]Общие продажи'!#REF!</definedName>
    <definedName name="_88.17.Реклама">'[24]Общие продажи'!#REF!</definedName>
    <definedName name="_88.18асы">'[24]Общие продажи'!#REF!</definedName>
    <definedName name="_88.2.Оргтехника">'[24]Общие продажи'!#REF!</definedName>
    <definedName name="_88.5.Стендыподставки">'[24]Общие продажи'!#REF!</definedName>
    <definedName name="_88.6.Игры">'[24]Общие продажи'!#REF!</definedName>
    <definedName name="_88.7.Микрофоны">'[24]Общие продажи'!#REF!</definedName>
    <definedName name="_88.8.Антенны">'[24]Общие продажи'!#REF!</definedName>
    <definedName name="_88.9.Адапт.акк.">'[24]Общие продажи'!#REF!</definedName>
    <definedName name="_8DVDLDHiFiк">'[24]Общие продажи'!#REF!</definedName>
    <definedName name="_8Канц.товары">'[24]Общие продажи'!#REF!</definedName>
    <definedName name="_9.Компьютеры">'[24]Общие продажи'!#REF!</definedName>
    <definedName name="_90212.3Быт.Техник">'[24]Общие продажи'!#REF!</definedName>
    <definedName name="_9Вводвывод">'[24]Общие продажи'!#REF!</definedName>
    <definedName name="_9Готовыерешения">'[24]Общие продажи'!#REF!</definedName>
    <definedName name="_9Игры">'[24]Общие продажи'!#REF!</definedName>
    <definedName name="_9Кабеляперходн.">'[24]Общие продажи'!#REF!</definedName>
    <definedName name="_9Комп.мебель">'[24]Общие продажи'!#REF!</definedName>
    <definedName name="_9Комплектующие">'[24]Общие продажи'!#REF!</definedName>
    <definedName name="_9Мониторы">'[24]Общие продажи'!#REF!</definedName>
    <definedName name="_9Мультимедиа">'[24]Общие продажи'!#REF!</definedName>
    <definedName name="_9Оргтехника">'[24]Общие продажи'!#REF!</definedName>
    <definedName name="_9ПО">'[24]Общие продажи'!#REF!</definedName>
    <definedName name="_9Разное">'[24]Общие продажи'!#REF!</definedName>
    <definedName name="_9Расх.мат.оргтех">'[24]Общие продажи'!#REF!</definedName>
    <definedName name="_9Расх.материалы">'[24]Общие продажи'!#REF!</definedName>
    <definedName name="_9Услуги">'[24]Общие продажи'!#REF!</definedName>
    <definedName name="_a02">#REF!</definedName>
    <definedName name="_A1">#REF!</definedName>
    <definedName name="_A100000">#REF!</definedName>
    <definedName name="_A1000000">#REF!</definedName>
    <definedName name="_cur1">'[25]#ССЫЛКА'!$Q$2</definedName>
    <definedName name="_dat1">'[16]ГУП 2008'!$B$79</definedName>
    <definedName name="_def1999">'[26]1999-veca'!#REF!</definedName>
    <definedName name="_def2000г">#REF!</definedName>
    <definedName name="_def2001г">#REF!</definedName>
    <definedName name="_def2002г">#REF!</definedName>
    <definedName name="_ent1">'[16]ГУП 2008'!$I$1</definedName>
    <definedName name="_Fill" hidden="1">'[27]MAIN GATE HOUSE'!#REF!</definedName>
    <definedName name="_FOT1">'[17]ФОТ по месяцам'!$D$5:$D$41</definedName>
    <definedName name="_FY1">#N/A</definedName>
    <definedName name="_gf2">#REF!</definedName>
    <definedName name="_ghg1" hidden="1">{#N/A,#N/A,FALSE,"Себестоимсть-97"}</definedName>
    <definedName name="_inf2000">#REF!</definedName>
    <definedName name="_inf2001">#REF!</definedName>
    <definedName name="_inf2002">#REF!</definedName>
    <definedName name="_inf2003">#REF!</definedName>
    <definedName name="_inf2004">#REF!</definedName>
    <definedName name="_inf2005">#REF!</definedName>
    <definedName name="_inf2006">#REF!</definedName>
    <definedName name="_inf2007">#REF!</definedName>
    <definedName name="_inf2008">#REF!</definedName>
    <definedName name="_inf2009">#REF!</definedName>
    <definedName name="_inf2010">#REF!</definedName>
    <definedName name="_inf2011">#REF!</definedName>
    <definedName name="_inf2012">#REF!</definedName>
    <definedName name="_inf2013">#REF!</definedName>
    <definedName name="_inf2014">#REF!</definedName>
    <definedName name="_inf2015">#REF!</definedName>
    <definedName name="_Key1" hidden="1">#REF!</definedName>
    <definedName name="_Key2" hidden="1">#REF!</definedName>
    <definedName name="_M8">#N/A</definedName>
    <definedName name="_M9">#N/A</definedName>
    <definedName name="_mm1">[9]ПРОГНОЗ_1!#REF!</definedName>
    <definedName name="_mmm1" hidden="1">{#N/A,#N/A,FALSE,"Себестоимсть-97"}</definedName>
    <definedName name="_mmm89">#REF!</definedName>
    <definedName name="_mn5">'[22]BCS APP CR'!$E$24</definedName>
    <definedName name="_nm1">#REF!</definedName>
    <definedName name="_nm2">#REF!</definedName>
    <definedName name="_Num2">#REF!</definedName>
    <definedName name="_Ob1">#REF!</definedName>
    <definedName name="_op1">[12]T25!$I$48</definedName>
    <definedName name="_opp1">[12]T31!$I$91</definedName>
    <definedName name="_opp2">[12]T31!$I$92</definedName>
    <definedName name="_opp3">[12]T31!$I$93</definedName>
    <definedName name="_opp4">[12]T31!$I$94</definedName>
    <definedName name="_opp5">[12]T31!$I$95</definedName>
    <definedName name="_opp6">[12]T31!$I$96</definedName>
    <definedName name="_opp7">[12]T31!$I$97</definedName>
    <definedName name="_Order1" hidden="1">255</definedName>
    <definedName name="_Order2" hidden="1">255</definedName>
    <definedName name="_q11">#N/A</definedName>
    <definedName name="_q15">#N/A</definedName>
    <definedName name="_q17">#N/A</definedName>
    <definedName name="_q2">#N/A</definedName>
    <definedName name="_q3">#N/A</definedName>
    <definedName name="_q4">#N/A</definedName>
    <definedName name="_q5">#N/A</definedName>
    <definedName name="_q6">#N/A</definedName>
    <definedName name="_q7">#N/A</definedName>
    <definedName name="_q8">#N/A</definedName>
    <definedName name="_q9">#N/A</definedName>
    <definedName name="_qwe1">#REF!</definedName>
    <definedName name="_qwe123">#REF!</definedName>
    <definedName name="_qwe1237">#REF!</definedName>
    <definedName name="_qwe23">#REF!</definedName>
    <definedName name="_s45">#REF!</definedName>
    <definedName name="_sl1">#REF!</definedName>
    <definedName name="_sl10">#REF!</definedName>
    <definedName name="_sl11">#REF!</definedName>
    <definedName name="_sl12">#REF!</definedName>
    <definedName name="_sl13">#REF!</definedName>
    <definedName name="_sl14">#REF!</definedName>
    <definedName name="_sl15">#REF!</definedName>
    <definedName name="_sl16">#REF!</definedName>
    <definedName name="_sl17">#REF!</definedName>
    <definedName name="_sl18">#REF!</definedName>
    <definedName name="_sl19">#REF!</definedName>
    <definedName name="_sl2">#REF!</definedName>
    <definedName name="_sl20">#REF!</definedName>
    <definedName name="_sl21">#REF!</definedName>
    <definedName name="_sl22">#REF!</definedName>
    <definedName name="_sl23">#REF!</definedName>
    <definedName name="_sl24">#REF!</definedName>
    <definedName name="_sl3">#REF!</definedName>
    <definedName name="_sl4">#REF!</definedName>
    <definedName name="_sl5">#REF!</definedName>
    <definedName name="_sl6">#REF!</definedName>
    <definedName name="_sl7">#REF!</definedName>
    <definedName name="_sl8">#REF!</definedName>
    <definedName name="_sl9">#REF!</definedName>
    <definedName name="_Sort" hidden="1">#REF!</definedName>
    <definedName name="_SP1">[5]FES!#REF!</definedName>
    <definedName name="_SP10">[5]FES!#REF!</definedName>
    <definedName name="_SP11">[5]FES!#REF!</definedName>
    <definedName name="_SP12">[5]FES!#REF!</definedName>
    <definedName name="_SP13">[5]FES!#REF!</definedName>
    <definedName name="_SP14">[5]FES!#REF!</definedName>
    <definedName name="_SP15">[5]FES!#REF!</definedName>
    <definedName name="_SP16">[5]FES!#REF!</definedName>
    <definedName name="_SP17">[5]FES!#REF!</definedName>
    <definedName name="_SP18">[5]FES!#REF!</definedName>
    <definedName name="_SP19">[5]FES!#REF!</definedName>
    <definedName name="_SP2">[5]FES!#REF!</definedName>
    <definedName name="_SP20">[5]FES!#REF!</definedName>
    <definedName name="_SP3">[5]FES!#REF!</definedName>
    <definedName name="_SP4">[5]FES!#REF!</definedName>
    <definedName name="_SP5">[5]FES!#REF!</definedName>
    <definedName name="_SP7">[5]FES!#REF!</definedName>
    <definedName name="_SP8">[5]FES!#REF!</definedName>
    <definedName name="_SP9">[5]FES!#REF!</definedName>
    <definedName name="_sy1">#REF!</definedName>
    <definedName name="_sy10">#REF!</definedName>
    <definedName name="_sy11">#REF!</definedName>
    <definedName name="_sy12">#REF!</definedName>
    <definedName name="_sy13">#REF!</definedName>
    <definedName name="_sy14">#REF!</definedName>
    <definedName name="_sy147">#REF!</definedName>
    <definedName name="_sy15">#REF!</definedName>
    <definedName name="_sy16">#REF!</definedName>
    <definedName name="_sy17">#REF!</definedName>
    <definedName name="_sy18">#REF!</definedName>
    <definedName name="_sy19">#REF!</definedName>
    <definedName name="_sy2">#REF!</definedName>
    <definedName name="_sy20">#REF!</definedName>
    <definedName name="_sy21">#REF!</definedName>
    <definedName name="_sy22">#REF!</definedName>
    <definedName name="_sy23">#REF!</definedName>
    <definedName name="_sy24">#REF!</definedName>
    <definedName name="_sy3">#REF!</definedName>
    <definedName name="_sy4">#REF!</definedName>
    <definedName name="_sy5">#REF!</definedName>
    <definedName name="_sy6">#REF!</definedName>
    <definedName name="_sy67">'[23]APP Systems'!$H$49</definedName>
    <definedName name="_sy7">#REF!</definedName>
    <definedName name="_sy8">#REF!</definedName>
    <definedName name="_sy9">#REF!</definedName>
    <definedName name="_TAX1">#REF!</definedName>
    <definedName name="_TAX2">#REF!</definedName>
    <definedName name="_TAX3">#REF!</definedName>
    <definedName name="_vp1">[10]T0!#REF!</definedName>
    <definedName name="_vpp1">[10]T0!#REF!</definedName>
    <definedName name="_vpp2">[10]T0!#REF!</definedName>
    <definedName name="_vpp3">[10]T0!#REF!</definedName>
    <definedName name="_vpp4">[10]T0!#REF!</definedName>
    <definedName name="_vpp5">[10]T0!#REF!</definedName>
    <definedName name="_vpp6">[10]T0!#REF!</definedName>
    <definedName name="_vpp7">[10]T0!#REF!</definedName>
    <definedName name="_л4604">[28]киев!#REF!</definedName>
    <definedName name="_ф23">#REF!</definedName>
    <definedName name="÷ĺňâĺđňűé">#REF!</definedName>
    <definedName name="a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0">#REF!</definedName>
    <definedName name="a02new">#REF!</definedName>
    <definedName name="a04t">#REF!</definedName>
    <definedName name="a1_">#REF!</definedName>
    <definedName name="a2_">#REF!</definedName>
    <definedName name="a2_2">#REF!</definedName>
    <definedName name="a2_2new">#REF!</definedName>
    <definedName name="a3_">#REF!</definedName>
    <definedName name="a4_">#REF!</definedName>
    <definedName name="a4_2">#REF!</definedName>
    <definedName name="a4_2new">#REF!</definedName>
    <definedName name="a5_">#REF!</definedName>
    <definedName name="a5_2">#REF!</definedName>
    <definedName name="a5_2new">#REF!</definedName>
    <definedName name="ab">'[29]Продажи реальные и прогноз 20 л'!$E$47</definedName>
    <definedName name="AccessDatabase" hidden="1">"C:\Мои документы\НоваяОборотка.mdb"</definedName>
    <definedName name="ActualPE">'[30]Dairy Precedents'!#REF!</definedName>
    <definedName name="advertaxrate">[31]Справочно!#REF!</definedName>
    <definedName name="AES">#REF!</definedName>
    <definedName name="àî">'[4]4.8теплоноситель'!àî</definedName>
    <definedName name="al">'[32]0_33'!$E$43</definedName>
    <definedName name="ALL_ORG">#REF!</definedName>
    <definedName name="AmoncostofSales">[31]Справочно!$B$18</definedName>
    <definedName name="AmonGA">[31]Справочно!$B$20</definedName>
    <definedName name="AmonLeasedEquip">[31]Справочно!$B$21</definedName>
    <definedName name="AmonSD">[31]Справочно!$B$19</definedName>
    <definedName name="AN">[21]!AN</definedName>
    <definedName name="âňîđîé">#REF!</definedName>
    <definedName name="ANLAGE_III">[33]Anlagevermögen!$A$1:$Z$29</definedName>
    <definedName name="anscount" hidden="1">1</definedName>
    <definedName name="AOE">#REF!</definedName>
    <definedName name="APR">#REF!</definedName>
    <definedName name="arpu">'[34]Input-Moscow'!#REF!</definedName>
    <definedName name="as">#REF!</definedName>
    <definedName name="AS2DocOpenMode" hidden="1">"AS2DocumentEdit"</definedName>
    <definedName name="AS2HasNoAutoHeaderFooter">"OFF"</definedName>
    <definedName name="as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f">#REF!</definedName>
    <definedName name="asdwqe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wer1">#REF!</definedName>
    <definedName name="AUG">#REF!</definedName>
    <definedName name="b">'[35]продажи (н)'!$B$2</definedName>
    <definedName name="B_FIO">[36]Титульный!$F$32</definedName>
    <definedName name="B_POST">[36]Титульный!$F$33</definedName>
    <definedName name="b1_">#REF!</definedName>
    <definedName name="b1_2">#REF!</definedName>
    <definedName name="b1_2new">#REF!</definedName>
    <definedName name="b2_">#REF!</definedName>
    <definedName name="b3_">#REF!</definedName>
    <definedName name="b4_">#REF!</definedName>
    <definedName name="B490_02">'[37]УФ-61'!#REF!</definedName>
    <definedName name="b5_">#REF!</definedName>
    <definedName name="BAL_PER_CALC_AREA">'[38]Баланс передача'!$F$13:$O$96</definedName>
    <definedName name="BAL_PR_CALC_AREA">'[38]Баланс производство'!$F$14:$GO$97</definedName>
    <definedName name="balance">[39]!balance</definedName>
    <definedName name="BALEE_FLOAD">#REF!</definedName>
    <definedName name="BALEE_PROT">#REF!,#REF!,#REF!,#REF!</definedName>
    <definedName name="BALM_FLOAD">#REF!</definedName>
    <definedName name="BALM_PROT">#REF!,#REF!,#REF!,#REF!</definedName>
    <definedName name="bb">'[29]Продажи реальные и прогноз 20 л'!$F$47</definedName>
    <definedName name="bbb">[4]!bbb</definedName>
    <definedName name="bl">'[32]0_33'!$F$43</definedName>
    <definedName name="bn" hidden="1">{#N/A,#N/A,TRUE,"Лист1";#N/A,#N/A,TRUE,"Лист2";#N/A,#N/A,TRUE,"Лист3"}</definedName>
    <definedName name="bnvn">[0]!bnvn</definedName>
    <definedName name="BODYS">#REF!</definedName>
    <definedName name="bodys1">#REF!</definedName>
    <definedName name="Button_1">"НоваяОборотка_Лист1_Таблица"</definedName>
    <definedName name="C_STAT">[40]TEHSHEET!#REF!</definedName>
    <definedName name="c_мфзп">#REF!</definedName>
    <definedName name="CC">#REF!</definedName>
    <definedName name="ccc">[4]!ccc</definedName>
    <definedName name="ccccc">[4]!ccccc</definedName>
    <definedName name="cd">[21]!cd</definedName>
    <definedName name="CF_minority">#REF!</definedName>
    <definedName name="ChangeInCommonEquity">#REF!</definedName>
    <definedName name="ChangeInDeferredCompensation">#REF!</definedName>
    <definedName name="chel_pen">'[34]Input-Moscow'!#REF!</definedName>
    <definedName name="client">#REF!</definedName>
    <definedName name="cmndBase">[41]Командировка!#REF!</definedName>
    <definedName name="cntNumber">'[41]Счет-Фактура'!#REF!</definedName>
    <definedName name="cntPayerCountCor">'[41]Счет-Фактура'!#REF!</definedName>
    <definedName name="cntQnt">'[41]Счет-Фактура'!#REF!</definedName>
    <definedName name="cntSuppAddr2">'[41]Счет-Фактура'!#REF!</definedName>
    <definedName name="cntSuppMFO1">'[41]Счет-Фактура'!#REF!</definedName>
    <definedName name="cntUnit">'[41]Счет-Фактура'!#REF!</definedName>
    <definedName name="COAL">[42]TEHSHEET!$L$2:$L$43</definedName>
    <definedName name="coal_list">[43]TEHSHEET!$H$2:$H$74</definedName>
    <definedName name="cod0">'[16]ГУП 2008'!$O$1</definedName>
    <definedName name="Coeff2">[44]Лист2!$C$12</definedName>
    <definedName name="Coeff3">[44]Лист2!$C$14</definedName>
    <definedName name="Coeff4">[44]Лист2!$C$16</definedName>
    <definedName name="com">'[4]4.8теплоноситель'!com</definedName>
    <definedName name="COMP">[45]TEHSHEET!#REF!</definedName>
    <definedName name="Company">'[46]Macro Assumptions'!$A$1</definedName>
    <definedName name="CompOt">[21]!CompOt</definedName>
    <definedName name="CompOt2">[21]!CompOt2</definedName>
    <definedName name="CompRas">[21]!CompRas</definedName>
    <definedName name="conflict">#REF!</definedName>
    <definedName name="conflict1">#REF!</definedName>
    <definedName name="conflict2">#REF!</definedName>
    <definedName name="Consol">[47]!Consol</definedName>
    <definedName name="Contents">#REF!</definedName>
    <definedName name="CONTROL_OR_NOT">[48]TSheet!$Z$2:$Z$3</definedName>
    <definedName name="CONTROL_OR_NOT_2">[48]TSheet!$AA$2:$AA$4</definedName>
    <definedName name="convdebtshares">#REF!</definedName>
    <definedName name="convprefshares">#REF!</definedName>
    <definedName name="convpricepref">#REF!</definedName>
    <definedName name="COPY_DIAP">#REF!</definedName>
    <definedName name="cost_all_1">#REF!</definedName>
    <definedName name="cost_all_2">#REF!</definedName>
    <definedName name="CostOfEquity">#REF!</definedName>
    <definedName name="credits">'[49]Проводки''02'!$B$37:$C$37,'[49]Проводки''02'!$B$50:$C$50,'[49]Проводки''02'!$B$53:$C$53,'[49]Проводки''02'!$B$69:$C$69,'[49]Проводки''02'!$B$78:$C$78,'[49]Проводки''02'!$B$81:$C$81,'[49]Проводки''02'!$B$84:$C$84,'[49]Проводки''02'!$C$89,'[49]Проводки''02'!$B$89,'[49]Проводки''02'!$B$99:$C$99,'[49]Проводки''02'!#REF!,'[49]Проводки''02'!#REF!,'[49]Проводки''02'!#REF!,'[49]Проводки''02'!#REF!,'[49]Проводки''02'!$B$123:$C$124,'[49]Проводки''02'!$C$124,'[49]Проводки''02'!$B$126:$C$126,'[49]Проводки''02'!$B$129:$C$129,'[49]Проводки''02'!$B$132:$C$132,'[49]Проводки''02'!$B$135:$C$135,'[49]Проводки''02'!$B$144:$C$144</definedName>
    <definedName name="ct">[21]!ct</definedName>
    <definedName name="cur">'[20]#ССЫЛКА'!$K$2</definedName>
    <definedName name="CUR_VER">[50]Заголовок!$B$21</definedName>
    <definedName name="Currency">[51]Output!#REF!</definedName>
    <definedName name="cvx">[0]!cvx</definedName>
    <definedName name="cyp">'[52]FS-97'!$BA$90</definedName>
    <definedName name="D">#REF!</definedName>
    <definedName name="ď">'[4]4.8теплоноситель'!ď</definedName>
    <definedName name="d4602_41">#REF!</definedName>
    <definedName name="DaNet">[53]TEHSHEET!#REF!</definedName>
    <definedName name="dasfdf">[0]!dasfdf</definedName>
    <definedName name="DATA">#REF!</definedName>
    <definedName name="DATE">#REF!</definedName>
    <definedName name="date_displ">#REF!</definedName>
    <definedName name="dbo_PlanForm1">#REF!</definedName>
    <definedName name="DCF_analysis___Standard_model">#REF!</definedName>
    <definedName name="dcf_year">#REF!</definedName>
    <definedName name="dd">'[54]2003'!#REF!</definedName>
    <definedName name="ďď">'[4]4.8теплоноситель'!ďď</definedName>
    <definedName name="đđ">'[4]4.8теплоноситель'!đđ</definedName>
    <definedName name="ddd">#REF!</definedName>
    <definedName name="đđđ">'[4]4.8теплоноситель'!đđđ</definedName>
    <definedName name="debt_terminal">#REF!</definedName>
    <definedName name="DEC">#REF!</definedName>
    <definedName name="DELETE_TOTAL_HL_COLUMN_MARKER">#REF!</definedName>
    <definedName name="df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IMENSION_TYPE">[55]TSheet!$Q$2:$Q$4</definedName>
    <definedName name="dip">[56]FST5!$G$149:$G$165,[0]!P1_dip,[0]!P2_dip,[0]!P3_dip,[0]!P4_dip</definedName>
    <definedName name="ďĺđâűé">#REF!</definedName>
    <definedName name="DOC">#REF!</definedName>
    <definedName name="DOLL">#REF!</definedName>
    <definedName name="Dollar">'[57]на 2000 год'!$G$2</definedName>
    <definedName name="Down_range">#REF!</definedName>
    <definedName name="DP">[58]Титульный!$F$1</definedName>
    <definedName name="DP_Begin">[48]Титульный!$F$27</definedName>
    <definedName name="DP_Period">[48]Титульный!$F$28</definedName>
    <definedName name="draft">#REF!</definedName>
    <definedName name="DRANGE_1">#REF!</definedName>
    <definedName name="DRANGE_2">#REF!</definedName>
    <definedName name="ds">[0]!ds</definedName>
    <definedName name="dsa">[0]!dsa</definedName>
    <definedName name="dsafads">[0]!dsafads</definedName>
    <definedName name="dsragh">[21]!dsragh</definedName>
    <definedName name="dt20kt10">#REF!</definedName>
    <definedName name="dui">[0]!dui</definedName>
    <definedName name="DURATION">[36]Титульный!$F$25</definedName>
    <definedName name="dvrDocSer">[41]Доверенность!#REF!</definedName>
    <definedName name="e">[59]Параметры!#REF!</definedName>
    <definedName name="EBITDA_mult1">#REF!</definedName>
    <definedName name="EBITDA_mult3">#REF!</definedName>
    <definedName name="EBITDA_mult5">#REF!</definedName>
    <definedName name="ee">[0]!ee</definedName>
    <definedName name="ęĺ">'[4]4.8теплоноситель'!ęĺ</definedName>
    <definedName name="enr">#REF!</definedName>
    <definedName name="ent">'[16]ГУП 2008'!$H$1</definedName>
    <definedName name="Enterprize">[60]Настройка!$A$5</definedName>
    <definedName name="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ferf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r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ror">[61]Anlagevermögen!$A$1:$Z$29</definedName>
    <definedName name="ert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so">[56]FST5!$G$149:$G$165,[6]!P1_eso</definedName>
    <definedName name="ESO_ET">#REF!</definedName>
    <definedName name="ESO_PROT">#N/A</definedName>
    <definedName name="ESOcom">#REF!</definedName>
    <definedName name="et_list06_org">#REF!</definedName>
    <definedName name="et_list06_station">#REF!</definedName>
    <definedName name="et_list07_org">#REF!</definedName>
    <definedName name="et_list07_station">#REF!</definedName>
    <definedName name="et_List10_org">#REF!</definedName>
    <definedName name="et_List10_station">#REF!</definedName>
    <definedName name="et_List11_org">#REF!</definedName>
    <definedName name="et_List11_station">#REF!</definedName>
    <definedName name="ew">[21]!ew</definedName>
    <definedName name="ewqreq">#REF!</definedName>
    <definedName name="ewrw">[0]!ewrw</definedName>
    <definedName name="Excel_BuiltIn_Database">#REF!</definedName>
    <definedName name="Excel_BuiltIn_Print_Area">#REF!</definedName>
    <definedName name="Excel_BuiltIn_Print_Area_1">#REF!</definedName>
    <definedName name="Excel_BuiltIn_Print_Titles">#REF!</definedName>
    <definedName name="EXP_LIST">[62]TSheet!$Q$1:$Q$10</definedName>
    <definedName name="expert0">'[63]0'!#REF!</definedName>
    <definedName name="expert0.1">'[63]0.3'!#REF!</definedName>
    <definedName name="expert1">'[63]1'!#REF!</definedName>
    <definedName name="expert10">#REF!</definedName>
    <definedName name="expert11">#REF!</definedName>
    <definedName name="expert12">#REF!</definedName>
    <definedName name="expert13">#REF!</definedName>
    <definedName name="expert14">#REF!</definedName>
    <definedName name="expert15">#REF!</definedName>
    <definedName name="expert16">#REF!</definedName>
    <definedName name="expert17">#REF!</definedName>
    <definedName name="expert18">#REF!</definedName>
    <definedName name="expert19">#REF!</definedName>
    <definedName name="expert2">'[63]2.1'!#REF!</definedName>
    <definedName name="expert20">#REF!</definedName>
    <definedName name="expert21">#REF!</definedName>
    <definedName name="expert22">#REF!</definedName>
    <definedName name="expert23">#REF!</definedName>
    <definedName name="expert24">#REF!</definedName>
    <definedName name="expert25">#REF!</definedName>
    <definedName name="expert26">#REF!</definedName>
    <definedName name="expert27">#REF!</definedName>
    <definedName name="expert28">#REF!</definedName>
    <definedName name="expert29">#REF!</definedName>
    <definedName name="expert30">#REF!</definedName>
    <definedName name="expert5">#REF!</definedName>
    <definedName name="expert6">#REF!</definedName>
    <definedName name="expert7">#REF!</definedName>
    <definedName name="expert8">#REF!</definedName>
    <definedName name="expert9">#REF!</definedName>
    <definedName name="ExRost06y0">'[63]0'!#REF!</definedName>
    <definedName name="ExRost06y0.1">'[63]0.3'!#REF!</definedName>
    <definedName name="ExRost06y1">'[63]1'!#REF!</definedName>
    <definedName name="ExRost06y10">#REF!</definedName>
    <definedName name="ExRost06y11">#REF!</definedName>
    <definedName name="ExRost06y12">#REF!</definedName>
    <definedName name="ExRost06y13">#REF!</definedName>
    <definedName name="ExRost06y14">#REF!</definedName>
    <definedName name="ExRost06y15">#REF!</definedName>
    <definedName name="ExRost06y16">#REF!</definedName>
    <definedName name="ExRost06y17">#REF!</definedName>
    <definedName name="ExRost06y18">#REF!</definedName>
    <definedName name="ExRost06y19">#REF!</definedName>
    <definedName name="ExRost06y20">#REF!</definedName>
    <definedName name="ExRost06y21">#REF!</definedName>
    <definedName name="ExRost06y22">#REF!</definedName>
    <definedName name="ExRost06y23">#REF!</definedName>
    <definedName name="ExRost06y24">#REF!</definedName>
    <definedName name="ExRost06y25">#REF!</definedName>
    <definedName name="ExRost06y26">#REF!</definedName>
    <definedName name="ExRost06y27">#REF!</definedName>
    <definedName name="ExRost06y28">#REF!</definedName>
    <definedName name="ExRost06y29">#REF!</definedName>
    <definedName name="ExRost06y5">#REF!</definedName>
    <definedName name="ExRost06y6">#REF!</definedName>
    <definedName name="ExRost06y7">#REF!</definedName>
    <definedName name="ExRost06y8">#REF!</definedName>
    <definedName name="ExRost06y9">#REF!</definedName>
    <definedName name="EXTPR">#REF!</definedName>
    <definedName name="f">#REF!</definedName>
    <definedName name="F_ST_ET">#REF!</definedName>
    <definedName name="F01_2">[64]!F01_2</definedName>
    <definedName name="F10_ET">[45]TEHSHEET!#REF!</definedName>
    <definedName name="F10_FST_OPT">#REF!</definedName>
    <definedName name="F10_FST_OPT_1">#REF!</definedName>
    <definedName name="F10_FST_OPT_2">#REF!</definedName>
    <definedName name="F10_FST_OPT_3">#REF!</definedName>
    <definedName name="F10_FST_ROZN">#REF!</definedName>
    <definedName name="F10_FST_ROZN_1">#REF!</definedName>
    <definedName name="F10_FST_ROZN_2">#REF!</definedName>
    <definedName name="F10_MAX_OPT">#REF!</definedName>
    <definedName name="F10_MAX_OPT_1">#REF!</definedName>
    <definedName name="F10_MAX_OPT_2">#REF!</definedName>
    <definedName name="F10_MAX_OPT_3">#REF!</definedName>
    <definedName name="F10_MAX_ROZN">#REF!</definedName>
    <definedName name="F10_MAX_ROZN_1">#REF!</definedName>
    <definedName name="F10_MAX_ROZN_2">#REF!</definedName>
    <definedName name="F10_MIN_OPT">#REF!</definedName>
    <definedName name="F10_MIN_OPT_1">#REF!</definedName>
    <definedName name="F10_MIN_OPT_2">#REF!</definedName>
    <definedName name="F10_MIN_OPT_3">#REF!</definedName>
    <definedName name="F10_MIN_ROZN">#REF!</definedName>
    <definedName name="F10_MIN_ROZN_1">#REF!</definedName>
    <definedName name="F10_MIN_ROZN_2">#REF!</definedName>
    <definedName name="F10_SCOPE">#REF!</definedName>
    <definedName name="F9_ET">[45]TEHSHEET!#REF!</definedName>
    <definedName name="F9_OPT">#REF!</definedName>
    <definedName name="F9_OPT_1">#REF!</definedName>
    <definedName name="F9_OPT_2">#REF!</definedName>
    <definedName name="F9_OPT_3">#REF!</definedName>
    <definedName name="F9_ROZN">#REF!</definedName>
    <definedName name="F9_ROZN_1">#REF!</definedName>
    <definedName name="F9_ROZN_2">#REF!</definedName>
    <definedName name="F9_SC_1">[53]Топливо2009!#REF!</definedName>
    <definedName name="F9_SC_2">[53]Топливо2009!#REF!</definedName>
    <definedName name="F9_SC_3">[53]Топливо2009!#REF!</definedName>
    <definedName name="F9_SC_4">[53]Топливо2009!#REF!</definedName>
    <definedName name="F9_SC_5">[53]Топливо2009!#REF!</definedName>
    <definedName name="F9_SC_6">[53]Топливо2009!#REF!</definedName>
    <definedName name="F9_SCOPE">#REF!</definedName>
    <definedName name="fa">#REF!</definedName>
    <definedName name="fbgffnjfgg">[21]!fbgffnjfgg</definedName>
    <definedName name="fd">#REF!</definedName>
    <definedName name="fdgdf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fdsf">[0]!fdsf</definedName>
    <definedName name="FEB">#REF!</definedName>
    <definedName name="ff">#REF!</definedName>
    <definedName name="fff">#REF!</definedName>
    <definedName name="fffff">'[65]Гр5(о)'!#REF!</definedName>
    <definedName name="ffffffffff">[0]!ffffffffff</definedName>
    <definedName name="fg">[21]!fg</definedName>
    <definedName name="fghfg">#REF!</definedName>
    <definedName name="fgjgj">#REF!</definedName>
    <definedName name="fhfyfyu" hidden="1">#REF!,#REF!,#REF!,P1_SCOPE_PER_PRT,P2_SCOPE_PER_PRT,P3_SCOPE_PER_PRT,P4_SCOPE_PER_PRT</definedName>
    <definedName name="fhj">#REF!</definedName>
    <definedName name="file">#REF!</definedName>
    <definedName name="fjhgkj">#REF!</definedName>
    <definedName name="ForIns">[66]Регионы!#REF!</definedName>
    <definedName name="FORMCODE">[48]TSheet!$C$2</definedName>
    <definedName name="FORMID">[67]TSheet!$B$1</definedName>
    <definedName name="FORMNAME">[48]TSheet!$C$3</definedName>
    <definedName name="FUEL">#REF!</definedName>
    <definedName name="FUEL_ET">#REF!</definedName>
    <definedName name="FUEL_GROUP">[48]TSheet!$T$2:$T$7</definedName>
    <definedName name="fuel_list">[43]TEHSHEET!$I$2:$I$13</definedName>
    <definedName name="FUELLIST">#REF!</definedName>
    <definedName name="FUR">#REF!</definedName>
    <definedName name="fytf">#REF!</definedName>
    <definedName name="g">#REF!</definedName>
    <definedName name="Gala">#REF!</definedName>
    <definedName name="GAS_GROUP">[48]TSheet!$R$2:$R$8</definedName>
    <definedName name="GES">#REF!</definedName>
    <definedName name="GES_DATA">#REF!</definedName>
    <definedName name="GES_LIST">#REF!</definedName>
    <definedName name="GES3_DATA">#REF!</definedName>
    <definedName name="gf">'[29]Продажи реальные и прогноз 20 л'!$E$47</definedName>
    <definedName name="gf2new">#REF!</definedName>
    <definedName name="gfg">[21]!gfg</definedName>
    <definedName name="gfgfd">[0]!gfgfd</definedName>
    <definedName name="gg">[0]!gg</definedName>
    <definedName name="ggf">'[20]Общие продажи'!#REF!</definedName>
    <definedName name="gggg">#REF!</definedName>
    <definedName name="gh">'[20]Общие продажи'!#REF!</definedName>
    <definedName name="ghh">[0]!ghh</definedName>
    <definedName name="ghhktyi">[21]!ghhktyi</definedName>
    <definedName name="ghjjhj">#REF!</definedName>
    <definedName name="ghrthr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hy">#REF!</definedName>
    <definedName name="god">[68]Титульный!$F$10</definedName>
    <definedName name="godpl">'[16]ГУП 2008'!$B$1</definedName>
    <definedName name="GRANGE_11">#REF!</definedName>
    <definedName name="GRANGE_12">#REF!</definedName>
    <definedName name="GRANGE_13">#REF!</definedName>
    <definedName name="GRANGE_21">#REF!</definedName>
    <definedName name="GRANGE_22">#REF!</definedName>
    <definedName name="GRANGE_23">#REF!</definedName>
    <definedName name="GRES">#REF!</definedName>
    <definedName name="GRES_DATA">#REF!</definedName>
    <definedName name="GRES_LIST">#REF!</definedName>
    <definedName name="grety5e">[21]!grety5e</definedName>
    <definedName name="gtty">#N/A</definedName>
    <definedName name="gyu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">#REF!</definedName>
    <definedName name="HELP">#REF!</definedName>
    <definedName name="Helper_Котельные">[69]Справочники!$A$9:$A$12</definedName>
    <definedName name="Helper_ТЭС">[69]Справочники!$A$2:$A$5</definedName>
    <definedName name="Helper_ТЭС_Котельные">[70]Справочники!$A$2:$A$4,[70]Справочники!$A$16:$A$18</definedName>
    <definedName name="Helper_ФОРЭМ">[69]Справочники!$A$30:$A$35</definedName>
    <definedName name="hfte">[21]!hfte</definedName>
    <definedName name="hg">[0]!hg</definedName>
    <definedName name="hgj">[0]!hgj</definedName>
    <definedName name="hgkj">'[71]Продажи реальные и прогноз 20 л'!$E$47</definedName>
    <definedName name="hh">[0]!hh</definedName>
    <definedName name="hhh" hidden="1">{#N/A,#N/A,TRUE,"Лист1";#N/A,#N/A,TRUE,"Лист2";#N/A,#N/A,TRUE,"Лист3"}</definedName>
    <definedName name="hhj">'[22]BCS APP Slovakia'!$AF$6</definedName>
    <definedName name="hhjhjjkkjjk">'[22]BCS APP CR'!$D$24</definedName>
    <definedName name="hhy">'[4]4.8теплоноситель'!hhy</definedName>
    <definedName name="Hidden_Range">#REF!</definedName>
    <definedName name="hjg">#REF!</definedName>
    <definedName name="hjjkjklkl">#REF!</definedName>
    <definedName name="hjytjty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omr">#REF!</definedName>
    <definedName name="hpo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TML_CodePage" hidden="1">1251</definedName>
    <definedName name="HTML_Control" hidden="1">{"'D'!$A$1:$E$13"}</definedName>
    <definedName name="HTML_Description" hidden="1">""</definedName>
    <definedName name="HTML_Email" hidden="1">""</definedName>
    <definedName name="HTML_Header" hidden="1">"D"</definedName>
    <definedName name="HTML_LastUpdate" hidden="1">"03.01.99"</definedName>
    <definedName name="HTML_LineAfter" hidden="1">FALSE</definedName>
    <definedName name="HTML_LineBefore" hidden="1">FALSE</definedName>
    <definedName name="HTML_Name" hidden="1">"Lapshina S.A."</definedName>
    <definedName name="HTML_OBDlg2" hidden="1">TRUE</definedName>
    <definedName name="HTML_OBDlg4" hidden="1">TRUE</definedName>
    <definedName name="HTML_OS" hidden="1">0</definedName>
    <definedName name="HTML_PathFile" hidden="1">"C:\My Documents\MyHTML.htm"</definedName>
    <definedName name="HTML_Title" hidden="1">"TARIF984"</definedName>
    <definedName name="huy" hidden="1">{"'Sheet1'!$L$16"}</definedName>
    <definedName name="i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i_list">[72]TSheet!$S$2:$S$22</definedName>
    <definedName name="I_LIST_1">[73]TSheet!$G$30:$G$34</definedName>
    <definedName name="I_LIST_3">[73]TSheet!$G$50:$G$61</definedName>
    <definedName name="I_LIST_4">[74]TSheet!$G$66:$G$74</definedName>
    <definedName name="ID">[48]Титульный!$A$1</definedName>
    <definedName name="ii">[4]!ii</definedName>
    <definedName name="îî">'[4]4.8теплоноситель'!îî</definedName>
    <definedName name="Industry">'[46]Dairy Precedents'!#REF!</definedName>
    <definedName name="infind">[75]BS_ias!$P$6</definedName>
    <definedName name="INN">#REF!</definedName>
    <definedName name="INPUT_FIELDS_APPCZ">'[76]4 Fin &amp; Publ'!$B$8:$Z$11,'[76]4 Fin &amp; Publ'!$B$14:$Z$19</definedName>
    <definedName name="INPUT_FIELDS_APPSK">#REF!,#REF!</definedName>
    <definedName name="Interval">[60]Настройка!$B$13</definedName>
    <definedName name="Interval1">[77]Настройка!$B$15</definedName>
    <definedName name="INTPR">#REF!</definedName>
    <definedName name="IS">#REF!</definedName>
    <definedName name="ISTFIN_LIST">[73]TSheet!$S$2:$S$12</definedName>
    <definedName name="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AN">#REF!</definedName>
    <definedName name="jhjhdjhfj">#REF!</definedName>
    <definedName name="jjj">[4]!jjj</definedName>
    <definedName name="jjjj">'[78]Гр5(о)'!#REF!</definedName>
    <definedName name="jk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kh">[0]!jkh</definedName>
    <definedName name="JUL">#REF!</definedName>
    <definedName name="JUN">#REF!</definedName>
    <definedName name="K">[79]Лист1!$C$14</definedName>
    <definedName name="k_dz">'[80]К-ты'!$H$9</definedName>
    <definedName name="k_el">'[80]К-ты'!$I$9</definedName>
    <definedName name="K111_">#REF!</definedName>
    <definedName name="K112_">#REF!</definedName>
    <definedName name="K120_">#REF!</definedName>
    <definedName name="K121_">#REF!</definedName>
    <definedName name="K122_">#REF!</definedName>
    <definedName name="K123_">#REF!</definedName>
    <definedName name="K130_">#REF!</definedName>
    <definedName name="K131_">#REF!</definedName>
    <definedName name="K132_">#REF!</definedName>
    <definedName name="K133_">#REF!</definedName>
    <definedName name="K134_">#REF!</definedName>
    <definedName name="K135_">#REF!</definedName>
    <definedName name="K136_">#REF!</definedName>
    <definedName name="K140_">#REF!</definedName>
    <definedName name="K190_">#REF!</definedName>
    <definedName name="K210_">#REF!</definedName>
    <definedName name="K211_">#REF!</definedName>
    <definedName name="K212_">#REF!</definedName>
    <definedName name="K213_">#REF!</definedName>
    <definedName name="K214_">#REF!</definedName>
    <definedName name="K215_">#REF!</definedName>
    <definedName name="K216_">#REF!</definedName>
    <definedName name="K217_">#REF!</definedName>
    <definedName name="K218_">#REF!</definedName>
    <definedName name="K220_">#REF!</definedName>
    <definedName name="K221_">#REF!</definedName>
    <definedName name="K222_">#REF!</definedName>
    <definedName name="K223_">#REF!</definedName>
    <definedName name="K224_">#REF!</definedName>
    <definedName name="K225_">#REF!</definedName>
    <definedName name="K226_">#REF!</definedName>
    <definedName name="K230_">#REF!</definedName>
    <definedName name="K231_">#REF!</definedName>
    <definedName name="K232_">#REF!</definedName>
    <definedName name="K233_">#REF!</definedName>
    <definedName name="K234_">#REF!</definedName>
    <definedName name="K235_">#REF!</definedName>
    <definedName name="K236_">#REF!</definedName>
    <definedName name="K240_">#REF!</definedName>
    <definedName name="K241_">#REF!</definedName>
    <definedName name="K242_">#REF!</definedName>
    <definedName name="K243_">#REF!</definedName>
    <definedName name="K250_">#REF!</definedName>
    <definedName name="K251_">#REF!</definedName>
    <definedName name="K252_">#REF!</definedName>
    <definedName name="K253_">#REF!</definedName>
    <definedName name="K254_">#REF!</definedName>
    <definedName name="K260_">#REF!</definedName>
    <definedName name="K290_">#REF!</definedName>
    <definedName name="K310_">#REF!</definedName>
    <definedName name="K320_">#REF!</definedName>
    <definedName name="K390_">#REF!</definedName>
    <definedName name="K399_">#REF!</definedName>
    <definedName name="K410_">#REF!</definedName>
    <definedName name="K420_">#REF!</definedName>
    <definedName name="K430_">#REF!</definedName>
    <definedName name="K431_">#REF!</definedName>
    <definedName name="K432_">#REF!</definedName>
    <definedName name="K440_">#REF!</definedName>
    <definedName name="K450_">#REF!</definedName>
    <definedName name="K460_">#REF!</definedName>
    <definedName name="K470_">#REF!</definedName>
    <definedName name="K480_">#REF!</definedName>
    <definedName name="K490_">#REF!</definedName>
    <definedName name="K510_">#REF!</definedName>
    <definedName name="K511_">#REF!</definedName>
    <definedName name="K512_">#REF!</definedName>
    <definedName name="K513_">#REF!</definedName>
    <definedName name="K590_">#REF!</definedName>
    <definedName name="K610_">#REF!</definedName>
    <definedName name="K611_">#REF!</definedName>
    <definedName name="K612_">#REF!</definedName>
    <definedName name="K620_">#REF!</definedName>
    <definedName name="K621_">#REF!</definedName>
    <definedName name="K622_">#REF!</definedName>
    <definedName name="K623_">#REF!</definedName>
    <definedName name="K624_">#REF!</definedName>
    <definedName name="K625_">#REF!</definedName>
    <definedName name="K626_">#REF!</definedName>
    <definedName name="K627_">#REF!</definedName>
    <definedName name="K628_">#REF!</definedName>
    <definedName name="K630_">#REF!</definedName>
    <definedName name="K640_">#REF!</definedName>
    <definedName name="K650_">#REF!</definedName>
    <definedName name="K660_">#REF!</definedName>
    <definedName name="K670_">#REF!</definedName>
    <definedName name="K690_">#REF!</definedName>
    <definedName name="K699_">#REF!</definedName>
    <definedName name="ka">[0]!ka</definedName>
    <definedName name="kalk">[4]!kalk</definedName>
    <definedName name="kb">'[29]Продажи реальные и прогноз 20 л'!$G$47</definedName>
    <definedName name="Kdr">'[80]К-ты'!$G$9</definedName>
    <definedName name="Kgaz">'[80]К-ты'!$D$9</definedName>
    <definedName name="khkhjkh">#REF!</definedName>
    <definedName name="kk">[4]!kk</definedName>
    <definedName name="kkk">[4]!kkk</definedName>
    <definedName name="kl">'[32]0_33'!$G$43</definedName>
    <definedName name="klk">'[22]BCS APP CR'!$G$24</definedName>
    <definedName name="Kmaz">'[80]К-ты'!$E$9</definedName>
    <definedName name="knkn.n.">[21]!knkn.n.</definedName>
    <definedName name="kop">[4]!kop</definedName>
    <definedName name="Kug">'[80]К-ты'!$F$9</definedName>
    <definedName name="kurg_pen">'[34]Input-Moscow'!#REF!</definedName>
    <definedName name="l">'[81]Вводные данные систем'!#REF!</definedName>
    <definedName name="Language">[79]Лист1!$C$407</definedName>
    <definedName name="limcount" hidden="1">1</definedName>
    <definedName name="LIST_STATION">[43]REESTR_OPT_ORG!$E$2:$E$12</definedName>
    <definedName name="LOAD1">#REF!</definedName>
    <definedName name="LOAD2">#REF!</definedName>
    <definedName name="LOAD3">#REF!</definedName>
    <definedName name="LOAD4">#REF!</definedName>
    <definedName name="LOAD5">#REF!</definedName>
    <definedName name="LOAD6">#REF!</definedName>
    <definedName name="LOAD7">#REF!</definedName>
    <definedName name="LOAD8">#REF!</definedName>
    <definedName name="LocalNetDebt">'[30]Dairy Precedents'!#REF!</definedName>
    <definedName name="LocalNetIncome">'[30]Dairy Precedents'!#REF!</definedName>
    <definedName name="LocalSales">'[30]Dairy Precedents'!#REF!</definedName>
    <definedName name="LOST">[82]TEHSHEET!$N$394:$N$413</definedName>
    <definedName name="Ltitle">#REF!</definedName>
    <definedName name="m">[83]Anlagevermögen!$A$1:$Z$29</definedName>
    <definedName name="m_PERIOD_NAME" hidden="1">[84]XLR_NoRangeSheet!$C$6</definedName>
    <definedName name="MAR">#REF!</definedName>
    <definedName name="material">#REF!</definedName>
    <definedName name="MAY">#REF!</definedName>
    <definedName name="MET_GROUP">[48]TSheet!$X$2:$X$3</definedName>
    <definedName name="mi_re_end01">[49]УрРасч!$H$31,[49]УрРасч!$H$29</definedName>
    <definedName name="mincash">#REF!</definedName>
    <definedName name="MmExcelLinker_6E24F10A_D93B_4197_A91F_1E8C46B84DD5">РТ передача [85]ээ!$I$76:$I$76</definedName>
    <definedName name="mmm" hidden="1">{#N/A,#N/A,FALSE,"Себестоимсть-97"}</definedName>
    <definedName name="mn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ty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o">'[38]Список организаций'!$I$11</definedName>
    <definedName name="MO_LIST_2">[86]REESTR_MO!$B$2</definedName>
    <definedName name="mol4602_41">#REF!</definedName>
    <definedName name="mol4604_41">#REF!</definedName>
    <definedName name="MON_ET">[45]TEHSHEET!#REF!</definedName>
    <definedName name="month">#REF!</definedName>
    <definedName name="month_budget">'[87]Анализ бюджета'!#REF!</definedName>
    <definedName name="MONTH_PERIOD">[48]Титульный!$F$24</definedName>
    <definedName name="MP">#REF!</definedName>
    <definedName name="MR">#REF!</definedName>
    <definedName name="MR_LIST">[86]REESTR_MO!$D$2</definedName>
    <definedName name="Mth_Count_0">[48]TSheet!$J$3</definedName>
    <definedName name="mult_sen">#REF!</definedName>
    <definedName name="n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N112_">#REF!</definedName>
    <definedName name="N120_">#REF!</definedName>
    <definedName name="N121_">#REF!</definedName>
    <definedName name="N122_">#REF!</definedName>
    <definedName name="N123_">#REF!</definedName>
    <definedName name="N130_">#REF!</definedName>
    <definedName name="N131_">#REF!</definedName>
    <definedName name="N132_">#REF!</definedName>
    <definedName name="N133_">#REF!</definedName>
    <definedName name="N134_">#REF!</definedName>
    <definedName name="N135_">#REF!</definedName>
    <definedName name="N136_">#REF!</definedName>
    <definedName name="N140_">#REF!</definedName>
    <definedName name="N190_">#REF!</definedName>
    <definedName name="N210_">#REF!</definedName>
    <definedName name="N211_">#REF!</definedName>
    <definedName name="N212_">#REF!</definedName>
    <definedName name="N213_">#REF!</definedName>
    <definedName name="N214_">#REF!</definedName>
    <definedName name="N215_">#REF!</definedName>
    <definedName name="N216_">#REF!</definedName>
    <definedName name="N217_">#REF!</definedName>
    <definedName name="N218_">#REF!</definedName>
    <definedName name="N220_">#REF!</definedName>
    <definedName name="N221_">#REF!</definedName>
    <definedName name="N222_">#REF!</definedName>
    <definedName name="N223_">#REF!</definedName>
    <definedName name="N224_">#REF!</definedName>
    <definedName name="N225_">#REF!</definedName>
    <definedName name="N226_">#REF!</definedName>
    <definedName name="N230_">#REF!</definedName>
    <definedName name="N231_">#REF!</definedName>
    <definedName name="N232_">#REF!</definedName>
    <definedName name="N233_">#REF!</definedName>
    <definedName name="N234_">#REF!</definedName>
    <definedName name="N235_">#REF!</definedName>
    <definedName name="N236_">#REF!</definedName>
    <definedName name="N240_">#REF!</definedName>
    <definedName name="N241_">#REF!</definedName>
    <definedName name="N242_">#REF!</definedName>
    <definedName name="N243_">#REF!</definedName>
    <definedName name="N250_">#REF!</definedName>
    <definedName name="N251_">#REF!</definedName>
    <definedName name="N252_">#REF!</definedName>
    <definedName name="N253_">#REF!</definedName>
    <definedName name="N254_">#REF!</definedName>
    <definedName name="N260_">#REF!</definedName>
    <definedName name="N290_">#REF!</definedName>
    <definedName name="N310_">#REF!</definedName>
    <definedName name="N390_">#REF!</definedName>
    <definedName name="N399_">#REF!</definedName>
    <definedName name="N410_">#REF!</definedName>
    <definedName name="N420_">#REF!</definedName>
    <definedName name="N430_">#REF!</definedName>
    <definedName name="N431_">#REF!</definedName>
    <definedName name="N432_">#REF!</definedName>
    <definedName name="N440_">#REF!</definedName>
    <definedName name="N450_">#REF!</definedName>
    <definedName name="N460_">#REF!</definedName>
    <definedName name="N470_">#REF!</definedName>
    <definedName name="N480_">#REF!</definedName>
    <definedName name="N490_">#REF!</definedName>
    <definedName name="N510_">#REF!</definedName>
    <definedName name="N511_">#REF!</definedName>
    <definedName name="N512_">#REF!</definedName>
    <definedName name="N513_">#REF!</definedName>
    <definedName name="N590_">#REF!</definedName>
    <definedName name="N610_">#REF!</definedName>
    <definedName name="N611_">#REF!</definedName>
    <definedName name="N612_">#REF!</definedName>
    <definedName name="N620_">#REF!</definedName>
    <definedName name="N621_">#REF!</definedName>
    <definedName name="N622_">#REF!</definedName>
    <definedName name="N623_">#REF!</definedName>
    <definedName name="N624_">#REF!</definedName>
    <definedName name="N625_">#REF!</definedName>
    <definedName name="N626_">#REF!</definedName>
    <definedName name="N627_">#REF!</definedName>
    <definedName name="N628_">#REF!</definedName>
    <definedName name="N630_">#REF!</definedName>
    <definedName name="N640_">#REF!</definedName>
    <definedName name="N650_">#REF!</definedName>
    <definedName name="N660_">#REF!</definedName>
    <definedName name="N670_">#REF!</definedName>
    <definedName name="N690_">#REF!</definedName>
    <definedName name="N699_">#REF!</definedName>
    <definedName name="nakl">#REF!</definedName>
    <definedName name="nakl_r">#REF!</definedName>
    <definedName name="nakl_r1">#REF!</definedName>
    <definedName name="Name">[79]Лист1!$C$408</definedName>
    <definedName name="ndd">#REF!</definedName>
    <definedName name="ňđĺňčé">#REF!</definedName>
    <definedName name="net">[56]FST5!$G$100:$G$116,[6]!P1_net</definedName>
    <definedName name="NET_INV">[88]TEHSHEET!#REF!</definedName>
    <definedName name="NET_ORG">[88]TEHSHEET!#REF!</definedName>
    <definedName name="NET_W">[88]TEHSHEET!#REF!</definedName>
    <definedName name="NewTaxGW">#REF!</definedName>
    <definedName name="NewTaxIntangibles">#REF!</definedName>
    <definedName name="nfyz">[21]!nfyz</definedName>
    <definedName name="nhj">[89]PL!$A$36:$D$47</definedName>
    <definedName name="ni_mult">#REF!</definedName>
    <definedName name="ni_mult_sen">#REF!</definedName>
    <definedName name="ni_mult1">#REF!</definedName>
    <definedName name="ni_mult2">#REF!</definedName>
    <definedName name="ni_mult3">#REF!</definedName>
    <definedName name="ni_mult4">#REF!</definedName>
    <definedName name="ni_mult5">#REF!</definedName>
    <definedName name="ni_terminal">#REF!</definedName>
    <definedName name="NOM">#REF!</definedName>
    <definedName name="nommes">'[16]ГУП 2008'!$X$2</definedName>
    <definedName name="NONPR">#REF!</definedName>
    <definedName name="norm_apple_02">#REF!</definedName>
    <definedName name="norm_apple_blackcurrantapple_new">#REF!</definedName>
    <definedName name="norm_apple_cherryapple_new">#REF!</definedName>
    <definedName name="norm_apple_nectgrapeapple">#REF!</definedName>
    <definedName name="norm_apple_nectlesnojbuket">#REF!</definedName>
    <definedName name="norm_apple_nectrosehipapple">#REF!</definedName>
    <definedName name="norm_apple_nectsadovyjbuket">#REF!</definedName>
    <definedName name="norm_apple_raspberryapple_new">#REF!</definedName>
    <definedName name="norm_apple_recap">#REF!</definedName>
    <definedName name="norm_apple_standard">#REF!</definedName>
    <definedName name="norm_apple_strawberryapple_new">#REF!</definedName>
    <definedName name="norm_appleobst_recap">#REF!</definedName>
    <definedName name="norm_apricot_recap">#REF!</definedName>
    <definedName name="norm_apricotpuree_recap">#REF!</definedName>
    <definedName name="norm_blackcurrant_blackcurrantapple_new">#REF!</definedName>
    <definedName name="norm_blackcurrantapple_old">#REF!</definedName>
    <definedName name="norm_cherry_cherryapple_new">#REF!</definedName>
    <definedName name="norm_cherry_nectsadovyjbuket">#REF!</definedName>
    <definedName name="norm_cherryapple_old">#REF!</definedName>
    <definedName name="norm_exotic_juicemultivitamin_recap">#REF!</definedName>
    <definedName name="norm_grape_nectgrapeapple">#REF!</definedName>
    <definedName name="norm_grape_old">#REF!</definedName>
    <definedName name="norm_holosas_nectrosehipapple">#REF!</definedName>
    <definedName name="norm_lemon_nectpineapplemangolemon">#REF!</definedName>
    <definedName name="norm_mango_nectpineapplemangolemon">#REF!</definedName>
    <definedName name="norm_multifruit_nectmultivitamin">#REF!</definedName>
    <definedName name="norm_multifruit_nectmultivitamin02">#REF!</definedName>
    <definedName name="norm_N02_apple_apple">#REF!</definedName>
    <definedName name="norm_N02_mango_8661">#REF!</definedName>
    <definedName name="norm_N02_multivit_3503">#REF!</definedName>
    <definedName name="norm_N02_multivitnec_8553">#REF!</definedName>
    <definedName name="norm_N02_orange_3503">#REF!</definedName>
    <definedName name="norm_N02_orange_cargillfrozen">#REF!</definedName>
    <definedName name="norm_N02_peach_8549">#REF!</definedName>
    <definedName name="norm_N02_pineapple_8518">#REF!</definedName>
    <definedName name="norm_NRC_apple_apple">#REF!</definedName>
    <definedName name="norm_NRC_grape_apple">#REF!</definedName>
    <definedName name="norm_NRC_grape_grape">#REF!</definedName>
    <definedName name="norm_NRC_grapefruit_buzina">#REF!</definedName>
    <definedName name="norm_NRC_grapefruit_redgrapefruit4573">#REF!</definedName>
    <definedName name="norm_NRC_grapefruit_whitegrapefruit">#REF!</definedName>
    <definedName name="norm_NRC_mango_8661">#REF!</definedName>
    <definedName name="norm_NRC_mangolemonpineapplenec_lemon">#REF!</definedName>
    <definedName name="norm_NRC_mangolemonpineapplenec_mango8508">#REF!</definedName>
    <definedName name="norm_NRC_mangolemonpineapplenec_pineapple8518">#REF!</definedName>
    <definedName name="norm_NRC_multivitnec_3503dark">#REF!</definedName>
    <definedName name="norm_NRC_multivitnec_8553">#REF!</definedName>
    <definedName name="norm_NRC_orange_3503">#REF!</definedName>
    <definedName name="norm_NRC_orange_cargill">#REF!</definedName>
    <definedName name="norm_NRC_orange_pulp">#REF!</definedName>
    <definedName name="norm_NRC_peach_8549">#REF!</definedName>
    <definedName name="norm_NRC_peach_applepuree">#REF!</definedName>
    <definedName name="norm_NRC_pineapple_8518">#REF!</definedName>
    <definedName name="norm_NRC_tomato_tomato">#REF!</definedName>
    <definedName name="norm_NRC_tomato_tomato15bx">#REF!</definedName>
    <definedName name="norm_NRC_tomato_tomato25bx">#REF!</definedName>
    <definedName name="norm_NTM_apple_appleGal">[90]к2!#REF!</definedName>
    <definedName name="norm_NTM_apple_aroma">[90]к2!#REF!</definedName>
    <definedName name="norm_NTM_grapefruit_buzina">[90]к2!#REF!</definedName>
    <definedName name="norm_NTM_grapefruit_citricacid">[90]к2!#REF!</definedName>
    <definedName name="norm_NTM_grapefruit_r4573">[90]к2!#REF!</definedName>
    <definedName name="norm_NTM_grapefruit_sugar">[90]к2!#REF!</definedName>
    <definedName name="norm_NTM_grapefruit_w4548">[90]к2!#REF!</definedName>
    <definedName name="norm_NTM_multivit_citricacid">[90]к2!#REF!</definedName>
    <definedName name="norm_NTM_multivit_mult8553">[90]к2!#REF!</definedName>
    <definedName name="norm_NTM_multivit_sugar">[90]к2!#REF!</definedName>
    <definedName name="norm_NTM_multivit_vitmix">[90]к2!#REF!</definedName>
    <definedName name="norm_NTM_orange_citricacid">[90]к2!#REF!</definedName>
    <definedName name="norm_NTM_orange_pulp">[90]к2!#REF!</definedName>
    <definedName name="norm_NTM_orange_sugar">[90]к2!#REF!</definedName>
    <definedName name="norm_NTM_orangeapricotnectar_orangeapricot8555">[90]к2!#REF!</definedName>
    <definedName name="norm_NTM_orangemango_3503">[90]к2!#REF!</definedName>
    <definedName name="norm_NTM_orangemango_citricacid">[90]к2!#REF!</definedName>
    <definedName name="norm_NTM_orangemango_mango8661">[90]к2!#REF!</definedName>
    <definedName name="norm_NTM_orangemango_sugar">[90]к2!#REF!</definedName>
    <definedName name="norm_NTM_pineapple_citricacid">[90]к2!#REF!</definedName>
    <definedName name="norm_NTM_pineapple_pineapple8518">[90]к2!#REF!</definedName>
    <definedName name="norm_NTM_pineapple_sugar">[90]к2!#REF!</definedName>
    <definedName name="norm_NTM_tomato_salt">[90]к2!#REF!</definedName>
    <definedName name="norm_NTM_tomato_tomato25bx">[90]к2!#REF!</definedName>
    <definedName name="norm_orange_02">#REF!</definedName>
    <definedName name="norm_orange_3503_nectar">#REF!</definedName>
    <definedName name="norm_orange_3503_recap">#REF!</definedName>
    <definedName name="norm_orange_3550_nectar">#REF!</definedName>
    <definedName name="norm_orange_frozen_old">#REF!</definedName>
    <definedName name="norm_orange_frozen_recap">#REF!</definedName>
    <definedName name="norm_orangeapricot_nectar">#REF!</definedName>
    <definedName name="norm_orangeapricot_old">#REF!</definedName>
    <definedName name="norm_peach_02">#REF!</definedName>
    <definedName name="norm_peach_old">#REF!</definedName>
    <definedName name="norm_peach_recap">#REF!</definedName>
    <definedName name="norm_peachpuree_recap">#REF!</definedName>
    <definedName name="norm_pineapple_nectar">#REF!</definedName>
    <definedName name="norm_pineapple_nectarpinapplemangolemon">#REF!</definedName>
    <definedName name="norm_pineapple_nectpineapplegrapefruit">#REF!</definedName>
    <definedName name="norm_pineapple_oldandrecap">#REF!</definedName>
    <definedName name="norm_pineapple_pineapple02">#REF!</definedName>
    <definedName name="norm_pineapple_recap">#REF!</definedName>
    <definedName name="norm_pulp_nectar">#REF!</definedName>
    <definedName name="norm_pulp_recap">#REF!</definedName>
    <definedName name="norm_raspberry_raspberryapple_new">#REF!</definedName>
    <definedName name="norm_raspberryapple_old">#REF!</definedName>
    <definedName name="norm_redgrapefruit_nectar">#REF!</definedName>
    <definedName name="norm_redgrapefruit_nectpingrapefruit">#REF!</definedName>
    <definedName name="norm_redgrapefruit_old">#REF!</definedName>
    <definedName name="norm_redgrapefruit_recap">#REF!</definedName>
    <definedName name="norm_strawberry_strawberryapple_new">#REF!</definedName>
    <definedName name="norm_strawberryapple_old">#REF!</definedName>
    <definedName name="norm_tomato_old">#REF!</definedName>
    <definedName name="norm_tomato_recap">#REF!</definedName>
    <definedName name="norm_tomato_standard">#REF!</definedName>
    <definedName name="norm_whitegrapefruit_grapefruitrecap">#REF!</definedName>
    <definedName name="normNTM_orange_orangecargill">[90]к2!#REF!</definedName>
    <definedName name="NOV">#REF!</definedName>
    <definedName name="nspi">'[16]ГУП 2008'!$L$1</definedName>
    <definedName name="NSRF">#REF!</definedName>
    <definedName name="Num">#REF!</definedName>
    <definedName name="O">{"Маржа для директора",#N/A,FALSE,"Маржа Чисто Влад ";"Маржа для директора",#N/A,FALSE,"Маржа Хабаровск";"Маржа для директора",#N/A,FALSE,"Маржа СВОД"}</definedName>
    <definedName name="Ob">#REF!</definedName>
    <definedName name="OBR46.XLS">#REF!</definedName>
    <definedName name="OCT">#REF!</definedName>
    <definedName name="OKTMO">#REF!</definedName>
    <definedName name="öó">'[4]4.8теплоноситель'!öó</definedName>
    <definedName name="Oplata">#REF!</definedName>
    <definedName name="ORE">#REF!</definedName>
    <definedName name="org">[91]Титульный!$F$17</definedName>
    <definedName name="org_10_65">#REF!</definedName>
    <definedName name="org_10_66">#REF!</definedName>
    <definedName name="org_10_67">#REF!</definedName>
    <definedName name="org_10_78">#REF!</definedName>
    <definedName name="org_10_79">#REF!</definedName>
    <definedName name="org_11_65">#REF!</definedName>
    <definedName name="org_11_66">#REF!</definedName>
    <definedName name="org_11_67">#REF!</definedName>
    <definedName name="org_11_78">#REF!</definedName>
    <definedName name="org_11_79">#REF!</definedName>
    <definedName name="org_6_65">#REF!</definedName>
    <definedName name="org_6_66">#REF!</definedName>
    <definedName name="org_6_67">#REF!</definedName>
    <definedName name="org_6_78">#REF!</definedName>
    <definedName name="org_6_79">#REF!</definedName>
    <definedName name="org_7_65">#REF!</definedName>
    <definedName name="org_7_66">#REF!</definedName>
    <definedName name="org_7_67">#REF!</definedName>
    <definedName name="org_7_78">#REF!</definedName>
    <definedName name="org_7_79">#REF!</definedName>
    <definedName name="org_8_65">#REF!</definedName>
    <definedName name="org_8_66">#REF!</definedName>
    <definedName name="org_8_67">#REF!</definedName>
    <definedName name="org_8_78">#REF!</definedName>
    <definedName name="org_8_79">#REF!</definedName>
    <definedName name="Org_list">#REF!</definedName>
    <definedName name="OTH_DATA">#REF!</definedName>
    <definedName name="OTH_LIST">#REF!</definedName>
    <definedName name="otop">[0]!otop</definedName>
    <definedName name="overheads">#REF!</definedName>
    <definedName name="p">'[81]Вводные данные систем'!#REF!</definedName>
    <definedName name="P_TYPE">[92]Титульный!#REF!</definedName>
    <definedName name="P_TYPE_GROUP">[92]TSheet!$W$2:$W$6</definedName>
    <definedName name="P1_dip" hidden="1">[93]FST5!$G$167:$G$172,[93]FST5!$G$174:$G$175,[93]FST5!$G$177:$G$180,[93]FST5!$G$182,[93]FST5!$G$184:$G$188,[93]FST5!$G$190,[93]FST5!$G$192:$G$194</definedName>
    <definedName name="P1_eso" hidden="1">[94]FST5!$G$167:$G$172,[94]FST5!$G$174:$G$175,[94]FST5!$G$177:$G$180,[94]FST5!$G$182,[94]FST5!$G$184:$G$188,[94]FST5!$G$190,[94]FST5!$G$192:$G$194</definedName>
    <definedName name="P1_ESO_PROT" hidden="1">#REF!,#REF!,#REF!,#REF!,#REF!,#REF!,#REF!,#REF!</definedName>
    <definedName name="P1_net" hidden="1">[94]FST5!$G$118:$G$123,[94]FST5!$G$125:$G$126,[94]FST5!$G$128:$G$131,[94]FST5!$G$133,[94]FST5!$G$135:$G$139,[94]FST5!$G$141,[94]FST5!$G$143:$G$145</definedName>
    <definedName name="P1_PROT_0" hidden="1">'[93]0'!$G$100,'[93]0'!$G$83:$G$84,'[93]0'!$G$75,'[93]0'!$G$70,'[93]0'!$G$65,'[93]0'!$G$58:$G$63,'[93]0'!$G$55,'[93]0'!$G$51,'[93]0'!$G$42:$G$47,'[93]0'!$G$28:$G$40,'[93]0'!$G$24:$G$26</definedName>
    <definedName name="P1_PROT_1" hidden="1">'[93]1'!$O$22:$Q$24,'[93]1'!$K$8:$M$14,'[93]1'!$O$8:$Q$14,'[93]1'!$K$22:$M$24,'[93]1'!$T$3:$Y$41,'[93]1'!$A$26:$R$41,'[93]1'!$K$16:$M$20,'[93]1'!$G$22:$I$24,'[93]1'!$G$16:$I$20</definedName>
    <definedName name="P1_PROT_2" hidden="1">'[93]2'!$B$46:$B$47,'[93]2'!$B$37:$B$38,'[93]2'!$H$127:$J$128,'[93]2'!$H$66:$J$68,'[93]2'!$H$70:$J$72,'[93]2'!$H$7:$J$8,'[93]2'!$H$10:$J$10,'[93]2'!$H$12:$J$12,'[93]2'!$H$15:$J$15</definedName>
    <definedName name="P1_PROT_21" hidden="1">'[93]2.1'!$P$12,'[93]2.1'!$P$14,'[93]2.1'!$P$17,'[93]2.1'!$P$19:$P$20,'[93]2.1'!$P$23:$P$24,'[93]2.1'!$P$29:$P$30,'[93]2.1'!$P$33,'[93]2.1'!$J$55:$J$57,'[93]2.1'!$J$59:$J$61</definedName>
    <definedName name="P1_PROT_22" hidden="1">'[93]2.2'!$P$76:$P$77,'[93]2.2'!$J$94:$R$96,'[93]2.2'!$J$98:$R$100,'[93]2.2'!$J$102:$R$103,'[93]2.2'!$J$117:$R$117,'[93]2.2'!$J$121:$R$123,'[93]2.2'!$J$125:$R$127</definedName>
    <definedName name="P1_PROT_23" hidden="1">'[93]2.3'!$O$3:$S$188,'[93]2.3'!$I$9:$N$10,'[93]2.3'!$I$12:$N$12,'[93]2.3'!$I$14:$N$14,'[93]2.3'!$I$17:$N$17,'[93]2.3'!$I$19:$N$20,'[93]2.3'!$I$23:$N$24,'[93]2.3'!$I$33:$N$33</definedName>
    <definedName name="P1_PROT_4" hidden="1">'[93]4'!$J$45:$N$55,'[93]4'!$P$45:$Z$55,'[93]4'!$AB$45:$AC$55,'[93]4'!$AD$3:$AI$65,'[93]4'!$A$57:$AC$65,'[93]4'!$B$17:$B$18,'[93]4'!$B$26:$B$27,'[93]4'!$L$8:$N$9,'[93]4'!$L$11:$N$14</definedName>
    <definedName name="P1_PROT_6" hidden="1">[93]РчСтЭЭ_Ф!$A$43:$H$52,[93]РчСтЭЭ_Ф!$E$37,[93]РчСтЭЭ_Ф!$E$31:$H$31,[93]РчСтЭЭ_Ф!$E$19,[93]РчСтЭЭ_Ф!$E$13,[93]РчСтЭЭ_Ф!$E$7:$H$7,[93]РчСтЭЭ_Ф!$E$5:$H$5</definedName>
    <definedName name="P1_PROT_E3" hidden="1">[93]РчСтЭЭ_Ф!$E$7:$H$7,[93]РчСтЭЭ_Ф!$E$13,[93]РчСтЭЭ_Ф!$E$19,[93]РчСтЭЭ_Ф!$E$31:$H$31,[93]РчСтЭЭ_Ф!$E$37,[93]РчСтЭЭ_Ф!$A$43:$M$53,[93]РчСтЭЭ_Ф!$I$3:$M$42</definedName>
    <definedName name="P1_PROT_I1" hidden="1">[93]ИП!$K$1:$T$1,[93]ИП!$D$1:$I$1,[93]ИП!$D$16:$D$17,[93]ИП!$D$20:$D$21,[93]ИП!$D$24:$D$25,[93]ИП!$D$12:$I$13,[93]ИП!$K$12:$T$13,[93]ИП!$F$15:$I$17,[93]ИП!$K$16:$T$17</definedName>
    <definedName name="P1_PROT_I2" hidden="1">'[93]Ист-ики финанс-я'!$C$8:$L$11,'[93]Ист-ики финанс-я'!$C$13:$L$20,'[93]Ист-ики финанс-я'!$C$22:$L$25,'[93]Ист-ики финанс-я'!$C$28:$L$29</definedName>
    <definedName name="P1_PROT_I3" hidden="1">'[93]Расчет прибыли'!$C$10:$K$10,'[93]Расчет прибыли'!$C$12:$K$12,'[93]Расчет прибыли'!$C$16:$L$16,'[93]Расчет прибыли'!$C$18:$L$20,'[93]Расчет прибыли'!$C$22:$L$28</definedName>
    <definedName name="P1_PROT_M2" hidden="1">[93]РчСтГМ_УП!$E$13,[93]РчСтГМ_УП!$E$19,[93]РчСтГМ_УП!$E$32:$E$33,[93]РчСтГМ_УП!$F$3:$M$39,[93]РчСтГМ_УП!$A$40:$M$67,[93]РчСтГМ_УП!$E$7,[93]РчСтГМ_УП!$E$5</definedName>
    <definedName name="P1_PROT_M3" hidden="1">[93]РчСтГМ_Ф!$F$3:$O$39,[93]РчСтГМ_Ф!$A$40:$O$59,[93]РчСтГМ_Ф!$E$32:$E$33,[93]РчСтГМ_Ф!$E$19,[93]РчСтГМ_Ф!$E$13,[93]РчСтГМ_Ф!$E$7:$E$8,[93]РчСтГМ_Ф!$E$5</definedName>
    <definedName name="p1_rst_1">[95]Лист2!$A$1</definedName>
    <definedName name="P1_SBT_PROT" hidden="1">#REF!,#REF!,#REF!,#REF!,#REF!,#REF!,#REF!</definedName>
    <definedName name="P1_SC22" hidden="1">#REF!,#REF!,#REF!,#REF!,#REF!,#REF!</definedName>
    <definedName name="P1_SCOPE_16_PRT" hidden="1">[96]Лист1!$E$15:$I$16,[96]Лист1!$E$18:$I$20,[96]Лист1!$E$23:$I$23,[96]Лист1!$E$26:$I$26,[96]Лист1!$E$29:$I$29,[96]Лист1!$E$32:$I$32,[96]Лист1!$E$35:$I$35,[96]Лист1!$B$34,[96]Лист1!$B$37</definedName>
    <definedName name="P1_SCOPE_17_PRT" hidden="1">#REF!,#REF!,#REF!,#REF!,#REF!,#REF!,#REF!,#REF!</definedName>
    <definedName name="P1_SCOPE_22" hidden="1">'[93]2.2'!$J$12:$R$12,'[93]2.2'!$J$14:$R$14,'[93]2.2'!$J$19:$R$20,'[93]2.2'!$J$23:$R$24,'[93]2.2'!$J$28:$R$30,'[93]2.2'!$J$33:$R$33,'[93]2.2'!$J$55:$R$57,'[93]2.2'!$J$59:$R$61</definedName>
    <definedName name="P1_SCOPE_4_PRT" hidden="1">#REF!,#REF!,#REF!,#REF!,#REF!,#REF!,#REF!,#REF!,#REF!</definedName>
    <definedName name="P1_SCOPE_5_PRT" hidden="1">#REF!,#REF!,#REF!,#REF!,#REF!,#REF!,#REF!,#REF!,#REF!</definedName>
    <definedName name="P1_SCOPE_CHK2" hidden="1">'[93]2'!$B$168:$N$169,'[93]2'!$B$182:$N$183,'[93]2'!$B$61:$N$62,'[93]2'!$B$74:$N$75,'[93]2'!$B$87:$N$88,'[93]2'!$B$100:$N$101,'[93]2'!$B$113:$N$114,'[93]2'!$B$127:$N$128</definedName>
    <definedName name="P1_SCOPE_CHK2.1" hidden="1">'[93]2.1'!$B$170:$R$171,'[93]2.1'!$B$184:$R$185,'[93]2.1'!$B$63:$R$64,'[93]2.1'!$B$76:$R$77,'[93]2.1'!$B$89:$R$90,'[93]2.1'!$B$102:$R$103,'[93]2.1'!$B$115:$R$116</definedName>
    <definedName name="P1_SCOPE_CHK2.2" hidden="1">'[93]2.2'!$B$170:$R$171,'[93]2.2'!$B$184:$R$185,'[93]2.2'!$B$63:$R$64,'[93]2.2'!$B$76:$R$77,'[93]2.2'!$B$89:$R$90,'[93]2.2'!$B$102:$R$103,'[93]2.2'!$B$115:$R$116</definedName>
    <definedName name="P1_SCOPE_CHK2.3" hidden="1">'[93]2.3'!$B$170:$N$171,'[93]2.3'!$B$184:$N$185,'[93]2.3'!$B$63:$N$64,'[93]2.3'!$B$76:$N$77,'[93]2.3'!$B$89:$N$90,'[93]2.3'!$B$102:$N$103,'[93]2.3'!$B$115:$N$116</definedName>
    <definedName name="P1_SCOPE_CORR" hidden="1">#REF!,#REF!,#REF!,#REF!,#REF!,#REF!,#REF!</definedName>
    <definedName name="P1_SCOPE_DOP" hidden="1">[97]Регионы!#REF!,[97]Регионы!#REF!,[97]Регионы!#REF!,[97]Регионы!#REF!,[97]Регионы!#REF!,[97]Регионы!#REF!</definedName>
    <definedName name="P1_SCOPE_F1_PRT" hidden="1">#REF!,#REF!,#REF!,#REF!</definedName>
    <definedName name="P1_SCOPE_F2_PRT" hidden="1">#REF!,#REF!,#REF!,#REF!</definedName>
    <definedName name="P1_SCOPE_FLOAD" hidden="1">#REF!,#REF!,#REF!,#REF!,#REF!,#REF!</definedName>
    <definedName name="P1_SCOPE_FRML" hidden="1">#REF!,#REF!,#REF!,#REF!,#REF!,#REF!</definedName>
    <definedName name="P1_SCOPE_FST7" hidden="1">#REF!,#REF!,#REF!,#REF!,#REF!,#REF!</definedName>
    <definedName name="P1_SCOPE_FULL_LOAD" hidden="1">#REF!,#REF!,#REF!,#REF!,#REF!,#REF!</definedName>
    <definedName name="P1_SCOPE_IND" hidden="1">#REF!,#REF!,#REF!,#REF!,#REF!,#REF!</definedName>
    <definedName name="P1_SCOPE_IND2" hidden="1">#REF!,#REF!,#REF!,#REF!,#REF!</definedName>
    <definedName name="P1_SCOPE_LOAD1" hidden="1">#REF!,#REF!,#REF!,#REF!</definedName>
    <definedName name="P1_SCOPE_LOAD2" hidden="1">#REF!,#REF!,#REF!,#REF!</definedName>
    <definedName name="P1_SCOPE_NOTIND" hidden="1">#REF!,#REF!,#REF!,#REF!,#REF!,#REF!</definedName>
    <definedName name="P1_SCOPE_NotInd2" hidden="1">#REF!,#REF!,#REF!,#REF!,#REF!,#REF!,#REF!</definedName>
    <definedName name="P1_SCOPE_NotInd3" hidden="1">#REF!,#REF!,#REF!,#REF!,#REF!,#REF!,#REF!</definedName>
    <definedName name="P1_SCOPE_NotInt" hidden="1">#REF!,#REF!,#REF!,#REF!,#REF!,#REF!</definedName>
    <definedName name="P1_SCOPE_PER_PRT" hidden="1">#REF!,#REF!,#REF!,#REF!,#REF!</definedName>
    <definedName name="P1_SCOPE_SAVE2" hidden="1">#REF!,#REF!,#REF!,#REF!,#REF!,#REF!,#REF!</definedName>
    <definedName name="P1_SCOPE_SV_LD" hidden="1">#REF!,#REF!,#REF!,#REF!,#REF!,#REF!,#REF!</definedName>
    <definedName name="P1_SCOPE_SV_LD1" hidden="1">#REF!,#REF!,#REF!,#REF!,#REF!,#REF!,#REF!</definedName>
    <definedName name="P1_SCOPE_SV_PRT" hidden="1">#REF!,#REF!,#REF!,#REF!,#REF!,#REF!,#REF!</definedName>
    <definedName name="P1_SET_PROT" hidden="1">#REF!,#REF!,#REF!,#REF!,#REF!,#REF!,#REF!</definedName>
    <definedName name="P1_SET_PRT" hidden="1">#REF!,#REF!,#REF!,#REF!,#REF!,#REF!,#REF!</definedName>
    <definedName name="P1_T0?Data">'[98]0'!$D$57:$L$58,'[98]0'!$D$67:$L$72,'[98]0'!$D$75:$L$75,'[98]0'!$D$77:$L$82,'[98]0'!$D$85:$L$86,'[98]0'!$D$90:$L$91,'[98]0'!$D$55:$L$55,'[98]0'!$D$60:$L$60</definedName>
    <definedName name="P1_T0?unit?ТРУБ">'[98]0'!$D$77:$H$82,'[98]0'!$D$67:$H$69,'[98]0'!$D$55:$H$55,'[98]0'!$D$60:$H$60,'[98]0'!$D$47:$H$53,'[98]0'!$D$12:$H$45,'[98]0'!$D$62:$H$62,'[98]0'!$D$64:$H$64</definedName>
    <definedName name="P1_T0_Protect">'[99]0'!$D$106,'[99]0'!$D$115:$H$118,'[99]0'!$D$121:$H$122,'[99]0'!$D$125:$H$126,'[99]0'!$D$20:$H$20,'[99]0'!$D$29:$H$29,'[99]0'!$D$39:$H$39,'[99]0'!$D$51:$H$51,'[99]0'!$D$55:$H$55</definedName>
    <definedName name="P1_T0_Protection">'[98]0'!$D$25:$H$25,'[98]0'!$D$35:$H$35,'[98]0'!$D$52:$H$52,'[98]0'!$D$55:$H$55,'[98]0'!$D$71,'[98]0'!$D$72</definedName>
    <definedName name="P1_T1_Protect" hidden="1">[93]перекрестка!$J$42:$K$46,[93]перекрестка!$J$49,[93]перекрестка!$J$50:$K$54,[93]перекрестка!$J$55,[93]перекрестка!$J$56:$K$60,[93]перекрестка!$J$62:$K$66</definedName>
    <definedName name="P1_T10?Data">'[100]10'!$D$9:$L$12,'[100]10'!$D$14:$L$14,'[100]10'!$D$16:$L$19,'[100]10'!$D$21:$L$21,'[100]10'!$D$23:$L$26,'[100]10'!$D$28:$L$28,'[100]10'!$D$30:$L$33,'[100]10'!$D$35:$L$35,'[100]10'!$B$9:$B$12,'[100]10'!$B$16:$B$19,'[100]10'!$B$23:$B$26</definedName>
    <definedName name="P1_T11?Data">'[100]11'!$D$51:$L$54,'[100]11'!$D$56:$L$56,'[100]11'!$D$58:$L$61,'[100]11'!$D$63:$L$63,'[100]11'!$D$65:$L$68,'[100]11'!$D$70:$L$70,'[100]11'!$D$72:$L$82,'[100]11'!$D$84:$L$84,'[100]11'!$D$6:$L$6,'[100]11'!$D$8:$L$11,'[100]11'!$D$13:$L$13</definedName>
    <definedName name="P1_T12?Data" hidden="1">'[93]12'!$B$43,'[93]12'!$B$23,'[93]12'!$B$37,'[93]12'!$B$21,'[93]12'!$B$19,'[93]12'!$B$17,'[93]12'!$B$15,'[93]12'!$B$35,'[93]12'!$B$41,'[93]12'!$E$13:$M$46,'[93]12'!$E$48:$M$48,'[93]12'!$B$33</definedName>
    <definedName name="P1_T12?L3.1.x" hidden="1">'[93]12'!$E$44:$M$44,'[93]12'!$E$40:$M$40,'[93]12'!$E$28:$M$28,'[93]12'!$E$26:$M$26,'[93]12'!$E$24:$M$24,'[93]12'!$E$34:$M$34,'[93]12'!$E$22:$M$22,'[93]12'!$E$20:$M$20</definedName>
    <definedName name="P1_T12?L3.x" hidden="1">'[93]12'!$E$43:$M$43,'[93]12'!$E$39:$M$39,'[93]12'!$E$27:$M$27,'[93]12'!$E$25:$M$25,'[93]12'!$E$23:$M$23,'[93]12'!$E$33:$M$33,'[93]12'!$E$21:$M$21,'[93]12'!$E$19:$M$19</definedName>
    <definedName name="P1_T12?unit?ГА" hidden="1">'[93]12'!$E$44:$I$44,'[93]12'!$E$18:$I$18,'[93]12'!$E$16:$I$16,'[93]12'!$E$42:$I$42,'[93]12'!$E$34:$I$34,'[93]12'!$E$40:$I$40,'[93]12'!$E$38:$I$38,'[93]12'!$E$11:$I$11</definedName>
    <definedName name="P1_T12?unit?ТРУБ" hidden="1">'[93]12'!$E$43:$I$43,'[93]12'!$E$15:$I$15,'[93]12'!$E$6:$I$6,'[93]12'!$E$27:$I$27,'[93]12'!$E$41:$I$41,'[93]12'!$E$13:$I$13,'[93]12'!$E$45:$I$45,'[93]12'!$E$39:$I$39</definedName>
    <definedName name="P1_T13?unit?РУБ.ТМКБ" hidden="1">#REF!,#REF!,#REF!,#REF!,#REF!,#REF!,#REF!,#REF!</definedName>
    <definedName name="P1_T13?unit?ТМКБ" hidden="1">#REF!,#REF!,#REF!,#REF!,#REF!,#REF!,#REF!,#REF!</definedName>
    <definedName name="P1_T13?unit?ТРУБ" hidden="1">'[93]13'!$F$12:$J$12,'[93]13'!$F$15:$J$15,'[93]13'!$F$18:$J$19,'[93]13'!$F$22:$J$22,'[93]13'!$F$25:$J$25,'[93]13'!$F$28:$J$29,'[93]13'!$F$32:$J$32,'[93]13'!$F$35:$J$35</definedName>
    <definedName name="P1_T14?unit?ПРЦ">'[100]14'!$E$12:$I$12,'[100]14'!$E$9:$I$9,'[100]14'!$E$15:$I$15,'[100]14'!$J$6:$M$17</definedName>
    <definedName name="P1_T14?unit?ТРУБ">'[100]14'!$E$10:$I$11,'[100]14'!$E$7:$I$8,'[100]14'!$E$13:$I$14,'[100]14'!$E$17:$I$17</definedName>
    <definedName name="P1_T16?axis?R?ДОГОВОР" hidden="1">'[93]16'!$E$76:$M$76,'[93]16'!$E$8:$M$8,'[93]16'!$E$12:$M$12,'[93]16'!$E$52:$M$52,'[93]16'!$E$16:$M$16,'[93]16'!$E$64:$M$64,'[93]16'!$E$84:$M$85,'[93]16'!$E$48:$M$48,'[93]16'!$E$80:$M$80,'[93]16'!$E$72:$M$72,'[93]16'!$E$44:$M$44</definedName>
    <definedName name="P1_T16?axis?R?ДОГОВОР?" hidden="1">'[93]16'!$A$76,'[93]16'!$A$84:$A$85,'[93]16'!$A$72,'[93]16'!$A$80,'[93]16'!$A$68,'[93]16'!$A$64,'[93]16'!$A$60,'[93]16'!$A$56,'[93]16'!$A$52,'[93]16'!$A$48,'[93]16'!$A$44,'[93]16'!$A$40,'[93]16'!$A$36,'[93]16'!$A$32,'[93]16'!$A$28,'[93]16'!$A$24,'[93]16'!$A$20</definedName>
    <definedName name="P1_T16?Data">'[100]16'!$E$26:$M$26,'[100]16'!$E$6:$M$6,'[100]16'!$E$8:$M$9,'[100]16'!$E$11:$M$11,'[100]16'!$E$13:$M$14,'[100]16'!$E$16:$M$16,'[100]16'!$E$18:$M$18,'[100]16'!$E$20:$M$20,'[100]16'!$E$22:$M$23,'[100]16'!$A$6</definedName>
    <definedName name="P1_T16?item_ext?ЧЕЛ" hidden="1">'[93]16'!$H$31:$L$31,'[93]16'!$H$38:$L$38,'[93]16'!$H$11:$L$11,'[93]16'!$H$13:$L$13,'[93]16'!$H$27:$L$27,'[93]16'!$H$36:$L$36,'[93]16'!$H$40:$L$40,'[93]16'!$H$29:$L$29</definedName>
    <definedName name="P1_T16?L1" hidden="1">'[93]16'!$A$74:$M$74,'[93]16'!$A$14:$M$14,'[93]16'!$A$10:$M$10,'[93]16'!$A$50:$M$50,'[93]16'!$A$6:$M$6,'[93]16'!$A$62:$M$62,'[93]16'!$A$78:$M$78,'[93]16'!$A$46:$M$46,'[93]16'!$A$82:$M$82,'[93]16'!$A$70:$M$70,'[93]16'!$A$42:$M$42</definedName>
    <definedName name="P1_T16?L1.x" hidden="1">'[93]16'!$A$76:$M$76,'[93]16'!$A$16:$M$16,'[93]16'!$A$12:$M$12,'[93]16'!$A$52:$M$52,'[93]16'!$A$8:$M$8,'[93]16'!$A$64:$M$64,'[93]16'!$A$80:$M$80,'[93]16'!$A$48:$M$48,'[93]16'!$A$84:$M$85,'[93]16'!$A$72:$M$72,'[93]16'!$A$44:$M$44</definedName>
    <definedName name="P1_T16?unit?ТРУБ">'[98]16'!$H$24:$L$24,'[98]16'!$H$15:$L$15,'[98]16'!$H$17:$L$17,'[98]16'!$H$19:$L$19,'[98]16'!$H$21:$L$21,'[98]16'!$H$33:$L$33,'[98]16'!$H$26:$L$26,'[98]16'!$H$35:$L$35</definedName>
    <definedName name="P1_T16?unit?ЧЕЛ" hidden="1">'[93]16'!$H$31:$L$31,'[93]16'!$H$38:$L$38,'[93]16'!$H$11:$L$11,'[93]16'!$H$13:$L$13,'[93]16'!$H$27:$L$27,'[93]16'!$H$36:$L$36,'[93]16'!$H$40:$L$40,'[93]16'!$H$29:$L$29</definedName>
    <definedName name="P1_T16_Protect" hidden="1">'[93]16'!$G$10:$K$14,'[93]16'!$G$17:$K$17,'[93]16'!$G$20:$K$20,'[93]16'!$G$23:$K$23,'[93]16'!$G$26:$K$26,'[93]16'!$G$29:$K$29,'[93]16'!$G$33:$K$34,'[93]16'!$G$38:$K$40</definedName>
    <definedName name="P1_T17.1_Protect" hidden="1">#REF!,#REF!,#REF!,#REF!,#REF!,#REF!,#REF!,#REF!</definedName>
    <definedName name="P1_T17?L4">'[70]29'!$J$18:$J$25,'[70]29'!$G$18:$G$25,'[70]29'!$G$35:$G$42,'[70]29'!$J$35:$J$42,'[70]29'!$G$60,'[70]29'!$J$60,'[70]29'!$M$60,'[70]29'!$P$60,'[70]29'!$P$18:$P$25,'[70]29'!$G$9:$G$16</definedName>
    <definedName name="P1_T17?unit?РУБ.ГКАЛ">'[70]29'!$F$44:$F$51,'[70]29'!$I$44:$I$51,'[70]29'!$L$44:$L$51,'[70]29'!$F$18:$F$25,'[70]29'!$I$60,'[70]29'!$L$60,'[70]29'!$O$60,'[70]29'!$F$60,'[70]29'!$F$9:$F$16,'[70]29'!$I$9:$I$16</definedName>
    <definedName name="P1_T17?unit?ТГКАЛ">'[70]29'!$M$18:$M$25,'[70]29'!$J$18:$J$25,'[70]29'!$G$18:$G$25,'[70]29'!$G$35:$G$42,'[70]29'!$J$35:$J$42,'[70]29'!$G$60,'[70]29'!$J$60,'[70]29'!$M$60,'[70]29'!$P$60,'[70]29'!$G$9:$G$16</definedName>
    <definedName name="P1_T17_Protection">'[70]29'!$O$47:$P$51,'[70]29'!$L$47:$M$51,'[70]29'!$L$53:$M$53,'[70]29'!$L$55:$M$59,'[70]29'!$O$53:$P$53,'[70]29'!$O$55:$P$59,'[70]29'!$F$12:$G$16,'[70]29'!$F$10:$G$10</definedName>
    <definedName name="P1_T18.2_Protect" hidden="1">'[93]18.2'!$F$12:$J$19,'[93]18.2'!$F$22:$J$25,'[93]18.2'!$B$28:$J$30,'[93]18.2'!$F$32:$J$32,'[93]18.2'!$B$34:$J$38,'[93]18.2'!$F$42:$J$47,'[93]18.2'!$F$54:$J$54</definedName>
    <definedName name="P1_T18?Data">'[100]18'!$D$8:$L$10,'[100]18'!$D$12:$L$12,'[100]18'!$D$14:$L$16,'[100]18'!$D$18:$L$18,'[100]18'!$D$20:$L$22,'[100]18'!$D$24:$L$24,'[100]18'!$D$26:$L$28,'[100]18'!$D$30:$L$30,'[100]18'!$D$32:$L$34,'[100]18'!$D$36:$L$36,'[100]18'!$D$38:$L$40</definedName>
    <definedName name="P1_T19?Data">'[100]19'!$E$13:$M$14,'[100]19'!$E$18:$M$18,'[100]19'!$E$22:$M$23,'[100]19'!$E$8:$M$9,'[100]19'!$E$26:$M$26,'[100]19'!$A$6,'[100]19'!$A$8:$A$9,'[100]19'!$A$11,'[100]19'!$A$13:$A$14</definedName>
    <definedName name="P1_T2.1?Data">'[99]2.1'!$E$174:$J$181,'[99]2.1'!$E$183:$J$183,'[99]2.1'!$E$186:$J$188,'[99]2.1'!$E$190:$J$197,'[99]2.1'!$E$200:$J$200,'[99]2.1'!$E$167:$J$167,'[99]2.1'!$E$158:$J$165</definedName>
    <definedName name="P1_T2.1?unit?РУБ.ТНТ">'[99]2.1'!$E$96:$J$96,'[99]2.1'!$E$101:$J$103,'[99]2.1'!$E$123:$J$125,'[99]2.1'!$E$127:$J$127,'[99]2.1'!$E$132:$J$134,'[99]2.1'!$E$186:$J$188,'[99]2.1'!$E$190:$J$190</definedName>
    <definedName name="P1_T2.2?Data">'[99]2.2'!$E$111:$J$114,'[99]2.2'!$E$100:$J$108,'[99]2.2'!$E$96:$J$98,'[99]2.2'!$E$84:$J$92,'[99]2.2'!$E$80:$J$82,'[99]2.2'!$E$68:$J$76,'[99]2.2'!$E$64:$J$66,'[99]2.2'!$E$8:$J$33</definedName>
    <definedName name="P1_T2.2?unit?РУБ.ТНТ">'[99]2.2'!$E$105:$J$108,'[99]2.2'!$E$129:$J$131,'[99]2.2'!$E$133:$J$133,'[99]2.2'!$E$138:$J$141,'[99]2.2'!$E$196:$J$198,'[99]2.2'!$E$200:$J$200,'[99]2.2'!$E$96:$J$98</definedName>
    <definedName name="P1_T2.2_Protect" hidden="1">#REF!,#REF!,#REF!,#REF!,#REF!,#REF!,#REF!,#REF!</definedName>
    <definedName name="P1_T2?axis?R?ВТОП">'[99]2'!$E$45:$M$57,'[99]2'!$E$60:$M$72,'[99]2'!$E$75:$M$87,'[99]2'!$E$90:$M$102,'[99]2'!$E$105:$M$117,'[99]2'!$E$121:$M$133,'[99]2'!$E$136:$M$148,'[99]2'!$E$152:$M$164</definedName>
    <definedName name="P1_T2?axis?R?ВТОП?">'[99]2'!$C$168:$C$180,'[99]2'!$C$152:$C$164,'[99]2'!$C$136:$C$148,'[99]2'!$C$121:$C$133,'[99]2'!$C$105:$C$117,'[99]2'!$C$90:$C$102,'[99]2'!$C$75:$C$87,'[99]2'!$C$60:$C$72</definedName>
    <definedName name="P1_T2?axis?R?ДЕТ">'[99]2'!$E$184:$M$196,'[99]2'!$E$29:$M$41,'[99]2'!$E$45:$M$57,'[99]2'!$E$60:$M$72,'[99]2'!$E$75:$M$87,'[99]2'!$E$90:$M$102,'[99]2'!$E$105:$M$117,'[99]2'!$E$121:$M$133</definedName>
    <definedName name="P1_T2?axis?R?ДЕТ?">'[99]2'!$B$45:$B$57,'[99]2'!$B$60:$B$72,'[99]2'!$B$75:$B$87,'[99]2'!$B$90:$B$102,'[99]2'!$B$105:$B$117,'[99]2'!$B$121:$B$133,'[99]2'!$B$136:$B$148,'[99]2'!$B$152:$B$164</definedName>
    <definedName name="P1_T2?Data">'[99]2'!$J$6:$M$31,'[99]2'!$E$33:$G$40,'[99]2'!$J$33:$M$40,'[99]2'!$E$42:$G$42,'[99]2'!$J$42:$M$42,'[99]2'!$E$44:$G$47,'[99]2'!$J$44:$M$47,'[99]2'!$E$49:$G$56,'[99]2'!$J$49:$M$56</definedName>
    <definedName name="P1_T2?unit?РУБ.ТНТ">'[99]2'!$E$94:$G$94,'[99]2'!$E$99:$G$101,'[99]2'!$E$121:$G$123,'[99]2'!$E$125:$G$125,'[99]2'!$E$130:$G$132,'[99]2'!$E$184:$G$186,'[99]2'!$E$188:$G$188,'[99]2'!$E$193:$G$195</definedName>
    <definedName name="P1_T2?unit?ТРУБ">'[99]2'!$E$109:$G$116,'[99]2'!$E$118:$G$118,'[99]2'!$E$135:$G$138,'[99]2'!$E$140:$G$147,'[99]2'!$E$149:$G$149,'[99]2'!$E$151:$G$154,'[99]2'!$E$156:$G$163,'[99]2'!$E$165:$G$165</definedName>
    <definedName name="P1_T2_1_Protect">'[99]2.1'!$G$8:$J$8,'[99]2.1'!$G$10:$J$10,'[99]2.1'!$G$12:$J$12,'[99]2.1'!$G$15:$J$15,'[99]2.1'!$G$18:$J$19,'[99]2.1'!$G$23:$J$23,'[99]2.1'!$G$26:$J$26,'[99]2.1'!$G$48:$J$49</definedName>
    <definedName name="P1_T2_2_Protect">'[99]2.2'!$G$8:$J$8,'[99]2.2'!$G$10:$J$10,'[99]2.2'!$G$12:$J$12,'[99]2.2'!$G$15:$J$15,'[99]2.2'!$G$18:$J$19,'[99]2.2'!$G$23:$J$23,'[99]2.2'!$G$26:$J$26,'[99]2.2'!$G$49:$J$50</definedName>
    <definedName name="P1_T2_Protect">'[98]2'!$D$8:$E$8,'[98]2'!$D$10:$E$10,'[98]2'!$D$13:$E$13,'[98]2'!$D$16:$E$17,'[98]2'!$G$6:$H$6,'[98]2'!$G$8:$H$8,'[98]2'!$F$5:$H$5,'[98]2'!$G$10:$H$10,'[98]2'!$G$13:$H$13</definedName>
    <definedName name="P1_T20_Protection" hidden="1">'[93]20'!$E$4:$H$4,'[93]20'!$E$13:$H$13,'[93]20'!$E$16:$H$17,'[93]20'!$E$19:$H$19,'[93]20'!$J$4:$M$4,'[93]20'!$J$8:$M$11,'[93]20'!$J$13:$M$13,'[93]20'!$J$16:$M$17,'[93]20'!$J$19:$M$19</definedName>
    <definedName name="P1_T21_Protection">'[70]21'!$O$31:$S$33,'[70]21'!$E$11,'[70]21'!$G$11:$K$11,'[70]21'!$M$11,'[70]21'!$O$11:$S$11,'[70]21'!$E$14:$E$16,'[70]21'!$G$14:$K$16,'[70]21'!$M$14:$M$16,'[70]21'!$O$14:$S$16</definedName>
    <definedName name="P1_T22?Data">'[98]22'!$G$6:$O$6,'[98]22'!$G$63:$O$72,'[98]22'!$G$8:$O$10,'[98]22'!$G$75:$O$75,'[98]22'!$C$6,'[98]22'!$C$8:$C$10,'[98]22'!$C$61,'[98]22'!$C$63:$C$72</definedName>
    <definedName name="P1_T23_Protection">'[70]23'!$F$9:$J$25,'[70]23'!$O$9:$P$25,'[70]23'!$A$32:$A$34,'[70]23'!$F$32:$J$34,'[70]23'!$O$32:$P$34,'[70]23'!$A$37:$A$53,'[70]23'!$F$37:$J$53,'[70]23'!$O$37:$P$53</definedName>
    <definedName name="P1_T25?Data">'[100]25'!$G$17:$O$17,'[100]25'!$G$22:$O$22,'[100]25'!$G$36:$O$36,'[100]25'!$G$7:$O$7,'[100]25'!$G$14:$O$15,'[100]25'!$G$19:$O$20,'[100]25'!$G$24:$O$24,'[100]25'!$G$38:$O$39,'[100]25'!$G$9:$O$10,'[100]25'!$G$26:$O$27,'[100]25'!$G$29:$O$34</definedName>
    <definedName name="P1_T25_protection">'[70]25'!$G$8:$J$21,'[70]25'!$G$24:$J$28,'[70]25'!$G$30:$J$33,'[70]25'!$G$35:$J$37,'[70]25'!$G$41:$J$42,'[70]25'!$L$8:$O$21,'[70]25'!$L$24:$O$28,'[70]25'!$L$30:$O$33</definedName>
    <definedName name="P1_T26_Protection">'[70]26'!$B$34:$B$36,'[70]26'!$F$8:$I$8,'[70]26'!$F$10:$I$11,'[70]26'!$F$13:$I$15,'[70]26'!$F$18:$I$19,'[70]26'!$F$22:$I$24,'[70]26'!$F$26:$I$26,'[70]26'!$F$29:$I$32</definedName>
    <definedName name="P1_T27_Protection">'[70]27'!$B$34:$B$36,'[70]27'!$F$8:$I$8,'[70]27'!$F$10:$I$11,'[70]27'!$F$13:$I$15,'[70]27'!$F$18:$I$19,'[70]27'!$F$22:$I$24,'[70]27'!$F$26:$I$26,'[70]27'!$F$29:$I$32</definedName>
    <definedName name="P1_T28?axis?R?ПЭ">'[70]28'!$D$16:$I$18,'[70]28'!$D$22:$I$24,'[70]28'!$D$28:$I$30,'[70]28'!$D$37:$I$39,'[70]28'!$D$42:$I$44,'[70]28'!$D$48:$I$50,'[70]28'!$D$54:$I$56,'[70]28'!$D$63:$I$65</definedName>
    <definedName name="P1_T28?axis?R?ПЭ?">'[70]28'!$B$16:$B$18,'[70]28'!$B$22:$B$24,'[70]28'!$B$28:$B$30,'[70]28'!$B$37:$B$39,'[70]28'!$B$42:$B$44,'[70]28'!$B$48:$B$50,'[70]28'!$B$54:$B$56,'[70]28'!$B$63:$B$65</definedName>
    <definedName name="P1_T28?Data">'[70]28'!$G$242:$H$265,'[70]28'!$D$242:$E$265,'[70]28'!$G$216:$H$239,'[70]28'!$D$268:$E$292,'[70]28'!$G$268:$H$292,'[70]28'!$D$216:$E$239,'[70]28'!$G$190:$H$213</definedName>
    <definedName name="P1_T28_Protection">'[70]28'!$B$74:$B$76,'[70]28'!$B$80:$B$82,'[70]28'!$B$89:$B$91,'[70]28'!$B$94:$B$96,'[70]28'!$B$100:$B$102,'[70]28'!$B$106:$B$108,'[70]28'!$B$115:$B$117,'[70]28'!$B$120:$B$122</definedName>
    <definedName name="P1_T4?Data">[101]ГОД!$D$19:$K$33,[101]ГОД!$D$35:$K$43,[101]ГОД!$D$45:$K$51,[101]ГОД!$D$53:$K$53,[101]ГОД!$D$55:$K$57,[101]ГОД!$D$66:$K$66,[101]ГОД!$D$68:$K$73,[101]ГОД!$D$75:$K$82,[101]ГОД!$D$85:$K$88</definedName>
    <definedName name="P1_T4_Protect">'[99]4'!$E$14:$N$16,'[99]4'!$E$18:$N$19,'[99]4'!$E$21:$N$21,'[99]4'!$E$39:$N$41,'[99]4'!$E$43:$N$50,'[99]4'!$E$9:$N$10,'[99]4'!$B$9:$B$10,'[99]4'!$B$18:$B$19,'[99]4'!$B$25:$B$26</definedName>
    <definedName name="P1_T5_Protect">'[98]5'!$E$11:$H$19,'[98]5'!$J$7:$J$9,'[98]5'!$J$11:$J$19,'[98]5'!$E$22:$H$24,'[98]5'!$J$22:$M$24,'[98]5'!$E$26:$H$34,'[98]5'!$J$26:$M$34,'[98]5'!$E$37:$H$39,'[98]5'!$J$37:$M$39</definedName>
    <definedName name="P1_T6_Protect" hidden="1">'[93]6'!$D$44:$H$45,'[93]6'!$D$47:$H$47,'[93]6'!$D$7:$H$11,'[93]6'!$D$13:$H$14,'[93]6'!$D$21:$H$21,'[93]6'!$D$24:$H$24,'[93]6'!$D$27:$H$27,'[93]6'!$D$30:$H$30,'[93]6'!$D$33:$H$33</definedName>
    <definedName name="P10_SCOPE_FULL_LOAD" hidden="1">#REF!,#REF!,#REF!,#REF!,#REF!,#REF!</definedName>
    <definedName name="P10_T1_Protect">[102]перекрестка!$F$42:$H$46,[102]перекрестка!$F$49:$G$49,[102]перекрестка!$F$50:$H$54,[102]перекрестка!$F$55:$G$55,[102]перекрестка!$F$56:$H$60</definedName>
    <definedName name="P10_T12?L3.1.x" hidden="1">#REF!,#REF!,#REF!,#REF!,#REF!,#REF!,#REF!,P1_T12?L3.1.x</definedName>
    <definedName name="P10_T12?L3.x" hidden="1">#REF!,#REF!,#REF!,#REF!,#REF!,#REF!,#REF!,P1_T12?L3.x</definedName>
    <definedName name="P10_T12?unit?ГА" hidden="1">#REF!,#REF!,#REF!,#REF!,#REF!,#REF!,#REF!,#REF!</definedName>
    <definedName name="P10_T12?unit?ТРУБ" hidden="1">#REF!,#REF!,#REF!,#REF!,#REF!,#REF!,#REF!,#REF!</definedName>
    <definedName name="P10_T16?item_ext?ЧЕЛ" hidden="1">#REF!,#REF!,#REF!,#REF!,#REF!,#REF!,#REF!,#REF!</definedName>
    <definedName name="P10_T16?unit?ТРУБ" hidden="1">#REF!,#REF!,#REF!,#REF!,#REF!,#REF!,#REF!,#REF!</definedName>
    <definedName name="P10_T16?unit?ЧЕЛ" hidden="1">#REF!,#REF!,#REF!,#REF!,#REF!,#REF!,#REF!,#REF!</definedName>
    <definedName name="P10_T28_Protection">'[70]28'!$G$167:$H$169,'[70]28'!$D$172:$E$174,'[70]28'!$G$172:$H$174,'[70]28'!$D$178:$E$180,'[70]28'!$G$178:$H$181,'[70]28'!$D$184:$E$186,'[70]28'!$G$184:$H$186</definedName>
    <definedName name="P11_SCOPE_FULL_LOAD" hidden="1">#REF!,#REF!,#REF!,#REF!,#REF!</definedName>
    <definedName name="P11_T1_Protect">[102]перекрестка!$F$62:$H$66,[102]перекрестка!$F$68:$H$72,[102]перекрестка!$F$74:$H$78,[102]перекрестка!$F$80:$H$84,[102]перекрестка!$F$89:$G$89</definedName>
    <definedName name="P11_T12?unit?ГА" hidden="1">#REF!,P1_T12?unit?ГА,P2_T12?unit?ГА,P3_T12?unit?ГА,P4_T12?unit?ГА,P5_T12?unit?ГА,P6_T12?unit?ГА,P7_T12?unit?ГА,P8_T12?unit?ГА</definedName>
    <definedName name="P11_T12?unit?ТРУБ" hidden="1">#REF!,#REF!,P1_T12?unit?ТРУБ,P2_T12?unit?ТРУБ,P3_T12?unit?ТРУБ,P4_T12?unit?ТРУБ,P5_T12?unit?ТРУБ,P6_T12?unit?ТРУБ</definedName>
    <definedName name="P11_T16?item_ext?ЧЕЛ" hidden="1">#REF!,#REF!,#REF!,#REF!,#REF!,#REF!,#REF!,#REF!</definedName>
    <definedName name="P11_T16?unit?ТРУБ" hidden="1">#REF!,#REF!,#REF!,#REF!,#REF!,#REF!,#REF!,#REF!</definedName>
    <definedName name="P11_T16?unit?ЧЕЛ" hidden="1">#REF!,#REF!,#REF!,#REF!,#REF!,#REF!,#REF!,#REF!</definedName>
    <definedName name="P11_T28_Protection">'[70]28'!$D$193:$E$195,'[70]28'!$G$193:$H$195,'[70]28'!$D$198:$E$200,'[70]28'!$G$198:$H$200,'[70]28'!$D$204:$E$206,'[70]28'!$G$204:$H$206,'[70]28'!$D$210:$E$212,'[70]28'!$B$68:$B$70</definedName>
    <definedName name="P12_SCOPE_FULL_LOAD" hidden="1">#REF!,#REF!,#REF!,#REF!,#REF!,#REF!</definedName>
    <definedName name="P12_T1_Protect">[102]перекрестка!$F$90:$H$94,[102]перекрестка!$F$95:$G$95,[102]перекрестка!$F$96:$H$100,[102]перекрестка!$F$102:$H$106,[102]перекрестка!$F$108:$H$112</definedName>
    <definedName name="P12_T16?item_ext?ЧЕЛ" hidden="1">#REF!,#REF!,#REF!,#REF!,#REF!,#REF!,#REF!</definedName>
    <definedName name="P12_T16?unit?ТРУБ" hidden="1">#REF!,#REF!,#REF!,#REF!,#REF!,#REF!,#REF!,#REF!</definedName>
    <definedName name="P12_T16?unit?ЧЕЛ" hidden="1">#REF!,#REF!,#REF!,#REF!,#REF!,#REF!,#REF!,#REF!</definedName>
    <definedName name="P12_T28_Protection">P1_T28_Protection,P2_T28_Protection,P3_T28_Protection,P4_T28_Protection,P5_T28_Protection,P6_T28_Protection,P7_T28_Protection,P8_T28_Protection</definedName>
    <definedName name="P13_SCOPE_FULL_LOAD" hidden="1">#REF!,#REF!,#REF!,#REF!,#REF!,#REF!</definedName>
    <definedName name="P13_T1_Protect">[102]перекрестка!$F$114:$H$118,[102]перекрестка!$F$120:$H$124,[102]перекрестка!$F$127:$G$127,[102]перекрестка!$F$128:$H$132,[102]перекрестка!$F$133:$G$133</definedName>
    <definedName name="P13_T16?item_ext?ЧЕЛ" hidden="1">#REF!,#REF!,#REF!,#REF!,#REF!,#REF!,#REF!,#REF!</definedName>
    <definedName name="P13_T16?unit?ТРУБ" hidden="1">#REF!,#REF!,#REF!,#REF!,#REF!,#REF!,#REF!,#REF!</definedName>
    <definedName name="P13_T16?unit?ЧЕЛ" hidden="1">#REF!,#REF!,#REF!,#REF!,#REF!,#REF!,#REF!,#REF!</definedName>
    <definedName name="P14_SCOPE_FULL_LOAD" hidden="1">#REF!,#REF!,#REF!,#REF!,#REF!,#REF!</definedName>
    <definedName name="P14_T1_Protect">[102]перекрестка!$F$134:$H$138,[102]перекрестка!$F$140:$H$144,[102]перекрестка!$F$146:$H$150,[102]перекрестка!$F$152:$H$156,[102]перекрестка!$F$158:$H$162</definedName>
    <definedName name="P14_T16?item_ext?ЧЕЛ" hidden="1">#REF!,#REF!,#REF!,#REF!,#REF!,#REF!,#REF!,#REF!</definedName>
    <definedName name="P14_T16?unit?ТРУБ" hidden="1">#REF!,#REF!,#REF!,#REF!,#REF!,#REF!,#REF!,#REF!</definedName>
    <definedName name="P14_T16?unit?ЧЕЛ" hidden="1">#REF!,#REF!,#REF!,#REF!,#REF!,#REF!,#REF!,#REF!</definedName>
    <definedName name="P15_SCOPE_FULL_LOAD" hidden="1">#REF!,#REF!,#REF!,#REF!,#REF!,P1_SCOPE_FULL_LOAD</definedName>
    <definedName name="P15_T1_Protect">[102]перекрестка!$J$158:$K$162,[102]перекрестка!$J$152:$K$156,[102]перекрестка!$J$146:$K$150,[102]перекрестка!$J$140:$K$144,[102]перекрестка!$J$11</definedName>
    <definedName name="P15_T16?item_ext?ЧЕЛ" hidden="1">#REF!,#REF!,#REF!,#REF!,#REF!,#REF!,#REF!,#REF!</definedName>
    <definedName name="P15_T16?unit?ТРУБ" hidden="1">#REF!,#REF!,#REF!,#REF!,#REF!,#REF!,#REF!,#REF!</definedName>
    <definedName name="P15_T16?unit?ЧЕЛ" hidden="1">#REF!,#REF!,#REF!,#REF!,#REF!,#REF!,#REF!,#REF!</definedName>
    <definedName name="P16_SCOPE_FULL_LOAD" hidden="1">#N/A</definedName>
    <definedName name="P16_T1_Protect">[102]перекрестка!$J$12:$K$16,[102]перекрестка!$J$17,[102]перекрестка!$J$18:$K$22,[102]перекрестка!$J$24:$K$28,[102]перекрестка!$J$30:$K$34,[102]перекрестка!$F$23:$G$23</definedName>
    <definedName name="P16_T16?item_ext?ЧЕЛ" hidden="1">#REF!,#REF!,#REF!,#REF!,#REF!,#REF!,#REF!,#REF!</definedName>
    <definedName name="P16_T16?unit?ТРУБ" hidden="1">#REF!,#REF!,#REF!,#REF!,#REF!,#REF!,#REF!,#REF!</definedName>
    <definedName name="P16_T16?unit?ЧЕЛ" hidden="1">#REF!,#REF!,#REF!,#REF!,#REF!,#REF!,#REF!,#REF!</definedName>
    <definedName name="P17_SCOPE_FULL_LOAD" hidden="1">#N/A</definedName>
    <definedName name="P17_T1_Protect">[102]перекрестка!$F$29:$G$29,[102]перекрестка!$F$61:$G$61,[102]перекрестка!$F$67:$G$67,[102]перекрестка!$F$101:$G$101,[102]перекрестка!$F$107:$G$107</definedName>
    <definedName name="P17_T16?item_ext?ЧЕЛ" hidden="1">#REF!,#REF!,#REF!,#REF!,#REF!,#REF!,#REF!,#REF!</definedName>
    <definedName name="P17_T16?unit?ТРУБ" hidden="1">#REF!,#REF!,#REF!,#REF!,#REF!,#REF!,#REF!,#REF!</definedName>
    <definedName name="P17_T16?unit?ЧЕЛ" hidden="1">#REF!,#REF!,#REF!,#REF!,#REF!,#REF!,#REF!,#REF!</definedName>
    <definedName name="P18_T1_Protect">[102]перекрестка!$F$139:$G$139,[102]перекрестка!$F$145:$G$145,[102]перекрестка!$J$36:$K$40,[0]!P1_T1_Protect,[0]!P2_T1_Protect,[0]!P3_T1_Protect,[0]!P4_T1_Protect</definedName>
    <definedName name="P18_T16?item_ext?ЧЕЛ" hidden="1">#REF!,#REF!,#REF!,#REF!,#REF!,#REF!,#REF!,#REF!</definedName>
    <definedName name="P18_T16?unit?ТРУБ" hidden="1">#REF!,#REF!,#REF!,#REF!,#REF!,#REF!,#REF!,#REF!</definedName>
    <definedName name="P18_T16?unit?ЧЕЛ" hidden="1">#REF!,#REF!,#REF!,#REF!,#REF!,#REF!,#REF!,#REF!</definedName>
    <definedName name="P19_T1_Protect" hidden="1">P5_T1_Protect,P6_T1_Protect,P7_T1_Protect,P8_T1_Protect,P9_T1_Protect,P10_T1_Protect,P11_T1_Protect,P12_T1_Protect,P13_T1_Protect,P14_T1_Protect</definedName>
    <definedName name="P19_T16?item_ext?ЧЕЛ" hidden="1">#REF!,#REF!,#REF!,#REF!,#REF!,#REF!,#REF!,#REF!</definedName>
    <definedName name="P19_T16?unit?ТРУБ" hidden="1">#REF!,#REF!,#REF!,#REF!,#REF!,#REF!,#REF!,#REF!</definedName>
    <definedName name="P19_T16?unit?ЧЕЛ" hidden="1">#REF!,#REF!,#REF!,#REF!,#REF!,#REF!,#REF!</definedName>
    <definedName name="p2_">#REF!</definedName>
    <definedName name="P2_dip" hidden="1">[93]FST5!$G$100:$G$116,[93]FST5!$G$118:$G$123,[93]FST5!$G$125:$G$126,[93]FST5!$G$128:$G$131,[93]FST5!$G$133,[93]FST5!$G$135:$G$139,[93]FST5!$G$141</definedName>
    <definedName name="P2_PROT_2">'[63]2'!$H$17:$J$18,'[63]2'!$H$21:$J$22,'[63]2'!$H$27:$J$28,'[63]2'!$H$31:$J$31,'[63]2'!$H$57:$J$59,'[63]2'!$H$53:$J$55,'[63]2'!$H$61:$J$62,'[63]2'!$H$74:$J$75,'[63]2'!$H$92:$J$94</definedName>
    <definedName name="P2_PROT_21" hidden="1">'[93]2.1'!$J$63:$J$64,'[93]2.1'!$P$55:$P$57,'[93]2.1'!$P$59:$P$61,'[93]2.1'!$P$63:$P$64,'[93]2.1'!$J$68:$J$70,'[93]2.1'!$J$72:$J$74,'[93]2.1'!$J$76:$J$77,'[93]2.1'!$P$68:$P$70</definedName>
    <definedName name="P2_PROT_22" hidden="1">'[93]2.2'!$J$129:$R$130,'[93]2.2'!$J$144:$R$144,'[93]2.2'!$S$3:$X$197,'[93]2.2'!$A$189:$R$197,'[93]2.2'!$B$39:$B$40,'[93]2.2'!$B$48:$B$49,'[93]2.2'!$J$9:$J$10,'[93]2.2'!$P$9:$P$10</definedName>
    <definedName name="P2_PROT_23" hidden="1">'[93]2.3'!$I$55:$N$57,'[93]2.3'!$I$59:$N$61,'[93]2.3'!$I$63:$N$64,'[93]2.3'!$I$68:$N$70,'[93]2.3'!$I$72:$N$74,'[93]2.3'!$I$76:$N$77,'[93]2.3'!$B$39:$B$40,'[93]2.3'!$B$48:$B$49</definedName>
    <definedName name="P2_PROT_4" hidden="1">'[93]4'!$P$8:$Z$9,'[93]4'!$P$11:$Z$14,'[93]4'!$AB$8:$AC$9,'[93]4'!$AB$11:$AC$14,'[93]4'!$F$17:$H$18,'[93]4'!$J$17:$N$18,'[93]4'!$P$17:$Z$18,'[93]4'!$AB$17:$AC$18,'[93]4'!$F$20:$H$20</definedName>
    <definedName name="P2_PROT_I3" hidden="1">'[93]Расчет прибыли'!$C$30:$L$30,'[93]Расчет прибыли'!$C$32:$L$32,'[93]Расчет прибыли'!$C$34:$L$34,'[93]Расчет прибыли'!$A$35:$O$38,'[93]Расчет прибыли'!$M$4:$O$34</definedName>
    <definedName name="P2_SC22" hidden="1">#REF!,#REF!,#REF!,#REF!,#REF!,#REF!,#REF!</definedName>
    <definedName name="P2_SCOPE_16_PRT" hidden="1">#REF!,#REF!,#REF!,#REF!,#REF!,#REF!,#REF!,#REF!</definedName>
    <definedName name="P2_SCOPE_22" hidden="1">'[93]2.2'!$J$63:$R$64,'[93]2.2'!$J$68:$R$70,'[93]2.2'!$J$72:$R$74,'[93]2.2'!$J$76:$R$77,'[93]2.2'!$J$94:$R$96,'[93]2.2'!$J$98:$R$100,'[93]2.2'!$J$102:$R$103,'[93]2.2'!$J$117:$R$117</definedName>
    <definedName name="P2_SCOPE_4_PRT" hidden="1">#REF!,#REF!,#REF!,#REF!,#REF!,#REF!,#REF!,#REF!,#REF!</definedName>
    <definedName name="P2_SCOPE_5_PRT" hidden="1">#REF!,#REF!,#REF!,#REF!,#REF!,#REF!,#REF!,#REF!,#REF!</definedName>
    <definedName name="P2_SCOPE_CHK2" hidden="1">'[93]2'!$B$140:$N$141,'[93]2'!$B$154:$N$155,'[93]2'!$B$37:$N$38,'[93]2'!$B$160:$N$161,'[93]2'!$B$174:$N$175,'[93]2'!$B$53:$N$54,'[93]2'!$B$66:$N$67,'[93]2'!$B$79:$N$80</definedName>
    <definedName name="P2_SCOPE_CHK2.1" hidden="1">'[93]2.1'!$B$129:$R$130,'[93]2.1'!$B$142:$R$143,'[93]2.1'!$B$156:$R$157,'[93]2.1'!$B$39:$R$40,'[93]2.1'!$B$162:$R$163,'[93]2.1'!$B$176:$R$177,'[93]2.1'!$B$55:$R$56</definedName>
    <definedName name="P2_SCOPE_CHK2.2" hidden="1">'[93]2.2'!$B$129:$R$130,'[93]2.2'!$B$142:$R$143,'[93]2.2'!$B$156:$R$157,'[93]2.2'!$B$39:$R$40,'[93]2.2'!$B$162:$R$163,'[93]2.2'!$B$176:$R$177,'[93]2.2'!$B$55:$R$56</definedName>
    <definedName name="P2_SCOPE_CHK2.3" hidden="1">'[93]2.3'!$B$129:$N$130,'[93]2.3'!$B$142:$N$143,'[93]2.3'!$B$156:$N$157,'[93]2.3'!$B$39:$N$40,'[93]2.3'!$B$162:$N$163,'[93]2.3'!$B$176:$N$177,'[93]2.3'!$B$55:$N$56</definedName>
    <definedName name="P2_SCOPE_CORR" hidden="1">#REF!,#REF!,#REF!,#REF!,#REF!,#REF!,#REF!,#REF!</definedName>
    <definedName name="P2_SCOPE_F1_PRT" hidden="1">#REF!,#REF!,#REF!,#REF!</definedName>
    <definedName name="P2_SCOPE_F2_PRT" hidden="1">#REF!,#REF!,#REF!,#REF!</definedName>
    <definedName name="P2_SCOPE_FULL_LOAD" hidden="1">#REF!,#REF!,#REF!,#REF!,#REF!,#REF!</definedName>
    <definedName name="P2_SCOPE_IND" hidden="1">#REF!,#REF!,#REF!,#REF!,#REF!,#REF!</definedName>
    <definedName name="P2_SCOPE_IND2" hidden="1">#REF!,#REF!,#REF!,#REF!,#REF!</definedName>
    <definedName name="P2_SCOPE_LOAD1" hidden="1">#REF!,#REF!,#REF!,#REF!</definedName>
    <definedName name="P2_SCOPE_LOAD2" hidden="1">#REF!,#REF!,#REF!,#REF!</definedName>
    <definedName name="P2_SCOPE_NOTIND" hidden="1">#REF!,#REF!,#REF!,#REF!,#REF!,#REF!,#REF!</definedName>
    <definedName name="P2_SCOPE_NotInd2" hidden="1">#REF!,#REF!,#REF!,#REF!,#REF!,#REF!</definedName>
    <definedName name="P2_SCOPE_NotInd3" hidden="1">#REF!,#REF!,#REF!,#REF!,#REF!,#REF!,#REF!</definedName>
    <definedName name="P2_SCOPE_NotInt" hidden="1">#REF!,#REF!,#REF!,#REF!,#REF!,#REF!,#REF!</definedName>
    <definedName name="P2_SCOPE_PER_PRT" hidden="1">#REF!,#REF!,#REF!,#REF!,#REF!</definedName>
    <definedName name="P2_SCOPE_SAVE2" hidden="1">#REF!,#REF!,#REF!,#REF!,#REF!,#REF!</definedName>
    <definedName name="P2_SCOPE_SV_PRT" hidden="1">#REF!,#REF!,#REF!,#REF!,#REF!,#REF!,#REF!</definedName>
    <definedName name="P2_T0_Protect" hidden="1">'[103]0'!$D$67:$E$67,'[103]0'!#REF!,'[103]0'!#REF!,'[103]0'!$D$75:$G$75,'[103]0'!#REF!,'[103]0'!$G$83:$G$84,'[103]0'!#REF!,'[103]0'!#REF!,'[103]0'!#REF!,'[103]0'!#REF!,'[103]0'!#REF!</definedName>
    <definedName name="P2_T1_Protect" hidden="1">[93]перекрестка!$J$68:$K$72,[93]перекрестка!$J$74:$K$78,[93]перекрестка!$J$80:$K$84,[93]перекрестка!$J$89,[93]перекрестка!$J$90:$K$94,[93]перекрестка!$J$95</definedName>
    <definedName name="P2_T11?Data">'[100]11'!$D$15:$L$18,'[100]11'!$D$20:$L$20,'[100]11'!$D$22:$L$25,'[100]11'!$D$27:$L$27,'[100]11'!$D$29:$L$32,'[100]11'!$D$34:$L$34,'[100]11'!$D$36:$L$39,'[100]11'!$D$41:$L$41,'[100]11'!$D$43:$L$46,'[100]11'!$B$8:$B$11,'[100]11'!$B$15:$B$18</definedName>
    <definedName name="P2_T12?Data" hidden="1">#REF!,#REF!,#REF!,#REF!,#REF!,#REF!,#REF!,#REF!,#REF!,#REF!,#REF!,#REF!</definedName>
    <definedName name="P2_T12?L3.1.x" hidden="1">'[93]12'!$E$38:$M$38,'[93]12'!$E$42:$M$42,'[93]12'!$E$18:$M$18,'[93]12'!$E$32:$M$32,'[93]12'!$E$16:$M$16,'[93]12'!$E$46:$M$46,'[93]12'!$E$30:$M$30,'[93]12'!$E$36:$M$36</definedName>
    <definedName name="P2_T12?L3.x" hidden="1">'[93]12'!$E$37:$M$37,'[93]12'!$E$41:$M$41,'[93]12'!$E$17:$M$17,'[93]12'!$E$31:$M$31,'[93]12'!$E$15:$M$15,'[93]12'!$E$45:$M$45,'[93]12'!$E$29:$M$29,'[93]12'!$E$35:$M$35</definedName>
    <definedName name="P2_T12?unit?ГА" hidden="1">'[93]12'!$E$28:$I$28,'[93]12'!$E$14:$I$14,'[93]12'!$E$46:$I$46,'[93]12'!$E$26:$I$26,'[93]12'!$E$32:$I$32,'[93]12'!$E$7:$I$7,'[93]12'!$E$36:$I$36,'[93]12'!$E$24:$I$24</definedName>
    <definedName name="P2_T12?unit?ТРУБ" hidden="1">'[93]12'!$E$31:$I$31,'[93]12'!$E$37:$I$37,'[93]12'!$E$35:$I$35,'[93]12'!$E$25:$I$25,'[93]12'!$E$48:$I$48,'[93]12'!$E$8:$I$10,'[93]12'!$E$23:$I$23,'[93]12'!$E$21:$I$21</definedName>
    <definedName name="P2_T13?unit?ТРУБ" hidden="1">#REF!,#REF!,#REF!,#REF!,#REF!,#REF!,#REF!,#REF!</definedName>
    <definedName name="P2_T16?item_ext?ЧЕЛ" hidden="1">#REF!,#REF!,#REF!,#REF!,#REF!,#REF!,#REF!,#REF!</definedName>
    <definedName name="P2_T16?unit?ТРУБ">'[98]16'!$H$30:$L$30,'[98]16'!$H$37:$L$37,'[98]16'!$H$39:$L$39,'[98]16'!$H$44:$L$44,'[98]16'!$H$6:$L$6,'[98]16'!$H$8:$L$8,'[98]16'!$H$10:$L$10,'[98]16'!$H$12:$L$12,'[98]16'!$H$28:$L$28</definedName>
    <definedName name="P2_T16?unit?ЧЕЛ" hidden="1">#REF!,#REF!,#REF!,#REF!,#REF!,#REF!,#REF!</definedName>
    <definedName name="P2_T17?L4">'[70]29'!$J$9:$J$16,'[70]29'!$M$9:$M$16,'[70]29'!$P$9:$P$16,'[70]29'!$G$44:$G$51,'[70]29'!$J$44:$J$51,'[70]29'!$M$44:$M$51,'[70]29'!$M$35:$M$42,'[70]29'!$P$35:$P$42,'[70]29'!$P$44:$P$51</definedName>
    <definedName name="P2_T17?unit?РУБ.ГКАЛ">'[70]29'!$I$18:$I$25,'[70]29'!$L$9:$L$16,'[70]29'!$L$18:$L$25,'[70]29'!$O$9:$O$16,'[70]29'!$F$35:$F$42,'[70]29'!$I$35:$I$42,'[70]29'!$L$35:$L$42,'[70]29'!$O$35:$O$51</definedName>
    <definedName name="P2_T17?unit?ТГКАЛ">'[70]29'!$J$9:$J$16,'[70]29'!$M$9:$M$16,'[70]29'!$P$9:$P$16,'[70]29'!$M$35:$M$42,'[70]29'!$P$35:$P$42,'[70]29'!$G$44:$G$51,'[70]29'!$J$44:$J$51,'[70]29'!$M$44:$M$51,'[70]29'!$P$44:$P$51</definedName>
    <definedName name="P2_T17_Protection">'[70]29'!$F$19:$G$19,'[70]29'!$F$21:$G$25,'[70]29'!$F$27:$G$27,'[70]29'!$F$29:$G$33,'[70]29'!$F$36:$G$36,'[70]29'!$F$38:$G$42,'[70]29'!$F$45:$G$45,'[70]29'!$F$47:$G$51</definedName>
    <definedName name="P2_T2.1?Data">'[99]2.1'!$E$153:$J$156,'[99]2.1'!$E$151:$J$151,'[99]2.1'!$E$142:$J$149,'[99]2.1'!$E$137:$J$140,'[99]2.1'!$E$127:$J$134,'[99]2.1'!$E$123:$J$125,'[99]2.1'!$E$120:$J$120</definedName>
    <definedName name="P2_T2.2?Data">'[99]2.2'!$E$35:$J$43,'[99]2.2'!$E$45:$J$45,'[99]2.2'!$E$47:$J$50,'[99]2.2'!$E$52:$J$60,'[99]2.2'!$E$126:$J$126,'[99]2.2'!$E$129:$J$131,'[99]2.2'!$E$133:$J$141</definedName>
    <definedName name="P2_T2.2_Protect" hidden="1">#REF!,#REF!,#REF!,#REF!,#REF!,#REF!,#REF!,#REF!</definedName>
    <definedName name="P2_T2?Data">'[99]2'!$E$60:$G$62,'[99]2'!$J$60:$M$62,'[99]2'!$E$64:$G$71,'[99]2'!$J$64:$M$71,'[99]2'!$E$75:$G$77,'[99]2'!$J$75:$M$77,'[99]2'!$E$79:$G$86,'[99]2'!$J$79:$M$86,'[99]2'!$E$90:$G$92</definedName>
    <definedName name="P2_T2_1_Protect">'[99]2.1'!$G$51:$J$51,'[99]2.1'!$G$53:$J$55,'[99]2.1'!$G$57:$J$58,'[99]2.1'!$G$63:$J$64,'[99]2.1'!$G$66:$J$66,'[99]2.1'!$G$68:$J$70,'[99]2.1'!$G$72:$J$73,'[99]2.1'!$G$93:$J$94</definedName>
    <definedName name="P2_T2_2_Protect">'[99]2.2'!$G$52:$J$52,'[99]2.2'!$G$54:$J$56,'[99]2.2'!$G$58:$J$60,'[99]2.2'!$G$65:$J$66,'[99]2.2'!$G$68:$J$68,'[99]2.2'!$G$70:$J$72,'[99]2.2'!$G$74:$J$76,'[99]2.2'!$G$97:$J$98</definedName>
    <definedName name="P2_T2_Protect">'[98]2'!$G$16:$H$17,'[98]2'!$J$5:$L$5,'[98]2'!$K$6:$L$6,'[98]2'!$K$8:$L$8,'[98]2'!$K$10:$L$10,'[98]2'!$K$13:$L$13,'[98]2'!$K$16:$L$17,'[98]2'!$N$5:$P$5,'[98]2'!$O$6:$P$6,'[98]2'!$O$8:$P$8</definedName>
    <definedName name="P2_T21_Protection">'[70]21'!$E$20:$E$22,'[70]21'!$G$20:$K$22,'[70]21'!$M$20:$M$22,'[70]21'!$O$20:$S$22,'[70]21'!$E$26:$E$28,'[70]21'!$G$26:$K$28,'[70]21'!$M$26:$M$28,'[70]21'!$O$26:$S$28</definedName>
    <definedName name="P2_T25?Data">'[100]25'!$G$41:$O$41,'[100]25'!$G$43:$O$50,'[100]25'!$B$7,'[100]25'!$B$9:$B$10,'[100]25'!$B$12,'[100]25'!$B$14:$B$15,'[100]25'!$B$17,'[100]25'!$B$19:$B$20,'[100]25'!$B$29,'[100]25'!$B$31,'[100]25'!$B$22,'[100]25'!$B$24,'[100]25'!$B$33,'[100]25'!$B$38:$B$39</definedName>
    <definedName name="P2_T25_protection">'[70]25'!$L$35:$O$37,'[70]25'!$L$41:$O$42,'[70]25'!$Q$8:$T$21,'[70]25'!$Q$24:$T$28,'[70]25'!$Q$30:$T$33,'[70]25'!$Q$35:$T$37,'[70]25'!$Q$41:$T$42,'[70]25'!$B$35:$B$37</definedName>
    <definedName name="P2_T26_Protection">'[70]26'!$F$34:$I$36,'[70]26'!$K$8:$N$8,'[70]26'!$K$10:$N$11,'[70]26'!$K$13:$N$15,'[70]26'!$K$18:$N$19,'[70]26'!$K$22:$N$24,'[70]26'!$K$26:$N$26,'[70]26'!$K$29:$N$32</definedName>
    <definedName name="P2_T27_Protection">'[70]27'!$F$34:$I$36,'[70]27'!$K$8:$N$8,'[70]27'!$K$10:$N$11,'[70]27'!$K$13:$N$15,'[70]27'!$K$18:$N$19,'[70]27'!$K$22:$N$24,'[70]27'!$K$26:$N$26,'[70]27'!$K$29:$N$32</definedName>
    <definedName name="P2_T28?axis?R?ПЭ">'[70]28'!$D$68:$I$70,'[70]28'!$D$74:$I$76,'[70]28'!$D$80:$I$82,'[70]28'!$D$89:$I$91,'[70]28'!$D$94:$I$96,'[70]28'!$D$100:$I$102,'[70]28'!$D$106:$I$108,'[70]28'!$D$115:$I$117</definedName>
    <definedName name="P2_T28?axis?R?ПЭ?">'[70]28'!$B$68:$B$70,'[70]28'!$B$74:$B$76,'[70]28'!$B$80:$B$82,'[70]28'!$B$89:$B$91,'[70]28'!$B$94:$B$96,'[70]28'!$B$100:$B$102,'[70]28'!$B$106:$B$108,'[70]28'!$B$115:$B$117</definedName>
    <definedName name="P2_T28_Protection">'[70]28'!$B$126:$B$128,'[70]28'!$B$132:$B$134,'[70]28'!$B$141:$B$143,'[70]28'!$B$146:$B$148,'[70]28'!$B$152:$B$154,'[70]28'!$B$158:$B$160,'[70]28'!$B$167:$B$169</definedName>
    <definedName name="P2_T4_Protect" hidden="1">'[93]4'!$Q$22:$T$22,'[93]4'!$Q$24:$T$28,'[93]4'!$V$24:$Y$28,'[93]4'!$V$22:$Y$22,'[93]4'!$V$20:$Y$20,'[93]4'!$V$11:$Y$17,'[93]4'!$AA$11:$AD$17,'[93]4'!$AA$20:$AD$20,'[93]4'!$AA$22:$AD$22</definedName>
    <definedName name="P2_T6_Protect" hidden="1">#REF!,#REF!,#REF!,#REF!,#REF!,#REF!,#REF!,#REF!,#REF!,#REF!</definedName>
    <definedName name="P20_T16?item_ext?ЧЕЛ" hidden="1">#REF!,#REF!,#REF!,#REF!,#REF!,#REF!,#REF!,#REF!</definedName>
    <definedName name="P20_T16?unit?ТРУБ" hidden="1">#REF!,#REF!,#REF!,#REF!,#REF!,#REF!,#REF!,#REF!</definedName>
    <definedName name="P20_T16?unit?ЧЕЛ" hidden="1">#REF!,#REF!,#REF!,#REF!,#REF!,#REF!,#REF!,#REF!</definedName>
    <definedName name="P21_T16?item_ext?ЧЕЛ" hidden="1">#REF!,#REF!,P1_T16?item_ext?ЧЕЛ,P2_T16?item_ext?ЧЕЛ,P3_T16?item_ext?ЧЕЛ,P4_T16?item_ext?ЧЕЛ,P5_T16?item_ext?ЧЕЛ</definedName>
    <definedName name="P21_T16?unit?ТРУБ" hidden="1">#REF!,#REF!,#REF!,#REF!,#REF!,#REF!,#REF!</definedName>
    <definedName name="P21_T16?unit?ЧЕЛ" hidden="1">#REF!,P1_T16?unit?ЧЕЛ,P2_T16?unit?ЧЕЛ,P3_T16?unit?ЧЕЛ,P4_T16?unit?ЧЕЛ,P5_T16?unit?ЧЕЛ,P6_T16?unit?ЧЕЛ,P7_T16?unit?ЧЕЛ,P8_T16?unit?ЧЕЛ</definedName>
    <definedName name="P22_T16?item_ext?ЧЕЛ" hidden="1">P6_T16?item_ext?ЧЕЛ,P7_T16?item_ext?ЧЕЛ,P8_T16?item_ext?ЧЕЛ,P9_T16?item_ext?ЧЕЛ,P10_T16?item_ext?ЧЕЛ,P11_T16?item_ext?ЧЕЛ,P12_T16?item_ext?ЧЕЛ</definedName>
    <definedName name="P22_T16?unit?ТРУБ" hidden="1">#REF!,#REF!,#REF!,#REF!,#REF!,#REF!,#REF!,#REF!</definedName>
    <definedName name="P22_T16?unit?ЧЕЛ" hidden="1">P9_T16?unit?ЧЕЛ,P10_T16?unit?ЧЕЛ,P11_T16?unit?ЧЕЛ,P12_T16?unit?ЧЕЛ,P13_T16?unit?ЧЕЛ,P14_T16?unit?ЧЕЛ,P15_T16?unit?ЧЕЛ,P16_T16?unit?ЧЕЛ</definedName>
    <definedName name="P23_T16?item_ext?ЧЕЛ" hidden="1">P13_T16?item_ext?ЧЕЛ,P14_T16?item_ext?ЧЕЛ,P15_T16?item_ext?ЧЕЛ,P16_T16?item_ext?ЧЕЛ,P17_T16?item_ext?ЧЕЛ,P18_T16?item_ext?ЧЕЛ,P19_T16?item_ext?ЧЕЛ</definedName>
    <definedName name="P23_T16?unit?ТРУБ" hidden="1">#REF!,#REF!,#REF!,#REF!,#REF!,#REF!,#REF!</definedName>
    <definedName name="P24_T16?unit?ТРУБ" hidden="1">#REF!,#REF!,#REF!,#REF!,#REF!,#REF!,#REF!,#REF!</definedName>
    <definedName name="P25_T16?unit?ТРУБ" hidden="1">#REF!,#REF!,#REF!,#REF!,#REF!,#REF!,#REF!,#REF!</definedName>
    <definedName name="P26_T16?unit?ТРУБ" hidden="1">#REF!,#REF!,#REF!,#REF!,#REF!,#REF!,#REF!,#REF!</definedName>
    <definedName name="P27_T16?unit?ТРУБ" hidden="1">#REF!,P1_T16?unit?ТРУБ,P2_T16?unit?ТРУБ,P3_T16?unit?ТРУБ,P4_T16?unit?ТРУБ,P5_T16?unit?ТРУБ,P6_T16?unit?ТРУБ,P7_T16?unit?ТРУБ</definedName>
    <definedName name="P28_T16?unit?ТРУБ" hidden="1">P8_T16?unit?ТРУБ,P9_T16?unit?ТРУБ,P10_T16?unit?ТРУБ,P11_T16?unit?ТРУБ,P12_T16?unit?ТРУБ,P13_T16?unit?ТРУБ,P14_T16?unit?ТРУБ,P15_T16?unit?ТРУБ</definedName>
    <definedName name="P29_T16?unit?ТРУБ" hidden="1">P16_T16?unit?ТРУБ,P17_T16?unit?ТРУБ,P18_T16?unit?ТРУБ,P19_T16?unit?ТРУБ,P20_T16?unit?ТРУБ,P21_T16?unit?ТРУБ,P22_T16?unit?ТРУБ,P23_T16?unit?ТРУБ</definedName>
    <definedName name="p3_">#REF!</definedName>
    <definedName name="P3_dip" hidden="1">[93]FST5!$G$143:$G$145,[93]FST5!$G$214:$G$217,[93]FST5!$G$219:$G$224,[93]FST5!$G$226,[93]FST5!$G$228,[93]FST5!$G$230,[93]FST5!$G$232,[93]FST5!$G$197:$G$212</definedName>
    <definedName name="P3_PROT_2">'[63]2'!$H$96:$J$98,'[63]2'!$H$100:$J$101,'[63]2'!$H$119:$J$121,'[63]2'!$H$115:$J$115,'[63]2'!$H$142:$J$142,'[63]2'!$O$3:$S$207,'[63]2'!$A$187:$N$207,'[63]2'!$H$123:$J$125,[0]!P1_PROT_2</definedName>
    <definedName name="P3_PROT_21" hidden="1">'[93]2.1'!$P$72:$P$74,'[93]2.1'!$P$76:$P$77,'[93]2.1'!$J$94:$R$96,'[93]2.1'!$J$98:$R$100,'[93]2.1'!$J$102:$R$103,'[93]2.1'!$J$117:$R$117,'[93]2.1'!$J$121:$R$123</definedName>
    <definedName name="P3_PROT_22">'[63]2.2'!$P$12,'[63]2.2'!$P$14,'[63]2.2'!$P$17,'[63]2.2'!$J$12,'[63]2.2'!$J$14,'[63]2.2'!$J$17,'[63]2.2'!$J$19:$J$20,'[63]2.2'!$P$19:$P$20,'[63]2.2'!$J$23:$J$24,'[63]2.2'!$P$23:$P$24</definedName>
    <definedName name="P3_PROT_23" hidden="1">'[93]2.3'!$I$94:$N$96,'[93]2.3'!$I$98:$N$100,'[93]2.3'!$I$102:$N$103,'[93]2.3'!$I$117:$N$117,'[93]2.3'!$I$121:$N$123,'[93]2.3'!$I$125:$N$127,'[93]2.3'!$I$129:$N$130</definedName>
    <definedName name="P3_PROT_4" hidden="1">'[93]4'!$J$20:$N$20,'[93]4'!$P$20:$Z$20,'[93]4'!$AB$20:$AC$20,'[93]4'!$F$22:$H$24,'[93]4'!$J$22:$N$24,'[93]4'!$P$22:$Z$24,'[93]4'!$AB$22:$AC$24,'[93]4'!$F$26:$H$27,'[93]4'!$J$26:$N$27</definedName>
    <definedName name="P3_SC22" hidden="1">#REF!,#REF!,#REF!,#REF!,#REF!,#REF!</definedName>
    <definedName name="P3_SCOPE_22" hidden="1">'[93]2.2'!$J$121:$R$123,'[93]2.2'!$J$125:$R$127,'[93]2.2'!$J$129:$R$130,'[93]2.2'!$J$144:$R$144,'[93]2.2'!$A$189:$Y$205,'[93]2.2'!$S$3:$Y$188,'[93]2.2'!$B$39:$B$40</definedName>
    <definedName name="P3_SCOPE_CHK2.1" hidden="1">'[93]2.1'!$B$68:$R$69,'[93]2.1'!$B$81:$R$82,'[93]2.1'!$B$94:$R$95,'[93]2.1'!$B$107:$R$108,'[93]2.1'!$B$121:$R$122,'[93]2.1'!$B$134:$R$135,'[93]2.1'!$B$148:$R$149</definedName>
    <definedName name="P3_SCOPE_CHK2.2" hidden="1">'[93]2.2'!$B$68:$R$69,'[93]2.2'!$B$81:$R$82,'[93]2.2'!$B$94:$R$95,'[93]2.2'!$B$107:$R$108,'[93]2.2'!$B$121:$R$122,'[93]2.2'!$B$134:$R$135,'[93]2.2'!$B$148:$R$149</definedName>
    <definedName name="P3_SCOPE_CHK2.3" hidden="1">'[93]2.3'!$B$68:$N$69,'[93]2.3'!$B$81:$N$82,'[93]2.3'!$B$94:$N$95,'[93]2.3'!$B$107:$N$108,'[93]2.3'!$B$121:$N$122,'[93]2.3'!$B$134:$N$135,'[93]2.3'!$B$148:$N$149</definedName>
    <definedName name="P3_SCOPE_F1_PRT" hidden="1">#REF!,#REF!,#REF!,#REF!</definedName>
    <definedName name="P3_SCOPE_FULL_LOAD" hidden="1">#REF!,#REF!,#REF!,#REF!,#REF!,#REF!</definedName>
    <definedName name="P3_SCOPE_IND" hidden="1">#REF!,#REF!,#REF!,#REF!,#REF!</definedName>
    <definedName name="P3_SCOPE_IND2" hidden="1">#REF!,#REF!,#REF!,#REF!,#REF!</definedName>
    <definedName name="P3_SCOPE_LOAD1" hidden="1">#REF!,#REF!,#REF!,#REF!</definedName>
    <definedName name="P3_SCOPE_LOAD2" hidden="1">#REF!,#REF!,#REF!,#REF!</definedName>
    <definedName name="P3_SCOPE_NOTIND" hidden="1">#REF!,#REF!,#REF!,#REF!,#REF!,#REF!,#REF!</definedName>
    <definedName name="P3_SCOPE_NotInd2" hidden="1">#REF!,#REF!,#REF!,#REF!,#REF!,#REF!,#REF!</definedName>
    <definedName name="P3_SCOPE_NotInt" hidden="1">#REF!,#REF!,#REF!,#REF!,#REF!,#REF!</definedName>
    <definedName name="P3_SCOPE_PER_PRT" hidden="1">#REF!,#REF!,#REF!,#REF!,#REF!</definedName>
    <definedName name="P3_SCOPE_SV_PRT" hidden="1">#REF!,#REF!,#REF!,#REF!,#REF!,#REF!,#REF!</definedName>
    <definedName name="P3_T0_Protect" hidden="1">'[103]0'!$D$100:$G$100,'[103]0'!$D$102:$G$103,'[103]0'!#REF!,'[103]0'!#REF!,'[103]0'!#REF!,'[103]0'!#REF!,'[103]0'!$A$108:$IV$201,'[103]0'!$K$1:$AN$65536,'[103]0'!$D$20:$G$20,P1_T0_Protect</definedName>
    <definedName name="P3_T1_Protect" hidden="1">[93]перекрестка!$J$96:$K$100,[93]перекрестка!$J$102:$K$106,[93]перекрестка!$J$108:$K$112,[93]перекрестка!$J$114:$K$118,[93]перекрестка!$J$120:$K$124</definedName>
    <definedName name="P3_T12?Data" hidden="1">#REF!,#REF!,#REF!,#REF!,#REF!,#REF!,#REF!,#REF!,#REF!,#REF!,#REF!,#REF!</definedName>
    <definedName name="P3_T12?L3.1.x" hidden="1">#REF!,#REF!,#REF!,#REF!,#REF!,#REF!,#REF!,#REF!</definedName>
    <definedName name="P3_T12?L3.x" hidden="1">#REF!,#REF!,#REF!,#REF!,#REF!,#REF!,#REF!,#REF!</definedName>
    <definedName name="P3_T12?unit?ГА" hidden="1">#REF!,#REF!,#REF!,#REF!,#REF!,#REF!,#REF!,#REF!</definedName>
    <definedName name="P3_T12?unit?ТРУБ" hidden="1">#REF!,#REF!,#REF!,#REF!,#REF!,#REF!,#REF!,#REF!</definedName>
    <definedName name="P3_T16?item_ext?ЧЕЛ" hidden="1">#REF!,#REF!,#REF!,#REF!,#REF!,#REF!,#REF!,#REF!</definedName>
    <definedName name="P3_T16?unit?ТРУБ" hidden="1">#REF!,#REF!,#REF!,#REF!,#REF!,#REF!,#REF!</definedName>
    <definedName name="P3_T16?unit?ЧЕЛ" hidden="1">#REF!,#REF!,#REF!,#REF!,#REF!,#REF!,#REF!,#REF!</definedName>
    <definedName name="P3_T17_Protection">'[70]29'!$F$53:$G$53,'[70]29'!$F$55:$G$59,'[70]29'!$I$55:$J$59,'[70]29'!$I$53:$J$53,'[70]29'!$I$47:$J$51,'[70]29'!$I$45:$J$45,'[70]29'!$I$38:$J$42,'[70]29'!$I$36:$J$36</definedName>
    <definedName name="P3_T2.1?Data">'[99]2.1'!$E$111:$J$118,'[99]2.1'!$E$106:$J$109,'[99]2.1'!$E$96:$J$103,'[99]2.1'!$E$92:$J$94,'[99]2.1'!$E$81:$J$88,'[99]2.1'!$E$77:$J$79,'[99]2.1'!$E$66:$J$73,'[99]2.1'!$E$62:$J$64</definedName>
    <definedName name="P3_T2.2?Data">'[99]2.2'!$E$144:$J$147,'[99]2.2'!$E$149:$J$157,'[99]2.2'!$E$159:$J$159,'[99]2.2'!$E$161:$J$164,'[99]2.2'!$E$166:$J$174,'[99]2.2'!$E$176:$J$176,'[99]2.2'!$E$178:$J$181</definedName>
    <definedName name="P3_T2.2_Protect" hidden="1">#REF!,#REF!,#REF!,#REF!,#REF!,#REF!,#REF!</definedName>
    <definedName name="P3_T2?Data">'[99]2'!$J$90:$M$92,'[99]2'!$E$94:$G$101,'[99]2'!$J$94:$M$101,'[99]2'!$E$104:$G$107,'[99]2'!$J$104:$M$107,'[99]2'!$E$109:$G$116,'[99]2'!$J$109:$M$116,'[99]2'!$E$118:$G$118</definedName>
    <definedName name="P3_T2_1_Protect">'[99]2.1'!$G$96:$J$96,'[99]2.1'!$G$98:$J$100,'[99]2.1'!$G$102:$J$103,'[99]2.1'!$G$124:$J$125,'[99]2.1'!$G$127:$J$127,'[99]2.1'!$G$129:$J$131,'[99]2.1'!$G$133:$J$134</definedName>
    <definedName name="P3_T2_2_Protect">'[99]2.2'!$G$100:$J$100,'[99]2.2'!$G$102:$J$104,'[99]2.2'!$G$106:$J$108,'[99]2.2'!$G$130:$J$131,'[99]2.2'!$G$133:$J$133,'[99]2.2'!$G$135:$J$137,'[99]2.2'!$G$139:$J$141</definedName>
    <definedName name="P3_T2_Protect">'[99]2'!$F$100:$G$101,'[99]2'!$F$122:$G$123,'[99]2'!$F$125:$G$125,'[99]2'!$F$127:$G$129,'[99]2'!$F$131:$G$132,'[99]2'!$B$30:$B$31,'[99]2'!$B$39:$B$40,'[99]2'!$B$46:$B$47</definedName>
    <definedName name="P3_T21_Protection">'[70]21'!$E$31:$E$33,'[70]21'!$G$31:$K$33,'[70]21'!$B$14:$B$16,'[70]21'!$B$20:$B$22,'[70]21'!$B$26:$B$28,'[70]21'!$B$31:$B$33,'[70]21'!$M$31:$M$33,P1_T21_Protection</definedName>
    <definedName name="P3_T27_Protection">'[70]27'!$K$34:$N$36,'[70]27'!$P$8:$S$8,'[70]27'!$P$10:$S$11,'[70]27'!$P$13:$S$15,'[70]27'!$P$18:$S$19,'[70]27'!$P$22:$S$24,'[70]27'!$P$26:$S$26,'[70]27'!$P$29:$S$32</definedName>
    <definedName name="P3_T28?axis?R?ПЭ">'[70]28'!$D$120:$I$122,'[70]28'!$D$126:$I$128,'[70]28'!$D$132:$I$134,'[70]28'!$D$141:$I$143,'[70]28'!$D$146:$I$148,'[70]28'!$D$152:$I$154,'[70]28'!$D$158:$I$160</definedName>
    <definedName name="P3_T28?axis?R?ПЭ?">'[70]28'!$B$120:$B$122,'[70]28'!$B$126:$B$128,'[70]28'!$B$132:$B$134,'[70]28'!$B$141:$B$143,'[70]28'!$B$146:$B$148,'[70]28'!$B$152:$B$154,'[70]28'!$B$158:$B$160</definedName>
    <definedName name="P3_T28_Protection">'[70]28'!$B$172:$B$174,'[70]28'!$B$178:$B$180,'[70]28'!$B$184:$B$186,'[70]28'!$B$193:$B$195,'[70]28'!$B$198:$B$200,'[70]28'!$B$204:$B$206,'[70]28'!$B$210:$B$212</definedName>
    <definedName name="p4_">#REF!</definedName>
    <definedName name="P4_dip" hidden="1">[93]FST5!$G$70:$G$75,[93]FST5!$G$77:$G$78,[93]FST5!$G$80:$G$83,[93]FST5!$G$85,[93]FST5!$G$87:$G$91,[93]FST5!$G$93,[93]FST5!$G$95:$G$97,[93]FST5!$G$52:$G$68</definedName>
    <definedName name="P4_PROT_21" hidden="1">'[93]2.1'!$J$125:$R$127,'[93]2.1'!$J$129:$R$130,'[93]2.1'!$J$144:$R$144,'[93]2.1'!$A$189:$V$199,'[93]2.1'!$S$3:$V$188,'[93]2.1'!$B$39:$B$40,'[93]2.1'!$B$48:$B$49</definedName>
    <definedName name="P4_PROT_22">'[63]2.2'!$J$29:$J$30,'[63]2.2'!$J$33,'[63]2.2'!$P$29:$P$30,'[63]2.2'!$P$33,'[63]2.2'!$J$55:$J$57,'[63]2.2'!$P$55:$P$57,'[63]2.2'!$J$59:$J$61,'[63]2.2'!$J$63:$J$64,'[63]2.2'!$P$59:$P$61</definedName>
    <definedName name="P4_PROT_4" hidden="1">'[93]4'!$P$26:$Z$27,'[93]4'!$AB$26:$AC$27,'[93]4'!$F$29:$H$29,'[93]4'!$J$29:$N$29,'[93]4'!$P$29:$Z$29,'[93]4'!$AB$29:$AC$29,'[93]4'!$F$10:$AC$10,'[93]4'!$F$11:$K$12,'[93]4'!$F$14:$K$14</definedName>
    <definedName name="P4_SCOPE_F1_PRT" hidden="1">#REF!,#REF!,#REF!,#REF!</definedName>
    <definedName name="P4_SCOPE_FULL_LOAD" hidden="1">#REF!,#REF!,#REF!,#REF!,#REF!,#REF!</definedName>
    <definedName name="P4_SCOPE_IND" hidden="1">#REF!,#REF!,#REF!,#REF!,#REF!</definedName>
    <definedName name="P4_SCOPE_IND2" hidden="1">#REF!,#REF!,#REF!,#REF!,#REF!,#REF!</definedName>
    <definedName name="P4_SCOPE_NOTIND" hidden="1">#REF!,#REF!,#REF!,#REF!,#REF!,#REF!,#REF!</definedName>
    <definedName name="P4_SCOPE_NotInd2" hidden="1">#REF!,#REF!,#REF!,#REF!,#REF!,#REF!,#REF!</definedName>
    <definedName name="P4_SCOPE_PER_PRT" hidden="1">#REF!,#REF!,#REF!,#REF!,#REF!</definedName>
    <definedName name="P4_T1_Protect" hidden="1">[93]перекрестка!$J$127,[93]перекрестка!$J$128:$K$132,[93]перекрестка!$J$133,[93]перекрестка!$J$134:$K$138,[93]перекрестка!$N$11:$N$22,[93]перекрестка!$N$24:$N$28</definedName>
    <definedName name="P4_T12?Data" hidden="1">#REF!,#REF!,#REF!,#REF!,#REF!,#REF!,#REF!,#REF!,#REF!,#REF!,#REF!,#REF!,#REF!</definedName>
    <definedName name="P4_T12?L3.1.x" hidden="1">#REF!,#REF!,#REF!,#REF!,#REF!,#REF!,#REF!,#REF!</definedName>
    <definedName name="P4_T12?L3.x" hidden="1">#REF!,#REF!,#REF!,#REF!,#REF!,#REF!,#REF!,#REF!</definedName>
    <definedName name="P4_T12?unit?ГА" hidden="1">#REF!,#REF!,#REF!,#REF!,#REF!,#REF!,#REF!,#REF!</definedName>
    <definedName name="P4_T12?unit?ТРУБ" hidden="1">#REF!,#REF!,#REF!,#REF!,#REF!,#REF!,#REF!,#REF!</definedName>
    <definedName name="P4_T16?item_ext?ЧЕЛ" hidden="1">#REF!,#REF!,#REF!,#REF!,#REF!,#REF!,#REF!</definedName>
    <definedName name="P4_T16?unit?ТРУБ" hidden="1">#REF!,#REF!,#REF!,#REF!,#REF!,#REF!,#REF!,#REF!</definedName>
    <definedName name="P4_T16?unit?ЧЕЛ" hidden="1">#REF!,#REF!,#REF!,#REF!,#REF!,#REF!,#REF!,#REF!</definedName>
    <definedName name="P4_T17_Protection">'[70]29'!$I$29:$J$33,'[70]29'!$I$27:$J$27,'[70]29'!$I$21:$J$25,'[70]29'!$I$19:$J$19,'[70]29'!$I$12:$J$16,'[70]29'!$I$10:$J$10,'[70]29'!$L$10:$M$10,'[70]29'!$L$12:$M$16</definedName>
    <definedName name="P4_T2.2_Protect" hidden="1">#REF!,#REF!,#REF!,#REF!,#REF!,#REF!,#REF!,#REF!</definedName>
    <definedName name="P4_T2?Data">'[99]2'!$J$118:$M$118,'[99]2'!$E$121:$G$123,'[99]2'!$J$121:$M$123,'[99]2'!$E$125:$G$132,'[99]2'!$J$125:$M$132,'[99]2'!$E$135:$G$138,'[99]2'!$J$135:$M$138,'[99]2'!$E$140:$G$147</definedName>
    <definedName name="P4_T2_1_Protect">'[99]2.1'!$B$32:$B$33,'[99]2.1'!$B$41:$B$42,'[99]2.1'!$B$48:$B$49,'[99]2.1'!$B$57:$B$58,'[99]2.1'!$B$63:$B$64,'[99]2.1'!$B$72:$B$73,'[99]2.1'!$B$78:$B$79,'[99]2.1'!$B$87:$B$88</definedName>
    <definedName name="P4_T2_2_Protect">'[99]2.2'!$B$32:$B$33,'[99]2.2'!$B$41:$B$43,'[99]2.2'!$B$49:$B$50,'[99]2.2'!$B$58:$B$60,'[99]2.2'!$B$65:$B$66,'[99]2.2'!$B$74:$B$76,'[99]2.2'!$B$81:$B$82,'[99]2.2'!$B$90:$B$92</definedName>
    <definedName name="P4_T2_Protect">'[99]2'!$B$55:$B$56,'[99]2'!$B$61:$B$62,'[99]2'!$B$70:$B$71,'[99]2'!$B$76:$B$77,'[99]2'!$B$85:$B$86,'[99]2'!$B$91:$B$92,'[99]2'!$B$100:$B$101,'[99]2'!$B$106:$B$107,'[99]2'!$B$115:$B$116</definedName>
    <definedName name="P4_T28?axis?R?ПЭ">'[70]28'!$D$167:$I$169,'[70]28'!$D$172:$I$174,'[70]28'!$D$178:$I$180,'[70]28'!$D$184:$I$186,'[70]28'!$D$193:$I$195,'[70]28'!$D$198:$I$200,'[70]28'!$D$204:$I$206</definedName>
    <definedName name="P4_T28?axis?R?ПЭ?">'[70]28'!$B$167:$B$169,'[70]28'!$B$172:$B$174,'[70]28'!$B$178:$B$180,'[70]28'!$B$184:$B$186,'[70]28'!$B$193:$B$195,'[70]28'!$B$198:$B$200,'[70]28'!$B$204:$B$206</definedName>
    <definedName name="P4_T28_Protection">'[70]28'!$B$219:$B$221,'[70]28'!$B$224:$B$226,'[70]28'!$B$230:$B$232,'[70]28'!$B$236:$B$238,'[70]28'!$B$245:$B$247,'[70]28'!$B$250:$B$252,'[70]28'!$B$256:$B$258</definedName>
    <definedName name="P5_PROT_21" hidden="1">'[93]2.1'!$J$9:$J$10,'[93]2.1'!$J$12,'[93]2.1'!$J$14,'[93]2.1'!$J$17,'[93]2.1'!$J$19:$J$20,'[93]2.1'!$J$23:$J$24,'[93]2.1'!$J$29:$J$30,'[93]2.1'!$J$33,'[93]2.1'!$J$28:$R$28</definedName>
    <definedName name="P5_PROT_22">'[63]2.2'!$P$63:$P$64,'[63]2.2'!$J$68:$J$70,'[63]2.2'!$J$72:$J$74,'[63]2.2'!$J$76:$J$77,'[63]2.2'!$P$68:$P$70,'[63]2.2'!$J$28:$R$28,'[63]2.2'!$P$72:$P$74,[0]!P1_PROT_22,[0]!P2_PROT_22</definedName>
    <definedName name="P5_SCOPE_FULL_LOAD" hidden="1">#REF!,#REF!,#REF!,#REF!,#REF!,#REF!</definedName>
    <definedName name="P5_SCOPE_NOTIND" hidden="1">#REF!,#REF!,#REF!,#REF!,#REF!,#REF!,#REF!</definedName>
    <definedName name="P5_SCOPE_NotInd2" hidden="1">#REF!,#REF!,#REF!,#REF!,#REF!,#REF!,#REF!</definedName>
    <definedName name="P5_SCOPE_PER_PRT" hidden="1">#REF!,#REF!,#REF!,#REF!,#REF!</definedName>
    <definedName name="P5_T1_Protect">[102]перекрестка!$N$30:$N$34,[102]перекрестка!$N$36:$N$40,[102]перекрестка!$N$42:$N$46,[102]перекрестка!$N$49:$N$60,[102]перекрестка!$N$62:$N$66</definedName>
    <definedName name="P5_T12?Data" hidden="1">#REF!,#REF!,#REF!,#REF!,#REF!,#REF!,#REF!,#REF!,#REF!,#REF!,#REF!,#REF!,#REF!</definedName>
    <definedName name="P5_T12?L3.1.x" hidden="1">#REF!,#REF!,#REF!,#REF!,#REF!,#REF!,#REF!,#REF!</definedName>
    <definedName name="P5_T12?L3.x" hidden="1">#REF!,#REF!,#REF!,#REF!,#REF!,#REF!,#REF!,#REF!</definedName>
    <definedName name="P5_T12?unit?ГА" hidden="1">#REF!,#REF!,#REF!,#REF!,#REF!,#REF!,#REF!,#REF!</definedName>
    <definedName name="P5_T12?unit?ТРУБ" hidden="1">#REF!,#REF!,#REF!,#REF!,#REF!,#REF!,#REF!,#REF!</definedName>
    <definedName name="P5_T16?item_ext?ЧЕЛ" hidden="1">#REF!,#REF!,#REF!,#REF!,#REF!,#REF!,#REF!,#REF!</definedName>
    <definedName name="P5_T16?unit?ТРУБ" hidden="1">#REF!,#REF!,#REF!,#REF!,#REF!,#REF!,#REF!</definedName>
    <definedName name="P5_T16?unit?ЧЕЛ" hidden="1">#REF!,#REF!,#REF!,#REF!,#REF!,#REF!,#REF!,#REF!</definedName>
    <definedName name="P5_T17_Protection">'[70]29'!$L$19:$M$19,'[70]29'!$L$21:$M$27,'[70]29'!$L$29:$M$33,'[70]29'!$L$36:$M$36,'[70]29'!$L$38:$M$42,'[70]29'!$L$45:$M$45,'[70]29'!$O$10:$P$10,'[70]29'!$O$12:$P$16</definedName>
    <definedName name="P5_T2.2_Protect" hidden="1">#REF!,#REF!,#REF!,#REF!,#REF!,#REF!,#REF!</definedName>
    <definedName name="P5_T2?Data">'[99]2'!$J$140:$M$147,'[99]2'!$E$149:$G$149,'[99]2'!$J$149:$M$149,'[99]2'!$E$151:$G$154,'[99]2'!$J$151:$M$154,'[99]2'!$E$156:$G$163,'[99]2'!$J$156:$M$163,'[99]2'!$E$165:$G$165</definedName>
    <definedName name="P5_T2_1_Protect">'[99]2.1'!$B$93:$B$94,'[99]2.1'!$B$102:$B$103,'[99]2.1'!$B$108:$B$109,'[99]2.1'!$B$117:$B$118,'[99]2.1'!$B$124:$B$125,'[99]2.1'!$B$133:$B$134,'[99]2.1'!$B$139:$B$140</definedName>
    <definedName name="P5_T2_2_Protect">'[99]2.2'!$B$97:$B$98,'[99]2.2'!$B$106:$B$108,'[99]2.2'!$B$113:$B$114,'[99]2.2'!$B$122:$B$124,'[99]2.2'!$B$130:$B$131,'[99]2.2'!$B$139:$B$141,'[99]2.2'!$B$146:$B$147</definedName>
    <definedName name="P5_T2_Protect">'[99]2'!$B$122:$B$123,'[99]2'!$B$131:$B$132,'[99]2'!$B$137:$B$138,'[99]2'!$B$146:$B$147,'[99]2'!$B$153:$B$154,'[99]2'!$B$162:$B$163,'[99]2'!$B$169:$B$170,'[99]2'!$B$178:$B$179</definedName>
    <definedName name="P5_T28?axis?R?ПЭ">'[70]28'!$D$210:$I$212,'[70]28'!$D$219:$I$221,'[70]28'!$D$224:$I$226,'[70]28'!$D$230:$I$232,'[70]28'!$D$236:$I$238,'[70]28'!$D$245:$I$247,'[70]28'!$D$250:$I$252</definedName>
    <definedName name="P5_T28?axis?R?ПЭ?">'[70]28'!$B$210:$B$212,'[70]28'!$B$219:$B$221,'[70]28'!$B$224:$B$226,'[70]28'!$B$230:$B$232,'[70]28'!$B$236:$B$238,'[70]28'!$B$245:$B$247,'[70]28'!$B$250:$B$252</definedName>
    <definedName name="P5_T28_Protection">'[70]28'!$B$262:$B$264,'[70]28'!$B$271:$B$273,'[70]28'!$B$276:$B$278,'[70]28'!$B$282:$B$284,'[70]28'!$B$288:$B$291,'[70]28'!$B$11:$B$13,'[70]28'!$B$16:$B$18,'[70]28'!$B$22:$B$24</definedName>
    <definedName name="P6_SCOPE_FULL_LOAD" hidden="1">#REF!,#REF!,#REF!,#REF!,#REF!,#REF!</definedName>
    <definedName name="P6_SCOPE_NOTIND" hidden="1">#REF!,#REF!,#REF!,#REF!,#REF!,#REF!,#REF!</definedName>
    <definedName name="P6_SCOPE_NotInd2" hidden="1">#REF!,#REF!,#REF!,#REF!,#REF!,#REF!,#REF!</definedName>
    <definedName name="P6_SCOPE_PER_PRT" hidden="1">#REF!,#REF!,#REF!,#REF!,#REF!</definedName>
    <definedName name="P6_T1_Protect">[102]перекрестка!$N$68:$N$72,[102]перекрестка!$N$74:$N$78,[102]перекрестка!$N$80:$N$84,[102]перекрестка!$N$89:$N$100,[102]перекрестка!$N$102:$N$106</definedName>
    <definedName name="P6_T12?Data" hidden="1">#REF!,#REF!,#REF!,#REF!,#REF!,#REF!,#REF!,#REF!,#REF!,#REF!,#REF!,#REF!,#REF!</definedName>
    <definedName name="P6_T12?L3.1.x" hidden="1">#REF!,#REF!,#REF!,#REF!,#REF!,#REF!,#REF!,#REF!</definedName>
    <definedName name="P6_T12?L3.x" hidden="1">#REF!,#REF!,#REF!,#REF!,#REF!,#REF!,#REF!,#REF!</definedName>
    <definedName name="P6_T12?unit?ГА" hidden="1">#REF!,#REF!,#REF!,#REF!,#REF!,#REF!,#REF!,#REF!</definedName>
    <definedName name="P6_T12?unit?ТРУБ" hidden="1">#REF!,#REF!,#REF!,#REF!,#REF!,#REF!,#REF!,#REF!</definedName>
    <definedName name="P6_T16?item_ext?ЧЕЛ" hidden="1">#REF!,#REF!,#REF!,#REF!,#REF!,#REF!,#REF!</definedName>
    <definedName name="P6_T16?unit?ТРУБ" hidden="1">#REF!,#REF!,#REF!,#REF!,#REF!,#REF!,#REF!,#REF!</definedName>
    <definedName name="P6_T16?unit?ЧЕЛ" hidden="1">#REF!,#REF!,#REF!,#REF!,#REF!,#REF!,#REF!,#REF!</definedName>
    <definedName name="P6_T17_Protection">'[70]29'!$O$19:$P$19,'[70]29'!$O$21:$P$25,'[70]29'!$O$27:$P$27,'[70]29'!$O$29:$P$33,'[70]29'!$O$36:$P$36,'[70]29'!$O$38:$P$42,'[70]29'!$O$45:$P$45,P1_T17_Protection</definedName>
    <definedName name="P6_T2.1?Protection">P1_T2.1?Protection</definedName>
    <definedName name="P6_T2.2_Protect" hidden="1">#REF!,#REF!,#REF!,#REF!,#REF!,#REF!,#REF!</definedName>
    <definedName name="P6_T2?Data">'[99]2'!$J$165:$M$165,'[99]2'!$E$167:$G$170,'[99]2'!$J$167:$M$170,'[99]2'!$E$172:$G$179,'[99]2'!$J$172:$M$179,'[99]2'!$E$181:$G$181,'[99]2'!$J$181:$M$181,'[99]2'!$E$184:$G$186</definedName>
    <definedName name="P6_T2_1_Protect">'[99]2.1'!$B$148:$B$149,'[99]2.1'!$B$155:$B$156,'[99]2.1'!$B$164:$B$165,'[99]2.1'!$B$171:$B$172,'[99]2.1'!$B$180:$B$181,'[99]2.1'!$B$187:$B$188,'[99]2.1'!$E$4:$I$4</definedName>
    <definedName name="P6_T2_2_Protect">'[99]2.2'!$B$155:$B$157,'[99]2.2'!$B$163:$B$164,'[99]2.2'!$B$172:$B$174,'[99]2.2'!$B$180:$B$181,'[99]2.2'!$B$189:$B$191,'[99]2.2'!$B$197:$B$198,'[99]2.2'!$E$4:$J$4</definedName>
    <definedName name="P6_T28?axis?R?ПЭ">'[70]28'!$D$256:$I$258,'[70]28'!$D$262:$I$264,'[70]28'!$D$271:$I$273,'[70]28'!$D$276:$I$278,'[70]28'!$D$282:$I$284,'[70]28'!$D$288:$I$291,'[70]28'!$D$11:$I$13,P1_T28?axis?R?ПЭ</definedName>
    <definedName name="P6_T28?axis?R?ПЭ?">'[70]28'!$B$256:$B$258,'[70]28'!$B$262:$B$264,'[70]28'!$B$271:$B$273,'[70]28'!$B$276:$B$278,'[70]28'!$B$282:$B$284,'[70]28'!$B$288:$B$291,'[70]28'!$B$11:$B$13,P1_T28?axis?R?ПЭ?</definedName>
    <definedName name="P6_T28_Protection">'[70]28'!$B$28:$B$30,'[70]28'!$B$37:$B$39,'[70]28'!$B$42:$B$44,'[70]28'!$B$48:$B$50,'[70]28'!$B$54:$B$56,'[70]28'!$B$63:$B$65,'[70]28'!$G$210:$H$212,'[70]28'!$D$11:$E$13</definedName>
    <definedName name="P7_SCOPE_FULL_LOAD" hidden="1">#REF!,#REF!,#REF!,#REF!,#REF!,#REF!</definedName>
    <definedName name="P7_SCOPE_NOTIND" hidden="1">#REF!,#REF!,#REF!,#REF!,#REF!,#REF!</definedName>
    <definedName name="P7_SCOPE_NotInd2" hidden="1">#REF!,#REF!,#REF!,#REF!,#REF!,P1_SCOPE_NotInd2,P2_SCOPE_NotInd2,P3_SCOPE_NotInd2</definedName>
    <definedName name="P7_SCOPE_PER_PRT" hidden="1">#REF!,#REF!,#REF!,#REF!,#REF!</definedName>
    <definedName name="P7_T1_Protect">[102]перекрестка!$N$108:$N$112,[102]перекрестка!$N$114:$N$118,[102]перекрестка!$N$120:$N$124,[102]перекрестка!$N$127:$N$138,[102]перекрестка!$N$140:$N$144</definedName>
    <definedName name="P7_T12?Data" hidden="1">#REF!,#REF!,#REF!,#REF!,#REF!,#REF!,#REF!,P1_T12?Data,P2_T12?Data,P3_T12?Data,P4_T12?Data,P5_T12?Data</definedName>
    <definedName name="P7_T12?L3.1.x" hidden="1">#REF!,#REF!,#REF!,#REF!,#REF!,#REF!,#REF!,#REF!</definedName>
    <definedName name="P7_T12?L3.x" hidden="1">#REF!,#REF!,#REF!,#REF!,#REF!,#REF!,#REF!,#REF!</definedName>
    <definedName name="P7_T12?unit?ГА" hidden="1">#REF!,#REF!,#REF!,#REF!,#REF!,#REF!,#REF!,#REF!</definedName>
    <definedName name="P7_T12?unit?ТРУБ" hidden="1">#REF!,#REF!,#REF!,#REF!,#REF!,#REF!,#REF!,#REF!</definedName>
    <definedName name="P7_T16?item_ext?ЧЕЛ" hidden="1">#REF!,#REF!,#REF!,#REF!,#REF!,#REF!,#REF!</definedName>
    <definedName name="P7_T16?unit?ТРУБ" hidden="1">#REF!,#REF!,#REF!,#REF!,#REF!,#REF!,#REF!,#REF!</definedName>
    <definedName name="P7_T16?unit?ЧЕЛ" hidden="1">#REF!,#REF!,#REF!,#REF!,#REF!,#REF!,#REF!,#REF!</definedName>
    <definedName name="P7_T2?Data">'[99]2'!$J$184:$M$186,'[99]2'!$E$188:$G$195,'[99]2'!$J$188:$M$195,'[99]2'!$E$198:$G$198,'[99]2'!$J$198:$M$198,'[99]2'!$E$6:$G$31,P1_T2?Data,P2_T2?Data,P3_T2?Data,P4_T2?Data</definedName>
    <definedName name="P7_T2_2_Protect" hidden="1">#REF!,#REF!,#REF!,#REF!,#REF!,P1_T2_2_Protect,P2_T2_2_Protect,P3_T2_2_Protect</definedName>
    <definedName name="P7_T28_Protection">'[70]28'!$G$11:$H$13,'[70]28'!$D$16:$E$18,'[70]28'!$G$16:$H$18,'[70]28'!$D$22:$E$24,'[70]28'!$G$22:$H$24,'[70]28'!$D$28:$E$30,'[70]28'!$G$28:$H$30,'[70]28'!$D$37:$E$39</definedName>
    <definedName name="P8_SCOPE_FULL_LOAD" hidden="1">#REF!,#REF!,#REF!,#REF!,#REF!,#REF!</definedName>
    <definedName name="P8_SCOPE_NOTIND" hidden="1">#REF!,#REF!,#REF!,#REF!,#REF!,#REF!</definedName>
    <definedName name="P8_SCOPE_PER_PRT" hidden="1">#REF!,#REF!,#REF!,P1_SCOPE_PER_PRT,P2_SCOPE_PER_PRT,P3_SCOPE_PER_PRT,P4_SCOPE_PER_PRT</definedName>
    <definedName name="P8_T1_Protect">[102]перекрестка!$N$146:$N$150,[102]перекрестка!$N$152:$N$156,[102]перекрестка!$N$158:$N$162,[102]перекрестка!$F$11:$G$11,[102]перекрестка!$F$12:$H$16</definedName>
    <definedName name="P8_T12?L3.1.x" hidden="1">#REF!,#REF!,#REF!,#REF!,#REF!,#REF!,#REF!,#REF!</definedName>
    <definedName name="P8_T12?L3.x" hidden="1">#REF!,#REF!,#REF!,#REF!,#REF!,#REF!,#REF!,#REF!</definedName>
    <definedName name="P8_T12?unit?ГА" hidden="1">#REF!,#REF!,#REF!,#REF!,#REF!,#REF!,#REF!,#REF!</definedName>
    <definedName name="P8_T12?unit?ТРУБ" hidden="1">#REF!,#REF!,#REF!,#REF!,#REF!,#REF!,#REF!,#REF!</definedName>
    <definedName name="P8_T16?item_ext?ЧЕЛ" hidden="1">#REF!,#REF!,#REF!,#REF!,#REF!,#REF!,#REF!,#REF!</definedName>
    <definedName name="P8_T16?unit?ТРУБ" hidden="1">#REF!,#REF!,#REF!,#REF!,#REF!,#REF!,#REF!,#REF!</definedName>
    <definedName name="P8_T16?unit?ЧЕЛ" hidden="1">#REF!,#REF!,#REF!,#REF!,#REF!,#REF!,#REF!,#REF!</definedName>
    <definedName name="P8_T28_Protection">'[70]28'!$G$37:$H$39,'[70]28'!$D$42:$E$44,'[70]28'!$G$42:$H$44,'[70]28'!$D$48:$E$50,'[70]28'!$G$48:$H$50,'[70]28'!$D$54:$E$56,'[70]28'!$G$54:$H$56,'[70]28'!$D$89:$E$91</definedName>
    <definedName name="P9_SCOPE_FULL_LOAD" hidden="1">#REF!,#REF!,#REF!,#REF!,#REF!,#REF!</definedName>
    <definedName name="P9_SCOPE_NotInd" hidden="1">#REF!,'[104]4.8теплоноситель'!P1_SCOPE_NOTIND,'[104]4.8теплоноситель'!P2_SCOPE_NOTIND,'[104]4.8теплоноситель'!P3_SCOPE_NOTIND,'[104]4.8теплоноситель'!P4_SCOPE_NOTIND,'[104]4.8теплоноситель'!P5_SCOPE_NOTIND,'[104]4.8теплоноситель'!P6_SCOPE_NOTIND,'[104]4.8теплоноситель'!P7_SCOPE_NOTIND</definedName>
    <definedName name="P9_T1_Protect">[102]перекрестка!$F$17:$G$17,[102]перекрестка!$F$18:$H$22,[102]перекрестка!$F$24:$H$28,[102]перекрестка!$F$30:$H$34,[102]перекрестка!$F$36:$H$40</definedName>
    <definedName name="P9_T12?L3.1.x" hidden="1">#REF!,#REF!,#REF!,#REF!,#REF!,#REF!,#REF!,#REF!</definedName>
    <definedName name="P9_T12?L3.x" hidden="1">#REF!,#REF!,#REF!,#REF!,#REF!,#REF!,#REF!,#REF!</definedName>
    <definedName name="P9_T12?unit?ГА" hidden="1">#REF!,#REF!,#REF!,#REF!,#REF!,#REF!,#REF!,#REF!</definedName>
    <definedName name="P9_T12?unit?ТРУБ" hidden="1">#REF!,#REF!,#REF!,#REF!,#REF!,#REF!,#REF!,#REF!</definedName>
    <definedName name="P9_T16?item_ext?ЧЕЛ" hidden="1">#REF!,#REF!,#REF!,#REF!,#REF!,#REF!,#REF!,#REF!</definedName>
    <definedName name="P9_T16?unit?ТРУБ" hidden="1">#REF!,#REF!,#REF!,#REF!,#REF!,#REF!,#REF!,#REF!</definedName>
    <definedName name="P9_T16?unit?ЧЕЛ" hidden="1">#REF!,#REF!,#REF!,#REF!,#REF!,#REF!,#REF!,#REF!</definedName>
    <definedName name="P9_T28_Protection">'[70]28'!$G$89:$H$91,'[70]28'!$G$94:$H$96,'[70]28'!$D$94:$E$96,'[70]28'!$D$100:$E$102,'[70]28'!$G$100:$H$102,'[70]28'!$D$106:$E$108,'[70]28'!$G$106:$H$108,'[70]28'!$D$167:$E$169</definedName>
    <definedName name="Par">'[105]8РЭК'!$B$52:$B$57,'[105]8РЭК'!$B$61:$B$66,'[105]8РЭК'!$B$69:$B$74,'[105]8РЭК'!$B$77:$B$82,'[105]8РЭК'!$B$85:$B$90,'[105]8РЭК'!$B$93:$B$98,'[105]8РЭК'!$B$101:$B$106,'[105]8РЭК'!$B$109:$B$114,'[105]8РЭК'!$B$117:$B$122</definedName>
    <definedName name="pbStartPageNumber">1</definedName>
    <definedName name="pbUpdatePageNumbering">TRUE</definedName>
    <definedName name="PC">#REF!</definedName>
    <definedName name="PER_ET">#REF!</definedName>
    <definedName name="PercentageBought">'[30]Dairy Precedents'!#REF!</definedName>
    <definedName name="Period_name_0">[48]TSheet!$G$3</definedName>
    <definedName name="Period_name_1">[92]TSheet!$G$4</definedName>
    <definedName name="Period_name_2">[92]TSheet!$G$5</definedName>
    <definedName name="Period_name_3">[106]TSheet!$G$6</definedName>
    <definedName name="Period_name_4">[106]TSheet!$G$7</definedName>
    <definedName name="Period02">[107]Настройка!#REF!</definedName>
    <definedName name="Period1">[60]Настройка!$A$8</definedName>
    <definedName name="Period2">[60]Настройка!$A$11</definedName>
    <definedName name="Period3">[107]Настройка!#REF!</definedName>
    <definedName name="PerOffical">#REF!</definedName>
    <definedName name="perp_lev">#REF!</definedName>
    <definedName name="perp_lev_sen">#REF!</definedName>
    <definedName name="perp_lev1">#REF!</definedName>
    <definedName name="perp_lev2">#REF!</definedName>
    <definedName name="perp_lev3">#REF!</definedName>
    <definedName name="perp_lev4">#REF!</definedName>
    <definedName name="perp_lev5">#REF!</definedName>
    <definedName name="perp_unlev">#REF!</definedName>
    <definedName name="perp_unlev_sen">#REF!</definedName>
    <definedName name="perp_unlev1">#REF!</definedName>
    <definedName name="perp_unlev2">#REF!</definedName>
    <definedName name="perp_unlev3">#REF!</definedName>
    <definedName name="perp_unlev4">#REF!</definedName>
    <definedName name="perp_unlev5">#REF!</definedName>
    <definedName name="Personal">'[108]6 Списки'!$A$2:$A$20</definedName>
    <definedName name="PerWork">#REF!</definedName>
    <definedName name="PF">[48]Титульный!$F$18</definedName>
    <definedName name="pft_tax_4">[109]PFT_TAX!#REF!</definedName>
    <definedName name="pIns_List06_1">#REF!</definedName>
    <definedName name="pIns_List06_18_c">#REF!</definedName>
    <definedName name="pIns_List06_18_f">#REF!</definedName>
    <definedName name="pIns_List06_19_c">#REF!</definedName>
    <definedName name="pIns_List06_19_f">#REF!</definedName>
    <definedName name="pIns_List06_2">#REF!</definedName>
    <definedName name="pIns_List06_20_c">#REF!</definedName>
    <definedName name="pIns_List06_20_f">#REF!</definedName>
    <definedName name="pIns_List06_21_c">#REF!</definedName>
    <definedName name="pIns_List06_21_f">#REF!</definedName>
    <definedName name="pIns_List06_22_c">#REF!</definedName>
    <definedName name="pIns_List06_22_f">#REF!</definedName>
    <definedName name="pIns_List06_23_c">#REF!</definedName>
    <definedName name="pIns_List06_23_f">#REF!</definedName>
    <definedName name="pIns_List06_24_c">#REF!</definedName>
    <definedName name="pIns_List06_24_f">#REF!</definedName>
    <definedName name="pIns_List06_25_c">#REF!</definedName>
    <definedName name="pIns_List06_25_f">#REF!</definedName>
    <definedName name="pIns_List06_26_c">#REF!</definedName>
    <definedName name="pIns_List06_26_f">#REF!</definedName>
    <definedName name="pIns_List06_27_c">#REF!</definedName>
    <definedName name="pIns_List06_27_f">#REF!</definedName>
    <definedName name="pIns_List06_28_c">#REF!</definedName>
    <definedName name="pIns_List06_28_f">#REF!</definedName>
    <definedName name="pIns_List06_29_c">#REF!</definedName>
    <definedName name="pIns_List06_29_f">#REF!</definedName>
    <definedName name="pIns_List06_30_c">#REF!</definedName>
    <definedName name="pIns_List06_30_f">#REF!</definedName>
    <definedName name="pIns_List07_1">#REF!</definedName>
    <definedName name="pIns_List07_18_c">#REF!</definedName>
    <definedName name="pIns_List07_18_f">#REF!</definedName>
    <definedName name="pIns_List07_19_c">#REF!</definedName>
    <definedName name="pIns_List07_19_f">#REF!</definedName>
    <definedName name="pIns_List07_2">#REF!</definedName>
    <definedName name="pIns_List07_20_c">#REF!</definedName>
    <definedName name="pIns_List07_20_f">#REF!</definedName>
    <definedName name="pIns_List07_21_c">#REF!</definedName>
    <definedName name="pIns_List07_21_f">#REF!</definedName>
    <definedName name="pIns_List07_22_c">#REF!</definedName>
    <definedName name="pIns_List07_22_f">#REF!</definedName>
    <definedName name="pIns_List07_23_c">#REF!</definedName>
    <definedName name="pIns_List07_23_f">#REF!</definedName>
    <definedName name="pIns_List07_24_c">#REF!</definedName>
    <definedName name="pIns_List07_24_f">#REF!</definedName>
    <definedName name="pIns_List07_25_c">#REF!</definedName>
    <definedName name="pIns_List07_25_f">#REF!</definedName>
    <definedName name="pIns_List07_26_c">#REF!</definedName>
    <definedName name="pIns_List07_26_f">#REF!</definedName>
    <definedName name="pIns_List07_27_c">#REF!</definedName>
    <definedName name="pIns_List07_27_f">#REF!</definedName>
    <definedName name="pIns_List07_28_c">#REF!</definedName>
    <definedName name="pIns_List07_28_f">#REF!</definedName>
    <definedName name="pIns_List07_29_c">#REF!</definedName>
    <definedName name="pIns_List07_29_f">#REF!</definedName>
    <definedName name="pIns_List07_30_c">#REF!</definedName>
    <definedName name="pIns_List07_30_f">#REF!</definedName>
    <definedName name="pIns_list08_1">#REF!</definedName>
    <definedName name="pIns_list08_2">#REF!</definedName>
    <definedName name="pIns_List10_1">#REF!</definedName>
    <definedName name="pIns_List10_18_c">#REF!</definedName>
    <definedName name="pIns_List10_18_f">#REF!</definedName>
    <definedName name="pIns_List10_19_c">#REF!</definedName>
    <definedName name="pIns_List10_19_f">#REF!</definedName>
    <definedName name="pIns_List10_2">#REF!</definedName>
    <definedName name="pIns_List10_20_c">#REF!</definedName>
    <definedName name="pIns_List10_20_f">#REF!</definedName>
    <definedName name="pIns_List10_21_c">#REF!</definedName>
    <definedName name="pIns_List10_21_f">#REF!</definedName>
    <definedName name="pIns_List10_22_c">#REF!</definedName>
    <definedName name="pIns_List10_22_f">#REF!</definedName>
    <definedName name="pIns_List10_23_c">#REF!</definedName>
    <definedName name="pIns_List10_23_f">#REF!</definedName>
    <definedName name="pIns_List10_24_c">#REF!</definedName>
    <definedName name="pIns_List10_24_f">#REF!</definedName>
    <definedName name="pIns_List10_25_c">#REF!</definedName>
    <definedName name="pIns_List10_25_f">#REF!</definedName>
    <definedName name="pIns_List10_26_c">#REF!</definedName>
    <definedName name="pIns_List10_26_f">#REF!</definedName>
    <definedName name="pIns_List10_27_c">#REF!</definedName>
    <definedName name="pIns_List10_27_f">#REF!</definedName>
    <definedName name="pIns_List10_28_c">#REF!</definedName>
    <definedName name="pIns_List10_28_f">#REF!</definedName>
    <definedName name="pIns_List10_29_c">#REF!</definedName>
    <definedName name="pIns_List10_29_f">#REF!</definedName>
    <definedName name="pIns_List10_30_c">#REF!</definedName>
    <definedName name="pIns_List10_30_f">#REF!</definedName>
    <definedName name="pIns_List11_1">#REF!</definedName>
    <definedName name="pIns_List11_18_c">#REF!</definedName>
    <definedName name="pIns_List11_18_f">#REF!</definedName>
    <definedName name="pIns_List11_19_c">#REF!</definedName>
    <definedName name="pIns_List11_19_f">#REF!</definedName>
    <definedName name="pIns_List11_2">#REF!</definedName>
    <definedName name="pIns_List11_20_c">#REF!</definedName>
    <definedName name="pIns_List11_20_f">#REF!</definedName>
    <definedName name="pIns_List11_21_c">#REF!</definedName>
    <definedName name="pIns_List11_21_f">#REF!</definedName>
    <definedName name="pIns_List11_22_c">#REF!</definedName>
    <definedName name="pIns_List11_22_f">#REF!</definedName>
    <definedName name="pIns_List11_23_c">#REF!</definedName>
    <definedName name="pIns_List11_23_f">#REF!</definedName>
    <definedName name="pIns_List11_24_c">#REF!</definedName>
    <definedName name="pIns_List11_24_f">#REF!</definedName>
    <definedName name="pIns_List11_25_c">#REF!</definedName>
    <definedName name="pIns_List11_25_f">#REF!</definedName>
    <definedName name="pIns_List11_26_c">#REF!</definedName>
    <definedName name="pIns_List11_26_f">#REF!</definedName>
    <definedName name="pIns_List11_27_c">#REF!</definedName>
    <definedName name="pIns_List11_27_f">#REF!</definedName>
    <definedName name="pIns_List11_28_c">#REF!</definedName>
    <definedName name="pIns_List11_28_f">#REF!</definedName>
    <definedName name="pIns_List11_29_c">#REF!</definedName>
    <definedName name="pIns_List11_29_f">#REF!</definedName>
    <definedName name="pIns_List11_30_c">#REF!</definedName>
    <definedName name="pIns_List11_30_f">#REF!</definedName>
    <definedName name="PL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_Loss_Debt">'[30]P&amp;L'!#REF!</definedName>
    <definedName name="PL_Loss_Preferred">'[30]P&amp;L'!#REF!</definedName>
    <definedName name="PL_Rent">'[30]P&amp;L'!#REF!</definedName>
    <definedName name="PLANFACT">[106]TSheet!$S$2:$S$3</definedName>
    <definedName name="Plug">#REF!</definedName>
    <definedName name="PM">#REF!</definedName>
    <definedName name="pmnCCode1">#REF!</definedName>
    <definedName name="pmnCCode2">#REF!</definedName>
    <definedName name="pmnDay">#REF!</definedName>
    <definedName name="pmnDCode1">#REF!</definedName>
    <definedName name="pmnDCode2">#REF!</definedName>
    <definedName name="pmnDirection">#REF!</definedName>
    <definedName name="pmnMonth">#REF!</definedName>
    <definedName name="pmnNumber">#REF!</definedName>
    <definedName name="pmnOper">#REF!</definedName>
    <definedName name="pmnPayer">#REF!</definedName>
    <definedName name="pmnPayer1">#REF!</definedName>
    <definedName name="pmnPayerBank1">#REF!</definedName>
    <definedName name="pmnPayerBank2">#REF!</definedName>
    <definedName name="pmnPayerBank3">#REF!</definedName>
    <definedName name="pmnPayerCode">#REF!</definedName>
    <definedName name="pmnPayerCount1">#REF!</definedName>
    <definedName name="pmnPayerCount2">#REF!</definedName>
    <definedName name="pmnPayerCount3">#REF!</definedName>
    <definedName name="pmnRecBank1">#REF!</definedName>
    <definedName name="pmnRecBank2">#REF!</definedName>
    <definedName name="pmnRecBank3">#REF!</definedName>
    <definedName name="pmnRecCode">#REF!</definedName>
    <definedName name="pmnRecCount1">#REF!</definedName>
    <definedName name="pmnRecCount2">#REF!</definedName>
    <definedName name="pmnRecCount3">#REF!</definedName>
    <definedName name="pmnReceiver">#REF!</definedName>
    <definedName name="pmnReceiver1">#REF!</definedName>
    <definedName name="pmnSum1">#REF!</definedName>
    <definedName name="pmnSum2">#REF!</definedName>
    <definedName name="pmnWNalog">#REF!</definedName>
    <definedName name="pmnWSum1">#REF!</definedName>
    <definedName name="pmnWSum2">#REF!</definedName>
    <definedName name="pmnWSum3">#REF!</definedName>
    <definedName name="pmnYear">#REF!</definedName>
    <definedName name="polta">'[110]форма-прил к ф№1'!#REF!</definedName>
    <definedName name="pp">'[23]APP Systems'!$F$49</definedName>
    <definedName name="pr">[111]Anlagevermögen!$A$1:$Z$29</definedName>
    <definedName name="PR_ET">[40]TEHSHEET!#REF!</definedName>
    <definedName name="PR_OBJ_ET">[40]TEHSHEET!#REF!</definedName>
    <definedName name="PR_OPT">#REF!</definedName>
    <definedName name="PR_ROZN">#REF!</definedName>
    <definedName name="prefrate">#REF!</definedName>
    <definedName name="priApplication1">#REF!</definedName>
    <definedName name="priApplication2">#REF!</definedName>
    <definedName name="priDate1">#REF!</definedName>
    <definedName name="priDate2">#REF!</definedName>
    <definedName name="priKDay">#REF!</definedName>
    <definedName name="priKMonth">#REF!</definedName>
    <definedName name="priKNumber">#REF!</definedName>
    <definedName name="priKOrgn">#REF!</definedName>
    <definedName name="priKPayer1">#REF!</definedName>
    <definedName name="priKPayer2">#REF!</definedName>
    <definedName name="priKPayer3">#REF!</definedName>
    <definedName name="priKSubject1">#REF!</definedName>
    <definedName name="priKSubject2">#REF!</definedName>
    <definedName name="priKSubject3">#REF!</definedName>
    <definedName name="priKWSum1">#REF!</definedName>
    <definedName name="priKWSum2">#REF!</definedName>
    <definedName name="priKWSum3">#REF!</definedName>
    <definedName name="priKWSum4">#REF!</definedName>
    <definedName name="priKWSum5">#REF!</definedName>
    <definedName name="priKWSumC">#REF!</definedName>
    <definedName name="priKYear">#REF!</definedName>
    <definedName name="printa">#REF!</definedName>
    <definedName name="printb">#REF!</definedName>
    <definedName name="printc">#REF!</definedName>
    <definedName name="printk">#REF!</definedName>
    <definedName name="priNumber">#REF!</definedName>
    <definedName name="priOrgn">#REF!</definedName>
    <definedName name="priPayer">#REF!</definedName>
    <definedName name="priSubject1">#REF!</definedName>
    <definedName name="priSubject2">#REF!</definedName>
    <definedName name="priSum">#REF!</definedName>
    <definedName name="priWSum1">#REF!</definedName>
    <definedName name="priWSum2">#REF!</definedName>
    <definedName name="priWSumC">#REF!</definedName>
    <definedName name="production_type">[91]Титульный!$F$11</definedName>
    <definedName name="Project">[112]Списки!$B$2:$B$21</definedName>
    <definedName name="PROP_GROUP">[48]TSheet!$V$2:$V$6</definedName>
    <definedName name="PROT">#REF!,#REF!,#REF!,#REF!,#REF!,#REF!</definedName>
    <definedName name="PROT_0">'[63]0'!$G$18:$G$22,'[63]0'!$K$3:$R$135,'[63]0'!$A$108:$I$135,'[63]0'!$G$102,[0]!P1_PROT_0</definedName>
    <definedName name="PROT_02">'[63]0.1'!$A$41:$Q$73,'[63]0.1'!$R$3:$Y$73</definedName>
    <definedName name="PROT_1">'[63]1'!$G$8:$I$14,'[63]1'!$O$16:$Q$20,[0]!P1_PROT_1</definedName>
    <definedName name="PROT_2">P2_PROT_2,P3_PROT_2</definedName>
    <definedName name="PROT_21">'[63]2.1'!$P$9:$P$10,[0]!P1_PROT_21,[0]!P2_PROT_21,[0]!P3_PROT_21,[0]!P4_PROT_21,[0]!P5_PROT_21</definedName>
    <definedName name="PROT_22">P3_PROT_22,P4_PROT_22,P5_PROT_22</definedName>
    <definedName name="PROT_23">'[63]2.3'!$I$144:$N$144,'[63]2.3'!$I$28:$N$30,'[63]2.3'!$A$189:$S$202,[0]!P1_PROT_23,[0]!P2_PROT_23,[0]!P3_PROT_23</definedName>
    <definedName name="PROT_4">'[63]4'!$F$45:$H$55,[0]!P1_PROT_4,[0]!P2_PROT_4,[0]!P3_PROT_4,[0]!P4_PROT_4</definedName>
    <definedName name="PROT_5">[63]РчСтЭЭ_УП!$E$13,[63]РчСтЭЭ_УП!$E$19,[63]РчСтЭЭ_УП!$E$37,[63]РчСтЭЭ_УП!$I$3:$M$57,[63]РчСтЭЭ_УП!$A$43:$H$57,[63]РчСтЭЭ_УП!$E$5:$H$5</definedName>
    <definedName name="PROT_6">[63]РчСтЭЭ_Ф!$I$3:$L$52,[0]!P1_PROT_6</definedName>
    <definedName name="PROT_E1">[63]РчСтЭЭ!$E$44,[63]РчСтЭЭ!$A$52:$N$63,[63]РчСтЭЭ!$I$3:$N$51,[63]РчСтЭЭ!$F$5:$H$5</definedName>
    <definedName name="PROT_E2">[63]РчСтЭЭ_УП!$E$13,[63]РчСтЭЭ_УП!$E$19,[63]РчСтЭЭ_УП!$E$37,[63]РчСтЭЭ_УП!$A$43:$M$54,[63]РчСтЭЭ_УП!$I$3:$M$42,[63]РчСтЭЭ_УП!$F$5:$H$5</definedName>
    <definedName name="PROT_E3">[63]РчСтЭЭ_Ф!$F$5:$H$5,[0]!P1_PROT_E3</definedName>
    <definedName name="PROT_I1">[63]ИП!$F$19:$I$21,[63]ИП!$K$20:$T$21,[63]ИП!$F$23:$I$25,[63]ИП!$K$24:$T$25,[63]ИП!$K$27:$T$27,[63]ИП!$V$9:$AD$45,[63]ИП!$C$30:$U$45,[63]ИП!$K$29:$T$29,[0]!P1_PROT_I1</definedName>
    <definedName name="PROT_I2">'[63]Ист-ики финанс-я'!$N$4:$P$30,'[63]Ист-ики финанс-я'!$A$31:$P$38,'[63]Ист-ики финанс-я'!$C$5:$L$5,[0]!P1_PROT_I2</definedName>
    <definedName name="PROT_I3">'[63]Расчет прибыли'!$C$8:$L$8,[0]!P1_PROT_I3,[0]!P2_PROT_I3</definedName>
    <definedName name="PROT_IND">[63]Индексы!$H$4:$H$10,[63]Индексы!$H$12:$H$17,[63]Индексы!$B$4:$G$17</definedName>
    <definedName name="PROT_M1">[63]РчСтГМ!$E$7,[63]РчСтГМ!$E$40,[63]РчСтГМ!$A$49:$L$65,[63]РчСтГМ!$E$46:$E$47,[63]РчСтГМ!$F$3:$L$65</definedName>
    <definedName name="PROT_M2">[63]РчСтГМ_УП!$E$37,[63]РчСтГМ_УП!$E$25,[0]!P1_PROT_M2</definedName>
    <definedName name="PROT_M3">[63]РчСтГМ_Ф!$E$25:$E$26,[63]РчСтГМ_Ф!$E$37:$E$38,[0]!P1_PROT_M3</definedName>
    <definedName name="PROT_SPR">[63]Справочники!$E$8:$G$8,[63]Справочники!$D$13:$D$51,[63]Справочники!$F$12:$F$50,[63]Справочники!$H$12:$H$50,[63]Справочники!$E$5:$G$5</definedName>
    <definedName name="q">#REF!</definedName>
    <definedName name="qasa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q">[0]!qq</definedName>
    <definedName name="qqq">[4]!qqq</definedName>
    <definedName name="qqqq">#REF!</definedName>
    <definedName name="qqqqq">#REF!</definedName>
    <definedName name="qqwere">#REF!</definedName>
    <definedName name="qrqte">#REF!</definedName>
    <definedName name="qwer12">#REF!</definedName>
    <definedName name="qwer234">#REF!</definedName>
    <definedName name="qwer3454">'[71]Продажи реальные и прогноз 20 л'!$E$47</definedName>
    <definedName name="qwert3">#REF!</definedName>
    <definedName name="qwert567">#REF!</definedName>
    <definedName name="qwert78">#REF!</definedName>
    <definedName name="qwerty1">#REF!</definedName>
    <definedName name="qwerty5">#REF!</definedName>
    <definedName name="qwerwe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as">#REF!</definedName>
    <definedName name="rasApplication1">#REF!</definedName>
    <definedName name="rasApplication2">#REF!</definedName>
    <definedName name="rasDate1">#REF!</definedName>
    <definedName name="rasDate2">#REF!</definedName>
    <definedName name="rasDoc1">#REF!</definedName>
    <definedName name="rasDoc2">#REF!</definedName>
    <definedName name="rasNumber">#REF!</definedName>
    <definedName name="rasOrgn">#REF!</definedName>
    <definedName name="rasRecDay">#REF!</definedName>
    <definedName name="rasReceiver">#REF!</definedName>
    <definedName name="rasRecMonth">#REF!</definedName>
    <definedName name="rasRecYear">#REF!</definedName>
    <definedName name="rasSubject1">#REF!</definedName>
    <definedName name="rasSubject2">#REF!</definedName>
    <definedName name="rasSum">#REF!</definedName>
    <definedName name="rasWRecSum1">#REF!</definedName>
    <definedName name="rasWRecSum2">#REF!</definedName>
    <definedName name="rasWRecSumC">#REF!</definedName>
    <definedName name="rasWSum1">#REF!</definedName>
    <definedName name="rasWSum2">#REF!</definedName>
    <definedName name="rasWSumC">#REF!</definedName>
    <definedName name="rate">#REF!</definedName>
    <definedName name="Rate0">[60]Настройка!$B$15</definedName>
    <definedName name="Rate01">[107]Настройка!#REF!</definedName>
    <definedName name="Rate02">[107]Настройка!#REF!</definedName>
    <definedName name="Rate03">[107]Настройка!#REF!</definedName>
    <definedName name="Rate04">[107]Настройка!#REF!</definedName>
    <definedName name="Rate05">[107]Настройка!#REF!</definedName>
    <definedName name="Rate06">[107]Настройка!#REF!</definedName>
    <definedName name="Rate1">[60]Настройка!$B$16</definedName>
    <definedName name="rate2">#REF!</definedName>
    <definedName name="rateJuce">#REF!</definedName>
    <definedName name="rateJuice">[113]Инфо!#REF!</definedName>
    <definedName name="rateKZTtoKGS">[114]Справочно!$C$13</definedName>
    <definedName name="rateKZTtoRUR">[115]Справочно!$C$14</definedName>
    <definedName name="rateMilk">[113]Инфо!#REF!</definedName>
    <definedName name="RD">#REF!</definedName>
    <definedName name="real">[4]!real</definedName>
    <definedName name="REG_ET">#REF!</definedName>
    <definedName name="REG_PROT">#REF!,#REF!,#REF!,#REF!,#REF!,#REF!,#REF!</definedName>
    <definedName name="REGcom">#REF!</definedName>
    <definedName name="REGION">[116]TEHSHEET!$B$2:$B$86</definedName>
    <definedName name="region_name">[43]Титульный!$F$8</definedName>
    <definedName name="regions">#REF!</definedName>
    <definedName name="REGUL">#REF!</definedName>
    <definedName name="ReleveredBeta">#REF!</definedName>
    <definedName name="rerter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espirators">#REF!</definedName>
    <definedName name="rety">[0]!rety</definedName>
    <definedName name="revenues">#REF!</definedName>
    <definedName name="Revolver_Interest">#REF!</definedName>
    <definedName name="rghergher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gk">[94]FST5!$G$214:$G$217,[94]FST5!$G$219:$G$224,[94]FST5!$G$226,[94]FST5!$G$228,[94]FST5!$G$230,[94]FST5!$G$232,[94]FST5!$G$197:$G$212</definedName>
    <definedName name="roll">#REF!</definedName>
    <definedName name="rows">[49]АКРасч!$A$1:$IV$5,[49]АКРасч!$A$7:$IV$22,[49]АКРасч!$A$24:$IV$41,[49]АКРасч!$A$43:$IV$54,[49]АКРасч!$A$55:$IV$56,[49]АКРасч!$A$58:$IV$71,[49]АКРасч!$A$72:$IV$98</definedName>
    <definedName name="ROZN_09">'[53]2009'!#REF!</definedName>
    <definedName name="rr">[21]!rr</definedName>
    <definedName name="ŕŕ">'[4]4.8теплоноситель'!ŕŕ</definedName>
    <definedName name="RRE">#REF!</definedName>
    <definedName name="rrr">#REF!</definedName>
    <definedName name="rrrr">#REF!</definedName>
    <definedName name="rrrrrr">#REF!</definedName>
    <definedName name="rrtget6">[21]!rrtget6</definedName>
    <definedName name="rst_main_t0">[75]Сумм!$A$6:$A$441</definedName>
    <definedName name="rst_main_t3">[75]Сумм!$AB$6:$AB$441</definedName>
    <definedName name="rst_main_t4">[75]Сумм!$AF$6:$AF$441</definedName>
    <definedName name="rtghr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hrthe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itle">#REF!</definedName>
    <definedName name="rty">[0]!rty</definedName>
    <definedName name="RU">[0]!RU</definedName>
    <definedName name="RUR_ПЛАН_M">#REF!</definedName>
    <definedName name="RUR_ПЛАН_Г">#REF!</definedName>
    <definedName name="RUR_ФАКТ_M">#REF!</definedName>
    <definedName name="RUR_ФАКТ_Г">#REF!</definedName>
    <definedName name="rus">#REF!</definedName>
    <definedName name="s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1_">#REF!</definedName>
    <definedName name="S10_">#REF!</definedName>
    <definedName name="S11_">#REF!</definedName>
    <definedName name="S12_">#REF!</definedName>
    <definedName name="S13_">#REF!</definedName>
    <definedName name="S14_">#REF!</definedName>
    <definedName name="S15_">#REF!</definedName>
    <definedName name="S16_">#REF!</definedName>
    <definedName name="S17_">#REF!</definedName>
    <definedName name="S18_">#REF!</definedName>
    <definedName name="S19_">#REF!</definedName>
    <definedName name="S2_">#REF!</definedName>
    <definedName name="S20_">#REF!</definedName>
    <definedName name="S3_">#REF!</definedName>
    <definedName name="S4_">#REF!</definedName>
    <definedName name="s4601_41">#REF!</definedName>
    <definedName name="s4602_41">#REF!</definedName>
    <definedName name="s4603_41">#REF!</definedName>
    <definedName name="s4604_41">#REF!</definedName>
    <definedName name="s4605_41">#REF!</definedName>
    <definedName name="S5_">#REF!</definedName>
    <definedName name="S6_">#REF!</definedName>
    <definedName name="S7_">#REF!</definedName>
    <definedName name="S8_">#REF!</definedName>
    <definedName name="S9_">#REF!</definedName>
    <definedName name="SALSUP">#REF!</definedName>
    <definedName name="samara">#REF!</definedName>
    <definedName name="SAPBEXrevision" hidden="1">1</definedName>
    <definedName name="SAPBEXsysID" hidden="1">"BW2"</definedName>
    <definedName name="SAPBEXwbID" hidden="1">"479GSPMTNK9HM4ZSIVE5K2SH6"</definedName>
    <definedName name="SBT_ET">#REF!</definedName>
    <definedName name="SBT_PROT">#N/A</definedName>
    <definedName name="SBTcom">#REF!</definedName>
    <definedName name="sbyt">[94]FST5!$G$70:$G$75,[94]FST5!$G$77:$G$78,[94]FST5!$G$80:$G$83,[94]FST5!$G$85,[94]FST5!$G$87:$G$91,[94]FST5!$G$93,[94]FST5!$G$95:$G$97,[94]FST5!$G$52:$G$68</definedName>
    <definedName name="scenario_choice">'[46]Macro Assumptions'!$D$60</definedName>
    <definedName name="sch">#REF!</definedName>
    <definedName name="SCOPE">#REF!</definedName>
    <definedName name="SCOPE_16_LD">#REF!</definedName>
    <definedName name="SCOPE_16_PRT">#N/A</definedName>
    <definedName name="SCOPE_17.1_LD">#REF!</definedName>
    <definedName name="SCOPE_17.1_PRT">'[117]17.1'!$D$14:$F$17,'[117]17.1'!$D$19:$F$22,'[117]17.1'!$I$9:$I$12,'[117]17.1'!$I$14:$I$17,'[117]17.1'!$I$19:$I$22,'[117]17.1'!$D$9:$F$12</definedName>
    <definedName name="SCOPE_17_LD">#REF!</definedName>
    <definedName name="SCOPE_17_PRT">#N/A</definedName>
    <definedName name="SCOPE_2">#REF!</definedName>
    <definedName name="SCOPE_2.1_LD">'[63]2.1'!$G$8:$R$36,'[63]2.1'!$G$187:$R$187</definedName>
    <definedName name="SCOPE_2.1_PRT">#REF!</definedName>
    <definedName name="SCOPE_2.2_LD">'[63]2.2'!$G$8:$R$36,'[63]2.2'!$G$187:$R$187</definedName>
    <definedName name="SCOPE_2.2_PRT">#REF!</definedName>
    <definedName name="SCOPE_2.3_LD">'[63]2.3'!$G$8:$N$36,'[63]2.3'!$G$187:$N$187</definedName>
    <definedName name="SCOPE_2_1">#REF!</definedName>
    <definedName name="SCOPE_2_DR1">#REF!</definedName>
    <definedName name="SCOPE_2_DR10">#REF!</definedName>
    <definedName name="SCOPE_2_DR11">#REF!</definedName>
    <definedName name="SCOPE_2_DR2">#REF!</definedName>
    <definedName name="SCOPE_2_DR3">#REF!</definedName>
    <definedName name="SCOPE_2_DR4">#REF!</definedName>
    <definedName name="SCOPE_2_DR5">#REF!</definedName>
    <definedName name="SCOPE_2_DR6">#REF!</definedName>
    <definedName name="SCOPE_2_DR7">#REF!</definedName>
    <definedName name="SCOPE_2_DR8">#REF!</definedName>
    <definedName name="SCOPE_2_DR9">#REF!</definedName>
    <definedName name="SCOPE_2_LD">'[63]2'!$G$185:$N$185,'[63]2'!$G$6:$N$35</definedName>
    <definedName name="SCOPE_22">'[63]2.2'!$B$48:$B$49,'[63]2.2'!$J$9:$R$10,[0]!P1_SCOPE_22,[0]!P2_SCOPE_22,[0]!P3_SCOPE_22</definedName>
    <definedName name="SCOPE_24_LD">#REF!,#REF!</definedName>
    <definedName name="SCOPE_24_PRT">#REF!,#REF!,#REF!,#REF!</definedName>
    <definedName name="SCOPE_25_LD">#REF!</definedName>
    <definedName name="SCOPE_25_PRT">'[117]25'!$E$20:$I$20,'[117]25'!$E$34:$I$34,'[117]25'!$E$41:$I$41,'[117]25'!$E$8:$I$10</definedName>
    <definedName name="SCOPE_3_DR1">#REF!</definedName>
    <definedName name="SCOPE_3_DR10">#REF!</definedName>
    <definedName name="SCOPE_3_DR11">#REF!</definedName>
    <definedName name="SCOPE_3_DR2">#REF!</definedName>
    <definedName name="SCOPE_3_DR3">#REF!</definedName>
    <definedName name="SCOPE_3_DR4">#REF!</definedName>
    <definedName name="SCOPE_3_DR5">#REF!</definedName>
    <definedName name="SCOPE_3_DR6">#REF!</definedName>
    <definedName name="SCOPE_3_DR7">#REF!</definedName>
    <definedName name="SCOPE_3_DR8">#REF!</definedName>
    <definedName name="SCOPE_3_DR9">#REF!</definedName>
    <definedName name="SCOPE_3_LD">#REF!</definedName>
    <definedName name="SCOPE_3_PRT">#REF!</definedName>
    <definedName name="SCOPE_4_LD">#REF!</definedName>
    <definedName name="SCOPE_4_PRT">#N/A</definedName>
    <definedName name="SCOPE_5_LD">#REF!</definedName>
    <definedName name="SCOPE_5_PRT">#N/A</definedName>
    <definedName name="SCOPE_CHK2">'[63]2'!$B$92:$N$93,'[63]2'!$B$105:$N$106,'[63]2'!$B$119:$N$120,'[63]2'!$B$132:$N$133,'[63]2'!$B$146:$N$147,'[63]2'!$B$46:$N$47,[0]!P1_SCOPE_CHK2,[0]!P2_SCOPE_CHK2</definedName>
    <definedName name="SCOPE_CHK2.1">'[63]2.1'!$B$48:$R$49,[0]!P1_SCOPE_CHK2.1,[0]!P2_SCOPE_CHK2.1,[0]!P3_SCOPE_CHK2.1</definedName>
    <definedName name="SCOPE_CHK2.2">'[63]2.2'!$B$48:$R$49,[0]!P1_SCOPE_CHK2.2,[0]!P2_SCOPE_CHK2.2,[0]!P3_SCOPE_CHK2.2</definedName>
    <definedName name="SCOPE_CHK2.3">'[63]2.3'!$B$48:$N$49,[0]!P1_SCOPE_CHK2.3,[0]!P2_SCOPE_CHK2.3,[0]!P3_SCOPE_CHK2.3</definedName>
    <definedName name="SCOPE_CHK4">'[63]4'!$B$41:$AC$42,'[63]4'!$B$54:$AC$55,'[63]4'!$B$17:$AC$18,'[63]4'!$B$33:$AC$34,'[63]4'!$B$46:$AC$47,'[63]4'!$B$26:$AC$27</definedName>
    <definedName name="SCOPE_CL">[118]Справочники!$F$11:$F$13</definedName>
    <definedName name="SCOPE_CORR">#REF!,#REF!,#REF!,#REF!,#REF!,'[4]4.8теплоноситель'!P1_SCOPE_CORR,'[4]4.8теплоноситель'!P2_SCOPE_CORR</definedName>
    <definedName name="SCOPE_CPR">#REF!</definedName>
    <definedName name="SCOPE_DOP">[119]Регионы!#REF!,[6]!P1_SCOPE_DOP</definedName>
    <definedName name="SCOPE_DOP2">#REF!,#REF!,#REF!,#REF!,#REF!,#REF!</definedName>
    <definedName name="SCOPE_DOP3">#REF!,#REF!,#REF!,#REF!,#REF!,#REF!</definedName>
    <definedName name="SCOPE_ESOLD">#REF!</definedName>
    <definedName name="SCOPE_ETALON">#REF!</definedName>
    <definedName name="SCOPE_ETALON2">#REF!</definedName>
    <definedName name="SCOPE_F1_PRT">#N/A</definedName>
    <definedName name="SCOPE_F2_LD1">#REF!</definedName>
    <definedName name="SCOPE_F2_LD2">#REF!</definedName>
    <definedName name="SCOPE_F2_PRT">#N/A</definedName>
    <definedName name="SCOPE_FL">[118]Справочники!$H$11:$H$11</definedName>
    <definedName name="SCOPE_FLOAD">#N/A</definedName>
    <definedName name="SCOPE_FOR_LOAD1">#REF!</definedName>
    <definedName name="SCOPE_FOR_LOAD2">#REF!</definedName>
    <definedName name="SCOPE_FORM46_EE1">#REF!</definedName>
    <definedName name="SCOPE_FORM46_EE1_ZAG_KOD">[45]Заголовок!#REF!</definedName>
    <definedName name="SCOPE_FRML">#N/A</definedName>
    <definedName name="SCOPE_FST7">#REF!,#REF!,#REF!,#REF!,'[4]4.8теплоноситель'!P1_SCOPE_FST7</definedName>
    <definedName name="SCOPE_FUEL_ET">#REF!</definedName>
    <definedName name="SCOPE_FULL_LOAD">[4]!P16_SCOPE_FULL_LOAD,[4]!P17_SCOPE_FULL_LOAD</definedName>
    <definedName name="SCOPE_I1_LD">[63]ИП!$F$23:$U$25,[63]ИП!$F$19:$U$21,[63]ИП!$F$15:$U$17,[63]ИП!$F$11:$U$13,[63]ИП!$K$27:$U$29</definedName>
    <definedName name="SCOPE_IND">#REF!,#REF!,'[4]4.8теплоноситель'!P1_SCOPE_IND,'[4]4.8теплоноситель'!P2_SCOPE_IND,'[4]4.8теплоноситель'!P3_SCOPE_IND,'[4]4.8теплоноситель'!P4_SCOPE_IND</definedName>
    <definedName name="SCOPE_IND2">#REF!,#REF!,#REF!,'[4]4.8теплоноситель'!P1_SCOPE_IND2,'[4]4.8теплоноситель'!P2_SCOPE_IND2,'[4]4.8теплоноситель'!P3_SCOPE_IND2,'[4]4.8теплоноситель'!P4_SCOPE_IND2</definedName>
    <definedName name="scope_ld">#REF!</definedName>
    <definedName name="SCOPE_LOAD">#REF!</definedName>
    <definedName name="SCOPE_LOAD_1">#REF!</definedName>
    <definedName name="SCOPE_LOAD_3">#REF!</definedName>
    <definedName name="SCOPE_LOAD_4">#REF!</definedName>
    <definedName name="SCOPE_LOAD_7">#REF!</definedName>
    <definedName name="SCOPE_LOAD_FUEL">#REF!</definedName>
    <definedName name="SCOPE_LOAD_I1">[63]ИП!$F$15:$U$17,[63]ИП!$F$19:$U$21,[63]ИП!$F$23:$U$25,[63]ИП!$F$27:$U$29,[63]ИП!$F$11:$U$13</definedName>
    <definedName name="SCOPE_LOAD1">#REF!</definedName>
    <definedName name="SCOPE_LOAD2">'[120]Стоимость ЭЭ'!$G$111:$AN$113,'[120]Стоимость ЭЭ'!$G$93:$AN$95,'[120]Стоимость ЭЭ'!$G$51:$AN$53</definedName>
    <definedName name="SCOPE_MO">[121]Справочники!$K$6:$K$742,[121]Справочники!#REF!</definedName>
    <definedName name="SCOPE_MUPS">[121]Свод!#REF!,[121]Свод!#REF!</definedName>
    <definedName name="SCOPE_MUPS_NAMES">[121]Свод!#REF!,[121]Свод!#REF!</definedName>
    <definedName name="SCOPE_NALOG">[122]Справочники!$R$3:$R$4</definedName>
    <definedName name="SCOPE_NOTIND">'[4]4.8теплоноситель'!P1_SCOPE_NOTIND,'[4]4.8теплоноситель'!P2_SCOPE_NOTIND,'[4]4.8теплоноситель'!P3_SCOPE_NOTIND,'[4]4.8теплоноситель'!P4_SCOPE_NOTIND,'[4]4.8теплоноситель'!P5_SCOPE_NOTIND,'[4]4.8теплоноситель'!P6_SCOPE_NOTIND,'[4]4.8теплоноситель'!P7_SCOPE_NOTIND,'[4]4.8теплоноситель'!P8_SCOPE_NOTIND</definedName>
    <definedName name="SCOPE_NotInd2">'[4]4.8теплоноситель'!P4_SCOPE_NotInd2,'[4]4.8теплоноситель'!P5_SCOPE_NotInd2,'[4]4.8теплоноситель'!P6_SCOPE_NotInd2,'[4]4.8теплоноситель'!P7_SCOPE_NotInd2</definedName>
    <definedName name="SCOPE_NotInd3">#REF!,#REF!,#REF!,'[4]4.8теплоноситель'!P1_SCOPE_NotInd3,'[4]4.8теплоноситель'!P2_SCOPE_NotInd3</definedName>
    <definedName name="SCOPE_ORE">#REF!</definedName>
    <definedName name="SCOPE_OUTD">[56]FST5!$G$23:$G$30,[56]FST5!$G$32:$G$35,[56]FST5!$G$37,[56]FST5!$G$39:$G$45,[56]FST5!$G$47,[56]FST5!$G$49,[56]FST5!$G$5:$G$21</definedName>
    <definedName name="SCOPE_PER_LD">#REF!</definedName>
    <definedName name="SCOPE_PER_PRT">[21]!P5_SCOPE_PER_PRT,[21]!P6_SCOPE_PER_PRT,[21]потери!P7_SCOPE_PER_PRT,[21]потери!P8_SCOPE_PER_PRT</definedName>
    <definedName name="SCOPE_PRD">#REF!</definedName>
    <definedName name="SCOPE_PRD_ET">#REF!</definedName>
    <definedName name="SCOPE_PRD_ET2">#REF!</definedName>
    <definedName name="SCOPE_PRT">#REF!,#REF!,#REF!,#REF!,#REF!,#REF!</definedName>
    <definedName name="SCOPE_PRZ">#REF!</definedName>
    <definedName name="SCOPE_PRZ_ET">#REF!</definedName>
    <definedName name="SCOPE_PRZ_ET2">#REF!</definedName>
    <definedName name="SCOPE_REGIONS">#REF!</definedName>
    <definedName name="SCOPE_REGLD">#REF!</definedName>
    <definedName name="SCOPE_RG">#REF!</definedName>
    <definedName name="SCOPE_SAVE2">#REF!,#REF!,#REF!,#REF!,#REF!,'[4]4.8теплоноситель'!P1_SCOPE_SAVE2,'[4]4.8теплоноситель'!P2_SCOPE_SAVE2</definedName>
    <definedName name="SCOPE_SBTLD">#REF!</definedName>
    <definedName name="SCOPE_SETLD">#REF!</definedName>
    <definedName name="SCOPE_SPR_PRT">[117]Справочники!$D$21:$J$22,[117]Справочники!$E$13:$I$14,[117]Справочники!$F$27:$H$28</definedName>
    <definedName name="SCOPE_SS">#REF!,#REF!,#REF!,#REF!,#REF!,#REF!</definedName>
    <definedName name="SCOPE_SS2">#REF!</definedName>
    <definedName name="SCOPE_SV_LD1">#N/A</definedName>
    <definedName name="SCOPE_SV_LD2">#REF!</definedName>
    <definedName name="SCOPE_SV_PRT">[21]!P1_SCOPE_SV_PRT,[21]!P2_SCOPE_SV_PRT,[21]!P3_SCOPE_SV_PRT</definedName>
    <definedName name="SCOPE_TP">[56]FST5!$L$12:$L$23,[56]FST5!$L$5:$L$8</definedName>
    <definedName name="SCOPE_TYPES">[123]TEHSHEET!$C$4:$C$10</definedName>
    <definedName name="SCOPE_VD">[86]TECHSHEET!$C$1:$C$10</definedName>
    <definedName name="SCOPE10">#REF!</definedName>
    <definedName name="SCOPE11">#REF!</definedName>
    <definedName name="SCOPE12">#REF!</definedName>
    <definedName name="SCOPE2">#REF!</definedName>
    <definedName name="SCOPE3">#REF!</definedName>
    <definedName name="SCOPE4">#REF!</definedName>
    <definedName name="SCOPE5">#REF!</definedName>
    <definedName name="SCOPE6">#REF!</definedName>
    <definedName name="SCOPE7">#REF!</definedName>
    <definedName name="SCOPE8">#REF!</definedName>
    <definedName name="SCOPE9">#REF!</definedName>
    <definedName name="sd">#REF!</definedName>
    <definedName name="sdas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de">#REF!</definedName>
    <definedName name="sencount" hidden="1">1</definedName>
    <definedName name="sent">#REF!</definedName>
    <definedName name="sentral_kurgan">#REF!</definedName>
    <definedName name="SEP">#REF!</definedName>
    <definedName name="SET_ET">#REF!</definedName>
    <definedName name="SET_PROT">#N/A</definedName>
    <definedName name="SET_PRT">#N/A</definedName>
    <definedName name="SETcom">#REF!</definedName>
    <definedName name="sfd">#REF!</definedName>
    <definedName name="sffhh">#REF!</definedName>
    <definedName name="share_tog">#REF!</definedName>
    <definedName name="shares">#REF!</definedName>
    <definedName name="Sheet2?prefix?">"H"</definedName>
    <definedName name="SHM">'[16]ГУП 2008'!$G$1</definedName>
    <definedName name="shos">#REF!</definedName>
    <definedName name="size">[12]T0!$B$1118</definedName>
    <definedName name="smet" hidden="1">{#N/A,#N/A,FALSE,"Себестоимсть-97"}</definedName>
    <definedName name="smet1" hidden="1">{#N/A,#N/A,FALSE,"Себестоимсть-97"}</definedName>
    <definedName name="SP_OPT">#REF!</definedName>
    <definedName name="SP_OPT_ET">[40]TEHSHEET!#REF!</definedName>
    <definedName name="SP_ROZN">#REF!</definedName>
    <definedName name="SP_ROZN_ET">[40]TEHSHEET!#REF!</definedName>
    <definedName name="SP_SC_1">#REF!</definedName>
    <definedName name="SP_SC_2">#REF!</definedName>
    <definedName name="SP_SC_3">#REF!</definedName>
    <definedName name="SP_SC_4">#REF!</definedName>
    <definedName name="SP_SC_5">#REF!</definedName>
    <definedName name="SP_ST_OPT">[40]TEHSHEET!#REF!</definedName>
    <definedName name="SP_ST_ROZN">[40]TEHSHEET!#REF!</definedName>
    <definedName name="spec">#REF!</definedName>
    <definedName name="spec1">#REF!,#REF!,#REF!,#REF!,#REF!,#REF!,#REF!,#REF!</definedName>
    <definedName name="SPHAS">#REF!</definedName>
    <definedName name="SPK">'[16]ГУП 2008'!$X$79</definedName>
    <definedName name="SPR_ET">[45]TEHSHEET!#REF!</definedName>
    <definedName name="SPR_GES_ET">#REF!</definedName>
    <definedName name="SPR_GRES_ET">#REF!</definedName>
    <definedName name="SPR_OTH_ET">#REF!</definedName>
    <definedName name="SPR_PROT">#REF!,#REF!</definedName>
    <definedName name="SPR_SCOPE">#REF!</definedName>
    <definedName name="SPR_TES_ET">#REF!</definedName>
    <definedName name="SPRAV_PROT">[121]Справочники!$E$6,[121]Справочники!$D$11:$D$902,[121]Справочники!$E$3</definedName>
    <definedName name="sq">#REF!</definedName>
    <definedName name="ss">#REF!</definedName>
    <definedName name="sshsgh">#REF!</definedName>
    <definedName name="SSS">[12]T0!$B$685</definedName>
    <definedName name="ST">#REF!</definedName>
    <definedName name="St06y0.1">'[63]0.3'!#REF!</definedName>
    <definedName name="St06y10">#REF!</definedName>
    <definedName name="St06y11">#REF!</definedName>
    <definedName name="St06y12">#REF!</definedName>
    <definedName name="St06y13">#REF!</definedName>
    <definedName name="St06y14">#REF!</definedName>
    <definedName name="St06y15">#REF!</definedName>
    <definedName name="St06y16">#REF!</definedName>
    <definedName name="St06y17">#REF!</definedName>
    <definedName name="St06y18">#REF!</definedName>
    <definedName name="St06y19">#REF!</definedName>
    <definedName name="St06y2.1">#REF!</definedName>
    <definedName name="St06y20">#REF!</definedName>
    <definedName name="St06y21">#REF!</definedName>
    <definedName name="St06y22">#REF!</definedName>
    <definedName name="St06y23">#REF!</definedName>
    <definedName name="St06y24">#REF!</definedName>
    <definedName name="St06y25">#REF!</definedName>
    <definedName name="St06y26">#REF!</definedName>
    <definedName name="St06y27">#REF!</definedName>
    <definedName name="St06y28">#REF!</definedName>
    <definedName name="St06y29">#REF!</definedName>
    <definedName name="St06y30">#REF!</definedName>
    <definedName name="St06y5">#REF!</definedName>
    <definedName name="St06y6">#REF!</definedName>
    <definedName name="St06y7">#REF!</definedName>
    <definedName name="St06y8">#REF!</definedName>
    <definedName name="St06y9">#REF!</definedName>
    <definedName name="station_10_64">#REF!</definedName>
    <definedName name="station_10_68">#REF!</definedName>
    <definedName name="station_10_69">#REF!</definedName>
    <definedName name="station_10_70">#REF!</definedName>
    <definedName name="station_10_71">#REF!</definedName>
    <definedName name="station_10_72">#REF!</definedName>
    <definedName name="station_10_73">#REF!</definedName>
    <definedName name="station_10_74">#REF!</definedName>
    <definedName name="station_10_75">#REF!</definedName>
    <definedName name="station_10_76">#REF!</definedName>
    <definedName name="station_10_77">#REF!</definedName>
    <definedName name="station_11_64">#REF!</definedName>
    <definedName name="station_11_68">#REF!</definedName>
    <definedName name="station_11_69">#REF!</definedName>
    <definedName name="station_11_70">#REF!</definedName>
    <definedName name="station_11_71">#REF!</definedName>
    <definedName name="station_11_72">#REF!</definedName>
    <definedName name="station_11_73">#REF!</definedName>
    <definedName name="station_11_74">#REF!</definedName>
    <definedName name="station_11_75">#REF!</definedName>
    <definedName name="station_11_76">#REF!</definedName>
    <definedName name="station_11_77">#REF!</definedName>
    <definedName name="station_12_64">'[43]Топливо год МИН'!#REF!</definedName>
    <definedName name="station_13_64">'[43]Топливо год МАКС'!#REF!</definedName>
    <definedName name="station_15_64">'[43]Топливо год М'!#REF!</definedName>
    <definedName name="station_16_64">'[43]Структура Т'!#REF!</definedName>
    <definedName name="station_3_64">'[43]Топливо I пол М'!#REF!</definedName>
    <definedName name="station_4_64">'[43]Топливо Июл-Авг М'!#REF!</definedName>
    <definedName name="station_5_64">'[43]Топливо Сен-Дек М'!#REF!</definedName>
    <definedName name="station_6_64">#REF!</definedName>
    <definedName name="station_6_68">#REF!</definedName>
    <definedName name="station_6_69">#REF!</definedName>
    <definedName name="station_6_70">#REF!</definedName>
    <definedName name="station_6_71">#REF!</definedName>
    <definedName name="station_6_72">#REF!</definedName>
    <definedName name="station_6_73">#REF!</definedName>
    <definedName name="station_6_74">#REF!</definedName>
    <definedName name="station_6_75">#REF!</definedName>
    <definedName name="station_6_76">#REF!</definedName>
    <definedName name="station_6_77">#REF!</definedName>
    <definedName name="station_7_64">#REF!</definedName>
    <definedName name="station_7_68">#REF!</definedName>
    <definedName name="station_7_69">#REF!</definedName>
    <definedName name="station_7_70">#REF!</definedName>
    <definedName name="station_7_71">#REF!</definedName>
    <definedName name="station_7_72">#REF!</definedName>
    <definedName name="station_7_73">#REF!</definedName>
    <definedName name="station_7_74">#REF!</definedName>
    <definedName name="station_7_75">#REF!</definedName>
    <definedName name="station_7_76">#REF!</definedName>
    <definedName name="station_7_77">#REF!</definedName>
    <definedName name="Station0">'[63]0'!#REF!</definedName>
    <definedName name="Station0.1">'[63]0.3'!#REF!</definedName>
    <definedName name="Station1">'[63]1'!#REF!</definedName>
    <definedName name="Station10">#REF!</definedName>
    <definedName name="Station11">#REF!</definedName>
    <definedName name="Station12">#REF!</definedName>
    <definedName name="Station13">#REF!</definedName>
    <definedName name="Station14">#REF!</definedName>
    <definedName name="Station15">#REF!</definedName>
    <definedName name="Station16">#REF!</definedName>
    <definedName name="Station17">#REF!</definedName>
    <definedName name="Station18">#REF!</definedName>
    <definedName name="Station19">#REF!</definedName>
    <definedName name="Station2">'[63]2.1'!#REF!</definedName>
    <definedName name="Station20">#REF!</definedName>
    <definedName name="Station21">#REF!</definedName>
    <definedName name="Station22">#REF!</definedName>
    <definedName name="Station23">#REF!</definedName>
    <definedName name="Station24">#REF!</definedName>
    <definedName name="Station25">#REF!</definedName>
    <definedName name="Station26">#REF!</definedName>
    <definedName name="Station27">#REF!</definedName>
    <definedName name="Station28">#REF!</definedName>
    <definedName name="Station29">#REF!</definedName>
    <definedName name="Station30">#REF!</definedName>
    <definedName name="Station5">#REF!</definedName>
    <definedName name="Station6">#REF!</definedName>
    <definedName name="Station7">#REF!</definedName>
    <definedName name="Station8">#REF!</definedName>
    <definedName name="Station9">#REF!</definedName>
    <definedName name="StRost06y0">'[63]0'!#REF!</definedName>
    <definedName name="StRost06y0.1">'[63]0.3'!#REF!</definedName>
    <definedName name="StRost06y1">'[63]1'!#REF!</definedName>
    <definedName name="StRost06y10">#REF!</definedName>
    <definedName name="StRost06y11">#REF!</definedName>
    <definedName name="StRost06y12">#REF!</definedName>
    <definedName name="StRost06y13">#REF!</definedName>
    <definedName name="StRost06y14">#REF!</definedName>
    <definedName name="StRost06y15">#REF!</definedName>
    <definedName name="StRost06y16">#REF!</definedName>
    <definedName name="StRost06y17">#REF!</definedName>
    <definedName name="StRost06y18">#REF!</definedName>
    <definedName name="StRost06y19">#REF!</definedName>
    <definedName name="StRost06y20">#REF!</definedName>
    <definedName name="StRost06y21">#REF!</definedName>
    <definedName name="StRost06y22">#REF!</definedName>
    <definedName name="StRost06y23">#REF!</definedName>
    <definedName name="StRost06y24">#REF!</definedName>
    <definedName name="StRost06y25">#REF!</definedName>
    <definedName name="StRost06y26">#REF!</definedName>
    <definedName name="StRost06y27">#REF!</definedName>
    <definedName name="StRost06y28">#REF!</definedName>
    <definedName name="StRost06y29">#REF!</definedName>
    <definedName name="StRost06y5">#REF!</definedName>
    <definedName name="StRost06y6">#REF!</definedName>
    <definedName name="StRost06y7">#REF!</definedName>
    <definedName name="StRost06y8">#REF!</definedName>
    <definedName name="StRost06y9">#REF!</definedName>
    <definedName name="sy0">'[22]BCS APP CR'!$O$24</definedName>
    <definedName name="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_учетИП">[124]t_настройки!$H$97:$H$126</definedName>
    <definedName name="T0.1?axis?C?ПЭ">'[98]0.1'!$H$7:$J$11,'[98]0.1'!$L$7:$N$11,'[98]0.1'!$D$7:$F$11</definedName>
    <definedName name="T0.1?axis?C?ПЭ?">'[98]0.1'!$H$5:$J$5,'[98]0.1'!$L$5:$N$5,'[98]0.1'!$D$5:$F$5</definedName>
    <definedName name="T0.1?axis?ПРД?БАЗ">'[98]0.1'!$L$7:$N$11,'[98]0.1'!$D$7:$F$11</definedName>
    <definedName name="T0.1?axis?ПФ?ПЛАН">'[98]0.1'!$L$7:$N$11,'[98]0.1'!$D$7:$F$11</definedName>
    <definedName name="T0.1?Data">'[98]0.1'!$H$7:$J$11,'[98]0.1'!$L$7:$N$11,'[98]0.1'!$D$7:$F$11</definedName>
    <definedName name="T0.1?item_ext?РОСТ">'[63]0.3'!#REF!</definedName>
    <definedName name="T0.1?Name">'[63]0.3'!#REF!</definedName>
    <definedName name="T0.1?unit?ПРЦ">'[63]0.3'!#REF!</definedName>
    <definedName name="T0.1_Protect">'[63]0.3'!$E$5:$E$5,'[63]0.3'!#REF!,'[63]0.3'!#REF!,'[63]0.3'!#REF!,'[63]0.3'!#REF!,'[63]0.3'!$A$13:$IV$113,'[63]0.3'!$F$1:$Z$65536,'[63]0.3'!#REF!</definedName>
    <definedName name="T0?axis?ПРД?БАЗ">'[98]0'!$I$7:$J$91,'[98]0'!$F$7:$G$91</definedName>
    <definedName name="T0?axis?ПРД?ПРЕД">'[98]0'!$K$7:$L$91,'[98]0'!$D$7:$E$91</definedName>
    <definedName name="T0?axis?ПРД?РЕГ">#REF!</definedName>
    <definedName name="T0?axis?ПФ?ПЛАН">'[98]0'!$I$7:$I$91,'[98]0'!$D$7:$D$91,'[98]0'!$K$7:$K$91,'[98]0'!$F$7:$F$91</definedName>
    <definedName name="T0?axis?ПФ?ФАКТ">'[98]0'!$J$7:$J$91,'[98]0'!$E$7:$E$91,'[98]0'!$L$7:$L$91,'[98]0'!$G$7:$G$91</definedName>
    <definedName name="T0?Data">'[98]0'!$D$8:$L$45,'[98]0'!$D$62:$L$62,'[98]0'!$D$64:$L$64,'[98]0'!$D$47:$L$53,P1_T0?Data</definedName>
    <definedName name="T0?item_ext?РОСТ">'[63]0'!#REF!</definedName>
    <definedName name="T0?L0.1">#REF!</definedName>
    <definedName name="T0?L0.2">#REF!</definedName>
    <definedName name="T0?L1">#REF!</definedName>
    <definedName name="T0?L10">#REF!</definedName>
    <definedName name="T0?L10.1">#REF!</definedName>
    <definedName name="T0?L10.2">#REF!</definedName>
    <definedName name="T0?L10.3">#REF!</definedName>
    <definedName name="T0?L10.4">#REF!</definedName>
    <definedName name="T0?L10.5">#REF!</definedName>
    <definedName name="T0?L11">#REF!</definedName>
    <definedName name="T0?L12">#REF!</definedName>
    <definedName name="T0?L13">#REF!</definedName>
    <definedName name="T0?L13.1">#REF!</definedName>
    <definedName name="T0?L13.2">#REF!</definedName>
    <definedName name="T0?L14">#REF!</definedName>
    <definedName name="T0?L14.1">#REF!</definedName>
    <definedName name="T0?L14.2">#REF!</definedName>
    <definedName name="T0?L15">#REF!</definedName>
    <definedName name="T0?L15.1">#REF!</definedName>
    <definedName name="T0?L15.2">#REF!</definedName>
    <definedName name="T0?L15.2.1">#REF!</definedName>
    <definedName name="T0?L15.2.2">#REF!</definedName>
    <definedName name="T0?L16">#REF!</definedName>
    <definedName name="T0?L17">#REF!</definedName>
    <definedName name="T0?L17.1">#REF!</definedName>
    <definedName name="T0?L18">#REF!</definedName>
    <definedName name="T0?L19">#REF!</definedName>
    <definedName name="T0?L2">#REF!</definedName>
    <definedName name="T0?L20">#REF!</definedName>
    <definedName name="T0?L21">#REF!</definedName>
    <definedName name="T0?L22">#REF!</definedName>
    <definedName name="T0?L22.1">#REF!</definedName>
    <definedName name="T0?L22.2">#REF!</definedName>
    <definedName name="T0?L23">#REF!</definedName>
    <definedName name="T0?L24">#REF!</definedName>
    <definedName name="T0?L24.1">#REF!</definedName>
    <definedName name="T0?L24.2">#REF!</definedName>
    <definedName name="T0?L25">#REF!</definedName>
    <definedName name="T0?L25.1">#REF!</definedName>
    <definedName name="T0?L25.1.1">#REF!</definedName>
    <definedName name="T0?L25.1.2">#REF!</definedName>
    <definedName name="T0?L25.2">#REF!</definedName>
    <definedName name="T0?L25.3">#REF!</definedName>
    <definedName name="T0?L26">'[63]0'!#REF!</definedName>
    <definedName name="T0?L26.1">'[63]0'!#REF!</definedName>
    <definedName name="T0?L26.2">'[63]0'!#REF!</definedName>
    <definedName name="T0?L27">'[63]0'!#REF!</definedName>
    <definedName name="T0?L27.1">'[63]0'!#REF!</definedName>
    <definedName name="T0?L27.1.1">'[63]0'!#REF!</definedName>
    <definedName name="T0?L27.1.2">'[63]0'!#REF!</definedName>
    <definedName name="T0?L27.1.3">'[63]0'!#REF!</definedName>
    <definedName name="T0?L27.1.4">'[63]0'!#REF!</definedName>
    <definedName name="T0?L27.1.5">'[63]0'!#REF!</definedName>
    <definedName name="T0?L27.2">'[63]0'!#REF!</definedName>
    <definedName name="T0?L27.2.1">'[63]0'!#REF!</definedName>
    <definedName name="T0?L27.2.2">'[63]0'!#REF!</definedName>
    <definedName name="T0?L27.2.3">'[63]0'!#REF!</definedName>
    <definedName name="T0?L27.2.4">'[63]0'!#REF!</definedName>
    <definedName name="T0?L27.3">'[63]0'!#REF!</definedName>
    <definedName name="T0?L28.1">'[63]0'!#REF!</definedName>
    <definedName name="T0?L28.2">'[63]0'!#REF!</definedName>
    <definedName name="T0?L29.1">'[63]0'!#REF!</definedName>
    <definedName name="T0?L29.2">'[63]0'!#REF!</definedName>
    <definedName name="T0?L3">#REF!</definedName>
    <definedName name="T0?L4">#REF!</definedName>
    <definedName name="T0?L5">#REF!</definedName>
    <definedName name="T0?L6">#REF!</definedName>
    <definedName name="T0?L7">#REF!</definedName>
    <definedName name="T0?L7.1">#REF!</definedName>
    <definedName name="T0?L7.1.2">#REF!</definedName>
    <definedName name="T0?L7.1.3">#REF!</definedName>
    <definedName name="T0?L7.2">#REF!</definedName>
    <definedName name="T0?L7.3">#REF!</definedName>
    <definedName name="T0?L7.4">#REF!</definedName>
    <definedName name="T0?L7.5">#REF!</definedName>
    <definedName name="T0?L7.6">#REF!</definedName>
    <definedName name="T0?L7.7">#REF!</definedName>
    <definedName name="T0?L7.7.1">#REF!</definedName>
    <definedName name="T0?L7.7.10">#REF!</definedName>
    <definedName name="T0?L7.7.11">#REF!</definedName>
    <definedName name="T0?L7.7.12">#REF!</definedName>
    <definedName name="T0?L7.7.2">#REF!</definedName>
    <definedName name="T0?L7.7.3">#REF!</definedName>
    <definedName name="T0?L7.7.4">#REF!</definedName>
    <definedName name="T0?L7.7.4.1">#REF!</definedName>
    <definedName name="T0?L7.7.4.3">#REF!</definedName>
    <definedName name="T0?L7.7.4.4">#REF!</definedName>
    <definedName name="T0?L7.7.4.5">#REF!</definedName>
    <definedName name="T0?L7.7.5">#REF!</definedName>
    <definedName name="T0?L7.7.6">#REF!</definedName>
    <definedName name="T0?L7.7.7">#REF!</definedName>
    <definedName name="T0?L7.7.8">#REF!</definedName>
    <definedName name="T0?L7.7.9">#REF!</definedName>
    <definedName name="T0?L8">#REF!</definedName>
    <definedName name="T0?L8.1">#REF!</definedName>
    <definedName name="T0?L8.2">#REF!</definedName>
    <definedName name="T0?L8.3">#REF!</definedName>
    <definedName name="T0?L8.4">#REF!</definedName>
    <definedName name="T0?L8.5">#REF!</definedName>
    <definedName name="T0?L8.6">#REF!</definedName>
    <definedName name="T0?L9">#REF!</definedName>
    <definedName name="T0?L9.1">#REF!</definedName>
    <definedName name="T0?L9.2">#REF!</definedName>
    <definedName name="T0?L9.3">#REF!</definedName>
    <definedName name="T0?L9.3.1">#REF!</definedName>
    <definedName name="T0?L9.3.2">#REF!</definedName>
    <definedName name="T0?Name">'[63]0'!#REF!</definedName>
    <definedName name="T0?Table">#REF!</definedName>
    <definedName name="T0?Title">#REF!</definedName>
    <definedName name="T0?unit?МВТ">'[99]0'!$D$8:$H$8,'[99]0'!$D$100:$H$100</definedName>
    <definedName name="T0?unit?МКВТЧ">#REF!</definedName>
    <definedName name="T0?unit?ПРЦ">'[98]0'!$D$85:$H$86,'[98]0'!$D$90:$H$91,'[98]0'!$I$7:$L$91,'[98]0'!$D$75:$H$75</definedName>
    <definedName name="T0?unit?РУБ.ГКАЛ">'[99]0'!$D$103:$H$103,'[99]0'!$D$106:$H$106</definedName>
    <definedName name="T0?unit?РУБ.МВТ.МЕС">#REF!</definedName>
    <definedName name="T0?unit?РУБ.ТКВТЧ">#REF!</definedName>
    <definedName name="T0?unit?ТГКАЛ">#REF!</definedName>
    <definedName name="T0?unit?ТРУБ">'[98]0'!$D$57:$H$58,P1_T0?unit?ТРУБ</definedName>
    <definedName name="T0_1_Protect">'[98]0.1'!$H$5:$J$5,'[98]0.1'!$L$5:$N$5,'[98]0.1'!$E$11:$F$11,'[98]0.1'!$D$5:$F$5</definedName>
    <definedName name="T0_Protect">'[98]0'!$D$25:$H$25,'[98]0'!$D$35:$H$35,'[98]0'!$D$52:$H$52,'[98]0'!$D$55:$H$55,'[98]0'!$D$71:$D$72,'[98]0'!$D$79:$H$82,'[98]0'!$D$85:$H$86,'[98]0'!$D$90:$H$91,'[98]0'!$D$16:$H$16</definedName>
    <definedName name="T0_Protection">'[98]0'!$D$79:$H$82,'[98]0'!$D$85:$H$86,'[98]0'!$D$90:$H$91,'[98]0'!$D$16:$H$16,P1_T0_Protection</definedName>
    <definedName name="T1?axis?ПРД?БАЗ">'[98]1'!$I$6:$J$23,'[98]1'!$F$6:$G$23</definedName>
    <definedName name="T1?axis?ПРД?ПРЕД">'[98]1'!$K$6:$L$23,'[98]1'!$D$6:$E$23</definedName>
    <definedName name="T1?axis?ПРД?РЕГ">#REF!</definedName>
    <definedName name="T1?axis?ПФ?ПЛАН">'[98]1'!$I$6:$I$23,'[98]1'!$D$6:$D$23,'[98]1'!$K$6:$K$23,'[98]1'!$F$6:$F$23</definedName>
    <definedName name="T1?axis?ПФ?ФАКТ">'[98]1'!$J$6:$J$23,'[98]1'!$E$6:$E$23,'[98]1'!$L$6:$L$23,'[98]1'!$G$6:$G$23</definedName>
    <definedName name="T1?Data">'[98]1'!$D$14:$H$18,'[98]1'!$D$20:$H$23,'[98]1'!$I$6:$L$12,'[98]1'!$I$14:$L$18,'[98]1'!$I$20:$L$23,'[98]1'!$D$6:$H$12</definedName>
    <definedName name="T1?item_ext?РОСТ">#REF!</definedName>
    <definedName name="T1?L1">#REF!</definedName>
    <definedName name="T1?L2">#REF!</definedName>
    <definedName name="T1?L3">#REF!</definedName>
    <definedName name="T1?L4">#REF!</definedName>
    <definedName name="T1?L5">#REF!</definedName>
    <definedName name="T1?L6">#REF!</definedName>
    <definedName name="T1?L7">#REF!</definedName>
    <definedName name="T1?L7.1">#REF!</definedName>
    <definedName name="T1?L7.2">#REF!</definedName>
    <definedName name="T1?L7.3">#REF!</definedName>
    <definedName name="T1?L7.4">#REF!</definedName>
    <definedName name="T1?L8">#REF!</definedName>
    <definedName name="T1?L8.1">#REF!</definedName>
    <definedName name="T1?L8.2">#REF!</definedName>
    <definedName name="T1?L8.3">#REF!</definedName>
    <definedName name="T1?L9">#REF!</definedName>
    <definedName name="T1?Name">'[63]1'!#REF!</definedName>
    <definedName name="T1?Table">#REF!</definedName>
    <definedName name="T1?Title">#REF!</definedName>
    <definedName name="T1?unit?МВТ">#REF!</definedName>
    <definedName name="T1?unit?ПРЦ">#REF!</definedName>
    <definedName name="T1_">#REF!</definedName>
    <definedName name="T1_Protect">P15_T1_Protect,P16_T1_Protect,P17_T1_Protect,P18_T1_Protect,[0]!P19_T1_Protect</definedName>
    <definedName name="T1_Protection">[101]ГОД!$D$35:$K$43,[101]ГОД!$D$45:$K$51,[101]ГОД!$D$53:$K$53,[101]ГОД!$D$55:$K$57,[101]ГОД!$D$13:$K$17,[101]ГОД!$F$5:$K$6,[101]ГОД!$D$19:$K$33</definedName>
    <definedName name="T10?axis?R?ВРАС">#REF!</definedName>
    <definedName name="T10?axis?R?ВРАС?">#REF!</definedName>
    <definedName name="T10?axis?R?ДОГОВОР">#REF!</definedName>
    <definedName name="T10?axis?R?ДОГОВОР?">#REF!</definedName>
    <definedName name="T10?axis?ПРД?БАЗ">'[98]10'!$L$6:$M$43,'[98]10'!$I$6:$J$43</definedName>
    <definedName name="T10?axis?ПРД?ПРЕД">'[98]10'!$N$6:$O$43,'[98]10'!$G$6:$H$43</definedName>
    <definedName name="T10?axis?ПРД?РЕГ">#REF!</definedName>
    <definedName name="T10?axis?ПФ?NA">#REF!</definedName>
    <definedName name="T10?axis?ПФ?ПЛАН">'[98]10'!$L$6:$L$43,'[98]10'!$G$6:$G$43,'[98]10'!$N$6:$N$43,'[98]10'!$I$6:$I$43</definedName>
    <definedName name="T10?axis?ПФ?ФАКТ">'[98]10'!$M$6:$M$43,'[98]10'!$H$6:$H$43,'[98]10'!$O$6:$O$43,'[98]10'!$J$6:$J$43</definedName>
    <definedName name="T10?Data">#REF!</definedName>
    <definedName name="T10?item_ext?РОСТ">#REF!</definedName>
    <definedName name="T10?L1">#REF!</definedName>
    <definedName name="T10?L1.1">#REF!</definedName>
    <definedName name="T10?L1.1.x">#REF!</definedName>
    <definedName name="T10?L1.2">#REF!</definedName>
    <definedName name="T10?L1.2.x">#REF!</definedName>
    <definedName name="T10?L2">#REF!</definedName>
    <definedName name="T10?L2.x">#REF!</definedName>
    <definedName name="T10?L3">#REF!</definedName>
    <definedName name="T10?L3.x">#REF!</definedName>
    <definedName name="T10?L4">#REF!</definedName>
    <definedName name="T10?Name">#REF!</definedName>
    <definedName name="T10?Table">#REF!</definedName>
    <definedName name="T10?Title">#REF!</definedName>
    <definedName name="T10?unit?ПРЦ">#REF!</definedName>
    <definedName name="T10?unit?ТРУБ">#REF!</definedName>
    <definedName name="T10_ADD_1">#REF!</definedName>
    <definedName name="T10_Copy1">#REF!</definedName>
    <definedName name="T10_Copy2">#REF!</definedName>
    <definedName name="T10_Copy3">#REF!</definedName>
    <definedName name="T10_Copy4">#REF!</definedName>
    <definedName name="T10_ET">[40]TEHSHEET!#REF!</definedName>
    <definedName name="T10_OPT">#REF!</definedName>
    <definedName name="T10_Protect">'[98]10'!$C$7:$C$41,'[98]10'!$G$7:$K$41,'[98]10'!$B$26:$B$41</definedName>
    <definedName name="T10_ROZN">#REF!</definedName>
    <definedName name="T11?axis?R?ВРАС">#REF!</definedName>
    <definedName name="T11?axis?R?ВРАС?">#REF!</definedName>
    <definedName name="T11?axis?R?ДОГОВОР">#REF!</definedName>
    <definedName name="T11?axis?R?ДОГОВОР?">#REF!</definedName>
    <definedName name="T11?axis?ПРД?БАЗ">'[98]11'!$K$6:$L$74,'[98]11'!$H$6:$I$74</definedName>
    <definedName name="T11?axis?ПРД?ПРЕД">'[98]11'!$M$6:$N$74,'[98]11'!$F$6:$G$74</definedName>
    <definedName name="T11?axis?ПРД?РЕГ">#REF!</definedName>
    <definedName name="T11?axis?ПФ?NA">#REF!</definedName>
    <definedName name="T11?axis?ПФ?ПЛАН">'[98]11'!$K$6:$K$74,'[98]11'!$F$6:$F$74,'[98]11'!$M$6:$M$74,'[98]11'!$H$6:$H$74</definedName>
    <definedName name="T11?axis?ПФ?ФАКТ">'[98]11'!$L$6:$L$74,'[98]11'!$G$6:$G$74,'[98]11'!$N$6:$N$74,'[98]11'!$I$6:$I$74</definedName>
    <definedName name="T11?Data">#N/A</definedName>
    <definedName name="T11?item_ext?РОСТ">#REF!</definedName>
    <definedName name="T11?L1">#REF!</definedName>
    <definedName name="T11?L1.1">#REF!</definedName>
    <definedName name="T11?Name">#REF!</definedName>
    <definedName name="T11?Table">#REF!</definedName>
    <definedName name="T11?Title">#REF!</definedName>
    <definedName name="T11?unit?ПРЦ">#REF!</definedName>
    <definedName name="T11?unit?ТРУБ">#REF!</definedName>
    <definedName name="T11_ADD_1">#REF!</definedName>
    <definedName name="T11_Copy1">'[125]услуги непроизводств.'!#REF!</definedName>
    <definedName name="T11_Copy2">'[125]услуги непроизводств.'!#REF!</definedName>
    <definedName name="T11_Copy3">'[125]услуги непроизводств.'!#REF!</definedName>
    <definedName name="T11_Copy4">'[125]услуги непроизводств.'!#REF!</definedName>
    <definedName name="T11_Copy5">'[125]услуги непроизводств.'!#REF!</definedName>
    <definedName name="T11_Copy6">'[125]услуги непроизводств.'!#REF!</definedName>
    <definedName name="T11_Copy7.1">'[125]услуги непроизводств.'!#REF!</definedName>
    <definedName name="T11_Copy7.2">'[125]услуги непроизводств.'!#REF!</definedName>
    <definedName name="T11_Copy8">'[125]услуги непроизводств.'!#REF!</definedName>
    <definedName name="T11_Copy9">'[125]услуги непроизводств.'!#REF!</definedName>
    <definedName name="T11_Protect">'[98]11'!$C$6:$C$72,'[98]11'!$F$6:$J$72,'[98]11'!$B$58:$B$72</definedName>
    <definedName name="T12?axis?R?ДОГОВОР">#REF!</definedName>
    <definedName name="T12?axis?R?ДОГОВОР?">#REF!</definedName>
    <definedName name="T12?axis?ПРД?БАЗ">'[98]12'!$J$6:$K$48,'[98]12'!$G$6:$H$48</definedName>
    <definedName name="T12?axis?ПРД?ПРЕД">'[98]12'!$L$6:$M$48,'[98]12'!$E$6:$F$48</definedName>
    <definedName name="T12?axis?ПРД?РЕГ">#REF!</definedName>
    <definedName name="T12?axis?ПФ?NA">#REF!</definedName>
    <definedName name="T12?axis?ПФ?ПЛАН">'[98]12'!$J$6:$J$48,'[98]12'!$E$6:$E$48,'[98]12'!$L$6:$L$48,'[98]12'!$G$6:$G$48</definedName>
    <definedName name="T12?axis?ПФ?ФАКТ">'[98]12'!$K$6:$K$48,'[98]12'!$F$6:$F$48,'[98]12'!$M$6:$M$48,'[98]12'!$H$6:$H$48</definedName>
    <definedName name="T12?Data">'[98]12'!$B$13,'[98]12'!$B$45,'[98]12'!$B$31,'[98]12'!$B$39,'[98]12'!$E$6:$M$11,'[98]12'!$B$29,'[98]12'!$B$27,'[98]12'!$B$25,[0]!P1_T12?Data</definedName>
    <definedName name="T12?item_ext?РОСТ">#REF!</definedName>
    <definedName name="T12?L1">#REF!</definedName>
    <definedName name="T12?L1.1">#REF!</definedName>
    <definedName name="T12?L2">#REF!</definedName>
    <definedName name="T12?L2.1">#REF!</definedName>
    <definedName name="T12?L2.1.x">'[126]12'!$A$16:$M$16, '[126]12'!$A$14:$M$14, '[126]12'!$A$12:$M$12, '[126]12'!$A$18:$M$18</definedName>
    <definedName name="T12?L2.x">'[126]12'!$A$15:$M$15, '[126]12'!$A$13:$M$13, '[126]12'!$A$11:$M$11, '[126]12'!$A$17:$M$17</definedName>
    <definedName name="T12?L3">#REF!</definedName>
    <definedName name="T12?L3.1">#REF!</definedName>
    <definedName name="T12?L3.1.x">'[98]12'!$E$14:$M$14,[0]!P1_T12?L3.1.x,[0]!P2_T12?L3.1.x</definedName>
    <definedName name="T12?L3.x">'[98]12'!$E$13:$M$13,[0]!P1_T12?L3.x,[0]!P2_T12?L3.x</definedName>
    <definedName name="T12?L4">#REF!</definedName>
    <definedName name="T12?Name">#REF!</definedName>
    <definedName name="T12?Table">#REF!</definedName>
    <definedName name="T12?Title">#REF!</definedName>
    <definedName name="T12?unit?ГА">'[98]12'!$E$22:$I$22,'[98]12'!$E$20:$I$20,'[98]12'!$E$30:$I$30,[0]!P1_T12?unit?ГА,[0]!P2_T12?unit?ГА</definedName>
    <definedName name="T12?unit?ПРЦ">#REF!</definedName>
    <definedName name="T12?unit?ТРУБ">'[98]12'!$E$29:$I$29,'[98]12'!$E$19:$I$19,'[98]12'!$E$33:$I$33,'[98]12'!$E$17:$I$17,[0]!P1_T12?unit?ТРУБ,[0]!P2_T12?unit?ТРУБ</definedName>
    <definedName name="T12_Copy">#REF!</definedName>
    <definedName name="T12_Protect">'[98]12'!$E$6:$I$9,'[98]12'!$B$13:$B$46,'[98]12'!$E$13:$I$46</definedName>
    <definedName name="T13?axis?R?ПЭ">#REF!</definedName>
    <definedName name="T13?axis?R?ПЭ?">#REF!</definedName>
    <definedName name="T13?axis?ПРД?БАЗ">'[98]13'!$I$6:$J$13,'[98]13'!$F$6:$G$13</definedName>
    <definedName name="T13?axis?ПРД?ПРЕД">'[98]13'!$D$6:$E$13,'[98]13'!$K$6:$L$13</definedName>
    <definedName name="T13?axis?ПРД?РЕГ">#REF!</definedName>
    <definedName name="T13?axis?ПФ?NA">#REF!</definedName>
    <definedName name="T13?axis?ПФ?ПЛАН">'[98]13'!$K$6:$K$13,'[98]13'!$F$6:$F$13,'[98]13'!$D$6:$D$13,'[98]13'!$I$6:$I$13</definedName>
    <definedName name="T13?axis?ПФ?ФАКТ">'[98]13'!$L$6:$L$13,'[98]13'!$G$6:$G$13,'[98]13'!$E$6:$E$13,'[98]13'!$J$6:$J$13</definedName>
    <definedName name="T13?Data">#REF!</definedName>
    <definedName name="T13?item_ext?РОСТ">#REF!</definedName>
    <definedName name="T13?L1.1">'[99]13'!$F$6:$N$6,'[99]13'!$F$26:$N$26,'[99]13'!$F$16:$N$16</definedName>
    <definedName name="T13?L1.2">'[99]13'!$F$7:$N$7,'[99]13'!$F$27:$N$27,'[99]13'!$F$17:$N$17</definedName>
    <definedName name="T13?L2">'[99]13'!$F$8:$N$8,'[99]13'!$F$28:$N$28,'[99]13'!$F$18:$N$18</definedName>
    <definedName name="T13?L2.1">'[99]13'!$F$9:$N$9,'[99]13'!$F$29:$N$29,'[99]13'!$F$19:$N$19</definedName>
    <definedName name="T13?L2.1.1">'[99]13'!$F$10:$N$10,'[99]13'!$F$30:$N$30,'[99]13'!$F$20:$N$20</definedName>
    <definedName name="T13?L2.1.2">'[99]13'!$F$11:$N$11,'[99]13'!$F$31:$N$31,'[99]13'!$F$21:$N$21</definedName>
    <definedName name="T13?L2.2">'[99]13'!$F$12:$N$12,'[99]13'!$F$32:$N$32,'[99]13'!$F$22:$N$22</definedName>
    <definedName name="T13?L2.2.1">'[99]13'!$F$13:$N$13,'[99]13'!$F$33:$N$33,'[99]13'!$F$23:$N$23</definedName>
    <definedName name="T13?L2.2.2">'[99]13'!$F$14:$N$14,'[99]13'!$F$34:$N$34,'[99]13'!$F$24:$N$24</definedName>
    <definedName name="T13?L3">#REF!</definedName>
    <definedName name="T13?L4">'[99]13'!$F$15:$N$15,'[99]13'!$F$35:$N$35,'[99]13'!$F$25:$N$25</definedName>
    <definedName name="T13?Name">#REF!</definedName>
    <definedName name="T13?Table">#REF!</definedName>
    <definedName name="T13?Title">#REF!</definedName>
    <definedName name="T13?unit?МКВТЧ">'[99]13'!$F$16:$J$16,'[99]13'!$F$26:$J$26,'[99]13'!$F$6:$J$6</definedName>
    <definedName name="T13?unit?ПРЦ">#REF!</definedName>
    <definedName name="T13?unit?РУБ.ТМКБ">'[98]13'!$D$12:$H$12,'[98]13'!$D$9:$H$9</definedName>
    <definedName name="T13?unit?ТГКАЛ">'[99]13'!$F$17:$J$17,'[99]13'!$F$27:$J$27,'[99]13'!$F$7:$J$7</definedName>
    <definedName name="T13?unit?ТМКБ">'[98]13'!$D$11:$H$11,'[98]13'!$D$8:$H$8</definedName>
    <definedName name="T13?unit?ТРУБ">'[98]13'!$D$10:$H$10,'[98]13'!$D$13:$H$13,'[98]13'!$D$6:$H$7</definedName>
    <definedName name="T13_Protect">'[98]13'!$D$11:$H$12,'[98]13'!$D$8:$H$9</definedName>
    <definedName name="T14?axis?R?ВРАС">#REF!</definedName>
    <definedName name="T14?axis?R?ВРАС?">#REF!</definedName>
    <definedName name="T14?axis?ПРД?БАЗ">'[98]14'!$J$6:$K$20,'[98]14'!$G$6:$H$20</definedName>
    <definedName name="T14?axis?ПРД?ПРЕД">'[98]14'!$L$6:$M$20,'[98]14'!$E$6:$F$20</definedName>
    <definedName name="T14?axis?ПРД?РЕГ">#REF!</definedName>
    <definedName name="T14?axis?ПФ?NA">#REF!</definedName>
    <definedName name="T14?axis?ПФ?ПЛАН">'[98]14'!$G$6:$G$20,'[98]14'!$J$6:$J$20,'[98]14'!$L$6:$L$20,'[98]14'!$E$6:$E$20</definedName>
    <definedName name="T14?axis?ПФ?ФАКТ">'[98]14'!$H$6:$H$20,'[98]14'!$K$6:$K$20,'[98]14'!$M$6:$M$20,'[98]14'!$F$6:$F$20</definedName>
    <definedName name="T14?Data">'[98]14'!$E$20:$M$20,'[98]14'!$E$7:$M$18</definedName>
    <definedName name="T14?item_ext?РОСТ">#REF!</definedName>
    <definedName name="T14?L1">'[98]14'!$E$13:$M$13,'[98]14'!$E$10:$M$10,'[98]14'!$E$16:$M$16,'[98]14'!$E$7:$M$7</definedName>
    <definedName name="T14?L1.1">'[98]14'!$E$14:$M$14,'[98]14'!$E$11:$M$11,'[98]14'!$E$17:$M$17,'[98]14'!$E$8:$M$8</definedName>
    <definedName name="T14?L1.2">'[98]14'!$E$15:$M$15,'[98]14'!$E$12:$M$12,'[98]14'!$E$18:$M$18,'[98]14'!$E$9:$M$9</definedName>
    <definedName name="T14?L2">#REF!</definedName>
    <definedName name="T14?Name">#REF!</definedName>
    <definedName name="T14?Table">#REF!</definedName>
    <definedName name="T14?Title">#REF!</definedName>
    <definedName name="T14?unit?ПРЦ">'[98]14'!$E$15:$I$15,'[98]14'!$E$9:$I$9,'[98]14'!$E$18:$I$18,'[98]14'!$J$6:$M$20,'[98]14'!$E$12:$I$12</definedName>
    <definedName name="T14?unit?ТРУБ">'[98]14'!$E$13:$I$14,'[98]14'!$E$7:$I$8,'[98]14'!$E$16:$I$17,'[98]14'!$E$20:$I$20,'[98]14'!$E$10:$I$11</definedName>
    <definedName name="T14_Copy">#REF!</definedName>
    <definedName name="T14_Protect">'[98]14'!$B$7:$B$18,'[98]14'!$E$7:$I$18</definedName>
    <definedName name="T15?axis?ПРД?БАЗ">'[98]15'!$I$6:$J$11,'[98]15'!$F$6:$G$11</definedName>
    <definedName name="T15?axis?ПРД?ПРЕД">'[98]15'!$K$6:$L$11,'[98]15'!$D$6:$E$11</definedName>
    <definedName name="T15?axis?ПРД?РЕГ">#REF!</definedName>
    <definedName name="T15?axis?ПФ?NA">#REF!</definedName>
    <definedName name="T15?axis?ПФ?ПЛАН">'[98]15'!$I$6:$I$11,'[98]15'!$D$6:$D$11,'[98]15'!$K$6:$K$11,'[98]15'!$F$6:$F$11</definedName>
    <definedName name="T15?axis?ПФ?ФАКТ">'[98]15'!$J$6:$J$11,'[98]15'!$E$6:$E$11,'[98]15'!$L$6:$L$11,'[98]15'!$G$6:$G$11</definedName>
    <definedName name="T15?Columns">#REF!</definedName>
    <definedName name="T15?Data">#REF!</definedName>
    <definedName name="T15?item_ext?РОСТ">#REF!</definedName>
    <definedName name="T15?ItemComments">#REF!</definedName>
    <definedName name="T15?Items">#REF!</definedName>
    <definedName name="T15?L1">#REF!</definedName>
    <definedName name="T15?L2">#REF!</definedName>
    <definedName name="T15?L3">#REF!</definedName>
    <definedName name="T15?L4">#REF!</definedName>
    <definedName name="T15?L5">#REF!</definedName>
    <definedName name="T15?L6">#REF!</definedName>
    <definedName name="T15?Name">#REF!</definedName>
    <definedName name="T15?Scope">#REF!</definedName>
    <definedName name="T15?Table">#REF!</definedName>
    <definedName name="T15?Title">#REF!</definedName>
    <definedName name="T15?unit?ПРЦ">#REF!</definedName>
    <definedName name="T15?unit?ТРУБ">#REF!</definedName>
    <definedName name="T15?ВРАС">#REF!</definedName>
    <definedName name="T15_Protect">#REF!,#REF!,#REF!</definedName>
    <definedName name="T16?axis?R?ДОГОВОР">#REF!</definedName>
    <definedName name="T16?axis?R?ДОГОВОР?">#REF!</definedName>
    <definedName name="T16?axis?R?ОРГ">#REF!</definedName>
    <definedName name="T16?axis?R?ОРГ?">#REF!</definedName>
    <definedName name="T16?axis?ПРД?БАЗ">'[98]16'!$M$6:$N$44,'[98]16'!$J$6:$K$44</definedName>
    <definedName name="T16?axis?ПРД?ПРЕД">'[98]16'!$O$6:$P$44,'[98]16'!$H$6:$I$44</definedName>
    <definedName name="T16?axis?ПРД?РЕГ">#REF!</definedName>
    <definedName name="T16?axis?ПФ?NA">#REF!</definedName>
    <definedName name="T16?axis?ПФ?ПЛАН">'[98]16'!$M$6:$M$44,'[98]16'!$H$6:$H$44,'[98]16'!$O$6:$O$44,'[98]16'!$J$6:$J$44</definedName>
    <definedName name="T16?axis?ПФ?ФАКТ">'[98]16'!$N$6:$N$44,'[98]16'!$I$6:$I$44,'[98]16'!$P$6:$P$44,'[98]16'!$K$6:$K$44</definedName>
    <definedName name="T16?Data">'[98]16'!$H$44:$P$44,'[98]16'!$H$6:$P$40</definedName>
    <definedName name="T16?item_ext?РОСТ">#REF!</definedName>
    <definedName name="T16?item_ext?ЧЕЛ">'[98]16'!$H$9:$L$9,'[98]16'!$H$22:$L$22,'[98]16'!$H$18:$L$18,'[98]16'!$H$20:$L$20,[0]!P1_T16?item_ext?ЧЕЛ</definedName>
    <definedName name="T16?L1">#REF!</definedName>
    <definedName name="T16?L1.1">#REF!</definedName>
    <definedName name="T16?L1.x">'[126]16'!$A$40:$M$40,'[126]16'!$A$60:$M$60,'[126]16'!$A$36:$M$36,'[126]16'!$A$32:$M$32,'[126]16'!$A$28:$M$28,'[126]16'!$A$24:$M$24,'[126]16'!$A$68:$M$68,'[126]16'!$A$56:$M$56,'[126]16'!$A$20:$M$20,[0]!P1_T16?L1.x</definedName>
    <definedName name="T16?L2">#REF!</definedName>
    <definedName name="T16?Name">#REF!</definedName>
    <definedName name="T16?Table">#REF!</definedName>
    <definedName name="T16?Title">#REF!</definedName>
    <definedName name="T16?unit?ПРЦ">#REF!</definedName>
    <definedName name="T16?unit?ТРУБ">P1_T16?unit?ТРУБ,P2_T16?unit?ТРУБ</definedName>
    <definedName name="T16?unit?ЧЕЛ">'[98]16'!$H$9:$L$9,'[98]16'!$H$22:$L$22,'[98]16'!$H$18:$L$18,'[98]16'!$H$20:$L$20,[0]!P1_T16?unit?ЧЕЛ</definedName>
    <definedName name="T16_ADD_1">#REF!</definedName>
    <definedName name="T16_Copy">#REF!</definedName>
    <definedName name="T16_Copy2">#REF!</definedName>
    <definedName name="T16_Protect">'[98]16'!$A$6:$C$41,'[98]16'!$H$8:$L$40</definedName>
    <definedName name="T17.1?axis?C?НП">'[98]17.1'!$D$6:$G$19,'[98]17.1'!$D$21:$G$34</definedName>
    <definedName name="T17.1?axis?C?НП?">#REF!</definedName>
    <definedName name="T17.1?axis?R?ВРАС">'[98]17.1'!$D$30:$I$32,'[98]17.1'!$D$15:$I$17</definedName>
    <definedName name="T17.1?axis?R?ВРАС?">'[98]17.1'!$B$30:$B$32,'[98]17.1'!$B$15:$B$17</definedName>
    <definedName name="T17.1?axis?ПРД?БАЗ">#REF!</definedName>
    <definedName name="T17.1?axis?ПРД?РЕГ">#REF!</definedName>
    <definedName name="T17.1?Data">'[98]17.1'!$D$21:$G$34,'[98]17.1'!$I$6:$I$8,'[98]17.1'!$I$10,'[98]17.1'!$I$12,'[98]17.1'!$I$14:$I$19,'[98]17.1'!$I$21:$I$23,'[98]17.1'!$I$25,'[98]17.1'!$I$27,'[98]17.1'!$I$29:$I$34,'[98]17.1'!$D$5:$G$19</definedName>
    <definedName name="T17.1?item_ext?ВСЕГО">'[98]17.1'!$I$6:$I$19,'[98]17.1'!$I$21:$I$34</definedName>
    <definedName name="T17.1?L1">'[98]17.1'!$A$6:$I$6,'[98]17.1'!$A$21:$I$21</definedName>
    <definedName name="T17.1?L2">'[98]17.1'!$A$7:$I$7,'[98]17.1'!$A$22:$I$22</definedName>
    <definedName name="T17.1?L3">'[98]17.1'!$A$8:$I$8,'[98]17.1'!$A$23:$I$23</definedName>
    <definedName name="T17.1?L3.1">'[98]17.1'!$A$9:$I$9,'[98]17.1'!$A$24:$I$24</definedName>
    <definedName name="T17.1?L4">'[98]17.1'!$A$10:$I$10,'[98]17.1'!$A$25:$I$25</definedName>
    <definedName name="T17.1?L4.1">'[98]17.1'!$A$11:$I$11,'[98]17.1'!$A$26:$I$26</definedName>
    <definedName name="T17.1?L5">'[98]17.1'!$A$12:$I$12,'[98]17.1'!$A$27:$I$27</definedName>
    <definedName name="T17.1?L5.1">'[98]17.1'!$A$13:$I$13,'[98]17.1'!$A$28:$I$28</definedName>
    <definedName name="T17.1?L6">'[98]17.1'!$A$14:$I$14,'[98]17.1'!$A$29:$I$29</definedName>
    <definedName name="T17.1?L7">'[98]17.1'!$D$30:$I$32,'[98]17.1'!$D$15:$I$17</definedName>
    <definedName name="T17.1?L8">'[98]17.1'!$A$19:$I$19,'[98]17.1'!$A$34:$I$34</definedName>
    <definedName name="T17.1?Name">#REF!</definedName>
    <definedName name="T17.1?Table">#REF!</definedName>
    <definedName name="T17.1?Title">#REF!</definedName>
    <definedName name="T17.1?unit?РУБ">'[98]17.1'!$D$9:$I$9,'[98]17.1'!$D$11:$I$11,'[98]17.1'!$D$13:$I$13,'[98]17.1'!$D$24:$I$24,'[98]17.1'!$D$26:$I$26,'[98]17.1'!$D$28:$I$28</definedName>
    <definedName name="T17.1?unit?ТРУБ">'[98]17.1'!$D$8:$I$8,'[98]17.1'!$D$10:$I$10,'[98]17.1'!$D$12:$I$12,'[98]17.1'!$D$14:$I$19,'[98]17.1'!$D$23:$I$23,'[98]17.1'!$D$25:$I$25,'[98]17.1'!$D$27:$I$27,'[98]17.1'!$D$29:$I$34</definedName>
    <definedName name="T17.1?unit?ЧДН">'[98]17.1'!$D$7:$I$7,'[98]17.1'!$D$22:$I$22</definedName>
    <definedName name="T17.1?unit?ЧЕЛ">'[98]17.1'!$D$21:$I$21,'[98]17.1'!$D$6:$I$6</definedName>
    <definedName name="T17.1_Copy">#REF!</definedName>
    <definedName name="T17.1_Protect">#REF!,#REF!,[0]!P1_T17.1_Protect</definedName>
    <definedName name="T17?axis?R?ВРАС">#REF!</definedName>
    <definedName name="T17?axis?R?ВРАС?">#REF!</definedName>
    <definedName name="T17?axis?ПРД?БАЗ">'[98]17'!$I$6:$J$17,'[98]17'!$F$6:$G$17</definedName>
    <definedName name="T17?axis?ПРД?ПРЕД">'[98]17'!$K$6:$L$17,'[98]17'!$D$6:$E$17</definedName>
    <definedName name="T17?axis?ПРД?РЕГ">#REF!</definedName>
    <definedName name="T17?axis?ПФ?NA">#REF!</definedName>
    <definedName name="T17?axis?ПФ?ПЛАН">'[98]17'!$I$6:$I$17,'[98]17'!$D$6:$D$17,'[98]17'!$K$6:$K$17,'[98]17'!$F$6:$F$17</definedName>
    <definedName name="T17?axis?ПФ?ФАКТ">'[98]17'!$J$6:$J$17,'[98]17'!$E$6:$E$17,'[98]17'!$L$6:$L$17,'[98]17'!$G$6:$G$17</definedName>
    <definedName name="T17?Data">'[98]17'!$D$17:$L$17,'[98]17'!$D$6:$L$15</definedName>
    <definedName name="T17?item_ext?РОСТ">#REF!</definedName>
    <definedName name="T17?L1">#REF!</definedName>
    <definedName name="T17?L2">#REF!</definedName>
    <definedName name="T17?L3">#REF!</definedName>
    <definedName name="T17?L4">#REF!</definedName>
    <definedName name="T17?L5">#REF!</definedName>
    <definedName name="T17?L6">#REF!</definedName>
    <definedName name="T17?L7">#REF!</definedName>
    <definedName name="T17?L8">#REF!</definedName>
    <definedName name="T17?Name">#REF!</definedName>
    <definedName name="T17?Table">#REF!</definedName>
    <definedName name="T17?Title">#REF!</definedName>
    <definedName name="T17?unit?ГКАЛЧ">'[70]29'!$M$26:$M$33,'[70]29'!$P$26:$P$33,'[70]29'!$G$52:$G$59,'[70]29'!$J$52:$J$59,'[70]29'!$M$52:$M$59,'[70]29'!$P$52:$P$59,'[70]29'!$G$26:$G$33,'[70]29'!$J$26:$J$33</definedName>
    <definedName name="T17?unit?РУБ.ГКАЛ">'[70]29'!$O$18:$O$25,P1_T17?unit?РУБ.ГКАЛ,P2_T17?unit?РУБ.ГКАЛ</definedName>
    <definedName name="T17?unit?ТГКАЛ">'[70]29'!$P$18:$P$25,P1_T17?unit?ТГКАЛ,P2_T17?unit?ТГКАЛ</definedName>
    <definedName name="T17?unit?ТРУБ">#REF!</definedName>
    <definedName name="T17?unit?ТРУБ.ГКАЛЧ.МЕС">'[70]29'!$L$26:$L$33,'[70]29'!$O$26:$O$33,'[70]29'!$F$52:$F$59,'[70]29'!$I$52:$I$59,'[70]29'!$L$52:$L$59,'[70]29'!$O$52:$O$59,'[70]29'!$F$26:$F$33,'[70]29'!$I$26:$I$33</definedName>
    <definedName name="T17?unit?ЧДН">#REF!</definedName>
    <definedName name="T17?unit?ЧЕЛ">#REF!</definedName>
    <definedName name="T17_1_ADD_1">#REF!</definedName>
    <definedName name="T17_1_Protect">'[98]17.1'!$D$9:$G$11,'[98]17.1'!$D$13:$G$17,'[98]17.1'!$D$21:$G$22,'[98]17.1'!$D$24:$G$26,'[98]17.1'!$D$28:$G$32,'[98]17.1'!$B$15:$B$17,'[98]17.1'!$B$30:$B$32,'[98]17.1'!$D$5:$G$7</definedName>
    <definedName name="T17_Protect">#REF!,#REF!,P1_T17_Protect</definedName>
    <definedName name="T17_Protection">P2_T17_Protection,P3_T17_Protection,P4_T17_Protection,P5_T17_Protection,P6_T17_Protection</definedName>
    <definedName name="T18.1?Data">P1_T18.1?Data,P2_T18.1?Data</definedName>
    <definedName name="T18.2?item_ext?СБЫТ">'[102]18.2'!#REF!,'[102]18.2'!#REF!</definedName>
    <definedName name="T18.2?ВРАС">'[102]18.2'!$B$34:$B$38,'[102]18.2'!$B$28:$B$30</definedName>
    <definedName name="T18.2_Protect">'[102]18.2'!$F$58:$J$59,'[102]18.2'!$F$62:$J$62,'[102]18.2'!$F$64:$J$67,'[102]18.2'!$F$6:$J$8,[0]!P1_T18.2_Protect</definedName>
    <definedName name="T18?axis?R?ВРАС">#REF!</definedName>
    <definedName name="T18?axis?R?ВРАС?">#REF!</definedName>
    <definedName name="T18?axis?R?ДОГОВОР">#REF!</definedName>
    <definedName name="T18?axis?R?ДОГОВОР?">#REF!</definedName>
    <definedName name="T18?axis?ПРД?БАЗ">'[98]18'!$L$6:$M$55,'[98]18'!$I$6:$J$55</definedName>
    <definedName name="T18?axis?ПРД?ПРЕД">'[98]18'!$N$6:$O$55,'[98]18'!$G$6:$H$55</definedName>
    <definedName name="T18?axis?ПРД?РЕГ">#REF!</definedName>
    <definedName name="T18?axis?ПФ?NA">#REF!</definedName>
    <definedName name="T18?axis?ПФ?ПЛАН">'[98]18'!$L$6:$L$55,'[98]18'!$G$6:$G$55,'[98]18'!$N$6:$N$55,'[98]18'!$I$6:$I$55</definedName>
    <definedName name="T18?axis?ПФ?ФАКТ">'[98]18'!$M$6:$M$55,'[98]18'!$H$6:$H$55,'[98]18'!$O$6:$O$55,'[98]18'!$J$6:$J$55</definedName>
    <definedName name="T18?Data">'[98]18'!$G$55:$O$55,'[98]18'!$G$6:$O$52</definedName>
    <definedName name="T18?item_ext?РОСТ">#REF!</definedName>
    <definedName name="T18?L1">#REF!</definedName>
    <definedName name="T18?L1.1">#REF!</definedName>
    <definedName name="T18?Name">#REF!</definedName>
    <definedName name="T18?Table">#REF!</definedName>
    <definedName name="T18?Title">#REF!</definedName>
    <definedName name="T18?unit?ПРЦ">#REF!</definedName>
    <definedName name="T18?unit?ТРУБ">#REF!</definedName>
    <definedName name="T18_ADD_1">#REF!</definedName>
    <definedName name="T18_Copy1">[125]страховые!#REF!</definedName>
    <definedName name="T18_Copy2">[125]страховые!#REF!</definedName>
    <definedName name="T18_Copy3">[125]страховые!#REF!</definedName>
    <definedName name="T18_Copy4">[125]страховые!#REF!</definedName>
    <definedName name="T18_Copy5">[125]страховые!#REF!</definedName>
    <definedName name="T18_Copy6">[125]страховые!#REF!</definedName>
    <definedName name="T18_Protect">'[98]18'!$G$6:$K$53,'[98]18'!$B$6:$C$53</definedName>
    <definedName name="T19.1.1?Data">P1_T19.1.1?Data,P2_T19.1.1?Data</definedName>
    <definedName name="T19.1.2?Data">P1_T19.1.2?Data,P2_T19.1.2?Data</definedName>
    <definedName name="T19.2?Data">P1_T19.2?Data,P2_T19.2?Data</definedName>
    <definedName name="T19?axis?R?ВРАС">#REF!</definedName>
    <definedName name="T19?axis?R?ВРАС?">#REF!</definedName>
    <definedName name="T19?axis?R?ДОГОВОР">#REF!</definedName>
    <definedName name="T19?axis?R?ДОГОВОР?">#REF!</definedName>
    <definedName name="T19?axis?ПРД?БАЗ">'[98]19'!$L$6:$M$26,'[98]19'!$I$6:$J$26</definedName>
    <definedName name="T19?axis?ПРД?ПРЕД">'[98]19'!$N$6:$O$26,'[98]19'!$G$6:$H$26</definedName>
    <definedName name="T19?axis?ПРД?РЕГ">#REF!</definedName>
    <definedName name="T19?axis?ПФ?NA">#REF!</definedName>
    <definedName name="T19?axis?ПФ?ПЛАН">'[98]19'!$L$6:$L$26,'[98]19'!$G$6:$G$26,'[98]19'!$N$6:$N$26,'[98]19'!$I$6:$I$26</definedName>
    <definedName name="T19?axis?ПФ?ФАКТ">'[98]19'!$M$6:$M$26,'[98]19'!$H$6:$H$26,'[98]19'!$O$6:$O$26,'[98]19'!$J$6:$J$26</definedName>
    <definedName name="T19?Data">#REF!</definedName>
    <definedName name="T19?item_ext?РОСТ">#REF!</definedName>
    <definedName name="T19?L1">#REF!</definedName>
    <definedName name="T19?L1.1">#REF!</definedName>
    <definedName name="T19?L1.x">'[98]19'!$G$20:$O$22,'[98]19'!$G$8:$O$10</definedName>
    <definedName name="T19?Name">#REF!</definedName>
    <definedName name="T19?Table">#REF!</definedName>
    <definedName name="T19?Title">#REF!</definedName>
    <definedName name="T19?unit?ПРЦ">#REF!</definedName>
    <definedName name="T19?unit?ТРУБ">#REF!</definedName>
    <definedName name="T19_ADD_1">#REF!</definedName>
    <definedName name="T19_Copy">[125]НИОКР!#REF!</definedName>
    <definedName name="T19_Copy2">[125]НИОКР!#REF!</definedName>
    <definedName name="T19_Protect">'[98]19'!$A$6:$C$23,'[98]19'!$G$6:$K$23</definedName>
    <definedName name="T19_Protection">'[70]19'!$E$13:$H$13,'[70]19'!$E$15:$H$15,'[70]19'!$J$8:$M$11,'[70]19'!$J$13:$M$13,'[70]19'!$J$15:$M$15,'[70]19'!$E$4:$H$4,'[70]19'!$J$4:$M$4,'[70]19'!$E$8:$H$11</definedName>
    <definedName name="T2.1?axis?R?ВТОП">'[99]2.1'!$E$47:$K$59,'[99]2.1'!$E$62:$K$74,'[99]2.1'!$E$77:$K$89,'[99]2.1'!$E$92:$K$104,'[99]2.1'!$E$107:$K$119,'[99]2.1'!$E$123:$K$135,'[99]2.1'!$E$138:$K$150,'[99]2.1'!$E$154:$K$166</definedName>
    <definedName name="T2.1?axis?R?ВТОП?">'[99]2.1'!$C$170:$C$182,'[99]2.1'!$C$154:$C$166,'[99]2.1'!$C$138:$C$150,'[99]2.1'!$C$123:$C$135,'[99]2.1'!$C$107:$C$119,'[99]2.1'!$C$92:$C$104,'[99]2.1'!$C$77:$C$89,'[99]2.1'!$C$62:$C$74</definedName>
    <definedName name="T2.1?axis?R?ДЕТ">'[99]2.1'!$E$186:$K$198,'[99]2.1'!$E$31:$K$43,'[99]2.1'!$E$47:$K$59,'[99]2.1'!$E$62:$K$74,'[99]2.1'!$E$77:$K$89,'[99]2.1'!$E$92:$K$104,'[99]2.1'!$E$107:$K$119,'[99]2.1'!$E$123:$K$135</definedName>
    <definedName name="T2.1?axis?R?ДЕТ?">'[99]2.1'!$B$47:$B$59,'[99]2.1'!$B$62:$B$74,'[99]2.1'!$B$77:$B$89,'[99]2.1'!$B$92:$B$104,'[99]2.1'!$B$107:$B$119,'[99]2.1'!$B$123:$B$135,'[99]2.1'!$B$138:$B$150,'[99]2.1'!$B$154:$B$166</definedName>
    <definedName name="T2.1?Data">#N/A</definedName>
    <definedName name="T2.1?item_ext?ГАЗ">'[99]2.1'!$E$191:$J$194,'[99]2.1'!$E$97:$J$100,'[99]2.1'!$E$82:$J$85,'[99]2.1'!$E$128:$J$131</definedName>
    <definedName name="T2.1?Protection">P6_T2.1?Protection</definedName>
    <definedName name="T2.1?unit?МКВТЧ">'[99]2.1'!$E$12:$J$12,'[99]2.1'!$E$14:$J$15,'[99]2.1'!$E$17:$J$17,'[99]2.1'!$E$22:$J$22,'[99]2.1'!$E$8:$J$10</definedName>
    <definedName name="T2.1?unit?ПРЦ">'[99]2.1'!$E$20:$J$20,'[99]2.1'!$E$29:$J$29,'[99]2.1'!$E$46:$J$49,'[99]2.1'!$E$51:$J$58,'[99]2.1'!$E$11:$J$11,'[99]2.1'!$E$16:$J$16</definedName>
    <definedName name="T2.1?unit?РУБ.ТМКБ">'[99]2.1'!$E$191:$J$194,'[99]2.1'!$E$97:$J$100,'[99]2.1'!$E$128:$J$131</definedName>
    <definedName name="T2.1?unit?РУБ.ТНТ">'[99]2.1'!$E$195:$J$197,'[99]2.1'!$E$92:$J$94,P1_T2.1?unit?РУБ.ТНТ</definedName>
    <definedName name="T2.1?unit?РУБ.ТУТ">'[99]2.1'!$E$174:$J$181,'[99]2.1'!$E$183:$J$183,'[99]2.1'!$E$169:$J$172</definedName>
    <definedName name="T2.1?unit?ТГКАЛ">'[99]2.1'!$E$21:$J$21,'[99]2.1'!$E$25:$J$25,'[99]2.1'!$E$18:$J$19</definedName>
    <definedName name="T2.1?unit?ТРУБ">'[99]2.1'!$E$137:$J$151,'[99]2.1'!$E$153:$J$167,'[99]2.1'!$E$106:$J$120</definedName>
    <definedName name="T2.1?unit?ТТНТ">'[99]2.1'!$E$81:$J$81,'[99]2.1'!$E$86:$J$88,'[99]2.1'!$E$77:$J$79</definedName>
    <definedName name="T2.1?unit?ТТУТ">'[99]2.1'!$E$27:$J$28,'[99]2.1'!$E$30:$J$33,'[99]2.1'!$E$35:$J$42,'[99]2.1'!$E$44:$J$44,'[99]2.1'!$E$24:$J$24</definedName>
    <definedName name="T2.1_Protect">P4_T2.1_Protect,P5_T2.1_Protect,P6_T2.1_Protect,P7_T2.1_Protect</definedName>
    <definedName name="T2.2?axis?C?ПФ">#REF!</definedName>
    <definedName name="T2.2?axis?C?ПФ?">#REF!</definedName>
    <definedName name="T2.2?axis?C?ПЭ">#REF!</definedName>
    <definedName name="T2.2?axis?C?ПЭ?">#REF!</definedName>
    <definedName name="T2.2?axis?R?ВТОП">'[99]2.2'!$E$48:$K$61,'[99]2.2'!$E$64:$K$77,'[99]2.2'!$E$80:$K$93,'[99]2.2'!$E$96:$K$109,'[99]2.2'!$E$112:$K$125,'[99]2.2'!$E$129:$K$142,'[99]2.2'!$E$145:$K$158,'[99]2.2'!$E$162:$K$175</definedName>
    <definedName name="T2.2?axis?R?ВТОП?">'[99]2.2'!$C$179:$C$192,'[99]2.2'!$C$162:$C$175,'[99]2.2'!$C$145:$C$158,'[99]2.2'!$C$129:$C$142,'[99]2.2'!$C$112:$C$125,'[99]2.2'!$C$96:$C$109,'[99]2.2'!$C$80:$C$93,'[99]2.2'!$C$64:$C$77</definedName>
    <definedName name="T2.2?axis?R?ДЕТ">'[99]2.2'!$E$196:$K$209,'[99]2.2'!$E$31:$K$44,'[99]2.2'!$E$48:$K$61,'[99]2.2'!$E$64:$K$77,'[99]2.2'!$E$80:$K$93,'[99]2.2'!$E$96:$K$109,'[99]2.2'!$E$112:$K$125,'[99]2.2'!$E$129:$K$142</definedName>
    <definedName name="T2.2?axis?R?ДЕТ?">'[99]2.2'!$B$48:$B$61,'[99]2.2'!$B$64:$B$77,'[99]2.2'!$B$80:$B$93,'[99]2.2'!$B$96:$B$109,'[99]2.2'!$B$112:$B$125,'[99]2.2'!$B$129:$B$142,'[99]2.2'!$B$145:$B$158,'[99]2.2'!$B$162:$B$175</definedName>
    <definedName name="T2.2?axis?ПРД?ПРЕД">#REF!</definedName>
    <definedName name="T2.2?Data">'[99]2.2'!$E$183:$J$191,'[99]2.2'!$E$193:$J$193,'[99]2.2'!$E$196:$J$208,'[99]2.2'!$E$211:$J$211,'[99]2.2'!$E$116:$J$124,P1_T2.2?Data,P2_T2.2?Data,P3_T2.2?Data</definedName>
    <definedName name="T2.2?item_ext?ГАЗ">'[99]2.2'!$E$201:$J$204,'[99]2.2'!$E$101:$J$104,'[99]2.2'!$E$85:$J$88,'[99]2.2'!$E$134:$J$137</definedName>
    <definedName name="T2.2?L1">#REF!</definedName>
    <definedName name="T2.2?L10">#REF!</definedName>
    <definedName name="T2.2?L100">#REF!</definedName>
    <definedName name="T2.2?L11">#REF!</definedName>
    <definedName name="T2.2?L12">#REF!</definedName>
    <definedName name="T2.2?L13">#REF!</definedName>
    <definedName name="T2.2?L14">#REF!</definedName>
    <definedName name="T2.2?L15">#REF!</definedName>
    <definedName name="T2.2?L16">#REF!</definedName>
    <definedName name="T2.2?L17">#REF!</definedName>
    <definedName name="T2.2?L17.1">#REF!</definedName>
    <definedName name="T2.2?L17.x">#REF!</definedName>
    <definedName name="T2.2?L18">#REF!</definedName>
    <definedName name="T2.2?L18.x">#REF!</definedName>
    <definedName name="T2.2?L19">#REF!</definedName>
    <definedName name="T2.2?L19.x">#REF!</definedName>
    <definedName name="T2.2?L2">#REF!</definedName>
    <definedName name="T2.2?L2.1">#REF!</definedName>
    <definedName name="T2.2?L2.1.1">#REF!</definedName>
    <definedName name="T2.2?L2.2">#REF!</definedName>
    <definedName name="T2.2?L2.2.1">#REF!</definedName>
    <definedName name="T2.2?L20">#REF!</definedName>
    <definedName name="T2.2?L20.x">#REF!</definedName>
    <definedName name="T2.2?L21">#REF!</definedName>
    <definedName name="T2.2?L21.x">#REF!</definedName>
    <definedName name="T2.2?L22">#REF!</definedName>
    <definedName name="T2.2?L22.1">#REF!</definedName>
    <definedName name="T2.2?L22.x">#REF!</definedName>
    <definedName name="T2.2?L23">#REF!</definedName>
    <definedName name="T2.2?L23.x">#REF!</definedName>
    <definedName name="T2.2?L24">#REF!</definedName>
    <definedName name="T2.2?L24.1">#REF!</definedName>
    <definedName name="T2.2?L24.x">#REF!</definedName>
    <definedName name="T2.2?L25">#REF!</definedName>
    <definedName name="T2.2?L25.1">#REF!</definedName>
    <definedName name="T2.2?L25.x">#REF!</definedName>
    <definedName name="T2.2?L26">#REF!</definedName>
    <definedName name="T2.2?L26.1">#REF!</definedName>
    <definedName name="T2.2?L26.x">#REF!</definedName>
    <definedName name="T2.2?L27">#REF!</definedName>
    <definedName name="T2.2?L27.x">#REF!</definedName>
    <definedName name="T2.2?L28">#REF!</definedName>
    <definedName name="T2.2?L3">#REF!</definedName>
    <definedName name="T2.2?L4">#REF!</definedName>
    <definedName name="T2.2?L4.1">#REF!</definedName>
    <definedName name="T2.2?L5">#REF!</definedName>
    <definedName name="T2.2?L6">#REF!</definedName>
    <definedName name="T2.2?L7">#REF!</definedName>
    <definedName name="T2.2?L7.1">#REF!</definedName>
    <definedName name="T2.2?L8">#REF!</definedName>
    <definedName name="T2.2?L9">#REF!</definedName>
    <definedName name="T2.2?Name">#REF!</definedName>
    <definedName name="T2.2?Table">#REF!</definedName>
    <definedName name="T2.2?Title">#REF!</definedName>
    <definedName name="T2.2?unit?Г.КВТЧ">#REF!</definedName>
    <definedName name="T2.2?unit?КВТЧ.ГКАЛ">#REF!</definedName>
    <definedName name="T2.2?unit?КГ.ГКАЛ">#REF!</definedName>
    <definedName name="T2.2?unit?МКВТЧ">'[99]2.2'!$E$12:$J$12,'[99]2.2'!$E$14:$J$15,'[99]2.2'!$E$17:$J$17,'[99]2.2'!$E$22:$J$22,'[99]2.2'!$E$8:$J$10</definedName>
    <definedName name="T2.2?unit?ММКБ">#REF!</definedName>
    <definedName name="T2.2?unit?ПРЦ">'[99]2.2'!$E$20:$J$20,'[99]2.2'!$E$29:$J$29,'[99]2.2'!$E$47:$J$50,'[99]2.2'!$E$52:$J$60,'[99]2.2'!$E$11:$J$11,'[99]2.2'!$E$16:$J$16</definedName>
    <definedName name="T2.2?unit?РУБ.ТКВТЧ">#REF!</definedName>
    <definedName name="T2.2?unit?РУБ.ТМКБ">'[99]2.2'!$E$201:$J$204,'[99]2.2'!$E$101:$J$104,'[99]2.2'!$E$134:$J$137</definedName>
    <definedName name="T2.2?unit?РУБ.ТНТ">'[99]2.2'!$E$205:$J$208,'[99]2.2'!$E$100:$J$100,P1_T2.2?unit?РУБ.ТНТ</definedName>
    <definedName name="T2.2?unit?РУБ.ТУТ">'[99]2.2'!$E$183:$J$191,'[99]2.2'!$E$193:$J$193,'[99]2.2'!$E$178:$J$181</definedName>
    <definedName name="T2.2?unit?ТГКАЛ">'[99]2.2'!$E$21:$J$21,'[99]2.2'!$E$25:$J$25,'[99]2.2'!$E$18:$J$19</definedName>
    <definedName name="T2.2?unit?ТРУБ">'[99]2.2'!$E$144:$J$159,'[99]2.2'!$E$161:$J$176,'[99]2.2'!$E$111:$J$126</definedName>
    <definedName name="T2.2?unit?ТТНТ">'[99]2.2'!$E$84:$J$84,'[99]2.2'!$E$89:$J$92,'[99]2.2'!$E$80:$J$82</definedName>
    <definedName name="T2.2?unit?ТТУТ">'[99]2.2'!$E$27:$J$28,'[99]2.2'!$E$30:$J$33,'[99]2.2'!$E$35:$J$43,'[99]2.2'!$E$45:$J$45,'[99]2.2'!$E$24:$J$24</definedName>
    <definedName name="T2.2?unit?ЧСЛ">#REF!</definedName>
    <definedName name="T2.2_Protect">#REF!,#REF!,#REF!,[0]!P1_T2.2_Protect,[0]!P2_T2.2_Protect,[0]!P3_T2.2_Protect,[0]!P4_T2.2_Protect,[0]!P5_T2.2_Protect,[0]!P6_T2.2_Protect</definedName>
    <definedName name="T2.3_Protect">'[102]2.3'!$F$30:$G$34,'[102]2.3'!$H$24:$K$28</definedName>
    <definedName name="T2?axis?C?ПФ">#REF!</definedName>
    <definedName name="T2?axis?C?ПЭ">'[98]2'!$J$6:$L$19,'[98]2'!$N$6:$P$19,'[98]2'!$F$6:$H$19</definedName>
    <definedName name="T2?axis?C?ПЭ?">'[98]2'!$J$5:$L$5,'[98]2'!$N$5:$P$5,'[98]2'!$F$5:$H$5</definedName>
    <definedName name="T2?axis?R?ВТОП">'[99]2'!$E$168:$M$180,'[99]2'!$E$184:$M$196,'[99]2'!$E$29:$M$41,P1_T2?axis?R?ВТОП</definedName>
    <definedName name="T2?axis?R?ВТОП?">'[99]2'!$C$45:$C$57,'[99]2'!$C$29:$C$41,'[99]2'!$C$184:$C$196,P1_T2?axis?R?ВТОП?</definedName>
    <definedName name="T2?axis?R?ДЕТ">'[99]2'!$E$136:$M$148,'[99]2'!$E$152:$M$164,'[99]2'!$E$168:$M$180,P1_T2?axis?R?ДЕТ</definedName>
    <definedName name="T2?axis?R?ДЕТ?">'[99]2'!$B$168:$B$180,'[99]2'!$B$184:$B$196,'[99]2'!$B$29:$B$41,P1_T2?axis?R?ДЕТ?</definedName>
    <definedName name="T2?axis?ПРД?БАЗ">'[98]2'!$F$6:$M$19,'[98]2'!$R$6:$S$19</definedName>
    <definedName name="T2?axis?ПРД?ПРЕД">'[98]2'!$D$6:$E$19,'[98]2'!$T$6:$U$19</definedName>
    <definedName name="T2?axis?ПРД?РЕГ">#REF!</definedName>
    <definedName name="T2?axis?ПФ?ПЛАН">'[98]2'!$T$6:$T$19,'[98]2'!$D$6:$D$19,'[98]2'!$F$6:$I$19,'[98]2'!$R$6:$R$19</definedName>
    <definedName name="T2?axis?ПФ?ФАКТ">'[98]2'!$U$6:$U$19,'[98]2'!$E$6:$E$19,'[98]2'!$J$6:$M$19,'[98]2'!$S$6:$S$19</definedName>
    <definedName name="T2?Data">'[98]2'!$J$6:$L$19,'[98]2'!$N$6:$P$19,'[98]2'!$R$6:$U$19,'[98]2'!$D$6:$H$19</definedName>
    <definedName name="T2?item_ext?ГАЗ">'[99]2'!$E$189:$G$192,'[99]2'!$E$95:$G$98,'[99]2'!$E$80:$G$83,'[99]2'!$E$126:$G$129</definedName>
    <definedName name="T2?item_ext?РОСТ">#REF!</definedName>
    <definedName name="T2?L1">#REF!</definedName>
    <definedName name="T2?L2">#REF!</definedName>
    <definedName name="T2?L2.1">#REF!</definedName>
    <definedName name="T2?L2.1.ПРЦ">#REF!</definedName>
    <definedName name="T2?L2.2">#REF!</definedName>
    <definedName name="T2?L2.2.КВТЧ">#REF!</definedName>
    <definedName name="T2?L3">#REF!</definedName>
    <definedName name="T2?L4">#REF!</definedName>
    <definedName name="T2?L4.ПРЦ">#REF!</definedName>
    <definedName name="T2?L5">#REF!</definedName>
    <definedName name="T2?L6">#REF!</definedName>
    <definedName name="T2?L7">#REF!</definedName>
    <definedName name="T2?L7.ПРЦ">#REF!</definedName>
    <definedName name="T2?L8">#REF!</definedName>
    <definedName name="T2?Name">'[63]2.1'!#REF!</definedName>
    <definedName name="T2?Protection">P1_T2?Protection,P2_T2?Protection</definedName>
    <definedName name="T2?Table">#REF!</definedName>
    <definedName name="T2?Title">#REF!</definedName>
    <definedName name="T2?unit?КВТЧ.ГКАЛ">#REF!</definedName>
    <definedName name="T2?unit?МКВТЧ">'[98]2'!$D$6:$Q$8,'[98]2'!$D$12:$Q$13,'[98]2'!$D$15:$Q$15,'[98]2'!$D$10:$Q$10</definedName>
    <definedName name="T2?unit?ПРЦ">'[98]2'!$R$6:$U$19,'[98]2'!$D$9:$Q$9,'[98]2'!$D$18:$Q$18,'[98]2'!$D$14:$Q$14</definedName>
    <definedName name="T2?unit?РУБ.ТМКБ">'[99]2'!$E$189:$G$192,'[99]2'!$E$95:$G$98,'[99]2'!$E$126:$G$129</definedName>
    <definedName name="T2?unit?РУБ.ТНТ">'[99]2'!$E$90:$G$92,P1_T2?unit?РУБ.ТНТ</definedName>
    <definedName name="T2?unit?РУБ.ТУТ">'[99]2'!$E$172:$G$179,'[99]2'!$E$181:$G$181,'[99]2'!$E$167:$G$170</definedName>
    <definedName name="T2?unit?ТГКАЛ">'[98]2'!$D$19:$Q$19,'[98]2'!$D$16:$Q$17</definedName>
    <definedName name="T2?unit?ТРУБ">'[99]2'!$E$104:$G$107,P1_T2?unit?ТРУБ</definedName>
    <definedName name="T2?unit?ТТНТ">'[99]2'!$E$79:$G$79,'[99]2'!$E$84:$G$86,'[99]2'!$E$75:$G$77</definedName>
    <definedName name="T2?unit?ТТУТ">'[99]2'!$E$25:$G$26,'[99]2'!$E$28:$G$31,'[99]2'!$E$33:$G$40,'[99]2'!$E$42:$G$42,'[99]2'!$E$22:$G$22</definedName>
    <definedName name="T2_">#REF!</definedName>
    <definedName name="T2_1_Protect">'[99]2.1'!$B$196:$B$197,P1_T2_1_Protect,P2_T2_1_Protect,P3_T2_1_Protect,P4_T2_1_Protect,P5_T2_1_Protect,P6_T2_1_Protect</definedName>
    <definedName name="T2_2_ADD_COL">#REF!</definedName>
    <definedName name="T2_2_Protect">'[99]2.2'!$B$206:$B$208,P1_T2_2_Protect,P2_T2_2_Protect,P3_T2_2_Protect,P4_T2_2_Protect,P5_T2_2_Protect,P6_T2_2_Protect</definedName>
    <definedName name="T2_ADD_COL">'[63]2.1'!#REF!</definedName>
    <definedName name="T2_DiapProt">P1_T2_DiapProt,P2_T2_DiapProt</definedName>
    <definedName name="T2_Protect">'[98]2'!$O$10:$P$10,'[98]2'!$O$13:$P$13,'[98]2'!$O$16:$P$17,'[98]2'!$D$6:$E$6,P1_T2_Protect,P2_T2_Protect</definedName>
    <definedName name="T20?axis?R?ДОГОВОР">'[98]20'!$G$7:$O$17,'[98]20'!$G$19:$O$32</definedName>
    <definedName name="T20?axis?R?ДОГОВОР?">'[98]20'!$D$7:$D$17,'[98]20'!$D$19:$D$32</definedName>
    <definedName name="T20?axis?ПРД?БАЗ">'[98]20'!$L$6:$M$33,'[98]20'!$I$6:$J$33</definedName>
    <definedName name="T20?axis?ПРД?ПРЕД">'[98]20'!$G$6:$H$33,'[98]20'!$N$6:$O$33</definedName>
    <definedName name="T20?axis?ПРД?РЕГ">#REF!</definedName>
    <definedName name="T20?axis?ПФ?NA">#REF!</definedName>
    <definedName name="T20?axis?ПФ?ПЛАН">'[98]20'!$L$6:$L$33,'[98]20'!$G$6:$G$33,'[98]20'!$N$6:$N$33,'[98]20'!$I$6:$I$33</definedName>
    <definedName name="T20?axis?ПФ?ФАКТ">'[98]20'!$M$6:$M$33,'[98]20'!$H$6:$H$33,'[98]20'!$O$6:$O$33,'[98]20'!$J$6:$J$33</definedName>
    <definedName name="T20?Data">'[98]20'!$G$8:$O$16,'[98]20'!$G$18:$O$18,'[98]20'!$G$20:$O$31,'[98]20'!$G$33:$O$33,'[98]20'!$G$6:$O$6</definedName>
    <definedName name="T20?item_ext?РОСТ">#REF!</definedName>
    <definedName name="T20?L1">#REF!</definedName>
    <definedName name="T20?L1.1">'[98]20'!$G$11:$O$11,'[98]20'!$G$14:$O$14,'[98]20'!$G$8:$O$8</definedName>
    <definedName name="T20?L1.2">'[98]20'!$G$12:$O$12,'[98]20'!$G$15:$O$15,'[98]20'!$G$9:$O$9</definedName>
    <definedName name="T20?L1.3">'[98]20'!$G$13:$O$13,'[98]20'!$G$16:$O$16,'[98]20'!$G$10:$O$10</definedName>
    <definedName name="T20?L2">#REF!</definedName>
    <definedName name="T20?L2.1">'[98]20'!$G$26:$O$26,'[98]20'!$G$23:$O$23,'[98]20'!$G$29:$O$29,'[98]20'!$G$20:$O$20</definedName>
    <definedName name="T20?L2.2">'[98]20'!$G$27:$O$27,'[98]20'!$G$24:$O$24,'[98]20'!$G$30:$O$30,'[98]20'!$G$21:$O$21</definedName>
    <definedName name="T20?L2.3">'[98]20'!$G$28:$O$28,'[98]20'!$G$25:$O$25,'[98]20'!$G$31:$O$31,'[98]20'!$G$22:$O$22</definedName>
    <definedName name="T20?L3">#REF!</definedName>
    <definedName name="T20?Name">#REF!</definedName>
    <definedName name="T20?Table">#REF!</definedName>
    <definedName name="T20?Title">#REF!</definedName>
    <definedName name="T20?unit?МКВТЧ">'[70]20'!$C$13:$M$13,'[70]20'!$C$15:$M$19,'[70]20'!$C$8:$M$11</definedName>
    <definedName name="T20?unit?ПРЦ">#REF!</definedName>
    <definedName name="T20?unit?ТРУБ">#REF!</definedName>
    <definedName name="T20_Copy1">[125]аренда!#REF!</definedName>
    <definedName name="T20_Copy2">[125]аренда!#REF!</definedName>
    <definedName name="T20_Protect">'[98]20'!$G$8:$K$16,'[98]20'!$B$20:$B$31,'[98]20'!$G$20:$K$31,'[98]20'!$B$8:$B$16</definedName>
    <definedName name="T20_Protection">'[70]20'!$E$8:$H$11,[0]!P1_T20_Protection</definedName>
    <definedName name="T21.2.1?Data">P1_T21.2.1?Data,P2_T21.2.1?Data</definedName>
    <definedName name="T21.2.2?Data">P1_T21.2.2?Data,P2_T21.2.2?Data</definedName>
    <definedName name="T21.3?Columns">#REF!</definedName>
    <definedName name="T21.3?item_ext?СБЫТ">#REF!,#REF!</definedName>
    <definedName name="T21.3?ItemComments">#REF!</definedName>
    <definedName name="T21.3?Items">#REF!</definedName>
    <definedName name="T21.3?Scope">#REF!</definedName>
    <definedName name="T21.3?ВРАС">#REF!,#REF!</definedName>
    <definedName name="T21.3_Protect">#REF!,#REF!,#REF!,#REF!,#REF!,#REF!,#REF!</definedName>
    <definedName name="T21.4?Data">P1_T21.4?Data,P2_T21.4?Data</definedName>
    <definedName name="T21?axis?R?ВРАС">#REF!</definedName>
    <definedName name="T21?axis?R?ВРАС?">#REF!</definedName>
    <definedName name="T21?axis?R?ДОГОВОР">#REF!</definedName>
    <definedName name="T21?axis?R?ДОГОВОР?">#REF!</definedName>
    <definedName name="T21?axis?R?ПЭ">'[70]21'!$D$14:$S$16,'[70]21'!$D$26:$S$28,'[70]21'!$D$20:$S$22</definedName>
    <definedName name="T21?axis?R?ПЭ?">'[70]21'!$B$14:$B$16,'[70]21'!$B$26:$B$28,'[70]21'!$B$20:$B$22</definedName>
    <definedName name="T21?axis?ПРД?БАЗ">'[98]21'!$J$6:$K$29,'[98]21'!$G$6:$H$29</definedName>
    <definedName name="T21?axis?ПРД?ПРЕД">'[98]21'!$L$6:$M$29,'[98]21'!$E$6:$F$29</definedName>
    <definedName name="T21?axis?ПРД?РЕГ">#REF!</definedName>
    <definedName name="T21?axis?ПФ?NA">#REF!</definedName>
    <definedName name="T21?axis?ПФ?ПЛАН">'[98]21'!$J$6:$J$29,'[98]21'!$E$6:$E$29,'[98]21'!$L$6:$L$29,'[98]21'!$G$6:$G$29</definedName>
    <definedName name="T21?axis?ПФ?ФАКТ">'[98]21'!$K$6:$K$29,'[98]21'!$F$6:$F$29,'[98]21'!$M$6:$M$29,'[98]21'!$H$6:$H$29</definedName>
    <definedName name="T21?Data">'[98]21'!$E$11:$M$22,'[98]21'!$E$24:$M$27,'[98]21'!$E$29:$M$29,'[98]21'!$E$6:$M$9</definedName>
    <definedName name="T21?item_ext?МЕД">#REF!</definedName>
    <definedName name="T21?item_ext?РОСТ">#REF!</definedName>
    <definedName name="T21?L1">#REF!</definedName>
    <definedName name="T21?L1.1">#REF!</definedName>
    <definedName name="T21?L2">#REF!</definedName>
    <definedName name="T21?L3">#REF!</definedName>
    <definedName name="T21?L4">#REF!</definedName>
    <definedName name="T21?L4.x">#REF!</definedName>
    <definedName name="T21?L5">#REF!</definedName>
    <definedName name="T21?L6">#REF!</definedName>
    <definedName name="T21?L7">#REF!</definedName>
    <definedName name="T21?Name">#REF!</definedName>
    <definedName name="T21?Table">#REF!</definedName>
    <definedName name="T21?Title">#REF!</definedName>
    <definedName name="T21?unit?ПРЦ">#REF!</definedName>
    <definedName name="T21?unit?ТРУБ">#REF!</definedName>
    <definedName name="T21_Copy">#REF!</definedName>
    <definedName name="T21_Protect">'[98]21'!$B$11:$B$22,'[98]21'!$E$11:$I$22,'[98]21'!$B$25:$B$27,'[98]21'!$E$24:$I$27,'[98]21'!$E$6:$I$9</definedName>
    <definedName name="T21_Protection">P2_T21_Protection,P3_T21_Protection</definedName>
    <definedName name="T22?axis?R?ВРАС">#REF!</definedName>
    <definedName name="T22?axis?R?ВРАС?">#REF!</definedName>
    <definedName name="T22?axis?R?ДОГОВОР">#REF!</definedName>
    <definedName name="T22?axis?R?ДОГОВОР?">#REF!</definedName>
    <definedName name="T22?axis?ПРД?БАЗ">'[98]22'!$L$6:$M$75,'[98]22'!$I$6:$J$75</definedName>
    <definedName name="T22?axis?ПРД?ПРЕД">'[98]22'!$N$6:$O$75,'[98]22'!$G$6:$H$75</definedName>
    <definedName name="T22?axis?ПРД?РЕГ">#REF!</definedName>
    <definedName name="T22?axis?ПФ?NA">#REF!</definedName>
    <definedName name="T22?axis?ПФ?ПЛАН">'[98]22'!$L$6:$L$75,'[98]22'!$G$6:$G$75,'[98]22'!$N$6:$N$75,'[98]22'!$I$6:$I$75</definedName>
    <definedName name="T22?axis?ПФ?ФАКТ">'[98]22'!$M$6:$M$75,'[98]22'!$H$6:$H$75,'[98]22'!$O$6:$O$75,'[98]22'!$J$6:$J$75</definedName>
    <definedName name="T22?Data">'[98]22'!$G$61:$O$61,P1_T22?Data</definedName>
    <definedName name="T22?item_ext?ВСЕГО">'[70]22'!$E$8:$F$31,'[70]22'!$I$8:$J$31</definedName>
    <definedName name="T22?item_ext?РОСТ">#REF!</definedName>
    <definedName name="T22?item_ext?ЭС">'[70]22'!$K$8:$L$31,'[70]22'!$G$8:$H$31</definedName>
    <definedName name="T22?L1">#REF!</definedName>
    <definedName name="T22?L1.1">#REF!</definedName>
    <definedName name="T22?L1.x">'[98]22'!$G$63:$O$72,'[98]22'!$G$8:$O$10</definedName>
    <definedName name="T22?L2">'[125]другие затраты с-ст'!#REF!</definedName>
    <definedName name="T22?Name">#REF!</definedName>
    <definedName name="T22?Table">#REF!</definedName>
    <definedName name="T22?Title">#REF!</definedName>
    <definedName name="T22?unit?ГКАЛ.Ч">'[70]22'!$G$8:$G$31,'[70]22'!$I$8:$I$31,'[70]22'!$K$8:$K$31,'[70]22'!$E$8:$E$31</definedName>
    <definedName name="T22?unit?ПРЦ">#REF!</definedName>
    <definedName name="T22?unit?ТГКАЛ">'[70]22'!$H$8:$H$31,'[70]22'!$J$8:$J$31,'[70]22'!$L$8:$L$31,'[70]22'!$F$8:$F$31</definedName>
    <definedName name="T22?unit?ТРУБ">#REF!</definedName>
    <definedName name="T22_ADD_1">#REF!</definedName>
    <definedName name="T22_Copy">'[125]другие затраты с-ст'!#REF!</definedName>
    <definedName name="T22_Copy2">'[125]другие затраты с-ст'!#REF!</definedName>
    <definedName name="T22_Protect">'[98]22'!$G$8:$K$72,'[98]22'!$A$6:$C$73</definedName>
    <definedName name="T22_Protection">'[70]22'!$E$19:$L$23,'[70]22'!$E$25:$L$25,'[70]22'!$E$27:$L$31,'[70]22'!$E$17:$L$17</definedName>
    <definedName name="T23?axis?R?ВТОП">'[70]23'!$E$8:$P$30,'[70]23'!$E$36:$P$58</definedName>
    <definedName name="T23?axis?R?ВТОП?">'[70]23'!$C$8:$C$30,'[70]23'!$C$36:$C$58</definedName>
    <definedName name="T23?axis?R?ПЭ">'[70]23'!$E$8:$P$30,'[70]23'!$E$36:$P$58</definedName>
    <definedName name="T23?axis?R?ПЭ?">'[70]23'!$B$8:$B$30,'[70]23'!$B$36:$B$58</definedName>
    <definedName name="T23?axis?R?СЦТ">'[70]23'!$E$32:$P$34,'[70]23'!$E$60:$P$62</definedName>
    <definedName name="T23?axis?R?СЦТ?">'[70]23'!$A$60:$A$62,'[70]23'!$A$32:$A$34</definedName>
    <definedName name="T23?axis?ПРД?БАЗ">'[98]23'!$I$6:$J$13,'[98]23'!$F$6:$G$13</definedName>
    <definedName name="T23?axis?ПРД?ПРЕД">'[98]23'!$K$6:$L$13,'[98]23'!$D$6:$E$13</definedName>
    <definedName name="T23?axis?ПРД?РЕГ">#REF!</definedName>
    <definedName name="T23?axis?ПФ?NA">#REF!</definedName>
    <definedName name="T23?axis?ПФ?ПЛАН">'[98]23'!$I$6:$I$13,'[98]23'!$D$6:$D$13,'[98]23'!$K$6:$K$13,'[98]23'!$F$6:$F$13</definedName>
    <definedName name="T23?axis?ПФ?ФАКТ">'[98]23'!$J$6:$J$13,'[98]23'!$E$6:$E$13,'[98]23'!$L$6:$L$13,'[98]23'!$G$6:$G$13</definedName>
    <definedName name="T23?Data">'[98]23'!$D$9:$L$9,'[98]23'!$D$11:$L$13,'[98]23'!$D$6:$L$7</definedName>
    <definedName name="T23?item_ext?ВСЕГО">'[70]23'!$A$55:$P$58,'[70]23'!$A$27:$P$30</definedName>
    <definedName name="T23?item_ext?ИТОГО">'[70]23'!$A$59:$P$59,'[70]23'!$A$31:$P$31</definedName>
    <definedName name="T23?item_ext?РОСТ">#REF!</definedName>
    <definedName name="T23?item_ext?СЦТ">'[70]23'!$A$60:$P$62,'[70]23'!$A$32:$P$34</definedName>
    <definedName name="T23?L1">#REF!</definedName>
    <definedName name="T23?L1.1">#REF!</definedName>
    <definedName name="T23?L1.2">#REF!</definedName>
    <definedName name="T23?L2">#REF!</definedName>
    <definedName name="T23?L3">#REF!</definedName>
    <definedName name="T23?L4">#REF!</definedName>
    <definedName name="T23?Name">#REF!</definedName>
    <definedName name="T23?Table">#REF!</definedName>
    <definedName name="T23?Title">#REF!</definedName>
    <definedName name="T23?unit?ПРЦ">'[98]23'!$D$12:$H$12,'[98]23'!$I$6:$L$13</definedName>
    <definedName name="T23?unit?ТРУБ">'[98]23'!$D$9:$H$9,'[98]23'!$D$11:$H$11,'[98]23'!$D$13:$H$13,'[98]23'!$D$6:$H$7</definedName>
    <definedName name="T23_Protect">'[98]23'!$D$9:$H$9,'[98]23'!$D$12:$H$12,'[98]23'!$D$6:$H$7</definedName>
    <definedName name="T23_Protection">'[70]23'!$A$60:$A$62,'[70]23'!$F$60:$J$62,'[70]23'!$O$60:$P$62,'[70]23'!$A$9:$A$25,P1_T23_Protection</definedName>
    <definedName name="T24.1?axis?R?БАНК">#REF!</definedName>
    <definedName name="T24.1?axis?R?БАНК?">#REF!</definedName>
    <definedName name="T24.1?axis?R?ДОГОВОР">#REF!</definedName>
    <definedName name="T24.1?axis?R?ДОГОВОР?">#REF!</definedName>
    <definedName name="T24.1?axis?R?КОММ">#REF!</definedName>
    <definedName name="T24.1?axis?R?КОММ?">#REF!</definedName>
    <definedName name="T24.1?axis?ПРД?БАЗ">#REF!</definedName>
    <definedName name="T24.1?axis?ПРД?РЕГ">#REF!</definedName>
    <definedName name="T24.1?Data">'[98]24.1'!$E$11,'[98]24.1'!$H$11:$J$11,'[98]24.1'!$E$21,'[98]24.1'!$H$21:$J$21,'[98]24.1'!$B$16:$J$19,'[98]24.1'!$B$6:$J$9</definedName>
    <definedName name="T24.1?L1">#REF!</definedName>
    <definedName name="T24.1?L2">#REF!</definedName>
    <definedName name="T24.1?L3">#REF!</definedName>
    <definedName name="T24.1?L4">#REF!</definedName>
    <definedName name="T24.1?L5">#REF!</definedName>
    <definedName name="T24.1?L6">#REF!</definedName>
    <definedName name="T24.1?Name">#REF!</definedName>
    <definedName name="T24.1?Table">#REF!</definedName>
    <definedName name="T24.1?Title">#REF!</definedName>
    <definedName name="T24.1?unit?ДАТА">#REF!</definedName>
    <definedName name="T24.1?unit?ДН">#REF!</definedName>
    <definedName name="T24.1?unit?ПРЦ">#REF!</definedName>
    <definedName name="T24.1?unit?ТРУБ">'[98]24.1'!$E$5:$E$21,'[98]24.1'!$J$5:$J$21</definedName>
    <definedName name="T24.1_Copy1">'[125]% за кредит'!#REF!</definedName>
    <definedName name="T24.1_Copy2">'[125]% за кредит'!#REF!</definedName>
    <definedName name="T24.1_Protect">#REF!,#REF!,#REF!,#REF!</definedName>
    <definedName name="T24?axis?R?ДОГОВОР">'[98]24'!$D$24:$L$27,'[98]24'!$D$8:$L$15</definedName>
    <definedName name="T24?axis?R?ДОГОВОР?">'[98]24'!$B$24:$B$27,'[98]24'!$B$8:$B$15</definedName>
    <definedName name="T24?axis?ПРД?БАЗ">'[98]24'!$I$6:$J$29,'[98]24'!$F$6:$G$29</definedName>
    <definedName name="T24?axis?ПРД?ПРЕД">'[98]24'!$K$6:$L$29,'[98]24'!$D$6:$E$29</definedName>
    <definedName name="T24?axis?ПРД?РЕГ">#REF!</definedName>
    <definedName name="T24?axis?ПФ?NA">#REF!</definedName>
    <definedName name="T24?axis?ПФ?ПЛАН">'[98]24'!$F$6:$F$29,'[98]24'!$I$6:$I$29,'[98]24'!$K$6:$K$29,'[98]24'!$D$6:$D$29</definedName>
    <definedName name="T24?axis?ПФ?ФАКТ">'[98]24'!$J$6:$J$29,'[98]24'!$E$6:$E$29,'[98]24'!$L$6:$L$29,'[98]24'!$G$6:$G$29</definedName>
    <definedName name="T24?Data">'[98]24'!$D$8:$L$15,'[98]24'!$D$17:$L$22,'[98]24'!$D$24:$L$27,'[98]24'!$D$29:$L$29,'[98]24'!$D$6:$L$6</definedName>
    <definedName name="T24?item_ext?РОСТ">#REF!</definedName>
    <definedName name="T24?L1">#REF!</definedName>
    <definedName name="T24?L1.x">#REF!</definedName>
    <definedName name="T24?L2">#REF!</definedName>
    <definedName name="T24?L2.1">#REF!</definedName>
    <definedName name="T24?L2.2">#REF!</definedName>
    <definedName name="T24?L3">#REF!</definedName>
    <definedName name="T24?L4">#REF!</definedName>
    <definedName name="T24?L5">#REF!</definedName>
    <definedName name="T24?L5.x">#REF!</definedName>
    <definedName name="T24?L6">#REF!</definedName>
    <definedName name="T24?Name">#REF!</definedName>
    <definedName name="T24?Table">#REF!</definedName>
    <definedName name="T24?Title">#REF!</definedName>
    <definedName name="T24?unit?ПРЦ">'[98]24'!$D$19:$H$19,'[98]24'!$I$6:$L$6,'[98]24'!$I$8:$L$15,'[98]24'!$I$17:$L$22,'[98]24'!$I$24:$L$27,'[98]24'!$I$29:$L$29</definedName>
    <definedName name="T24?unit?ТРУБ">'[98]24'!$D$6:$H$6,'[98]24'!$D$8:$H$15,'[98]24'!$D$17:$H$18,'[98]24'!$D$20:$H$22,'[98]24'!$D$24:$H$27,'[98]24'!$D$29:$H$29</definedName>
    <definedName name="T24_1_Protect">'[98]24.1'!$B$16:$I$19,'[98]24.1'!$B$6:$I$9</definedName>
    <definedName name="T24_Copy1">#REF!</definedName>
    <definedName name="T24_Copy2">#REF!</definedName>
    <definedName name="T24_Protect">'[98]24'!$D$8:$H$15,'[98]24'!$B$24:$B$27,'[98]24'!$D$24:$H$27,'[98]24'!$D$17:$H$21,'[98]24'!$B$8:$B$15</definedName>
    <definedName name="T24_Protection">'[70]24'!$E$24:$H$37,'[70]24'!$B$35:$B$37,'[70]24'!$E$41:$H$42,'[70]24'!$J$8:$M$21,'[70]24'!$J$24:$M$37,'[70]24'!$J$41:$M$42,'[70]24'!$E$8:$H$21</definedName>
    <definedName name="T25?axis?R?ВРАС">#REF!</definedName>
    <definedName name="T25?axis?R?ВРАС?">#REF!</definedName>
    <definedName name="T25?axis?R?ДОГОВОР">#REF!</definedName>
    <definedName name="T25?axis?R?ДОГОВОР?">#REF!</definedName>
    <definedName name="T25?axis?ПРД?БАЗ">'[98]25'!$M$6:$N$767,'[98]25'!$J$6:$K$767</definedName>
    <definedName name="T25?axis?ПРД?ПРЕД">'[98]25'!$O$6:$P$767,'[98]25'!$H$6:$I$767</definedName>
    <definedName name="T25?axis?ПРД?РЕГ">#REF!</definedName>
    <definedName name="T25?axis?ПФ?NA">#REF!</definedName>
    <definedName name="T25?axis?ПФ?ПЛАН">'[98]25'!$H$6:$H$767,'[98]25'!$M$6:$M$767,'[98]25'!$O$6:$O$767,'[98]25'!$J$6:$J$767</definedName>
    <definedName name="T25?axis?ПФ?ФАКТ">'[98]25'!$I$6:$I$767,'[98]25'!$N$6:$N$767,'[98]25'!$P$6:$P$767,'[98]25'!$K$6:$K$767</definedName>
    <definedName name="T25?Data">#REF!</definedName>
    <definedName name="T25?item_ext?ПЛОЩАДЬ">'[98]25'!$H$754:$L$754,'[98]25'!$H$749:$L$749,'[98]25'!$H$752:$L$752,'[98]25'!$H$756:$L$756</definedName>
    <definedName name="T25?item_ext?РОСТ">#REF!</definedName>
    <definedName name="T25?item_ext?РОСТ2">#REF!</definedName>
    <definedName name="T25?L1">#REF!</definedName>
    <definedName name="T25?L1.1">'[126]25'!$A$19:$O$20, '[126]25'!$A$31:$O$31, '[126]25'!$A$9:$O$10, '[126]25'!$A$14:$O$15, '[126]25'!$A$24:$O$24, '[126]25'!$A$29:$O$29, '[126]25'!$A$33:$O$33, '[126]25'!$A$38:$O$40</definedName>
    <definedName name="T25?L1.2">#REF!</definedName>
    <definedName name="T25?L1.2.1" xml:space="preserve"> '[126]25'!$A$32:$O$32,     '[126]25'!$A$30:$O$30,     '[126]25'!$A$34:$O$34</definedName>
    <definedName name="T25?L2">#REF!</definedName>
    <definedName name="T25?L2.1">#REF!</definedName>
    <definedName name="T25?L2.1.1">#REF!</definedName>
    <definedName name="T25?L2.1.2">#REF!</definedName>
    <definedName name="T25?L2.1.3">#REF!</definedName>
    <definedName name="T25?L2.1.4">#REF!</definedName>
    <definedName name="T25?L2.1.5">#REF!</definedName>
    <definedName name="T25?L2.2">#REF!</definedName>
    <definedName name="T25?L2.2.1">#REF!</definedName>
    <definedName name="T25?L2.2.2">#REF!</definedName>
    <definedName name="T25?L2.2.3">#REF!</definedName>
    <definedName name="T25?L2.2.4">#REF!</definedName>
    <definedName name="T25?L2.2.5">#REF!</definedName>
    <definedName name="T25?Name">#REF!</definedName>
    <definedName name="T25?Table">#REF!</definedName>
    <definedName name="T25?Title">#REF!</definedName>
    <definedName name="T25?unit?ГА">'[98]25'!$H$754:$L$754,'[98]25'!$H$749:$L$749,'[98]25'!$H$752:$L$752,'[98]25'!$H$756:$L$756</definedName>
    <definedName name="T25?unit?ПРЦ">#REF!</definedName>
    <definedName name="T25?unit?ТРУБ">'[98]25'!$H$753:$L$753,'[98]25'!$H$6:$L$748,'[98]25'!$H$751:$L$751,'[98]25'!$H$755:$L$755,'[98]25'!$H$758:$L$767</definedName>
    <definedName name="T25_ADD_1">#REF!</definedName>
    <definedName name="T25_ADD_2">#REF!</definedName>
    <definedName name="T25_Copy1">#REF!</definedName>
    <definedName name="T25_Copy2">#REF!</definedName>
    <definedName name="T25_Copy3">#REF!</definedName>
    <definedName name="T25_Copy4">#REF!</definedName>
    <definedName name="T25_Protect">'[98]25'!$C$7:$C$756,'[98]25'!$H$7:$L$756,'[98]25'!$H$761:$L$762,'[98]25'!$H$764:$L$767,'[98]25'!$B$7:$B$745</definedName>
    <definedName name="T25_protection">P1_T25_protection,P2_T25_protection</definedName>
    <definedName name="T26?axis?R?ВРАС">'[98]26'!$D$9:$L$11,'[98]26'!$D$13:$L$14,'[98]26'!$D$16:$L$19,'[98]26'!$D$21:$L$28,'[98]26'!$D$6:$L$7</definedName>
    <definedName name="T26?axis?R?ВРАС?">'[98]26'!$B$9:$B$11,'[98]26'!$B$13:$B$14,'[98]26'!$B$16:$B$19,'[98]26'!$B$21:$B$28,'[98]26'!$B$6:$B$7</definedName>
    <definedName name="T26?axis?ПРД?БАЗ">'[98]26'!$I$6:$J$30,'[98]26'!$F$6:$G$30</definedName>
    <definedName name="T26?axis?ПРД?ПРЕД">'[98]26'!$K$6:$L$30,'[98]26'!$D$6:$E$30</definedName>
    <definedName name="T26?axis?ПРД?РЕГ">#REF!</definedName>
    <definedName name="T26?axis?ПФ?NA">#REF!</definedName>
    <definedName name="T26?axis?ПФ?ПЛАН">'[98]26'!$I$6:$I$30,'[98]26'!$D$6:$D$30,'[98]26'!$K$6:$K$30,'[98]26'!$F$6:$F$30</definedName>
    <definedName name="T26?axis?ПФ?ФАКТ">'[98]26'!$J$6:$J$30,'[98]26'!$E$6:$E$30,'[98]26'!$L$6:$L$30,'[98]26'!$G$6:$G$30</definedName>
    <definedName name="T26?Data">'[98]26'!$D$9:$L$11,'[98]26'!$D$13:$L$14,'[98]26'!$D$16:$L$19,'[98]26'!$D$21:$L$28,'[98]26'!$D$30:$L$30,'[98]26'!$D$6:$L$7</definedName>
    <definedName name="T26?item_ext?РОСТ">#REF!</definedName>
    <definedName name="T26?L1">#REF!</definedName>
    <definedName name="T26?L1.1">#REF!</definedName>
    <definedName name="T26?L2">'[70]26'!$F$11:$N$11,'[70]26'!$C$11:$D$11</definedName>
    <definedName name="T26?L2.1">'[70]26'!$F$13:$N$13,'[70]26'!$C$13:$D$13</definedName>
    <definedName name="T26?L2.7">'[125]поощрение (ДВ)'!#REF!</definedName>
    <definedName name="T26?L2.8">'[125]поощрение (ДВ)'!#REF!</definedName>
    <definedName name="T26?L3">'[125]поощрение (ДВ)'!#REF!</definedName>
    <definedName name="T26?L4">'[70]26'!$F$15:$N$15,'[70]26'!$C$15:$D$15</definedName>
    <definedName name="T26?L5">'[70]26'!$F$16:$N$16,'[70]26'!$C$16:$D$16</definedName>
    <definedName name="T26?L5.1">'[70]26'!$F$18:$N$18,'[70]26'!$C$18:$D$18</definedName>
    <definedName name="T26?L5.2">'[70]26'!$F$19:$N$19,'[70]26'!$C$19:$D$19</definedName>
    <definedName name="T26?L5.3">'[70]26'!$F$20:$N$20,'[70]26'!$C$20:$D$20</definedName>
    <definedName name="T26?L5.3.x">'[70]26'!$F$22:$N$24,'[70]26'!$C$22:$D$24</definedName>
    <definedName name="T26?L6">'[70]26'!$F$26:$N$26,'[70]26'!$C$26:$D$26</definedName>
    <definedName name="T26?L7">'[70]26'!$F$27:$N$27,'[70]26'!$C$27:$D$27</definedName>
    <definedName name="T26?L7.1">'[70]26'!$F$29:$N$29,'[70]26'!$C$29:$D$29</definedName>
    <definedName name="T26?L7.2">'[70]26'!$F$30:$N$30,'[70]26'!$C$30:$D$30</definedName>
    <definedName name="T26?L7.3">'[70]26'!$F$31:$N$31,'[70]26'!$C$31:$D$31</definedName>
    <definedName name="T26?L7.4">'[70]26'!$F$32:$N$32,'[70]26'!$C$32:$D$32</definedName>
    <definedName name="T26?L7.4.x">'[70]26'!$F$34:$N$36,'[70]26'!$C$34:$D$36</definedName>
    <definedName name="T26?L8">'[70]26'!$F$38:$N$38,'[70]26'!$C$38:$D$38</definedName>
    <definedName name="T26?Name">#REF!</definedName>
    <definedName name="T26?Table">#REF!</definedName>
    <definedName name="T26?Title">#REF!</definedName>
    <definedName name="T26?unit?ПРЦ">#REF!</definedName>
    <definedName name="T26?unit?ТРУБ">#REF!</definedName>
    <definedName name="T26_Protect">'[98]26'!$D$16:$H$19,'[98]26'!$D$21:$H$28,'[98]26'!$D$9:$H$11,'[98]26'!$B$9:$B$11,'[98]26'!$B$16:$B$19,'[98]26'!$B$23:$B$28,'[98]26'!$D$13:$H$13</definedName>
    <definedName name="T26_Protection">'[70]26'!$K$34:$N$36,'[70]26'!$B$22:$B$24,P1_T26_Protection,P2_T26_Protection</definedName>
    <definedName name="T27?axis?R?ВРАС">'[70]27'!$C$34:$S$36,'[70]27'!$C$22:$S$24</definedName>
    <definedName name="T27?axis?R?ВРАС?">'[70]27'!$B$34:$B$36,'[70]27'!$B$22:$B$24</definedName>
    <definedName name="T27?axis?ПРД?БАЗ">'[98]27'!$O$6:$P$8,'[98]27'!$L$6:$M$8</definedName>
    <definedName name="T27?axis?ПРД?ПРЕД">'[98]27'!$Q$6:$R$8,'[98]27'!$H$6:$I$8</definedName>
    <definedName name="T27?axis?ПРД?ПРЕД2">#REF!</definedName>
    <definedName name="T27?axis?ПРД?ПРЕД3">#REF!</definedName>
    <definedName name="T27?axis?ПРД?РЕГ">#REF!</definedName>
    <definedName name="T27?axis?ПФ?NA">#REF!</definedName>
    <definedName name="T27?axis?ПФ?ПЛАН">'[98]27'!$F$6:$F$8,'[98]27'!$H$6:$H$8,'[98]27'!$J$6:$J$8,'[98]27'!$L$6:$L$8,'[98]27'!$O$6:$O$8,'[98]27'!$Q$6:$Q$8,'[98]27'!$D$6:$D$8</definedName>
    <definedName name="T27?axis?ПФ?ФАКТ">'[98]27'!$G$6:$G$8,'[98]27'!$I$6:$I$8,'[98]27'!$K$6:$K$8,'[98]27'!$M$6:$M$8,'[98]27'!$P$6:$P$8,'[98]27'!$R$6:$R$8,'[98]27'!$E$6:$E$8</definedName>
    <definedName name="T27?Data">#REF!</definedName>
    <definedName name="T27?item_ext?РОСТ">#REF!</definedName>
    <definedName name="T27?L1">#REF!</definedName>
    <definedName name="T27?L1.1">#REF!</definedName>
    <definedName name="T27?L1.2">#REF!</definedName>
    <definedName name="T27?L2">#REF!</definedName>
    <definedName name="T27?L2.1">'[70]27'!$F$13:$S$13,'[70]27'!$C$13:$D$13</definedName>
    <definedName name="T27?L3">#REF!</definedName>
    <definedName name="T27?L4">#REF!</definedName>
    <definedName name="T27?L5">#REF!</definedName>
    <definedName name="T27?L5.3">'[70]27'!$F$20:$S$20,'[70]27'!$C$20:$D$20</definedName>
    <definedName name="T27?L5.3.x">'[70]27'!$F$22:$S$24,'[70]27'!$C$22:$D$24</definedName>
    <definedName name="T27?L6">#REF!</definedName>
    <definedName name="T27?L7">'[70]27'!$F$27:$S$27,'[70]27'!$C$27:$D$27</definedName>
    <definedName name="T27?L7.1">'[70]27'!$F$29:$S$29,'[70]27'!$C$29:$D$29</definedName>
    <definedName name="T27?L7.2">'[70]27'!$F$30:$S$30,'[70]27'!$C$30:$D$30</definedName>
    <definedName name="T27?L7.3">'[70]27'!$F$31:$S$31,'[70]27'!$C$31:$D$31</definedName>
    <definedName name="T27?L7.4">'[70]27'!$F$32:$S$32,'[70]27'!$C$32:$D$32</definedName>
    <definedName name="T27?L7.4.x">'[70]27'!$F$34:$S$36,'[70]27'!$C$34:$D$36</definedName>
    <definedName name="T27?L8">'[70]27'!$F$38:$S$38,'[70]27'!$C$38:$D$38</definedName>
    <definedName name="T27?Name">#REF!</definedName>
    <definedName name="T27?Table">#REF!</definedName>
    <definedName name="T27?Title">#REF!</definedName>
    <definedName name="T27?unit?ПРЦ">'[126]27'!$D$7:$H$7, '[126]27'!$I$6:$L$11</definedName>
    <definedName name="T27?unit?ТРУБ">#REF!</definedName>
    <definedName name="T27_Protect">'[98]27'!$L$7:$N$8,'[98]27'!$D$7:$I$8</definedName>
    <definedName name="T27_Protection">'[70]27'!$P$34:$S$36,'[70]27'!$B$22:$B$24,P1_T27_Protection,P2_T27_Protection,P3_T27_Protection</definedName>
    <definedName name="T28.3?unit?РУБ.ГКАЛ">P1_T28.3?unit?РУБ.ГКАЛ,P2_T28.3?unit?РУБ.ГКАЛ</definedName>
    <definedName name="T28?axis?R?ПЭ">P2_T28?axis?R?ПЭ,P3_T28?axis?R?ПЭ,P4_T28?axis?R?ПЭ,P5_T28?axis?R?ПЭ,P6_T28?axis?R?ПЭ</definedName>
    <definedName name="T28?axis?R?ПЭ?">P2_T28?axis?R?ПЭ?,P3_T28?axis?R?ПЭ?,P4_T28?axis?R?ПЭ?,P5_T28?axis?R?ПЭ?,P6_T28?axis?R?ПЭ?</definedName>
    <definedName name="T28?axis?ПРД?БАЗ">'[98]28'!$I$6:$J$11,'[98]28'!$F$6:$G$11</definedName>
    <definedName name="T28?axis?ПРД?ПРЕД">'[98]28'!$K$6:$L$11,'[98]28'!$D$6:$E$11</definedName>
    <definedName name="T28?axis?ПРД?РЕГ">#REF!</definedName>
    <definedName name="T28?axis?ПФ?NA">#REF!</definedName>
    <definedName name="T28?axis?ПФ?ПЛАН">'[98]28'!$I$6:$I$11,'[98]28'!$D$6:$D$11,'[98]28'!$K$6:$K$11,'[98]28'!$F$6:$F$11</definedName>
    <definedName name="T28?axis?ПФ?ФАКТ">'[98]28'!$J$6:$J$11,'[98]28'!$E$6:$E$11,'[98]28'!$L$6:$L$11,'[98]28'!$G$6:$G$11</definedName>
    <definedName name="T28?Data">#REF!</definedName>
    <definedName name="T28?item_ext?ВСЕГО">'[70]28'!$I$8:$I$292,'[70]28'!$F$8:$F$292</definedName>
    <definedName name="T28?item_ext?РОСТ">#REF!</definedName>
    <definedName name="T28?item_ext?ТЭ">'[70]28'!$E$8:$E$292,'[70]28'!$H$8:$H$292</definedName>
    <definedName name="T28?item_ext?ЭЭ">'[70]28'!$D$8:$D$292,'[70]28'!$G$8:$G$292</definedName>
    <definedName name="T28?L1">#REF!</definedName>
    <definedName name="T28?L1.1.x">'[70]28'!$D$16:$I$18,'[70]28'!$D$11:$I$13</definedName>
    <definedName name="T28?L10.1.x">'[70]28'!$D$250:$I$252,'[70]28'!$D$245:$I$247</definedName>
    <definedName name="T28?L11.1.x">'[70]28'!$D$276:$I$278,'[70]28'!$D$271:$I$273</definedName>
    <definedName name="T28?L2">#REF!</definedName>
    <definedName name="T28?L2.1.x">'[70]28'!$D$42:$I$44,'[70]28'!$D$37:$I$39</definedName>
    <definedName name="T28?L3">#REF!</definedName>
    <definedName name="T28?L3.1.x">'[70]28'!$D$68:$I$70,'[70]28'!$D$63:$I$65</definedName>
    <definedName name="T28?L4">#REF!</definedName>
    <definedName name="T28?L4.1.x">'[70]28'!$D$94:$I$96,'[70]28'!$D$89:$I$91</definedName>
    <definedName name="T28?L5">#REF!</definedName>
    <definedName name="T28?L5.1.x">'[70]28'!$D$120:$I$122,'[70]28'!$D$115:$I$117</definedName>
    <definedName name="T28?L6">#REF!</definedName>
    <definedName name="T28?L6.1.x">'[70]28'!$D$146:$I$148,'[70]28'!$D$141:$I$143</definedName>
    <definedName name="T28?L7.1.x">'[70]28'!$D$172:$I$174,'[70]28'!$D$167:$I$169</definedName>
    <definedName name="T28?L8.1.x">'[70]28'!$D$198:$I$200,'[70]28'!$D$193:$I$195</definedName>
    <definedName name="T28?L9.1.x">'[70]28'!$D$224:$I$226,'[70]28'!$D$219:$I$221</definedName>
    <definedName name="T28?Name">#REF!</definedName>
    <definedName name="T28?Table">#REF!</definedName>
    <definedName name="T28?Title">#REF!</definedName>
    <definedName name="T28?unit?ГКАЛЧ">'[70]28'!$H$164:$H$187,'[70]28'!$E$164:$E$187</definedName>
    <definedName name="T28?unit?МКВТЧ">'[70]28'!$G$190:$G$213,'[70]28'!$D$190:$D$213</definedName>
    <definedName name="T28?unit?ПРЦ">'[98]28'!$D$7:$H$7,'[98]28'!$I$6:$L$11</definedName>
    <definedName name="T28?unit?РУБ.ГКАЛ">'[70]28'!$E$216:$E$239,'[70]28'!$E$268:$E$292,'[70]28'!$H$268:$H$292,'[70]28'!$H$216:$H$239</definedName>
    <definedName name="T28?unit?РУБ.ГКАЛЧ.МЕС">'[70]28'!$H$242:$H$265,'[70]28'!$E$242:$E$265</definedName>
    <definedName name="T28?unit?РУБ.ТКВТ.МЕС">'[70]28'!$G$242:$G$265,'[70]28'!$D$242:$D$265</definedName>
    <definedName name="T28?unit?РУБ.ТКВТЧ">'[70]28'!$G$216:$G$239,'[70]28'!$D$268:$D$292,'[70]28'!$G$268:$G$292,'[70]28'!$D$216:$D$239</definedName>
    <definedName name="T28?unit?ТГКАЛ">'[70]28'!$H$190:$H$213,'[70]28'!$E$190:$E$213</definedName>
    <definedName name="T28?unit?ТКВТ">'[70]28'!$G$164:$G$187,'[70]28'!$D$164:$D$187</definedName>
    <definedName name="T28?unit?ТРУБ">'[98]28'!$D$6:$H$6,'[98]28'!$D$8:$H$11</definedName>
    <definedName name="T28_Copy">'[125]другие из прибыли'!#REF!</definedName>
    <definedName name="T28_Protect">'[98]28'!$D$9:$H$9,'[98]28'!$D$11:$H$11,'[98]28'!$D$6:$H$7</definedName>
    <definedName name="T28_Protection">P9_T28_Protection,P10_T28_Protection,P11_T28_Protection,P12_T28_Protection</definedName>
    <definedName name="T29?axis?R?ВРАС">#REF!</definedName>
    <definedName name="T29?axis?R?ВРАС?">#REF!</definedName>
    <definedName name="T29?axis?ПРД?БАЗ">'[98]29'!$I$6:$J$15,'[98]29'!$F$6:$G$15</definedName>
    <definedName name="T29?axis?ПРД?ПРЕД">'[98]29'!$K$6:$L$15,'[98]29'!$D$6:$E$15</definedName>
    <definedName name="T29?axis?ПРД?РЕГ">#REF!</definedName>
    <definedName name="T29?axis?ПФ?NA">#REF!</definedName>
    <definedName name="T29?axis?ПФ?ПЛАН">'[98]29'!$I$6:$I$15,'[98]29'!$D$6:$D$15,'[98]29'!$K$6:$K$15,'[98]29'!$F$6:$F$15</definedName>
    <definedName name="T29?axis?ПФ?ФАКТ">'[98]29'!$J$6:$J$15,'[98]29'!$E$6:$E$15,'[98]29'!$L$6:$L$15,'[98]29'!$G$6:$G$15</definedName>
    <definedName name="T29?Data">'[98]29'!$D$15:$L$15,'[98]29'!$D$7:$L$13</definedName>
    <definedName name="T29?item_ext?1СТ">P1_T29?item_ext?1СТ</definedName>
    <definedName name="T29?item_ext?2СТ.М">P1_T29?item_ext?2СТ.М</definedName>
    <definedName name="T29?item_ext?2СТ.Э">P1_T29?item_ext?2СТ.Э</definedName>
    <definedName name="T29?item_ext?РОСТ">#REF!</definedName>
    <definedName name="T29?L1">#REF!</definedName>
    <definedName name="T29?L1.1">#REF!</definedName>
    <definedName name="T29?L10">P1_T29?L10</definedName>
    <definedName name="T29?Name">#REF!</definedName>
    <definedName name="T29?Table">#REF!</definedName>
    <definedName name="T29?Title">#REF!</definedName>
    <definedName name="T29?unit?ПРЦ">#REF!</definedName>
    <definedName name="T29?unit?ТРУБ">#REF!</definedName>
    <definedName name="T29_Copy">[125]выпадающие!#REF!</definedName>
    <definedName name="T29_Protect">'[98]29'!$D$7:$L$13,'[98]29'!$B$7:$B$13</definedName>
    <definedName name="T3?axis?C?ПЭ">'[98]3'!$J$6:$L$8,'[98]3'!$N$6:$P$8,'[98]3'!$F$6:$H$8</definedName>
    <definedName name="T3?axis?C?ПЭ?">'[98]3'!$J$5:$L$5,'[98]3'!$F$5:$H$5,'[98]3'!$N$5:$P$5</definedName>
    <definedName name="T3?axis?ПРД?БАЗ">'[98]3'!$F$6:$L$8,'[98]3'!$R$6:$S$8</definedName>
    <definedName name="T3?axis?ПРД?ПРЕД">'[98]3'!$T$6:$U$8,'[98]3'!$D$6:$E$8</definedName>
    <definedName name="T3?axis?ПРД?РЕГ">#REF!</definedName>
    <definedName name="T3?axis?ПФ?ПЛАН">'[98]3'!$R$6:$R$8,'[98]3'!$T$6:$T$8,'[98]3'!$D$6:$D$8,'[98]3'!$F$6:$H$8</definedName>
    <definedName name="T3?axis?ПФ?ФАКТ">'[98]3'!$S$6:$S$8,'[98]3'!$U$6:$U$8,'[98]3'!$E$6:$E$8,'[98]3'!$J$6:$L$8</definedName>
    <definedName name="T3?Data">'[98]3'!$J$6:$L$8,'[98]3'!$N$6:$P$8,'[98]3'!$R$6:$U$8,'[98]3'!$D$6:$H$8</definedName>
    <definedName name="T3?item_ext?РОСТ">#REF!</definedName>
    <definedName name="T3?L1">#REF!</definedName>
    <definedName name="T3?L1.1">#REF!</definedName>
    <definedName name="T3?L10">#REF!</definedName>
    <definedName name="T3?L11">#REF!</definedName>
    <definedName name="T3?L12">#REF!</definedName>
    <definedName name="T3?L2">#REF!</definedName>
    <definedName name="T3?L2.1">#REF!</definedName>
    <definedName name="T3?L3">#REF!</definedName>
    <definedName name="T3?L3.1">#REF!</definedName>
    <definedName name="T3?L4">#REF!</definedName>
    <definedName name="T3?L5">#REF!</definedName>
    <definedName name="T3?L6">#REF!</definedName>
    <definedName name="T3?L7">#REF!</definedName>
    <definedName name="T3?L8">#REF!</definedName>
    <definedName name="T3?L9">#REF!</definedName>
    <definedName name="T3?Name">#REF!</definedName>
    <definedName name="T3?Table">#REF!</definedName>
    <definedName name="T3?Title">#REF!</definedName>
    <definedName name="T3?unit?Г.КВТЧ">#REF!</definedName>
    <definedName name="T3?unit?КГ.ГКАЛ">'[126]3'!$D$13:$H$13,   '[126]3'!$D$16:$H$16</definedName>
    <definedName name="T3?unit?МКВТЧ">#REF!</definedName>
    <definedName name="T3?unit?ПРЦ">'[126]3'!$D$20:$H$20,   '[126]3'!$I$6:$L$20</definedName>
    <definedName name="T3?unit?ТГКАЛ">'[126]3'!$D$12:$H$12,   '[126]3'!$D$15:$H$15</definedName>
    <definedName name="T3?unit?ТТУТ">'[126]3'!$D$10:$H$11,   '[126]3'!$D$14:$H$14,   '[126]3'!$D$17:$H$19</definedName>
    <definedName name="T3_Protect">'[98]3'!$K$7:$L$7,'[98]3'!$O$7:$P$7,'[98]3'!$D$7:$E$7,'[98]3'!$F$5:$H$5,'[98]3'!$J$5:$L$5,'[98]3'!$N$5:$P$5,'[98]3'!$G$7:$H$7</definedName>
    <definedName name="T30?axis?R?ВРАС">#REF!</definedName>
    <definedName name="T30?axis?R?ВРАС?">#REF!</definedName>
    <definedName name="T30?axis?ПРД?БАЗ">#REF!</definedName>
    <definedName name="T30?axis?ПРД?ПРЕД">#REF!</definedName>
    <definedName name="T30?axis?ПРД?РЕГ">#REF!</definedName>
    <definedName name="T30?axis?ПФ?NA">#REF!</definedName>
    <definedName name="T30?axis?ПФ?ПЛАН">'[98]30'!$F$5:$F$12,'[98]30'!$D$5:$D$12</definedName>
    <definedName name="T30?axis?ПФ?ФАКТ">'[98]30'!$G$5:$G$12,'[98]30'!$E$5:$E$12</definedName>
    <definedName name="T30?Data">'[98]30'!$D$12:$H$12,'[98]30'!$D$6:$H$10</definedName>
    <definedName name="T30?L1">#REF!</definedName>
    <definedName name="T30?L1.1">#REF!</definedName>
    <definedName name="T30?Name">#REF!</definedName>
    <definedName name="T30?Table">#REF!</definedName>
    <definedName name="T30?Title">#REF!</definedName>
    <definedName name="T30?unit?ТРУБ">#REF!</definedName>
    <definedName name="T30_Protect">'[98]30'!$D$6:$H$10,'[98]30'!$B$6:$B$10</definedName>
    <definedName name="T4.1?axis?C?НСРФ">[101]ЯНВ!$F$66:$K$111,[101]ЯНВ!$F$13:$K$57</definedName>
    <definedName name="T4.1?axis?C?СЕМ">[101]ЯНВ!$F$66:$K$111,[101]ЯНВ!$F$13:$K$57</definedName>
    <definedName name="T4.1?axis?R?ВТОП">'[126]4.1'!$E$5:$I$8, '[126]4.1'!$E$12:$I$15, '[126]4.1'!$E$18:$I$21</definedName>
    <definedName name="T4.1?axis?R?ВТОП?">'[126]4.1'!$C$5:$C$8, '[126]4.1'!$C$12:$C$15, '[126]4.1'!$C$18:$C$21</definedName>
    <definedName name="T4.1?axis?ПРД?БАЗ">#REF!</definedName>
    <definedName name="T4.1?axis?ПРД?ПРЕД">#REF!</definedName>
    <definedName name="T4.1?axis?ПРД?ПРЕД2">#REF!</definedName>
    <definedName name="T4.1?axis?ПРД?РЕГ">#REF!</definedName>
    <definedName name="T4.1?Data">[101]ЯНВ!$D$19:$K$33,[101]ЯНВ!$D$35:$K$43,[101]ЯНВ!$D$45:$K$51,[101]ЯНВ!$D$53:$K$53,[101]ЯНВ!$D$55:$K$57,[101]ЯНВ!$D$66:$K$66,[101]ЯНВ!$D$68:$K$73,[101]ЯНВ!$D$75:$K$82,[101]ЯНВ!$D$85:$K$88</definedName>
    <definedName name="T4.1?item_ext?СРПРЕД3">#REF!</definedName>
    <definedName name="T4.1?L1">#REF!</definedName>
    <definedName name="T4.1?L1.1">#REF!</definedName>
    <definedName name="T4.1?L1.2">#REF!</definedName>
    <definedName name="T4.1?L2">#REF!</definedName>
    <definedName name="T4.1?L3.1">#REF!</definedName>
    <definedName name="T4.1?Name">#REF!</definedName>
    <definedName name="T4.1?Table">#REF!</definedName>
    <definedName name="T4.1?Title">#REF!</definedName>
    <definedName name="T4.1?unit?Г.КВТЧ">[101]ЯНВ!$D$108:$K$110,[101]ЯНВ!$D$48:$K$50</definedName>
    <definedName name="T4.1?unit?КГ.ГКАЛ">[101]ЯНВ!$D$111:$K$111,[101]ЯНВ!$D$51:$K$51</definedName>
    <definedName name="T4.1?unit?МКВТЧ">[101]ЯНВ!$D$29:$K$30,[101]ЯНВ!$D$33:$K$33,[101]ЯНВ!$D$35:$K$38,[101]ЯНВ!$D$23:$K$25,[101]ЯНВ!$D$66:$K$66,[101]ЯНВ!$D$68:$K$73,[101]ЯНВ!$D$75:$K$79,[101]ЯНВ!$D$27:$K$27</definedName>
    <definedName name="T4.1?unit?МРУБ">[101]ЯНВ!$D$100:$K$101,[101]ЯНВ!$D$103:$K$107,[101]ЯНВ!$D$98:$K$98</definedName>
    <definedName name="T4.1?unit?ПРЦ">[101]ЯНВ!$D$31:$K$31,[101]ЯНВ!$D$41:$K$41,[101]ЯНВ!$D$26:$K$26</definedName>
    <definedName name="T4.1?unit?РУБ.МВТЧ">[101]ЯНВ!$D$85:$K$88,[101]ЯНВ!$D$90:$K$96,[101]ЯНВ!$D$45:$K$46</definedName>
    <definedName name="T4.1?unit?ТГКАЛ">[101]ЯНВ!$D$39:$K$40,[101]ЯНВ!$D$80:$K$82,[101]ЯНВ!$D$43:$K$43</definedName>
    <definedName name="T4.1?unit?ТТУТ">#REF!</definedName>
    <definedName name="T4.10?axis?C?НСРФ">[101]ОКТ!$F$66:$K$111,[101]ОКТ!$F$13:$K$55</definedName>
    <definedName name="T4.10?axis?C?СЕМ">[101]ОКТ!$F$66:$K$111,[101]ОКТ!$F$13:$K$55</definedName>
    <definedName name="T4.10?Data">[101]ОКТ!$D$19:$K$32,[101]ОКТ!$D$34:$K$41,[101]ОКТ!$D$43:$K$49,[101]ОКТ!$D$51:$K$51,[101]ОКТ!$D$53:$K$55,[101]ОКТ!$D$66:$K$66,[101]ОКТ!$D$68:$K$73,[101]ОКТ!$D$75:$K$82,[101]ОКТ!$D$85:$K$88</definedName>
    <definedName name="T4.10?M8.4">[101]ОКТ!#REF!</definedName>
    <definedName name="T4.10?unit?Г.КВТЧ">[101]ОКТ!$D$108:$K$110,[101]ОКТ!$D$46:$K$48</definedName>
    <definedName name="T4.10?unit?КГ.ГКАЛ">[101]ОКТ!$D$111:$K$111,[101]ОКТ!$D$49:$K$49</definedName>
    <definedName name="T4.10?unit?МКВТЧ">[101]ОКТ!$D$29:$K$30,[101]ОКТ!$D$32:$K$32,[101]ОКТ!$D$34:$K$37,[101]ОКТ!$D$23:$K$25,[101]ОКТ!$D$66:$K$66,[101]ОКТ!$D$68:$K$73,[101]ОКТ!$D$75:$K$79,[101]ОКТ!$D$27:$K$27</definedName>
    <definedName name="T4.10?unit?МРУБ">[101]ОКТ!$D$100:$K$101,[101]ОКТ!$D$103:$K$107,[101]ОКТ!$D$98:$K$98</definedName>
    <definedName name="T4.10?unit?ПРЦ">[101]ОКТ!$D$31:$K$31,[101]ОКТ!$D$40:$K$40,[101]ОКТ!$D$26:$K$26</definedName>
    <definedName name="T4.10?unit?РУБ.МВТЧ">[101]ОКТ!$D$85:$K$88,[101]ОКТ!$D$90:$K$96,[101]ОКТ!$D$43:$K$44</definedName>
    <definedName name="T4.10?unit?ТГКАЛ">[101]ОКТ!$D$38:$K$39,[101]ОКТ!$D$80:$K$82,[101]ОКТ!$D$41:$K$41</definedName>
    <definedName name="T4.11?axis?C?НСРФ">[101]НОЯ!$F$66:$K$111,[101]НОЯ!$F$13:$K$55</definedName>
    <definedName name="T4.11?axis?C?СЕМ">[101]НОЯ!$F$66:$K$111,[101]НОЯ!$F$13:$K$55</definedName>
    <definedName name="T4.11?Data">[101]НОЯ!$D$19:$K$32,[101]НОЯ!$D$34:$K$41,[101]НОЯ!$D$43:$K$49,[101]НОЯ!$D$51:$K$51,[101]НОЯ!$D$53:$K$55,[101]НОЯ!$D$66:$K$66,[101]НОЯ!$D$68:$K$73,[101]НОЯ!$D$75:$K$82,[101]НОЯ!$D$85:$K$88</definedName>
    <definedName name="T4.11?unit?Г.КВТЧ">[101]НОЯ!$D$108:$K$110,[101]НОЯ!$D$46:$K$48</definedName>
    <definedName name="T4.11?unit?КГ.ГКАЛ">[101]НОЯ!$D$111:$K$111,[101]НОЯ!$D$49:$K$49</definedName>
    <definedName name="T4.11?unit?МКВТЧ">[101]НОЯ!$D$29:$K$30,[101]НОЯ!$D$32:$K$32,[101]НОЯ!$D$34:$K$37,[101]НОЯ!$D$23:$K$25,[101]НОЯ!$D$66:$K$66,[101]НОЯ!$D$68:$K$73,[101]НОЯ!$D$75:$K$79,[101]НОЯ!$D$27:$K$27</definedName>
    <definedName name="T4.11?unit?МРУБ">[101]НОЯ!$D$100:$K$101,[101]НОЯ!$D$103:$K$107,[101]НОЯ!$D$98:$K$98</definedName>
    <definedName name="T4.11?unit?ПРЦ">[101]НОЯ!$D$31:$K$31,[101]НОЯ!$D$40:$K$40,[101]НОЯ!$D$26:$K$26</definedName>
    <definedName name="T4.11?unit?РУБ.МВТЧ">[101]НОЯ!$D$85:$K$88,[101]НОЯ!$D$90:$K$96,[101]НОЯ!$D$43:$K$44</definedName>
    <definedName name="T4.11?unit?ТГКАЛ">[101]НОЯ!$D$38:$K$39,[101]НОЯ!$D$80:$K$82,[101]НОЯ!$D$41:$K$41</definedName>
    <definedName name="T4.12?axis?C?НСРФ">[101]ДЕК!$F$66:$K$111,[101]ДЕК!$F$13:$K$55</definedName>
    <definedName name="T4.12?axis?C?СЕМ">[101]ДЕК!$F$66:$K$111,[101]ДЕК!$F$13:$K$55</definedName>
    <definedName name="T4.12?Data">[101]ДЕК!$D$19:$K$32,[101]ДЕК!$D$34:$K$41,[101]ДЕК!$D$43:$K$49,[101]ДЕК!$D$51:$K$51,[101]ДЕК!$D$53:$K$55,[101]ДЕК!$D$66:$K$66,[101]ДЕК!$D$68:$K$73,[101]ДЕК!$D$75:$K$82,[101]ДЕК!$D$85:$K$88</definedName>
    <definedName name="T4.12?unit?Г.КВТЧ">[101]ДЕК!$D$108:$K$110,[101]ДЕК!$D$46:$K$48</definedName>
    <definedName name="T4.12?unit?КГ.ГКАЛ">[101]ДЕК!$D$111:$K$111,[101]ДЕК!$D$49:$K$49</definedName>
    <definedName name="T4.12?unit?МКВТЧ">[101]ДЕК!$D$29:$K$30,[101]ДЕК!$D$32:$K$32,[101]ДЕК!$D$34:$K$37,[101]ДЕК!$D$23:$K$25,[101]ДЕК!$D$66:$K$66,[101]ДЕК!$D$68:$K$73,[101]ДЕК!$D$75:$K$79,[101]ДЕК!$D$27:$K$27</definedName>
    <definedName name="T4.12?unit?МРУБ">[101]ДЕК!$D$100:$K$101,[101]ДЕК!$D$103:$K$107,[101]ДЕК!$D$98:$K$98</definedName>
    <definedName name="T4.12?unit?ПРЦ">[101]ДЕК!$D$31:$K$31,[101]ДЕК!$D$40:$K$40,[101]ДЕК!$D$26:$K$26</definedName>
    <definedName name="T4.12?unit?РУБ.МВТЧ">[101]ДЕК!$D$85:$K$88,[101]ДЕК!$D$90:$K$96,[101]ДЕК!$D$43:$K$44</definedName>
    <definedName name="T4.12?unit?ТГКАЛ">[101]ДЕК!$D$38:$K$39,[101]ДЕК!$D$80:$K$82,[101]ДЕК!$D$41:$K$41</definedName>
    <definedName name="T4.2?axis?C?НСРФ">[101]ФЕВ!$F$66:$K$111,[101]ФЕВ!$F$13:$K$57</definedName>
    <definedName name="T4.2?axis?C?СЕМ">[101]ФЕВ!$F$66:$K$111,[101]ФЕВ!$F$13:$K$57</definedName>
    <definedName name="T4.2?Data">[101]ФЕВ!$D$19:$K$33,[101]ФЕВ!$D$35:$K$42,[101]ФЕВ!$D$45:$K$51,[101]ФЕВ!$D$53:$K$53,[101]ФЕВ!$D$55:$K$57,[101]ФЕВ!$D$66:$K$66,[101]ФЕВ!$D$68:$K$73,[101]ФЕВ!$D$75:$K$82,[101]ФЕВ!$D$85:$K$88</definedName>
    <definedName name="T4.2?L11">[101]ФЕВ!#REF!</definedName>
    <definedName name="T4.2?unit?Г.КВТЧ">[101]ФЕВ!$D$108:$K$110,[101]ФЕВ!$D$48:$K$50</definedName>
    <definedName name="T4.2?unit?КГ.ГКАЛ">[101]ФЕВ!$D$111:$K$111,[101]ФЕВ!$D$51:$K$51</definedName>
    <definedName name="T4.2?unit?МКВТЧ">[101]ФЕВ!$D$30:$K$31,[101]ФЕВ!$D$33:$K$33,[101]ФЕВ!$D$35:$K$38,[101]ФЕВ!$D$24:$K$26,[101]ФЕВ!$D$66:$K$66,[101]ФЕВ!$D$68:$K$73,[101]ФЕВ!$D$75:$K$79,[101]ФЕВ!$D$28:$K$28</definedName>
    <definedName name="T4.2?unit?МРУБ">[101]ФЕВ!$D$100:$K$101,[101]ФЕВ!$D$103:$K$107,[101]ФЕВ!$D$98:$K$98</definedName>
    <definedName name="T4.2?unit?ПРЦ">[101]ФЕВ!$D$32:$K$32,[101]ФЕВ!$D$41:$K$41,[101]ФЕВ!$D$27:$K$27</definedName>
    <definedName name="T4.2?unit?РУБ.МВТЧ">[101]ФЕВ!$D$85:$K$88,[101]ФЕВ!$D$90:$K$96,[101]ФЕВ!$D$45:$K$46</definedName>
    <definedName name="T4.2?unit?ТГКАЛ">[101]ФЕВ!$D$39:$K$40,[101]ФЕВ!$D$80:$K$82,[101]ФЕВ!$D$42:$K$42</definedName>
    <definedName name="T4.3?axis?C?НСРФ">[101]МАР!$F$66:$K$111,[101]МАР!$F$13:$K$55</definedName>
    <definedName name="T4.3?axis?C?СЕМ">[101]МАР!$F$66:$K$111,[101]МАР!$F$13:$K$55</definedName>
    <definedName name="T4.3?Data">[101]МАР!$D$19:$K$32,[101]МАР!$D$34:$K$41,[101]МАР!$D$43:$K$49,[101]МАР!$D$51:$K$51,[101]МАР!$D$53:$K$55,[101]МАР!$D$66:$K$66,[101]МАР!$D$68:$K$73,[101]МАР!$D$75:$K$82,[101]МАР!$D$85:$K$88</definedName>
    <definedName name="T4.3?unit?Г.КВТЧ">[101]МАР!$D$108:$K$110,[101]МАР!$D$46:$K$48</definedName>
    <definedName name="T4.3?unit?КГ.ГКАЛ">[101]МАР!$D$111:$K$111,[101]МАР!$D$49:$K$49</definedName>
    <definedName name="T4.3?unit?МКВТЧ">[101]МАР!$D$29:$K$30,[101]МАР!$D$32:$K$32,[101]МАР!$D$34:$K$37,[101]МАР!$D$23:$K$25,[101]МАР!$D$66:$K$66,[101]МАР!$D$68:$K$73,[101]МАР!$D$75:$K$79,[101]МАР!$D$27:$K$27</definedName>
    <definedName name="T4.3?unit?МРУБ">[101]МАР!$D$100:$K$101,[101]МАР!$D$103:$K$107,[101]МАР!$D$98:$K$98</definedName>
    <definedName name="T4.3?unit?ПРЦ">[101]МАР!$D$31:$K$31,[101]МАР!$D$40:$K$40,[101]МАР!$D$26:$K$26</definedName>
    <definedName name="T4.3?unit?РУБ.МВТЧ">[101]МАР!$D$85:$K$88,[101]МАР!$D$90:$K$96,[101]МАР!$D$43:$K$44</definedName>
    <definedName name="T4.3?unit?ТГКАЛ">[101]МАР!$D$38:$K$39,[101]МАР!$D$80:$K$82,[101]МАР!$D$41:$K$41</definedName>
    <definedName name="T4.4?axis?C?НСРФ">[101]АПР!$F$66:$K$111,[101]АПР!$F$13:$K$55</definedName>
    <definedName name="T4.4?axis?C?СЕМ">[101]АПР!$F$66:$K$111,[101]АПР!$F$13:$K$55</definedName>
    <definedName name="T4.4?Data">[101]АПР!$D$19:$K$32,[101]АПР!$D$34:$K$41,[101]АПР!$D$43:$K$49,[101]АПР!$D$51:$K$51,[101]АПР!$D$53:$K$55,[101]АПР!$D$66:$K$66,[101]АПР!$D$68:$K$73,[101]АПР!$D$75:$K$82,[101]АПР!$D$85:$K$88</definedName>
    <definedName name="T4.4?unit?Г.КВТЧ">[101]АПР!$D$108:$K$110,[101]АПР!$D$46:$K$48</definedName>
    <definedName name="T4.4?unit?КГ.ГКАЛ">[101]АПР!$D$111:$K$111,[101]АПР!$D$49:$K$49</definedName>
    <definedName name="T4.4?unit?МКВТЧ">[101]АПР!$D$29:$K$30,[101]АПР!$D$32:$K$32,[101]АПР!$D$34:$K$37,[101]АПР!$D$23:$K$25,[101]АПР!$D$66:$K$66,[101]АПР!$D$68:$K$73,[101]АПР!$D$75:$K$79,[101]АПР!$D$27:$K$27</definedName>
    <definedName name="T4.4?unit?МРУБ">[101]АПР!$D$100:$K$101,[101]АПР!$D$103:$K$107,[101]АПР!$D$98:$K$98</definedName>
    <definedName name="T4.4?unit?ПРЦ">[101]АПР!$D$31:$K$31,[101]АПР!$D$40:$K$40,[101]АПР!$D$26:$K$26</definedName>
    <definedName name="T4.4?unit?РУБ.МВТЧ">[101]АПР!$D$85:$K$88,[101]АПР!$D$90:$K$96,[101]АПР!$D$43:$K$44</definedName>
    <definedName name="T4.4?unit?ТГКАЛ">[101]АПР!$D$38:$K$39,[101]АПР!$D$80:$K$82,[101]АПР!$D$41:$K$41</definedName>
    <definedName name="T4.5?axis?C?НСРФ">[101]МАЙ!$F$66:$K$111,[101]МАЙ!$F$13:$K$55</definedName>
    <definedName name="T4.5?axis?C?СЕМ">[101]МАЙ!$F$66:$K$111,[101]МАЙ!$F$13:$K$55</definedName>
    <definedName name="T4.5?Data">[101]МАЙ!$D$19:$K$32,[101]МАЙ!$D$34:$K$41,[101]МАЙ!$D$43:$K$49,[101]МАЙ!$D$51:$K$51,[101]МАЙ!$D$53:$K$55,[101]МАЙ!$D$66:$K$66,[101]МАЙ!$D$68:$K$73,[101]МАЙ!$D$75:$K$82,[101]МАЙ!$D$85:$K$88</definedName>
    <definedName name="T4.5?unit?Г.КВТЧ">[101]МАЙ!$D$108:$K$110,[101]МАЙ!$D$46:$K$48</definedName>
    <definedName name="T4.5?unit?КГ.ГКАЛ">[101]МАЙ!$D$111:$K$111,[101]МАЙ!$D$49:$K$49</definedName>
    <definedName name="T4.5?unit?МКВТЧ">[101]МАЙ!$D$29:$K$30,[101]МАЙ!$D$32:$K$32,[101]МАЙ!$D$34:$K$37,[101]МАЙ!$D$23:$K$25,[101]МАЙ!$D$66:$K$66,[101]МАЙ!$D$68:$K$73,[101]МАЙ!$D$75:$K$79,[101]МАЙ!$D$27:$K$27</definedName>
    <definedName name="T4.5?unit?МРУБ">[101]МАЙ!$D$100:$K$101,[101]МАЙ!$D$103:$K$107,[101]МАЙ!$D$98:$K$98</definedName>
    <definedName name="T4.5?unit?ПРЦ">[101]МАЙ!$D$31:$K$31,[101]МАЙ!$D$40:$K$40,[101]МАЙ!$D$26:$K$26</definedName>
    <definedName name="T4.5?unit?РУБ.МВТЧ">[101]МАЙ!$D$85:$K$88,[101]МАЙ!$D$90:$K$96,[101]МАЙ!$D$43:$K$44</definedName>
    <definedName name="T4.5?unit?ТГКАЛ">[101]МАЙ!$D$38:$K$39,[101]МАЙ!$D$80:$K$82,[101]МАЙ!$D$41:$K$41</definedName>
    <definedName name="T4.6?axis?C?НСРФ">[101]ИЮН!$F$66:$K$111,[101]ИЮН!$F$13:$K$55</definedName>
    <definedName name="T4.6?axis?C?СЕМ">[101]ИЮН!$F$66:$K$111,[101]ИЮН!$F$13:$K$55</definedName>
    <definedName name="T4.6?Data">[101]ИЮН!$D$19:$K$32,[101]ИЮН!$D$34:$K$41,[101]ИЮН!$D$43:$K$49,[101]ИЮН!$D$51:$K$51,[101]ИЮН!$D$53:$K$55,[101]ИЮН!$D$66:$K$66,[101]ИЮН!$D$68:$K$73,[101]ИЮН!$D$75:$K$82,[101]ИЮН!$D$85:$K$88</definedName>
    <definedName name="T4.6?unit?Г.КВТЧ">[101]ИЮН!$D$108:$K$110,[101]ИЮН!$D$46:$K$48</definedName>
    <definedName name="T4.6?unit?КГ.ГКАЛ">[101]ИЮН!$D$111:$K$111,[101]ИЮН!$D$49:$K$49</definedName>
    <definedName name="T4.6?unit?МКВТЧ">[101]ИЮН!$D$29:$K$30,[101]ИЮН!$D$32:$K$32,[101]ИЮН!$D$34:$K$37,[101]ИЮН!$D$23:$K$25,[101]ИЮН!$D$66:$K$66,[101]ИЮН!$D$68:$K$73,[101]ИЮН!$D$75:$K$79,[101]ИЮН!$D$27:$K$27</definedName>
    <definedName name="T4.6?unit?МРУБ">[101]ИЮН!$D$100:$K$101,[101]ИЮН!$D$103:$K$107,[101]ИЮН!$D$98:$K$98</definedName>
    <definedName name="T4.6?unit?ПРЦ">[101]ИЮН!$D$31:$K$31,[101]ИЮН!$D$40:$K$40,[101]ИЮН!$D$26:$K$26</definedName>
    <definedName name="T4.6?unit?РУБ.МВТЧ">[101]ИЮН!$D$85:$K$88,[101]ИЮН!$D$90:$K$96,[101]ИЮН!$D$43:$K$44</definedName>
    <definedName name="T4.6?unit?ТГКАЛ">[101]ИЮН!$D$38:$K$39,[101]ИЮН!$D$80:$K$82,[101]ИЮН!$D$41:$K$41</definedName>
    <definedName name="T4.7?axis?C?НСРФ">[101]ИЮЛ!$F$66:$K$111,[101]ИЮЛ!$F$13:$K$56</definedName>
    <definedName name="T4.7?axis?C?СЕМ">[101]ИЮЛ!$F$66:$K$111,[101]ИЮЛ!$F$13:$K$56</definedName>
    <definedName name="T4.7?Data">[101]ИЮЛ!$D$19:$K$32,[101]ИЮЛ!$D$35:$K$41,[101]ИЮЛ!$D$43:$K$49,[101]ИЮЛ!$D$52:$K$52,[101]ИЮЛ!$D$53:$K$56,[101]ИЮЛ!$D$66:$K$66,[101]ИЮЛ!$D$68:$K$73,[101]ИЮЛ!$D$75:$K$82,[101]ИЮЛ!$D$85:$K$88</definedName>
    <definedName name="T4.7?L10.1">[101]ИЮЛ!#REF!</definedName>
    <definedName name="T4.7?L11">[101]ИЮЛ!#REF!</definedName>
    <definedName name="T4.7?L15">[101]ИЮЛ!#REF!</definedName>
    <definedName name="T4.7?M9">[101]ИЮЛ!#REF!</definedName>
    <definedName name="T4.7?unit?Г.КВТЧ">[101]ИЮЛ!$D$108:$K$110,[101]ИЮЛ!$D$46:$K$48</definedName>
    <definedName name="T4.7?unit?КГ.ГКАЛ">[101]ИЮЛ!$D$111:$K$111,[101]ИЮЛ!$D$49:$K$49</definedName>
    <definedName name="T4.7?unit?МКВТЧ">[101]ИЮЛ!$D$29:$K$30,[101]ИЮЛ!$D$32:$K$32,[101]ИЮЛ!$D$35:$K$38,[101]ИЮЛ!$D$23:$K$25,[101]ИЮЛ!$D$66:$K$66,[101]ИЮЛ!$D$68:$K$73,[101]ИЮЛ!$D$75:$K$79,[101]ИЮЛ!$D$27:$K$27</definedName>
    <definedName name="T4.7?unit?МРУБ">[101]ИЮЛ!$D$100:$K$101,[101]ИЮЛ!$D$103:$K$106,[101]ИЮЛ!$D$98:$K$98</definedName>
    <definedName name="T4.7?unit?ПРЦ">[101]ИЮЛ!$D$31:$K$31,[101]ИЮЛ!$D$40:$K$40,[101]ИЮЛ!$D$26:$K$26</definedName>
    <definedName name="T4.7?unit?РУБ.МВТЧ">[101]ИЮЛ!$D$85:$K$88,[101]ИЮЛ!$D$90:$K$96,[101]ИЮЛ!$D$43:$K$44</definedName>
    <definedName name="T4.7?unit?ТГКАЛ">[101]ИЮЛ!$D$39:$K$39,[101]ИЮЛ!$D$80:$K$82,[101]ИЮЛ!$D$41:$K$41</definedName>
    <definedName name="T4.8?axis?C?НСРФ">[101]АВГ!$F$66:$K$111,[101]АВГ!$F$13:$K$55</definedName>
    <definedName name="T4.8?axis?C?СЕМ">[101]АВГ!$F$66:$K$111,[101]АВГ!$F$13:$K$55</definedName>
    <definedName name="T4.8?Data">[101]АВГ!$D$19:$K$32,[101]АВГ!$D$34:$K$41,[101]АВГ!$D$43:$K$49,[101]АВГ!$D$51:$K$51,[101]АВГ!$D$53:$K$55,[101]АВГ!$D$66:$K$66,[101]АВГ!$D$68:$K$73,[101]АВГ!$D$75:$K$82,[101]АВГ!$D$85:$K$88</definedName>
    <definedName name="T4.8?M8.4">[101]АВГ!#REF!</definedName>
    <definedName name="T4.8?unit?Г.КВТЧ">[101]АВГ!$D$108:$K$110,[101]АВГ!$D$46:$K$48</definedName>
    <definedName name="T4.8?unit?КГ.ГКАЛ">[101]АВГ!$D$111:$K$111,[101]АВГ!$D$49:$K$49</definedName>
    <definedName name="T4.8?unit?МКВТЧ">[101]АВГ!$D$29:$K$30,[101]АВГ!$D$32:$K$32,[101]АВГ!$D$34:$K$37,[101]АВГ!$D$23:$K$25,[101]АВГ!$D$66:$K$66,[101]АВГ!$D$68:$K$73,[101]АВГ!$D$75:$K$79,[101]АВГ!$D$27:$K$27</definedName>
    <definedName name="T4.8?unit?МРУБ">[101]АВГ!$D$100:$K$101,[101]АВГ!$D$103:$K$107,[101]АВГ!$D$98:$K$98</definedName>
    <definedName name="T4.8?unit?ПРЦ">[101]АВГ!$D$31:$K$31,[101]АВГ!$D$40:$K$40,[101]АВГ!$D$26:$K$26</definedName>
    <definedName name="T4.8?unit?РУБ.МВТЧ">[101]АВГ!$D$85:$K$88,[101]АВГ!$D$90:$K$96,[101]АВГ!$D$43:$K$44</definedName>
    <definedName name="T4.8?unit?ТГКАЛ">[101]АВГ!$D$38:$K$39,[101]АВГ!$D$80:$K$82,[101]АВГ!$D$41:$K$41</definedName>
    <definedName name="T4.9?axis?C?НСРФ">[101]СЕН!$F$66:$K$111,[101]СЕН!$F$13:$K$55</definedName>
    <definedName name="T4.9?axis?C?СЕМ">[101]СЕН!$F$66:$K$111,[101]СЕН!$F$13:$K$55</definedName>
    <definedName name="T4.9?Data">[101]СЕН!$D$19:$K$32,[101]СЕН!$D$34:$K$41,[101]СЕН!$D$43:$K$49,[101]СЕН!$D$51:$K$51,[101]СЕН!$D$53:$K$55,[101]СЕН!$D$66:$K$66,[101]СЕН!$D$68:$K$73,[101]СЕН!$D$75:$K$82,[101]СЕН!$D$85:$K$88</definedName>
    <definedName name="T4.9?unit?Г.КВТЧ">[101]СЕН!$D$108:$K$110,[101]СЕН!$D$46:$K$48</definedName>
    <definedName name="T4.9?unit?КГ.ГКАЛ">[101]СЕН!$D$111:$K$111,[101]СЕН!$D$49:$K$49</definedName>
    <definedName name="T4.9?unit?МКВТЧ">[101]СЕН!$D$29:$K$30,[101]СЕН!$D$32:$K$32,[101]СЕН!$D$34:$K$37,[101]СЕН!$D$23:$K$25,[101]СЕН!$D$66:$K$66,[101]СЕН!$D$68:$K$73,[101]СЕН!$D$75:$K$79,[101]СЕН!$D$27:$K$27</definedName>
    <definedName name="T4.9?unit?МРУБ">[101]СЕН!$D$100:$K$101,[101]СЕН!$D$103:$K$107,[101]СЕН!$D$98:$K$98</definedName>
    <definedName name="T4.9?unit?ПРЦ">[101]СЕН!$D$31:$K$31,[101]СЕН!$D$40:$K$40,[101]СЕН!$D$26:$K$26</definedName>
    <definedName name="T4.9?unit?РУБ.МВТЧ">[101]СЕН!$D$85:$K$88,[101]СЕН!$D$90:$K$96,[101]СЕН!$D$43:$K$44</definedName>
    <definedName name="T4.9?unit?ТГКАЛ">[101]СЕН!$D$38:$K$39,[101]СЕН!$D$80:$K$82,[101]СЕН!$D$41:$K$41</definedName>
    <definedName name="T4?axis?C?НСРФ">[101]ГОД!$F$66:$K$111,[101]ГОД!$F$13:$K$57</definedName>
    <definedName name="T4?axis?C?СЕМ">[101]ГОД!$F$66:$K$111,[101]ГОД!$F$13:$K$57</definedName>
    <definedName name="T4?axis?R?ВТОП">'[99]4'!$E$24:$N$36,'[99]4'!$E$39:$N$51,'[99]4'!$E$8:$N$20</definedName>
    <definedName name="T4?axis?R?ВТОП?">'[99]4'!$C$24:$C$36,'[99]4'!$C$8:$C$20,'[99]4'!$C$39:$C$51</definedName>
    <definedName name="T4?axis?R?ДЕТ">'[99]4'!$E$39:$N$51,'[99]4'!$E$8:$N$20,'[99]4'!$E$24:$N$36</definedName>
    <definedName name="T4?axis?R?ДЕТ?">'[99]4'!$B$24:$B$36,'[99]4'!$B$39:$B$51,'[99]4'!$B$8:$B$20</definedName>
    <definedName name="T4?axis?ПРД?БАЗ">'[126]4'!$J$6:$K$81,'[126]4'!$G$6:$H$81</definedName>
    <definedName name="T4?axis?ПРД?ПРЕД">'[126]4'!$L$6:$M$81,'[126]4'!$E$6:$F$81</definedName>
    <definedName name="T4?axis?ПРД?РЕГ">#REF!</definedName>
    <definedName name="T4?axis?ПФ?ПЛАН">'[126]4'!$J$6:$J$81,'[126]4'!$E$6:$E$81,'[126]4'!$L$6:$L$81,'[126]4'!$G$6:$G$81</definedName>
    <definedName name="T4?axis?ПФ?ФАКТ">'[126]4'!$K$6:$K$81,'[126]4'!$F$6:$F$81,'[126]4'!$M$6:$M$81,'[126]4'!$H$6:$H$81</definedName>
    <definedName name="T4?Data">[101]ГОД!$D$90:$K$96,[101]ГОД!$D$98:$K$98,[101]ГОД!$D$100:$K$101,[101]ГОД!$D$103:$K$111,[101]ГОД!$D$13:$K$17,P1_T4?Data</definedName>
    <definedName name="T4?item_ext?ГАЗ">'[100]4'!$E$34:$I$34,'[100]4'!$E$47:$I$47,'[100]4'!$E$74:$I$74,'[100]4'!$E$28:$I$28</definedName>
    <definedName name="T4?item_ext?РОСТ">#REF!</definedName>
    <definedName name="T4?L1">#REF!</definedName>
    <definedName name="T4?L1.1">#REF!</definedName>
    <definedName name="T4?L1.2">#REF!</definedName>
    <definedName name="T4?L10">#REF!</definedName>
    <definedName name="T4?L10.1">#REF!</definedName>
    <definedName name="T4?L10.2">#REF!</definedName>
    <definedName name="T4?L11.1">#REF!</definedName>
    <definedName name="T4?L12">#REF!</definedName>
    <definedName name="T4?L13">#REF!</definedName>
    <definedName name="T4?L14">#REF!</definedName>
    <definedName name="T4?L2">#REF!</definedName>
    <definedName name="T4?L2.1">#REF!</definedName>
    <definedName name="T4?L3.1">#REF!</definedName>
    <definedName name="T4?L4.1">#REF!</definedName>
    <definedName name="T4?L5.1">#REF!</definedName>
    <definedName name="T4?L6">#REF!</definedName>
    <definedName name="T4?L6.1">#REF!</definedName>
    <definedName name="T4?L6.2">#REF!</definedName>
    <definedName name="T4?L7.1">#REF!</definedName>
    <definedName name="T4?L8">#REF!</definedName>
    <definedName name="T4?L8.1">#REF!</definedName>
    <definedName name="T4?L8.2">#REF!</definedName>
    <definedName name="T4?L9">#REF!</definedName>
    <definedName name="T4?L9.1">#REF!</definedName>
    <definedName name="T4?L9.2">#REF!</definedName>
    <definedName name="T4?Name">#REF!</definedName>
    <definedName name="T4?Table">#REF!</definedName>
    <definedName name="T4?Title">#REF!</definedName>
    <definedName name="T4?unit?Г.КВТЧ">[101]ГОД!$D$108:$K$110,[101]ГОД!$D$48:$K$50</definedName>
    <definedName name="T4?unit?КГ.ГКАЛ">[101]ГОД!$D$111:$K$111,[101]ГОД!$D$51:$K$51</definedName>
    <definedName name="T4?unit?МКВТЧ">[101]ГОД!$D$29:$K$30,[101]ГОД!$D$33:$K$33,[101]ГОД!$D$35:$K$38,[101]ГОД!$D$23:$K$25,[101]ГОД!$D$66:$K$66,[101]ГОД!$D$68:$K$73,[101]ГОД!$D$75:$K$79,[101]ГОД!$D$27:$K$27</definedName>
    <definedName name="T4?unit?ММКБ">#REF!</definedName>
    <definedName name="T4?unit?МРУБ">[101]ГОД!$D$100:$K$101,[101]ГОД!$D$103:$K$107,[101]ГОД!$D$98:$K$98</definedName>
    <definedName name="T4?unit?ПРЦ">[101]ГОД!$D$31:$K$31,[101]ГОД!$D$41:$K$41,[101]ГОД!$D$26:$K$26</definedName>
    <definedName name="T4?unit?РУБ.МВТЧ">[101]ГОД!$D$85:$K$88,[101]ГОД!$D$90:$K$96,[101]ГОД!$D$45:$K$46</definedName>
    <definedName name="T4?unit?РУБ.МКБ">'[126]4'!$E$34:$I$34, '[126]4'!$E$47:$I$47, '[126]4'!$E$74:$I$74</definedName>
    <definedName name="T4?unit?РУБ.ТКВТЧ">#REF!</definedName>
    <definedName name="T4?unit?РУБ.ТНТ">'[126]4'!$E$32:$I$33, '[126]4'!$E$35:$I$35, '[126]4'!$E$45:$I$46, '[126]4'!$E$48:$I$48, '[126]4'!$E$72:$I$73, '[126]4'!$E$75:$I$75</definedName>
    <definedName name="T4?unit?РУБ.ТУТ">#REF!</definedName>
    <definedName name="T4?unit?ТГКАЛ">[101]ГОД!$D$39:$K$40,[101]ГОД!$D$80:$K$82,[101]ГОД!$D$43:$K$43</definedName>
    <definedName name="T4?unit?ТРУБ">'[126]4'!$E$37:$I$42, '[126]4'!$E$50:$I$55, '[126]4'!$E$57:$I$62</definedName>
    <definedName name="T4?unit?ТТНТ">'[126]4'!$E$26:$I$27, '[126]4'!$E$29:$I$29</definedName>
    <definedName name="T4?unit?ТТУТ">#REF!</definedName>
    <definedName name="T4_Protect">'[99]4'!$B$34:$B$35,'[99]4'!$B$40:$B$41,'[99]4'!$B$49:$B$50,'[99]4'!$E$3:$N$3,'[99]4'!$E$12:$N$12,P1_T4_Protect</definedName>
    <definedName name="T5?axis?R?ОС">'[98]5'!$E$7:$Q$19,'[98]5'!$E$22:$Q$34,'[98]5'!$E$37:$Q$49,'[98]5'!$E$52:$Q$64,'[98]5'!$E$67:$Q$79,'[98]5'!$E$82:$Q$94</definedName>
    <definedName name="T5?axis?R?ОС?">'[98]5'!$C$82:$C$94,'[98]5'!$C$67:$C$79,'[98]5'!$C$52:$C$64,'[98]5'!$C$37:$C$49,'[98]5'!$C$22:$C$34,'[98]5'!$C$7:$C$19</definedName>
    <definedName name="T5?axis?ПРД?БАЗ">'[98]5'!$N$6:$O$95,'[98]5'!$G$6:$H$95</definedName>
    <definedName name="T5?axis?ПРД?ПРЕД">'[98]5'!$P$6:$Q$95,'[98]5'!$E$6:$F$95</definedName>
    <definedName name="T5?axis?ПРД?РЕГ">#REF!</definedName>
    <definedName name="T5?axis?ПРД?РЕГ.КВ1">#REF!</definedName>
    <definedName name="T5?axis?ПРД?РЕГ.КВ2">#REF!</definedName>
    <definedName name="T5?axis?ПРД?РЕГ.КВ3">#REF!</definedName>
    <definedName name="T5?axis?ПРД?РЕГ.КВ4">#REF!</definedName>
    <definedName name="T5?axis?ПФ?NA">#REF!</definedName>
    <definedName name="T5?axis?ПФ?ПЛАН">'[98]5'!$G$6:$G$95,'[98]5'!$N$6:$N$95,'[98]5'!$P$6:$P$95,'[98]5'!$E$6:$E$95</definedName>
    <definedName name="T5?axis?ПФ?ФАКТ">'[98]5'!$H$6:$H$95,'[98]5'!$O$6:$O$95,'[98]5'!$Q$6:$Q$95,'[98]5'!$F$6:$F$95</definedName>
    <definedName name="T5?Data">'[98]5'!$E$6:$Q$19,'[98]5'!$E$21:$Q$34,'[98]5'!$E$36:$Q$49,'[98]5'!$E$51:$Q$64,'[98]5'!$E$67:$Q$79,'[98]5'!$E$81:$Q$94</definedName>
    <definedName name="T5?item_ext?РОСТ">#REF!</definedName>
    <definedName name="T5?L1">#REF!</definedName>
    <definedName name="T5?L1.1">#REF!</definedName>
    <definedName name="T5?L2">#REF!</definedName>
    <definedName name="T5?L2.1">#REF!</definedName>
    <definedName name="T5?L3">#REF!</definedName>
    <definedName name="T5?L3.1">#REF!</definedName>
    <definedName name="T5?L4">#REF!</definedName>
    <definedName name="T5?L4.1">#REF!</definedName>
    <definedName name="T5?L5.1">#REF!</definedName>
    <definedName name="T5?L6">#REF!</definedName>
    <definedName name="T5?L6.1">#REF!</definedName>
    <definedName name="T5?Name">#REF!</definedName>
    <definedName name="T5?Table">#REF!</definedName>
    <definedName name="T5?Title">#REF!</definedName>
    <definedName name="T5?unit?ПРЦ">'[98]5'!$N$6:$Q$19,'[98]5'!$N$21:$Q$34,'[98]5'!$N$36:$Q$49,'[98]5'!$N$51:$Q$64,'[98]5'!$E$67:$Q$79,'[98]5'!$N$81:$Q$94</definedName>
    <definedName name="T5?unit?ТРУБ">'[98]5'!$E$81:$M$94,'[98]5'!$E$51:$M$64,'[98]5'!$E$36:$M$49,'[98]5'!$E$21:$M$34,'[98]5'!$E$6:$M$19</definedName>
    <definedName name="T5_Protect">'[98]5'!$E$41:$H$49,'[98]5'!$J$41:$M$49,'[98]5'!$E$52:$H$54,'[98]5'!$E$56:$H$64,'[98]5'!$E$67:$M$79,'[98]5'!$E$7:$H$9,P1_T5_Protect</definedName>
    <definedName name="T6.1?axis?ПРД?БАЗ.КВ1">#REF!</definedName>
    <definedName name="T6.1?axis?ПРД?БАЗ.КВ2">#REF!</definedName>
    <definedName name="T6.1?axis?ПРД?БАЗ.КВ3">#REF!</definedName>
    <definedName name="T6.1?axis?ПРД?БАЗ.КВ4">#REF!</definedName>
    <definedName name="T6.1?axis?ПРД?ПРЕД.КВ1">#REF!</definedName>
    <definedName name="T6.1?axis?ПРД?ПРЕД.КВ2">#REF!</definedName>
    <definedName name="T6.1?axis?ПРД?ПРЕД.КВ3">#REF!</definedName>
    <definedName name="T6.1?axis?ПРД?ПРЕД.КВ4">#REF!</definedName>
    <definedName name="T6.1?axis?ПРД?РЕГ">#REF!</definedName>
    <definedName name="T6.1?axis?ПРД?РЕГ.КВ1">#REF!</definedName>
    <definedName name="T6.1?axis?ПРД?РЕГ.КВ2">#REF!</definedName>
    <definedName name="T6.1?axis?ПРД?РЕГ.КВ3">#REF!</definedName>
    <definedName name="T6.1?axis?ПРД?РЕГ.КВ4">#REF!</definedName>
    <definedName name="T6.1?axis?ПРД?СР3ГОД">#REF!</definedName>
    <definedName name="T6.1?Data">#REF!</definedName>
    <definedName name="T6.1?L1">#REF!</definedName>
    <definedName name="T6.1?L2">#REF!</definedName>
    <definedName name="T6.1?Name">#REF!</definedName>
    <definedName name="T6.1?Table">#REF!</definedName>
    <definedName name="T6.1?Title">#REF!</definedName>
    <definedName name="T6.1?unit?ПРЦ">#REF!</definedName>
    <definedName name="T6.1?unit?РУБ">#REF!</definedName>
    <definedName name="T6.1_Protect">#REF!,#REF!,#REF!,#REF!,#REF!</definedName>
    <definedName name="T6?axis?ПРД?БАЗ">'[98]6'!$I$6:$J$47,'[98]6'!$F$6:$G$47</definedName>
    <definedName name="T6?axis?ПРД?ПРЕД">'[98]6'!$K$6:$L$47,'[98]6'!$D$6:$E$47</definedName>
    <definedName name="T6?axis?ПРД?РЕГ">#REF!</definedName>
    <definedName name="T6?axis?ПФ?NA">#REF!</definedName>
    <definedName name="T6?axis?ПФ?ПЛАН">'[98]6'!$I$6:$I$47,'[98]6'!$D$6:$D$47,'[98]6'!$K$6:$K$47,'[98]6'!$F$6:$F$47</definedName>
    <definedName name="T6?axis?ПФ?ФАКТ">'[98]6'!$J$6:$J$47,'[98]6'!$L$6:$L$47,'[98]6'!$E$6:$E$47,'[98]6'!$G$6:$G$47</definedName>
    <definedName name="T6?Data">'[98]6'!$D$7:$L$14,'[98]6'!$D$16:$L$19,'[98]6'!$D$21:$L$22,'[98]6'!$D$24:$L$25,'[98]6'!$D$27:$L$28,'[98]6'!$D$30:$L$31,'[98]6'!$D$33:$L$35,'[98]6'!$D$37:$L$39,'[98]6'!$D$41:$L$47</definedName>
    <definedName name="T6?item_ext?РОСТ">#REF!</definedName>
    <definedName name="T6?L1.1">#REF!</definedName>
    <definedName name="T6?L1.1.1">#REF!</definedName>
    <definedName name="T6?L1.2">#REF!</definedName>
    <definedName name="T6?L1.2.1">#REF!</definedName>
    <definedName name="T6?L1.3">#REF!</definedName>
    <definedName name="T6?L1.3.1">#REF!</definedName>
    <definedName name="T6?L1.4">#REF!</definedName>
    <definedName name="T6?L1.5">#REF!</definedName>
    <definedName name="T6?L2.1">#REF!</definedName>
    <definedName name="T6?L2.10">#REF!</definedName>
    <definedName name="T6?L2.11.1.1">#REF!</definedName>
    <definedName name="T6?L2.11.1.2">#REF!</definedName>
    <definedName name="T6?L2.11.2.1">#REF!</definedName>
    <definedName name="T6?L2.11.2.2">#REF!</definedName>
    <definedName name="T6?L2.2">#REF!</definedName>
    <definedName name="T6?L2.3">#REF!</definedName>
    <definedName name="T6?L2.4">#REF!</definedName>
    <definedName name="T6?L2.5.1">#REF!</definedName>
    <definedName name="T6?L2.5.2">#REF!</definedName>
    <definedName name="T6?L2.6.1">#REF!</definedName>
    <definedName name="T6?L2.6.2">#REF!</definedName>
    <definedName name="T6?L2.7.1">#REF!</definedName>
    <definedName name="T6?L2.7.2">#REF!</definedName>
    <definedName name="T6?L2.8.1">#REF!</definedName>
    <definedName name="T6?L2.8.2">#REF!</definedName>
    <definedName name="T6?L2.9.1">#REF!</definedName>
    <definedName name="T6?L2.9.2">#REF!</definedName>
    <definedName name="T6?L3.1">#REF!</definedName>
    <definedName name="T6?L3.2">#REF!</definedName>
    <definedName name="T6?L3.3">#REF!</definedName>
    <definedName name="T6?L4.1">#REF!</definedName>
    <definedName name="T6?L4.2">#REF!</definedName>
    <definedName name="T6?L4.3">#REF!</definedName>
    <definedName name="T6?L4.4">#REF!</definedName>
    <definedName name="T6?L4.5">#REF!</definedName>
    <definedName name="T6?L4.6">#REF!</definedName>
    <definedName name="T6?L4.7">#REF!</definedName>
    <definedName name="T6?Name">#REF!</definedName>
    <definedName name="T6?Table">#REF!</definedName>
    <definedName name="T6?Title">#REF!</definedName>
    <definedName name="T6?unit?ПРЦ">'[98]6'!$D$12:$H$12,'[98]6'!$D$21:$H$21,'[98]6'!$D$24:$H$24,'[98]6'!$D$27:$H$27,'[98]6'!$D$30:$H$30,'[98]6'!$D$33:$H$33,'[98]6'!$D$47:$H$47,'[98]6'!$I$7:$L$47</definedName>
    <definedName name="T6?unit?РУБ">'[98]6'!$D$16:$H$16,'[98]6'!$D$19:$H$19,'[98]6'!$D$22:$H$22,'[98]6'!$D$25:$H$25,'[98]6'!$D$28:$H$28,'[98]6'!$D$31:$H$31,'[98]6'!$D$34:$H$35,'[98]6'!$D$43:$H$43</definedName>
    <definedName name="T6?unit?ТРУБ">'[98]6'!$D$37:$H$39,'[98]6'!$D$44:$H$46</definedName>
    <definedName name="T6?unit?ЧЕЛ">'[98]6'!$D$41:$H$42,'[98]6'!$D$13:$H$14,'[98]6'!$D$7:$H$11</definedName>
    <definedName name="T6?unit?ЧСЛ">#REF!</definedName>
    <definedName name="T6_1_Protect">'[98]6.1'!$C$6:$J$6,'[98]6.1'!$L$6,'[98]6.1'!$C$5</definedName>
    <definedName name="T6_Protect">'[98]6'!$D$37:$H$38,'[98]6'!$D$16:$H$18,'[98]6'!$D$41:$H$42,[0]!P1_T6_Protect</definedName>
    <definedName name="T7?axis?R?ВРАС">#REF!</definedName>
    <definedName name="T7?axis?R?ВРАС?">#REF!</definedName>
    <definedName name="T7?axis?ПРД?БАЗ">'[98]7'!$I$6:$J$12,'[98]7'!$F$6:$G$12</definedName>
    <definedName name="T7?axis?ПРД?ПРЕД">'[98]7'!$K$6:$L$12,'[98]7'!$D$6:$E$12</definedName>
    <definedName name="T7?axis?ПРД?РЕГ">#REF!</definedName>
    <definedName name="T7?axis?ПФ?NA">#REF!</definedName>
    <definedName name="T7?axis?ПФ?ПЛАН">'[98]7'!$I$6:$I$12,'[98]7'!$D$6:$D$12,'[98]7'!$K$6:$K$12,'[98]7'!$F$6:$F$12</definedName>
    <definedName name="T7?axis?ПФ?ФАКТ">'[98]7'!$J$6:$J$12,'[98]7'!$E$6:$E$12,'[98]7'!$L$6:$L$12,'[98]7'!$G$6:$G$12</definedName>
    <definedName name="T7?Data">#N/A</definedName>
    <definedName name="T7?item_ext?РОСТ">#REF!</definedName>
    <definedName name="T7?L1">#REF!</definedName>
    <definedName name="T7?L1.1">#REF!</definedName>
    <definedName name="T7?L3">[125]материалы!#REF!</definedName>
    <definedName name="T7?L4">[125]материалы!#REF!</definedName>
    <definedName name="T7?Name">#REF!</definedName>
    <definedName name="T7?Table">#REF!</definedName>
    <definedName name="T7?Title">#REF!</definedName>
    <definedName name="T7?unit?ПРЦ">#REF!</definedName>
    <definedName name="T7?unit?ТРУБ">#REF!</definedName>
    <definedName name="T7_Protect">'[98]7'!$D$6:$H$10,'[98]7'!$B$8:$B$10</definedName>
    <definedName name="T8?axis?ПРД?БАЗ">'[98]8'!$I$6:$J$42,'[98]8'!$F$6:$G$42</definedName>
    <definedName name="T8?axis?ПРД?ПРЕД">'[98]8'!$K$6:$L$42,'[98]8'!$D$6:$E$42</definedName>
    <definedName name="T8?axis?ПРД?РЕГ">#REF!</definedName>
    <definedName name="T8?axis?ПФ?NA">#REF!</definedName>
    <definedName name="T8?axis?ПФ?ПЛАН">'[98]8'!$I$6:$I$42,'[98]8'!$D$6:$D$42,'[98]8'!$K$6:$K$42,'[98]8'!$F$6:$F$42</definedName>
    <definedName name="T8?axis?ПФ?ФАКТ">'[98]8'!$G$6:$G$42,'[98]8'!$J$6:$J$42,'[98]8'!$L$6:$L$42,'[98]8'!$E$6:$E$42</definedName>
    <definedName name="T8?Data">'[98]8'!$D$10:$L$12,'[98]8'!$D$14:$L$16,'[98]8'!$D$18:$L$20,'[98]8'!$D$22:$L$24,'[98]8'!$D$26:$L$28,'[98]8'!$D$30:$L$32,'[98]8'!$D$36:$L$38,'[98]8'!$D$40:$L$42,'[98]8'!$D$6:$L$8</definedName>
    <definedName name="T8?item_ext?РОСТ">#REF!</definedName>
    <definedName name="T8?L1">#REF!</definedName>
    <definedName name="T8?L1.1">#REF!</definedName>
    <definedName name="T8?L1.2">#REF!</definedName>
    <definedName name="T8?L2">#REF!</definedName>
    <definedName name="T8?L2.1">#REF!</definedName>
    <definedName name="T8?L2.2">#REF!</definedName>
    <definedName name="T8?L3">#REF!</definedName>
    <definedName name="T8?L3.1">#REF!</definedName>
    <definedName name="T8?L3.2">#REF!</definedName>
    <definedName name="T8?L4">#REF!</definedName>
    <definedName name="T8?L4.1">#REF!</definedName>
    <definedName name="T8?L4.2">#REF!</definedName>
    <definedName name="T8?L5">#REF!</definedName>
    <definedName name="T8?L5.1">#REF!</definedName>
    <definedName name="T8?L5.2">#REF!</definedName>
    <definedName name="T8?L6">#REF!</definedName>
    <definedName name="T8?L6.1">#REF!</definedName>
    <definedName name="T8?L6.2">#REF!</definedName>
    <definedName name="T8?L7">#REF!</definedName>
    <definedName name="T8?L7.1">#REF!</definedName>
    <definedName name="T8?L7.2">#REF!</definedName>
    <definedName name="T8?L8.1">#REF!</definedName>
    <definedName name="T8?L8.2">#REF!</definedName>
    <definedName name="T8?L8.3">#REF!</definedName>
    <definedName name="T8?L9">#REF!</definedName>
    <definedName name="T8?L9.1">#REF!</definedName>
    <definedName name="T8?L9.2">#REF!</definedName>
    <definedName name="T8?Name">#REF!</definedName>
    <definedName name="T8?Table">#REF!</definedName>
    <definedName name="T8?Title">#REF!</definedName>
    <definedName name="T8?unit?ПРЦ">#REF!</definedName>
    <definedName name="T8?unit?ТРУБ">'[98]8'!$D$40:$H$42,'[98]8'!$D$6:$H$32</definedName>
    <definedName name="T8?unit?ШТ">#REF!</definedName>
    <definedName name="T8_Protect">'[98]8'!$D$15:$H$16,'[98]8'!$D$19:$H$20,'[98]8'!$D$23:$H$24,'[98]8'!$D$27:$H$28,'[98]8'!$D$36:$H$38,'[98]8'!$D$41:$H$42,'[98]8'!$D$11:$H$12</definedName>
    <definedName name="T9?axis?ПРД?БАЗ">'[127]9'!$I$6:$J$21,'[127]9'!$F$6:$G$21</definedName>
    <definedName name="T9?axis?ПРД?ПРЕД">'[127]9'!$K$6:$L$21,'[127]9'!$D$6:$E$21</definedName>
    <definedName name="T9?axis?ПРД?РЕГ">#REF!</definedName>
    <definedName name="T9?axis?ПФ?NA">#REF!</definedName>
    <definedName name="T9?axis?ПФ?ПЛАН">'[127]9'!$I$6:$I$21,'[127]9'!$D$6:$D$21,'[127]9'!$K$6:$K$21,'[127]9'!$F$6:$F$21</definedName>
    <definedName name="T9?axis?ПФ?ФАКТ">'[127]9'!$J$6:$J$21,'[127]9'!$E$6:$E$21,'[127]9'!$L$6:$L$21,'[127]9'!$G$6:$G$21</definedName>
    <definedName name="T9?Data">'[127]9'!$D$16:$L$21,'[127]9'!$D$6:$L$8,'[127]9'!$D$10:$L$14</definedName>
    <definedName name="T9?item_ext?РОСТ">#REF!</definedName>
    <definedName name="T9?L1">#REF!</definedName>
    <definedName name="T9?L2">#REF!</definedName>
    <definedName name="T9?L2.1">#REF!</definedName>
    <definedName name="T9?L2.2">#REF!</definedName>
    <definedName name="T9?L3">#REF!</definedName>
    <definedName name="T9?L3.1">#REF!</definedName>
    <definedName name="T9?L3.2">#REF!</definedName>
    <definedName name="T9?L4">#REF!</definedName>
    <definedName name="T9?L4.1">#REF!</definedName>
    <definedName name="T9?L4.1.1">#REF!</definedName>
    <definedName name="T9?L4.1.2">#REF!</definedName>
    <definedName name="T9?L4.2">#REF!</definedName>
    <definedName name="T9?L4.2.1">#REF!</definedName>
    <definedName name="T9?L4.2.2">#REF!</definedName>
    <definedName name="T9?L5">#REF!</definedName>
    <definedName name="T9?L5.1">#REF!</definedName>
    <definedName name="T9?L5.2">#REF!</definedName>
    <definedName name="T9?L6.1">#REF!</definedName>
    <definedName name="T9?L6.2">#REF!</definedName>
    <definedName name="T9?L7">#REF!</definedName>
    <definedName name="T9?Name">#REF!</definedName>
    <definedName name="T9?Table">#REF!</definedName>
    <definedName name="T9?Title">#REF!</definedName>
    <definedName name="T9?unit?МВТЧ">#REF!</definedName>
    <definedName name="T9?unit?ПРЦ">'[127]9'!$D$11:$H$11,'[127]9'!$I$6:$L$21</definedName>
    <definedName name="T9?unit?РУБ.МВТЧ">'[127]9'!$D$19:$H$19,'[127]9'!$D$16:$H$16</definedName>
    <definedName name="T9?unit?РУБ.МЕС">#REF!</definedName>
    <definedName name="T9?unit?ТКВТЧ">#REF!</definedName>
    <definedName name="T9?unit?ТРУБ">'[127]9'!$D$20:$H$21,'[127]9'!$D$14:$H$14,'[127]9'!$D$8:$H$8,'[127]9'!$D$10:$H$10,'[127]9'!$D$12:$H$12,'[127]9'!$D$17:$H$17</definedName>
    <definedName name="T9_Protect">'[127]9'!$D$14:$F$14,'[127]9'!$D$16:$H$16,'[127]9'!$D$17:$F$17,'[127]9'!$D$19:$H$19,'[127]9'!$D$20:$F$20,'[127]9'!$D$7:$E$7,'[127]9'!$D$8:$F$8,'[127]9'!$D$11:$H$13</definedName>
    <definedName name="TABLE">#REF!</definedName>
    <definedName name="TAR_METHOD">[58]Титульный!$F$22</definedName>
    <definedName name="TARGET">[128]TEHSHEET!$I$42:$I$45</definedName>
    <definedName name="TargetCompany">[51]Output!#REF!</definedName>
    <definedName name="TargetCompanyCurrency">[51]Output!#REF!</definedName>
    <definedName name="TargetCompanyExchangeRate">[51]Output!#REF!</definedName>
    <definedName name="Tarif_MAX">#REF!</definedName>
    <definedName name="Tarif_MIN">#REF!</definedName>
    <definedName name="TARIFF_CNG_DATE_1">[92]Титульный!$F$28</definedName>
    <definedName name="TARIFF_CNG_DATE_2">[92]Титульный!$F$29</definedName>
    <definedName name="TARIFF_CNG_DATE_3">[92]Титульный!$F$30</definedName>
    <definedName name="Tariff_OPT">#REF!</definedName>
    <definedName name="Tariff_ROZN">#REF!</definedName>
    <definedName name="taxrate">[31]Справочно!$B$3</definedName>
    <definedName name="tcc_ns">'[34]Input-Moscow'!#REF!</definedName>
    <definedName name="tcc_pen">'[34]Input-Moscow'!#REF!</definedName>
    <definedName name="te">[0]!te</definedName>
    <definedName name="TEMP">#REF!,#REF!</definedName>
    <definedName name="Temp_TOV">#REF!</definedName>
    <definedName name="term_value">#REF!</definedName>
    <definedName name="term_year">#REF!</definedName>
    <definedName name="terminal_year">#REF!</definedName>
    <definedName name="TES">#REF!</definedName>
    <definedName name="TES_DATA">#REF!</definedName>
    <definedName name="TES_LIST">#REF!</definedName>
    <definedName name="test1" hidden="1">{#N/A,#N/A,FALSE,"Себестоимсть-97"}</definedName>
    <definedName name="test2" hidden="1">{#N/A,#N/A,FALSE,"Себестоимсть-97"}</definedName>
    <definedName name="test3" hidden="1">{#N/A,#N/A,FALSE,"Себестоимсть-97"}</definedName>
    <definedName name="test4" hidden="1">{#N/A,#N/A,FALSE,"Себестоимсть-97"}</definedName>
    <definedName name="test5" hidden="1">{#N/A,#N/A,FALSE,"Себестоимсть-97"}</definedName>
    <definedName name="test6" hidden="1">{#N/A,#N/A,FALSE,"Себестоимсть-97"}</definedName>
    <definedName name="test7" hidden="1">{#N/A,#N/A,FALSE,"Себестоимсть-97"}</definedName>
    <definedName name="test8" hidden="1">{#N/A,#N/A,FALSE,"Себестоимсть-97"}</definedName>
    <definedName name="test9" hidden="1">{#N/A,#N/A,FALSE,"Себестоимсть-97"}</definedName>
    <definedName name="TextRefCopy1">#REF!</definedName>
    <definedName name="TextRefCopy2">#REF!</definedName>
    <definedName name="TextRefCopyRangeCount" hidden="1">3</definedName>
    <definedName name="th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ime">#REF!</definedName>
    <definedName name="tipt">'[16]ГУП 2008'!$V$1</definedName>
    <definedName name="title">'[129]Огл. Графиков'!$B$2:$B$31</definedName>
    <definedName name="TitlesSubEntries">'[49]Проводки''02'!$A$3,'[49]Проводки''02'!$A$73,'[49]Проводки''02'!$A$93,'[49]Проводки''02'!$A$117,'[49]Проводки''02'!$A$138,'[49]Проводки''02'!$A$159,'[49]Проводки''02'!$A$179,'[49]Проводки''02'!$A$204,'[49]Проводки''02'!$A$231,'[49]Проводки''02'!$A$251,'[49]Проводки''02'!$A$271,'[49]Проводки''02'!$A$291,'[49]Проводки''02'!$A$310,'[49]Проводки''02'!$A$331,'[49]Проводки''02'!$A$351,'[49]Проводки''02'!$A$370</definedName>
    <definedName name="titul_cur">#REF!</definedName>
    <definedName name="titul_cur_org">#REF!</definedName>
    <definedName name="titul_cur_rek">#REF!</definedName>
    <definedName name="titul_next">#REF!</definedName>
    <definedName name="titul_next_exp">#REF!</definedName>
    <definedName name="titul_next_org">#REF!</definedName>
    <definedName name="titul_pre">#REF!</definedName>
    <definedName name="titul_pre_org">#REF!</definedName>
    <definedName name="titul_pre_rek">#REF!</definedName>
    <definedName name="tkyukyu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N_GROUP">[48]TSheet!$S$2:$S$7</definedName>
    <definedName name="tov">#REF!</definedName>
    <definedName name="TP2.1_Protect">[130]P2.1!$F$28:$G$37,[130]P2.1!$F$40:$G$43,[130]P2.1!$F$7:$G$26</definedName>
    <definedName name="TRAIN">#REF!</definedName>
    <definedName name="tt">[0]!tt</definedName>
    <definedName name="TTT">#REF!</definedName>
    <definedName name="tyjr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r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j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sr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yjw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pe_indicator">[68]Титульный!$F$12</definedName>
    <definedName name="tyur">#REF!</definedName>
    <definedName name="tyy">[0]!tyy</definedName>
    <definedName name="U">#REF!</definedName>
    <definedName name="uka">[21]!uka</definedName>
    <definedName name="Unit">[79]Лист1!$C$13</definedName>
    <definedName name="unlev_fcf_rate">#REF!</definedName>
    <definedName name="UnleveredBeta">#REF!</definedName>
    <definedName name="UNUSE">#REF!</definedName>
    <definedName name="upr">[21]!upr</definedName>
    <definedName name="Usage_pt">[131]Применение!$A$14:$A$181</definedName>
    <definedName name="Usage_qt">[131]Применение!$E$14:$E$181</definedName>
    <definedName name="ůůů">'[4]4.8теплоноситель'!ůůů</definedName>
    <definedName name="v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Valuation_date">#REF!</definedName>
    <definedName name="ValuationYear">#REF!</definedName>
    <definedName name="Value">#REF!</definedName>
    <definedName name="value_date">#REF!</definedName>
    <definedName name="VAT">#REF!</definedName>
    <definedName name="vbn">[0]!vbn</definedName>
    <definedName name="VDOC">#REF!</definedName>
    <definedName name="VERSION">[48]TSheet!$C$4</definedName>
    <definedName name="VID_TOPL">[86]TECHSHEET!$D$1:$D$7</definedName>
    <definedName name="VK_GROUP">[48]TSheet!$Q$2:$Q$20</definedName>
    <definedName name="VLT_GROUP">[48]TSheet!$U$2:$U$5</definedName>
    <definedName name="vn" hidden="1">{#N/A,#N/A,TRUE,"Лист1";#N/A,#N/A,TRUE,"Лист2";#N/A,#N/A,TRUE,"Лист3"}</definedName>
    <definedName name="voljan">#REF!</definedName>
    <definedName name="Voltage_lvl">[132]TSheet!$T$2:$T$5</definedName>
    <definedName name="VTOP">[42]TEHSHEET!$N$2:$N$16</definedName>
    <definedName name="VV">[21]!VV</definedName>
    <definedName name="vvv">[0]!vvv</definedName>
    <definedName name="w">#REF!</definedName>
    <definedName name="W_GROUP">[48]SheetOrgReestr!$A$2:$A$147</definedName>
    <definedName name="W_TYPE">[55]TSheet!$O$2:$O$5</definedName>
    <definedName name="WACC">#REF!</definedName>
    <definedName name="WACC_sen">#REF!</definedName>
    <definedName name="WBD___Water_projections_home">[30]Water!#REF!</definedName>
    <definedName name="wdfs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234rw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fwerf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gre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f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w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ww">#REF!</definedName>
    <definedName name="wii">#REF!</definedName>
    <definedName name="WriteUp_inventories">#REF!</definedName>
    <definedName name="WriteUp_otherCA">#REF!</definedName>
    <definedName name="WriteUp_otherCL">#REF!</definedName>
    <definedName name="WriteUp_otherLTA">#REF!</definedName>
    <definedName name="WriteUp_otherLTL">#REF!</definedName>
    <definedName name="WriteUp_payables">#REF!</definedName>
    <definedName name="WriteUP_PPE">#REF!</definedName>
    <definedName name="WriteUp_receivables">#REF!</definedName>
    <definedName name="writeupdeprec">#REF!</definedName>
    <definedName name="wrn.REPORT1." hidden="1">{"PRINTME",#N/A,FALSE,"FINAL-10"}</definedName>
    <definedName name="wrn.Калькуляция._.себестоимости." hidden="1">{#N/A,#N/A,FALSE,"Себестоимсть-97"}</definedName>
    <definedName name="wrn.Калькуляция._.себестоимости.1" hidden="1">{#N/A,#N/A,FALSE,"Себестоимсть-97"}</definedName>
    <definedName name="wrn.Маржа._.для._.директора.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План._.продаж." hidden="1">{"План продаж",#N/A,FALSE,"товар"}</definedName>
    <definedName name="wrn.План._.товар." hidden="1">{"План товар",#N/A,FALSE,"товар"}</definedName>
    <definedName name="wrn.Сравнение._.с._.отраслями." hidden="1">{#N/A,#N/A,TRUE,"Лист1";#N/A,#N/A,TRUE,"Лист2";#N/A,#N/A,TRUE,"Лист3"}</definedName>
    <definedName name="wrn.Товарн.выраб._.А4." hidden="1">{"Товар.выработка без продаж",#N/A,FALSE,"товар"}</definedName>
    <definedName name="wserfw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tdavgshares">#REF!</definedName>
    <definedName name="ww">[4]!ww</definedName>
    <definedName name="wwr" hidden="1">#REF!,#REF!,#REF!,#REF!,#REF!,#REF!,#REF!</definedName>
    <definedName name="x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xoz_r">#REF!</definedName>
    <definedName name="xxx">[4]!xxx</definedName>
    <definedName name="y">#REF!</definedName>
    <definedName name="YEAR">#REF!</definedName>
    <definedName name="YEAR_ET">[45]TEHSHEET!#REF!</definedName>
    <definedName name="YEAR_PERIOD">[48]Титульный!$F$23</definedName>
    <definedName name="YearEnd">#REF!</definedName>
    <definedName name="YES_NO">[86]TECHSHEET!$B$1:$B$2</definedName>
    <definedName name="ytjty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rt">[0]!ytrt</definedName>
    <definedName name="ytyjtyj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tyuk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ydykuy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st_ms">'[34]Input-Moscow'!#REF!</definedName>
    <definedName name="yust_ms2">'[34]Input-Moscow'!#REF!</definedName>
    <definedName name="yutrferfghhjjl">#REF!</definedName>
    <definedName name="yyy">[4]!yyy</definedName>
    <definedName name="yyyjjjj" hidden="1">{#N/A,#N/A,FALSE,"Себестоимсть-97"}</definedName>
    <definedName name="yyyjjjj1" hidden="1">{#N/A,#N/A,FALSE,"Себестоимсть-97"}</definedName>
    <definedName name="yyyy">[4]!yyyy</definedName>
    <definedName name="YYYYYY_Прогноз_Таблица">#REF!</definedName>
    <definedName name="z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Z_18E0A45A_F64C_11D3_90C7_000062A15C1A_.wvu.Cols" hidden="1">#REF!</definedName>
    <definedName name="Z_18E0A45A_F64C_11D3_90C7_000062A15C1A_.wvu.FilterData" hidden="1">#REF!</definedName>
    <definedName name="Z_18E0A45A_F64C_11D3_90C7_000062A15C1A_.wvu.PrintTitles" hidden="1">#REF!</definedName>
    <definedName name="Z_1C924C38_EF3C_46E3_B644_4D9C77157A7A_.wvu.Cols" hidden="1">#REF!</definedName>
    <definedName name="Z_1FA0F3A0_9A3E_11D6_8FF0_00D0B7BABD9F_.wvu.Rows" hidden="1">[133]БДР!#REF!,[133]БДР!#REF!</definedName>
    <definedName name="Z_52E160AF_8FCC_11D5_AF41_00105A2E3116_.wvu.Cols" hidden="1">#REF!</definedName>
    <definedName name="Z_F9F3694A_8D99_11D6_96BF_00D0B7BD143A_.wvu.Rows" hidden="1">[133]БДР!#REF!,[133]БДР!#REF!</definedName>
    <definedName name="zc">[0]!zc</definedName>
    <definedName name="zero">#REF!</definedName>
    <definedName name="zxs">#REF!</definedName>
    <definedName name="а">#REF!</definedName>
    <definedName name="А02">#REF!</definedName>
    <definedName name="а1">#REF!</definedName>
    <definedName name="а10000">#REF!</definedName>
    <definedName name="а4_2">#REF!</definedName>
    <definedName name="а42">#REF!</definedName>
    <definedName name="а6">#REF!</definedName>
    <definedName name="А77">[134]Рейтинг!$A$14</definedName>
    <definedName name="А8">#REF!</definedName>
    <definedName name="аа">#REF!</definedName>
    <definedName name="ааа">'[135]Продажи реальные и прогноз 20 л'!$E$47</definedName>
    <definedName name="аааа">[0]!аааа</definedName>
    <definedName name="АААААААА">[21]!АААААААА</definedName>
    <definedName name="абон.пл">[0]!абон.пл</definedName>
    <definedName name="ав">[21]!ав</definedName>
    <definedName name="ава">#REF!</definedName>
    <definedName name="авг">#REF!</definedName>
    <definedName name="авг2">#REF!</definedName>
    <definedName name="авп">[4]!авп</definedName>
    <definedName name="авт">[0]!авт</definedName>
    <definedName name="аепк">#REF!</definedName>
    <definedName name="АКТИВНОСТЬ">[0]!АКТИВНОСТЬ</definedName>
    <definedName name="АКТИВНОСТЬ1">[0]!АКТИВНОСТЬ1</definedName>
    <definedName name="альфа">'[136]Отопление помещ'!$A$69:$A$77</definedName>
    <definedName name="ан">[0]!ан</definedName>
    <definedName name="аналБ">'[137]1пг02к03'!$B$75:$M$140</definedName>
    <definedName name="Анализ">#REF!</definedName>
    <definedName name="аналСеб">'[137]1пг02к03'!$B$2:$AC$73</definedName>
    <definedName name="анБ0203">'[137]02к03'!$B$75:$K$135</definedName>
    <definedName name="АнМ">'[138]Гр5(о)'!#REF!</definedName>
    <definedName name="анСеб0203">'[137]02к03'!$B$2:$AA$73</definedName>
    <definedName name="ап">#REF!</definedName>
    <definedName name="аполлд">'[4]4.8теплоноситель'!аполлд</definedName>
    <definedName name="апооз">#REF!</definedName>
    <definedName name="апорплжлх">#REF!</definedName>
    <definedName name="аппарат">[109]CH_ACC!$G$10</definedName>
    <definedName name="апр">#REF!</definedName>
    <definedName name="апр2">#REF!</definedName>
    <definedName name="апралоаорпло">#REF!</definedName>
    <definedName name="апрво">'[139]2'!$M$137:$Y$149,'[139]2'!$M$153:$Y$165,'[139]2'!$M$169:$Y$181,P1_T2?axis?R?ДЕТ</definedName>
    <definedName name="апрель">#REF!</definedName>
    <definedName name="апрполлд">#REF!</definedName>
    <definedName name="апршп">#REF!</definedName>
    <definedName name="ара">#REF!</definedName>
    <definedName name="аре">#REF!</definedName>
    <definedName name="арпидлва">'[80]К-ты'!$D$9</definedName>
    <definedName name="асд">[0]!асд</definedName>
    <definedName name="АТП">#REF!</definedName>
    <definedName name="аукапм">#REF!</definedName>
    <definedName name="аяыпамыпмипи">[21]!аяыпамыпмипи</definedName>
    <definedName name="Б">'[140]БСС-2'!#REF!</definedName>
    <definedName name="Б1">'[141]мар 2001'!$A$1:$Q$524</definedName>
    <definedName name="база">[142]SHPZ!$A$1:$BC$4313</definedName>
    <definedName name="_xlnm.Database">#REF!</definedName>
    <definedName name="База_данных_1">'[143]мар 2001'!$A$1:$P$524</definedName>
    <definedName name="Базовые">'[144]Производство электроэнергии'!$A$95</definedName>
    <definedName name="БазовыйПериод">[145]Заголовок!$B$15</definedName>
    <definedName name="Баланс">#REF!</definedName>
    <definedName name="Балимела" hidden="1">{"PRINTME",#N/A,FALSE,"FINAL-10"}</definedName>
    <definedName name="бб">[21]!бб</definedName>
    <definedName name="БДР_3">[146]БДР!#REF!</definedName>
    <definedName name="БДР_4">[146]БДР!#REF!</definedName>
    <definedName name="БДР_5">[146]БДР!#REF!</definedName>
    <definedName name="БДР_6">[146]БДР!#REF!</definedName>
    <definedName name="Березовский">[147]Справочники!$A$19:$A$21</definedName>
    <definedName name="Бищкек02">#REF!</definedName>
    <definedName name="БК">#REF!</definedName>
    <definedName name="БОТ_1">#REF!</definedName>
    <definedName name="БОТ_3">#REF!</definedName>
    <definedName name="БР">#REF!</definedName>
    <definedName name="БРМ_2">#REF!</definedName>
    <definedName name="БС">[148]Справочники!$A$4:$A$6</definedName>
    <definedName name="бс_1кв_после_распр">[109]COMPILE!#REF!</definedName>
    <definedName name="бс_2кв_после_распр">[109]COMPILE!#REF!</definedName>
    <definedName name="бс_3кв_после_распр">[109]COMPILE!#REF!</definedName>
    <definedName name="бс_4кв_после_распр">[109]COMPILE!#REF!</definedName>
    <definedName name="БСС_2">'[146]БСС-2'!#REF!</definedName>
    <definedName name="БСС_5">'[146]БСС-2'!#REF!</definedName>
    <definedName name="БЦГ">#REF!</definedName>
    <definedName name="бюджет">[0]!бюджет</definedName>
    <definedName name="Бюджетные_электроэнергии">'[144]Производство электроэнергии'!$A$111</definedName>
    <definedName name="в">#REF!</definedName>
    <definedName name="в23ё">[21]!в23ё</definedName>
    <definedName name="ва">#REF!</definedName>
    <definedName name="Валюта">#REF!</definedName>
    <definedName name="ванмшилдьтджьл">#REF!</definedName>
    <definedName name="вап">'[4]4.8теплоноситель'!вап</definedName>
    <definedName name="вапв">P1_T2.1?Protection</definedName>
    <definedName name="вапва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рк">[4]!вапрк</definedName>
    <definedName name="вапук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укап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ка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р.их">'[4]4.8теплоноситель'!Вар.их</definedName>
    <definedName name="Вар.КАЛМЭ">'[4]4.8теплоноситель'!Вар.КАЛМЭ</definedName>
    <definedName name="варпукрпу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у">#REF!</definedName>
    <definedName name="вв">[149]ПРОГНОЗ_1!#REF!</definedName>
    <definedName name="ввв">[0]!ввв</definedName>
    <definedName name="ввод_итог">#REF!</definedName>
    <definedName name="веапку">#REF!</definedName>
    <definedName name="век">#REF!</definedName>
    <definedName name="видсс" hidden="1">{#N/A,#N/A,FALSE,"Себестоимсть-97"}</definedName>
    <definedName name="видсс1" hidden="1">{#N/A,#N/A,FALSE,"Себестоимсть-97"}</definedName>
    <definedName name="витт" hidden="1">{#N/A,#N/A,TRUE,"Лист1";#N/A,#N/A,TRUE,"Лист2";#N/A,#N/A,TRUE,"Лист3"}</definedName>
    <definedName name="вйу">#REF!</definedName>
    <definedName name="в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лд">[150]БДР!#REF!</definedName>
    <definedName name="вм">[21]!вм</definedName>
    <definedName name="вмивртвр">[21]!вмивртвр</definedName>
    <definedName name="внереал_произв_08">[151]ДОП!$F$59</definedName>
    <definedName name="вода">#REF!</definedName>
    <definedName name="Возврат">[152]!Возврат</definedName>
    <definedName name="восемь">#REF!</definedName>
    <definedName name="впер">#REF!</definedName>
    <definedName name="впке">#REF!</definedName>
    <definedName name="впрпроро">#REF!</definedName>
    <definedName name="вртт">[21]!вртт</definedName>
    <definedName name="вс">[153]расшифровка!#REF!</definedName>
    <definedName name="Все_продукты">#REF!</definedName>
    <definedName name="ВТОП">#REF!</definedName>
    <definedName name="второй">#REF!</definedName>
    <definedName name="вукука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уув" hidden="1">{#N/A,#N/A,TRUE,"Лист1";#N/A,#N/A,TRUE,"Лист2";#N/A,#N/A,TRUE,"Лист3"}</definedName>
    <definedName name="выва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ып_н_2003">'[129]Текущие цены'!#REF!</definedName>
    <definedName name="вып_н_2004">'[129]Текущие цены'!#REF!</definedName>
    <definedName name="Вып_ОФ_с_пц">[129]рабочий!$Y$202:$AP$224</definedName>
    <definedName name="Вып_оф_с_цпг">'[129]Текущие цены'!#REF!</definedName>
    <definedName name="Вып_с_новых_ОФ">[129]рабочий!$Y$277:$AP$299</definedName>
    <definedName name="выр_3">#REF!</definedName>
    <definedName name="выр_4">#REF!</definedName>
    <definedName name="Выручка_Молоко">#REF!,#REF!,#REF!,#REF!,#REF!,#REF!,#REF!,#REF!,#REF!,#REF!</definedName>
    <definedName name="Выручка_нетто_Молоко">#REF!,#REF!,#REF!,#REF!,#REF!,#REF!,#REF!,#REF!,#REF!,#REF!</definedName>
    <definedName name="Выручка_нетто_Сок">#REF!,#REF!,#REF!,#REF!,#REF!,#REF!,#REF!,#REF!,#REF!,#REF!</definedName>
    <definedName name="Выручка_Сок">#REF!,#REF!,#REF!,#REF!,#REF!,#REF!,#REF!,#REF!,#REF!,#REF!</definedName>
    <definedName name="выфвау">#REF!</definedName>
    <definedName name="г">#REF!</definedName>
    <definedName name="г1">[154]СписочнаяЧисленность!#REF!</definedName>
    <definedName name="г1_код">[154]СписочнаяЧисленность!#REF!</definedName>
    <definedName name="г1_наим">[154]СписочнаяЧисленность!#REF!</definedName>
    <definedName name="г1итог">[154]СписочнаяЧисленность!#REF!</definedName>
    <definedName name="г1итог_код">[154]СписочнаяЧисленность!#REF!</definedName>
    <definedName name="г2">[154]СписочнаяЧисленность!#REF!</definedName>
    <definedName name="г2_код">[154]СписочнаяЧисленность!#REF!</definedName>
    <definedName name="г2_наим">[154]СписочнаяЧисленность!#REF!</definedName>
    <definedName name="г2итог">[154]СписочнаяЧисленность!#REF!</definedName>
    <definedName name="г2итог_код">[154]СписочнаяЧисленность!#REF!</definedName>
    <definedName name="г3">[154]СписочнаяЧисленность!#REF!</definedName>
    <definedName name="г3_код">[154]СписочнаяЧисленность!#REF!</definedName>
    <definedName name="г3_наим">[154]СписочнаяЧисленность!#REF!</definedName>
    <definedName name="г3итог">[154]СписочнаяЧисленность!#REF!</definedName>
    <definedName name="г3итог_код">[154]СписочнаяЧисленность!#REF!</definedName>
    <definedName name="г4">[154]СписочнаяЧисленность!#REF!</definedName>
    <definedName name="г4_код">[154]СписочнаяЧисленность!#REF!</definedName>
    <definedName name="г4_наим">[154]СписочнаяЧисленность!#REF!</definedName>
    <definedName name="г4итог">[154]СписочнаяЧисленность!#REF!</definedName>
    <definedName name="г4итог_код">[154]СписочнаяЧисленность!#REF!</definedName>
    <definedName name="гггр">[21]!гггр</definedName>
    <definedName name="Ген_Ком">[0]!Ген_Ком</definedName>
    <definedName name="ГКМ">#REF!</definedName>
    <definedName name="глнпе" hidden="1">#REF!,#REF!,#REF!,P1_SCOPE_PER_PRT,P2_SCOPE_PER_PRT,P3_SCOPE_PER_PRT,P4_SCOPE_PER_PRT</definedName>
    <definedName name="гнеруекр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лзщ">[21]!гнлзщ</definedName>
    <definedName name="гнлнг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гнго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д">#REF!</definedName>
    <definedName name="Год_Доля_по_конденсац_циклу">#REF!</definedName>
    <definedName name="Год_Доля_по_теплофикац_циклу">#REF!</definedName>
    <definedName name="Год_ОТПУСК_ЭЛЕКТРОЭНЕРГИИ_С_ШИН___ВСЕГО">#REF!</definedName>
    <definedName name="Год_ОТПУСК_ЭЛЭН_ПО_КОНДЕНСАЦ_ЦИКЛУ">#REF!</definedName>
    <definedName name="Год_ОТПУСК_ЭЛЭН_ПО_ТЕПЛОФИКАЦ_ЦИКЛУ">#REF!</definedName>
    <definedName name="Год_отчета">2004</definedName>
    <definedName name="Год_Расход_топлива">#REF!</definedName>
    <definedName name="Год_Расход_топлива_по_конденсац_циклу">#REF!</definedName>
    <definedName name="Год_Расход_топлива_по_теплофикац_циклу">#REF!</definedName>
    <definedName name="Год_УДЕЛЬНЫЙ_РАСХОД_УСЛ_ТОПЛИВА_по_конденсац_циклу">#REF!</definedName>
    <definedName name="Год_УДЕЛЬНЫЙ_РАСХОД_УСЛ_ТОПЛИВА_по_теплофикац_циклу">#REF!</definedName>
    <definedName name="Год_УДЕЛЬНЫЙ_РАСХОД_УСЛОВНОГО_ТОПЛИВА_НА_ОТПУЩЕННЫЙ_КВТЧ">#REF!</definedName>
    <definedName name="Годовой_индекс_2000">#REF!</definedName>
    <definedName name="График">"Диагр. 4"</definedName>
    <definedName name="грприрцфв00ав98" hidden="1">{#N/A,#N/A,TRUE,"Лист1";#N/A,#N/A,TRUE,"Лист2";#N/A,#N/A,TRUE,"Лист3"}</definedName>
    <definedName name="группа">[155]доп.!$A$12:$A$20</definedName>
    <definedName name="Группы">#REF!</definedName>
    <definedName name="грфинцкавг98Х" hidden="1">{#N/A,#N/A,TRUE,"Лист1";#N/A,#N/A,TRUE,"Лист2";#N/A,#N/A,TRUE,"Лист3"}</definedName>
    <definedName name="гшгш" hidden="1">{#N/A,#N/A,TRUE,"Лист1";#N/A,#N/A,TRUE,"Лист2";#N/A,#N/A,TRUE,"Лист3"}</definedName>
    <definedName name="гшщдшщд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шщжзшщ">#REF!</definedName>
    <definedName name="гщ">#REF!</definedName>
    <definedName name="д">#REF!</definedName>
    <definedName name="Данные">#REF!</definedName>
    <definedName name="дата_док">#REF!</definedName>
    <definedName name="дата_изменения">#REF!</definedName>
    <definedName name="движение">#REF!</definedName>
    <definedName name="ДВП">#REF!</definedName>
    <definedName name="двпБКХ">#REF!</definedName>
    <definedName name="двпсв">#REF!</definedName>
    <definedName name="двпЦКК">#REF!</definedName>
    <definedName name="дд">#REF!</definedName>
    <definedName name="ддд" hidden="1">{"PRINTME",#N/A,FALSE,"FINAL-10"}</definedName>
    <definedName name="ддс">#REF!</definedName>
    <definedName name="ДДС1">#REF!</definedName>
    <definedName name="ДДС2">#REF!</definedName>
    <definedName name="ДДСа4">#REF!</definedName>
    <definedName name="ДДСббббббббб">#REF!</definedName>
    <definedName name="деб.">#REF!</definedName>
    <definedName name="дек">#REF!</definedName>
    <definedName name="дек2">#REF!</definedName>
    <definedName name="деньги">#REF!</definedName>
    <definedName name="депозит">[155]Ставки!$D$1:$D$2</definedName>
    <definedName name="Детализация">[156]Детализация!$H$5:$H$12,[156]Детализация!$H$15:$H$17,[156]Детализация!$H$20:$H$21,[156]Детализация!$H$24:$H$26,[156]Детализация!$H$30:$H$34,[156]Детализация!$H$36,[156]Детализация!$H$39:$H$40</definedName>
    <definedName name="Детализация_СБ">[156]Детализация!$H$4:$H$41</definedName>
    <definedName name="Дефл_ц_пред_год">'[129]Текущие цены'!$AT$36:$BK$58</definedName>
    <definedName name="Дефлятор_годовой">'[129]Текущие цены'!$Y$4:$AP$27</definedName>
    <definedName name="Дефлятор_цепной">'[129]Текущие цены'!$Y$36:$AP$58</definedName>
    <definedName name="дж">[21]!дж</definedName>
    <definedName name="ДиапазонЗащиты">#REF!,#REF!,#REF!,#REF!,[21]!P1_ДиапазонЗащиты,[21]!P2_ДиапазонЗащиты,[21]!P3_ДиапазонЗащиты,[21]!P4_ДиапазонЗащиты</definedName>
    <definedName name="Дивизионы">#REF!</definedName>
    <definedName name="дл">#REF!</definedName>
    <definedName name="длрио">#REF!</definedName>
    <definedName name="Дней_в_месяце">#REF!</definedName>
    <definedName name="дол">[154]СписочнаяЧисленность!#REF!</definedName>
    <definedName name="дол_код">[154]СписочнаяЧисленность!#REF!</definedName>
    <definedName name="доли1">'[157]эл ст'!$A$368:$IV$368</definedName>
    <definedName name="долитог">[154]СписочнаяЧисленность!#REF!</definedName>
    <definedName name="долитог_код">[154]СписочнаяЧисленность!#REF!</definedName>
    <definedName name="доля_продукции_Б_сут">'[158] накладные расходы'!#REF!</definedName>
    <definedName name="доля_соков">'[158] накладные расходы'!#REF!</definedName>
    <definedName name="доопатмо">[21]!доопатмо</definedName>
    <definedName name="Дополнение">'[4]4.8теплоноситель'!Дополнение</definedName>
    <definedName name="Доход">#REF!</definedName>
    <definedName name="Доход_1">#REF!</definedName>
    <definedName name="ДРУГОЕ">[145]Справочники!$A$28:$A$30</definedName>
    <definedName name="ДС">#REF!</definedName>
    <definedName name="е">#REF!</definedName>
    <definedName name="е3екук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гшщд7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РКЕ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ш">[159]Temp_TOV!$A$3:$EO$122</definedName>
    <definedName name="елнгл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генг">#REF!</definedName>
    <definedName name="ено676он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г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СН">0.366</definedName>
    <definedName name="еще">'[4]4.8теплоноситель'!еще</definedName>
    <definedName name="ж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жд">[21]!жд</definedName>
    <definedName name="жж">#REF!</definedName>
    <definedName name="жжж3">#REF!</definedName>
    <definedName name="жлдджл">[0]!жлдджл</definedName>
    <definedName name="з">#REF!</definedName>
    <definedName name="з4">#REF!</definedName>
    <definedName name="_xlnm.Print_Titles">#REF!</definedName>
    <definedName name="Заголовок_Валюта">#REF!</definedName>
    <definedName name="Заголовок_НДЕ">#REF!</definedName>
    <definedName name="записка">'[160]БСС-2'!#REF!</definedName>
    <definedName name="Затраты">#REF!</definedName>
    <definedName name="Затраты_1_4">'[156]Справочник затрат_СБ'!$E$5:$E$68</definedName>
    <definedName name="Затраты_2">#REF!</definedName>
    <definedName name="зачеты_КЗ_счет_2">[109]AP_MVT!$B$96,[109]AP_MVT!$B$96:$B$190</definedName>
    <definedName name="зачеты_КЗ_счет_2кв">[109]AP_MVT!$B$96,[109]AP_MVT!$B$96:$B$190</definedName>
    <definedName name="зп_производство">[151]ЗПрасчет!$E$6</definedName>
    <definedName name="зп_транспорт">[151]ЗПрасчет!$E$7</definedName>
    <definedName name="ЗП1">[161]Лист13!$A$2</definedName>
    <definedName name="ЗП2">[161]Лист13!$B$2</definedName>
    <definedName name="ЗП3">[161]Лист13!$C$2</definedName>
    <definedName name="ЗП4">[161]Лист13!$D$2</definedName>
    <definedName name="И">#REF!</definedName>
    <definedName name="й">#REF!</definedName>
    <definedName name="и_эсо_вн">#REF!</definedName>
    <definedName name="и_эсо_сн1">#REF!</definedName>
    <definedName name="И1">#REF!</definedName>
    <definedName name="й12">#REF!</definedName>
    <definedName name="и2">#REF!</definedName>
    <definedName name="и3">#REF!</definedName>
    <definedName name="и4">#REF!</definedName>
    <definedName name="й4535">#REF!</definedName>
    <definedName name="Извлечение_ИМ">#REF!</definedName>
    <definedName name="_xlnm.Extract">#REF!</definedName>
    <definedName name="изм">#REF!</definedName>
    <definedName name="ий">'[4]4.8теплоноситель'!ий</definedName>
    <definedName name="йй">[21]!йй</definedName>
    <definedName name="иии">#REF!</definedName>
    <definedName name="ииии">#REF!</definedName>
    <definedName name="йййййййййййййййййййййййй">[21]!йййййййййййййййййййййййй</definedName>
    <definedName name="ииьиютиьролр">#REF!</definedName>
    <definedName name="йкуа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илго">#REF!</definedName>
    <definedName name="ИМТ">'[140]БСС-1'!$B$3</definedName>
    <definedName name="индекс">#REF!</definedName>
    <definedName name="ИНДЕКСЫ_2013">#REF!</definedName>
    <definedName name="индцкавг98" hidden="1">{#N/A,#N/A,TRUE,"Лист1";#N/A,#N/A,TRUE,"Лист2";#N/A,#N/A,TRUE,"Лист3"}</definedName>
    <definedName name="инфляция">1</definedName>
    <definedName name="ип">#REF!</definedName>
    <definedName name="иролгрщр">#REF!</definedName>
    <definedName name="ИТ">'[140]БСС-1'!$B$3</definedName>
    <definedName name="йукей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у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у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цй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ц3к">#REF!</definedName>
    <definedName name="йуцк">#REF!</definedName>
    <definedName name="йфц">[21]!йфц</definedName>
    <definedName name="йц">[21]!йц</definedName>
    <definedName name="йц3">#REF!</definedName>
    <definedName name="йцй">'[162]Справочно(январь)'!#REF!</definedName>
    <definedName name="йцу">#REF!</definedName>
    <definedName name="йцуйцуй">#REF!</definedName>
    <definedName name="йцук">#REF!</definedName>
    <definedName name="йцукай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июл">#REF!</definedName>
    <definedName name="июл2">#REF!</definedName>
    <definedName name="июль">#REF!</definedName>
    <definedName name="июн">#REF!</definedName>
    <definedName name="июн2">#REF!</definedName>
    <definedName name="июнмол">[163]Сибмол!#REF!</definedName>
    <definedName name="июнмолоб">[163]Сибмол!#REF!</definedName>
    <definedName name="июноб">[163]Сибмол!#REF!</definedName>
    <definedName name="июнчоб">[163]Сибмол!#REF!</definedName>
    <definedName name="июнь">#REF!</definedName>
    <definedName name="к">#REF!</definedName>
    <definedName name="К1">'[164]Приложение 3'!#REF!</definedName>
    <definedName name="к2">'[165]7'!$B$30</definedName>
    <definedName name="к3">#REF!</definedName>
    <definedName name="Как_принял">[166]Приход!$E$5:$E$5497</definedName>
    <definedName name="канц">'[167]ФОТ по месяцам'!#REF!</definedName>
    <definedName name="Кап_влож_08_9мес">#N/A</definedName>
    <definedName name="Категория">[168]Категории!$A$2:$A$7</definedName>
    <definedName name="кацукцук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бк_израсходовано">[166]Расход!$I$5:$I$5496</definedName>
    <definedName name="Кбк_прихода">[166]Приход!$G$5:$G$5497</definedName>
    <definedName name="кв3">[21]!кв3</definedName>
    <definedName name="квартал">[21]!квартал</definedName>
    <definedName name="ке">[21]!ке</definedName>
    <definedName name="кен45нк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ыргекны" hidden="1">#REF!,#REF!,#REF!,P1_SCOPE_PER_PRT,P2_SCOPE_PER_PRT,P3_SCOPE_PER_PRT,P4_SCOPE_PER_PRT</definedName>
    <definedName name="кеппппппппппп" hidden="1">{#N/A,#N/A,TRUE,"Лист1";#N/A,#N/A,TRUE,"Лист2";#N/A,#N/A,TRUE,"Лист3"}</definedName>
    <definedName name="керенр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НОРК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ы" hidden="1">#REF!,#REF!,#REF!,P1_SCOPE_PER_PRT,P2_SCOPE_PER_PRT,P3_SCOPE_PER_PRT,P4_SCOPE_PER_PRT</definedName>
    <definedName name="ккк">'[169]накладные в %% факт'!$BP$62</definedName>
    <definedName name="кн45н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гок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ига_1">#REF!</definedName>
    <definedName name="КНИГА_2">#REF!</definedName>
    <definedName name="Книга1">#REF!</definedName>
    <definedName name="кнрено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ол_во_штат_ед">#REF!</definedName>
    <definedName name="компенсация">'[4]4.8теплоноситель'!компенсация</definedName>
    <definedName name="Конец">12</definedName>
    <definedName name="корректив">[4]!корректив</definedName>
    <definedName name="коэф">'[170]АТП неосн. '!$D$2</definedName>
    <definedName name="коэф1">#REF!</definedName>
    <definedName name="коэф2">#REF!</definedName>
    <definedName name="коэф3">#REF!</definedName>
    <definedName name="коэф4">#REF!</definedName>
    <definedName name="КП">#REF!</definedName>
    <definedName name="КП_февраль">#REF!</definedName>
    <definedName name="кпнрг">[21]!кпнрг</definedName>
    <definedName name="кпукпцупвы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_xlnm.Criteria">#REF!</definedName>
    <definedName name="критерий">#REF!</definedName>
    <definedName name="Критерии_ИМ">#REF!</definedName>
    <definedName name="КСГЭС">[0]!КСГЭС</definedName>
    <definedName name="кс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СС">#REF!</definedName>
    <definedName name="ктджщз">[21]!ктджщз</definedName>
    <definedName name="кунекнук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урс">#REF!</definedName>
    <definedName name="курс___рубль">'[171]план ФР'!$B$2</definedName>
    <definedName name="Курс_авг">'[20]#ССЫЛКА'!$N$4</definedName>
    <definedName name="Курс_дек">'[20]#ССЫЛКА'!$AP$4</definedName>
    <definedName name="курс_долл">[172]финрез!$B$42</definedName>
    <definedName name="Курс_июл">'[20]#ССЫЛКА'!$G$4</definedName>
    <definedName name="Курс_июнь">'[20]Изменения по статьям (2001)'!#REF!</definedName>
    <definedName name="Курс_ноя">'[20]#ССЫЛКА'!$AI$4</definedName>
    <definedName name="Курс_окт">'[20]#ССЫЛКА'!$AB$4</definedName>
    <definedName name="курс_рубля">'[114]СОК накладные (ТК-Бишкек)'!#REF!</definedName>
    <definedName name="Курс_сент">'[20]#ССЫЛКА'!$U$4</definedName>
    <definedName name="КурсATS">#REF!</definedName>
    <definedName name="КурсDM">#REF!</definedName>
    <definedName name="КурсFM">#REF!</definedName>
    <definedName name="КурсFM1">#REF!</definedName>
    <definedName name="КурсUSD">#REF!</definedName>
    <definedName name="кцкенц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л">#REF!</definedName>
    <definedName name="л4602_авг">#REF!</definedName>
    <definedName name="л460202">#REF!</definedName>
    <definedName name="л460203">#REF!</definedName>
    <definedName name="л460204">#REF!</definedName>
    <definedName name="л460205">#REF!</definedName>
    <definedName name="л460302">#REF!</definedName>
    <definedName name="л460305">#REF!</definedName>
    <definedName name="л4604_авг">[28]УФА!#REF!</definedName>
    <definedName name="л460401">#REF!</definedName>
    <definedName name="л460402">#REF!</definedName>
    <definedName name="л460404">#REF!</definedName>
    <definedName name="л460405">#REF!</definedName>
    <definedName name="л7">[163]Сибмол!#REF!</definedName>
    <definedName name="л8">[163]Сибмол!#REF!</definedName>
    <definedName name="ла">[0]!ла</definedName>
    <definedName name="лара">[21]!лара</definedName>
    <definedName name="лджэ.зд">#REF!</definedName>
    <definedName name="лена">[21]!лена</definedName>
    <definedName name="лз">#REF!</definedName>
    <definedName name="лимит" hidden="1">{#N/A,#N/A,FALSE,"Себестоимсть-97"}</definedName>
    <definedName name="лимит1" hidden="1">{#N/A,#N/A,FALSE,"Себестоимсть-97"}</definedName>
    <definedName name="лист">[0]!лист</definedName>
    <definedName name="лист1">#REF!</definedName>
    <definedName name="Лист1?prefix?">"T1"</definedName>
    <definedName name="Лист10?prefix?">"T4.5"</definedName>
    <definedName name="Лист11?prefix?">"T4.6"</definedName>
    <definedName name="Лист12?prefix?">"T4.7"</definedName>
    <definedName name="Лист13?prefix?">"T4.8"</definedName>
    <definedName name="Лист14?prefix?">"T4.9"</definedName>
    <definedName name="Лист15?prefix?">"T4.10"</definedName>
    <definedName name="Лист16?prefix?">"T4.11"</definedName>
    <definedName name="Лист17?prefix?">"T4.12"</definedName>
    <definedName name="Лист18?prefix?">"T4.10"</definedName>
    <definedName name="Лист19?prefix?">"T21.3"</definedName>
    <definedName name="Лист2">#REF!</definedName>
    <definedName name="Лист2?prefix?">"T2"</definedName>
    <definedName name="Лист20?prefix?">"T4.8"</definedName>
    <definedName name="Лист21?prefix?">"T108"</definedName>
    <definedName name="Лист3?prefix?">"T3"</definedName>
    <definedName name="Лист4?prefix?">"T2.1"</definedName>
    <definedName name="лист460105">#REF!</definedName>
    <definedName name="лист460201">#REF!</definedName>
    <definedName name="Лист5?prefix?">"T4"</definedName>
    <definedName name="Лист6?prefix?">"T2.2"</definedName>
    <definedName name="Лист7?prefix?">"T4.2"</definedName>
    <definedName name="Лист8?prefix?">"T4.3"</definedName>
    <definedName name="Лист9?prefix?">"T5"</definedName>
    <definedName name="лл">[173]АНАЛИТ!$B$2:$B$87,[173]АНАЛИТ!#REF!,[173]АНАЛИТ!#REF!,[173]АНАЛИТ!$AB$2</definedName>
    <definedName name="ллл">#REF!</definedName>
    <definedName name="ллллш">[4]!ллллш</definedName>
    <definedName name="ло">[21]!ло</definedName>
    <definedName name="ловарплвы">[0]!ловарплвы</definedName>
    <definedName name="лод">[21]!лод</definedName>
    <definedName name="лор">[21]!лор</definedName>
    <definedName name="ЛПК">#REF!</definedName>
    <definedName name="лрпп">#REF!</definedName>
    <definedName name="лщжо" hidden="1">{#N/A,#N/A,TRUE,"Лист1";#N/A,#N/A,TRUE,"Лист2";#N/A,#N/A,TRUE,"Лист3"}</definedName>
    <definedName name="м">#REF!</definedName>
    <definedName name="М1">[174]ПРОГНОЗ_1!#REF!</definedName>
    <definedName name="Магазины_новые">'[175]Справочник подразделений_нов '!$C$5:$C$45</definedName>
    <definedName name="май">#REF!</definedName>
    <definedName name="май2">#REF!</definedName>
    <definedName name="Макрос2">[0]!Макрос2</definedName>
    <definedName name="мам">[21]!мам</definedName>
    <definedName name="мар">#REF!</definedName>
    <definedName name="мар2">#REF!</definedName>
    <definedName name="Материалы">#REF!</definedName>
    <definedName name="МатериалыДВП">#REF!</definedName>
    <definedName name="Месяц">[55]TSheet!$J$2:$J$13</definedName>
    <definedName name="метод_расчета">[155]доп.!$B$1:$B$5</definedName>
    <definedName name="мимиь">#REF!</definedName>
    <definedName name="мирдт">#REF!</definedName>
    <definedName name="митолп">#REF!</definedName>
    <definedName name="мммм" hidden="1">#REF!,#REF!,#REF!,#REF!,#REF!,#REF!,#REF!,#REF!</definedName>
    <definedName name="мммммммммммм">[0]!мммммммммммм</definedName>
    <definedName name="Модель2">#REF!</definedName>
    <definedName name="молиюн">[163]Сибмол!#REF!</definedName>
    <definedName name="мом">#REF!</definedName>
    <definedName name="Мониторинг1">'[176]Гр5(о)'!#REF!</definedName>
    <definedName name="мопоморл">#REF!</definedName>
    <definedName name="мр" hidden="1">{"Товар.выработка без продаж",#N/A,FALSE,"товар"}</definedName>
    <definedName name="мрпаадлд">#REF!</definedName>
    <definedName name="мтбтдщооь">#REF!</definedName>
    <definedName name="Мурино">'[4]4.8теплоноситель'!Мурино</definedName>
    <definedName name="мфзп_итог">#REF!</definedName>
    <definedName name="мым">[21]!мым</definedName>
    <definedName name="н">#REF!</definedName>
    <definedName name="н4кенкен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5">[177]Данные!$I$7</definedName>
    <definedName name="над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азвание">'[178]Приложение (ТЭЦ) '!#REF!</definedName>
    <definedName name="наим_орг">#REF!</definedName>
    <definedName name="налоги">#REF!</definedName>
    <definedName name="Направление_затрат">#REF!</definedName>
    <definedName name="Население">'[144]Производство электроэнергии'!$A$124</definedName>
    <definedName name="ната">#REF!</definedName>
    <definedName name="наташа">#REF!</definedName>
    <definedName name="натре">#REF!</definedName>
    <definedName name="Начало">1</definedName>
    <definedName name="нвм">[150]БДР!#REF!</definedName>
    <definedName name="нг" hidden="1">{"'D'!$A$1:$E$13"}</definedName>
    <definedName name="нгг">[21]!нгг</definedName>
    <definedName name="нггшл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длнглг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7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еу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г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нгл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кнгл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л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у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ДС">#REF!</definedName>
    <definedName name="нео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етп">#REF!</definedName>
    <definedName name="НоваяОборотка_Лист1_Таблица">#REF!</definedName>
    <definedName name="Новосиб_ЖД_ВБД">[179]Нск!#REF!</definedName>
    <definedName name="Новосиб_Сырье_СокиСибири">[179]Нск!#REF!</definedName>
    <definedName name="Новсиб_Сырье_ВБД">[179]Нск!#REF!</definedName>
    <definedName name="Новск_Сырье_ВБДиСырье_СС">[179]Нск!#REF!</definedName>
    <definedName name="новые_ОФ_2003">[129]рабочий!$F$305:$W$327</definedName>
    <definedName name="новые_ОФ_2004">[129]рабочий!$F$335:$W$357</definedName>
    <definedName name="новые_ОФ_а_всего">[129]рабочий!$F$767:$V$789</definedName>
    <definedName name="новые_ОФ_всего">[129]рабочий!$F$1331:$V$1353</definedName>
    <definedName name="новые_ОФ_п_всего">[129]рабочий!$F$1293:$V$1315</definedName>
    <definedName name="НОКЕНО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ом_группы">#REF!</definedName>
    <definedName name="ном_док">#REF!</definedName>
    <definedName name="ноп">#REF!</definedName>
    <definedName name="норма">#REF!,#REF!,#REF!,#REF!,#REF!,#REF!,#REF!</definedName>
    <definedName name="ноя">#REF!</definedName>
    <definedName name="ноя2">#REF!</definedName>
    <definedName name="ноябрь">#REF!</definedName>
    <definedName name="НП">[180]Исходные!$H$5</definedName>
    <definedName name="нпрсом">'[4]4.8теплоноситель'!нпрсом</definedName>
    <definedName name="НРКЕ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СРФ">[101]Регионы!$A$2:$A$88</definedName>
    <definedName name="НСРФ2">#REF!</definedName>
    <definedName name="нш78ш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шгнгшншщрпгангсмбомл">'[3]7'!$B$21</definedName>
    <definedName name="ншш" hidden="1">{#N/A,#N/A,TRUE,"Лист1";#N/A,#N/A,TRUE,"Лист2";#N/A,#N/A,TRUE,"Лист3"}</definedName>
    <definedName name="о">#REF!</definedName>
    <definedName name="ОБ">[140]БУР!$B$1</definedName>
    <definedName name="_xlnm.Print_Area">#REF!</definedName>
    <definedName name="оборот">#REF!</definedName>
    <definedName name="оборотные">'[181]выр _июль'!$K$1</definedName>
    <definedName name="Общехоз">#REF!</definedName>
    <definedName name="Общехозяйственные">#REF!</definedName>
    <definedName name="общий_Запрос">#REF!</definedName>
    <definedName name="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кпо">#REF!</definedName>
    <definedName name="окраска_05">[129]окраска!$C$7:$Z$30</definedName>
    <definedName name="окраска_06">[129]окраска!$C$35:$Z$58</definedName>
    <definedName name="окраска_07">[129]окраска!$C$63:$Z$86</definedName>
    <definedName name="окраска_08">[129]окраска!$C$91:$Z$114</definedName>
    <definedName name="окраска_09">[129]окраска!$C$119:$Z$142</definedName>
    <definedName name="окраска_10">[129]окраска!$C$147:$Z$170</definedName>
    <definedName name="окраска_11">[129]окраска!$C$175:$Z$198</definedName>
    <definedName name="окраска_12">[129]окраска!$C$203:$Z$226</definedName>
    <definedName name="окраска_13">[129]окраска!$C$231:$Z$254</definedName>
    <definedName name="окраска_14">[129]окраска!$C$259:$Z$282</definedName>
    <definedName name="окраска_15">[129]окраска!$C$287:$Z$310</definedName>
    <definedName name="окт">#REF!</definedName>
    <definedName name="окт2">#REF!</definedName>
    <definedName name="олдд">#REF!</definedName>
    <definedName name="олло">[21]!олло</definedName>
    <definedName name="ОЛОЛБОЛ">#REF!</definedName>
    <definedName name="олс">[21]!олс</definedName>
    <definedName name="оо">[182]Настройка!#REF!</definedName>
    <definedName name="ооо">#REF!</definedName>
    <definedName name="оооо">#REF!</definedName>
    <definedName name="оооооолол">#REF!</definedName>
    <definedName name="Операция">#REF!</definedName>
    <definedName name="опрлпшл">[154]СписочнаяЧисленность!#REF!</definedName>
    <definedName name="ОР">#REF!</definedName>
    <definedName name="ОРГ">#REF!</definedName>
    <definedName name="ОРГАНИЗАЦИЯ">#REF!</definedName>
    <definedName name="орнк">'[183]БСС-2'!#REF!</definedName>
    <definedName name="оро">[21]!оро</definedName>
    <definedName name="отпуск">'[4]4.8теплоноситель'!отпуск</definedName>
    <definedName name="ОТЧет">#REF!</definedName>
    <definedName name="Отчет_сок">#REF!</definedName>
    <definedName name="ОФ_а_с_пц">[129]рабочий!$CI$121:$CY$143</definedName>
    <definedName name="оф_н_а_2003_пц">'[129]Текущие цены'!#REF!</definedName>
    <definedName name="оф_н_а_2004">'[129]Текущие цены'!#REF!</definedName>
    <definedName name="ОЬБ">'[140]БСФ-2'!$B$3</definedName>
    <definedName name="п">#REF!</definedName>
    <definedName name="п_авг">#REF!</definedName>
    <definedName name="п_апр">#REF!</definedName>
    <definedName name="п_дек">#REF!</definedName>
    <definedName name="п_июл">#REF!</definedName>
    <definedName name="п_июн">#REF!</definedName>
    <definedName name="п_к">#REF!</definedName>
    <definedName name="п_май">#REF!</definedName>
    <definedName name="п_мар">#REF!</definedName>
    <definedName name="п_ноя">#REF!</definedName>
    <definedName name="п_окт">#REF!</definedName>
    <definedName name="п_сен">#REF!</definedName>
    <definedName name="п_фев">#REF!</definedName>
    <definedName name="п_янв">#REF!</definedName>
    <definedName name="п1">[163]Сибмол!#REF!</definedName>
    <definedName name="п1с">'[165]7'!$B$25</definedName>
    <definedName name="п2">[163]Сибмол!#REF!</definedName>
    <definedName name="п2с">'[165]7'!$B$26</definedName>
    <definedName name="п3">[163]Сибмол!#REF!</definedName>
    <definedName name="п3с">'[165]7'!$B$27</definedName>
    <definedName name="п4">[163]Сибмол!#REF!</definedName>
    <definedName name="п5">[163]Сибмол!#REF!</definedName>
    <definedName name="п6">[163]Сибмол!#REF!</definedName>
    <definedName name="павапп">[4]!павапп</definedName>
    <definedName name="павв">#REF!</definedName>
    <definedName name="паоа">'[4]4.8теплоноситель'!паоа</definedName>
    <definedName name="паоаолаол">#REF!</definedName>
    <definedName name="папп">#REF!</definedName>
    <definedName name="Параметры">[184]Параметры!#REF!</definedName>
    <definedName name="пва">#REF!</definedName>
    <definedName name="пварп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вп">#REF!</definedName>
    <definedName name="пго">'[4]4.8теплоноситель'!пго</definedName>
    <definedName name="Пдс">#REF!</definedName>
    <definedName name="первый">#REF!</definedName>
    <definedName name="Период">#REF!</definedName>
    <definedName name="ПериодРегулирования">[145]Заголовок!$B$14</definedName>
    <definedName name="Периоды_18_2">'[102]18.2'!#REF!</definedName>
    <definedName name="ПЛАН">#REF!,#REF!,#REF!</definedName>
    <definedName name="план_счетов">[109]CH_ACC!$D$9:$E$620</definedName>
    <definedName name="ПЛАН1">#REF!</definedName>
    <definedName name="план56">[21]!план56</definedName>
    <definedName name="Плата_за_капитал">#REF!,#REF!,#REF!,#REF!,#REF!,#REF!,#REF!,#REF!,#REF!,#REF!</definedName>
    <definedName name="ПМС">[21]!ПМС</definedName>
    <definedName name="ПМС1">[21]!ПМС1</definedName>
    <definedName name="ПН">[185]Исходные!$H$5</definedName>
    <definedName name="пнлнееен" hidden="1">{#N/A,#N/A,FALSE,"Себестоимсть-97"}</definedName>
    <definedName name="пнлнееен1" hidden="1">{#N/A,#N/A,FALSE,"Себестоимсть-97"}</definedName>
    <definedName name="по_б_вн">#REF!</definedName>
    <definedName name="по_б_всего">#REF!</definedName>
    <definedName name="по_б_нн">#REF!</definedName>
    <definedName name="по_б_сн1">#REF!</definedName>
    <definedName name="по_б_сн2">#REF!</definedName>
    <definedName name="по_нас_всего">#REF!</definedName>
    <definedName name="по_насел_сн2">#REF!</definedName>
    <definedName name="Подоперация">#REF!</definedName>
    <definedName name="подпись_должн1">#REF!</definedName>
    <definedName name="подпись_должн2">#REF!</definedName>
    <definedName name="подпись_должн3">#REF!</definedName>
    <definedName name="подпись_фио1">#REF!</definedName>
    <definedName name="подпись_фио2">#REF!</definedName>
    <definedName name="подпись_фио3">#REF!</definedName>
    <definedName name="ПОКАЗАТЕЛИ_ДОЛГОСР.ПРОГНОЗА">#REF!</definedName>
    <definedName name="пол_нас_нн">#REF!</definedName>
    <definedName name="полбезпот">'[186]т1.15(смета8а)'!#REF!</definedName>
    <definedName name="полпот">'[186]т1.15(смета8а)'!#REF!</definedName>
    <definedName name="попороо">#REF!</definedName>
    <definedName name="попро">#REF!</definedName>
    <definedName name="ПоследнийГод">[145]Заголовок!$B$16</definedName>
    <definedName name="постав">#REF!</definedName>
    <definedName name="ПОТР._РЫНОКДП">'[26]1999-veca'!#REF!</definedName>
    <definedName name="Потреб_вып_всего">'[129]Текущие цены'!#REF!</definedName>
    <definedName name="Потреб_вып_оф_н_цпг">'[129]Текущие цены'!#REF!</definedName>
    <definedName name="Поясн">#REF!</definedName>
    <definedName name="пояснения">#REF!</definedName>
    <definedName name="пп" hidden="1">#REF!,#REF!,#REF!,[0]!P1_SCOPE_PER_PRT,[0]!P2_SCOPE_PER_PRT,[0]!P3_SCOPE_PER_PRT,[0]!P4_SCOPE_PER_PRT</definedName>
    <definedName name="ппп">'[20]#ССЫЛКА'!$A$5:$EH$116</definedName>
    <definedName name="пппп">#REF!</definedName>
    <definedName name="ппррр">#REF!</definedName>
    <definedName name="пр" hidden="1">{"План продаж",#N/A,FALSE,"товар"}</definedName>
    <definedName name="пр.пр." hidden="1">#REF!,#REF!,#REF!,[0]!P1_SCOPE_PER_PRT,[0]!P2_SCOPE_PER_PRT,[0]!P3_SCOPE_PER_PRT,[0]!P4_SCOPE_PER_PRT</definedName>
    <definedName name="пр9">#REF!</definedName>
    <definedName name="Предлагаемые_для_утверждения_тарифы_на_эл.эн">#REF!</definedName>
    <definedName name="Предприятие">#REF!</definedName>
    <definedName name="Предприятия">#REF!</definedName>
    <definedName name="прибыль3" hidden="1">{#N/A,#N/A,TRUE,"Лист1";#N/A,#N/A,TRUE,"Лист2";#N/A,#N/A,TRUE,"Лист3"}</definedName>
    <definedName name="прил">[21]!прил</definedName>
    <definedName name="приложе">#REF!</definedName>
    <definedName name="Приход_периода">[166]Приход!$C$5:$C$5497</definedName>
    <definedName name="Приход_расход">#REF!</definedName>
    <definedName name="Прогноз_Вып_пц">[129]рабочий!$Y$240:$AP$262</definedName>
    <definedName name="Прогноз_вып_цпг">'[129]Текущие цены'!#REF!</definedName>
    <definedName name="Прогноз97">[187]ПРОГНОЗ_1!#REF!</definedName>
    <definedName name="прод">#REF!</definedName>
    <definedName name="Проект">#REF!</definedName>
    <definedName name="пром.">[0]!пром.</definedName>
    <definedName name="проп">#REF!</definedName>
    <definedName name="пропл">#REF!,#REF!,#REF!,#REF!,#REF!,#REF!,#REF!,#REF!,#REF!,#REF!</definedName>
    <definedName name="проплп">#REF!</definedName>
    <definedName name="просо">'[139]0'!$D$82:$M$84,'[139]0'!$D$86:$M$88,'[139]0'!$D$67:$M$68,P1_T0?unit?ТРУБ</definedName>
    <definedName name="Процент">[188]Financing!#REF!</definedName>
    <definedName name="проч">[0]!проч</definedName>
    <definedName name="проч.расх">[0]!проч.расх</definedName>
    <definedName name="Прочие_электроэнергии">'[144]Производство электроэнергии'!$A$132</definedName>
    <definedName name="прош_год">#REF!</definedName>
    <definedName name="прпооооооо">#REF!</definedName>
    <definedName name="прпор">#REF!</definedName>
    <definedName name="прпрнаанал" hidden="1">#REF!,#REF!,#REF!,P1_SCOPE_PER_PRT,P2_SCOPE_PER_PRT,P3_SCOPE_PER_PRT,P4_SCOPE_PER_PRT</definedName>
    <definedName name="пру_1кв_после_распр">[109]COMPILE!#REF!</definedName>
    <definedName name="пру_2кв_после_распр">[109]COMPILE!#REF!</definedName>
    <definedName name="пру_3кв_после_распр">[109]COMPILE!#REF!</definedName>
    <definedName name="пру_4кв_после_распр">[109]COMPILE!#REF!</definedName>
    <definedName name="пс">#REF!</definedName>
    <definedName name="ПТО">[189]БДР!#REF!</definedName>
    <definedName name="пуд">[163]Сибмол!#REF!</definedName>
    <definedName name="пукпаук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Э">[101]Справочники!$A$4:$A$7</definedName>
    <definedName name="пятый">#REF!</definedName>
    <definedName name="р">#REF!</definedName>
    <definedName name="РАО">[4]!РАО</definedName>
    <definedName name="раолрлоыао">#REF!</definedName>
    <definedName name="РАСПОРЯЖЕНИЯ_на_диск_Н">#REF!</definedName>
    <definedName name="распр_из_1кв_Дт">#REF!</definedName>
    <definedName name="распр_из_1кв_Кт">#REF!</definedName>
    <definedName name="распр_из_2кв_Дт">#REF!</definedName>
    <definedName name="распр_из_2кв_Кт">#REF!</definedName>
    <definedName name="распр_из_3кв_Дт">#REF!</definedName>
    <definedName name="распр_из_3кв_Кт">#REF!</definedName>
    <definedName name="распр_из_4кв_Дт">#REF!</definedName>
    <definedName name="распр_из_4кв_Кт">#REF!</definedName>
    <definedName name="распр_из_счет">#REF!</definedName>
    <definedName name="расх">[0]!расх</definedName>
    <definedName name="Расход_периода">[166]Расход!$C$5:$C$5496</definedName>
    <definedName name="расхода">[0]!расхода</definedName>
    <definedName name="Расчёт_диффер_по_времени_суток_ставок_за_эл.эн">#REF!</definedName>
    <definedName name="Расчет_диффер_ставок_платы_за_тепловую_мощность">#REF!</definedName>
    <definedName name="Расчет_дифференцированных_ставок_платы_за_теплоэнергию">#REF!</definedName>
    <definedName name="Расчет_региональной_абонентной_платы">#REF!</definedName>
    <definedName name="ргззхщ">#REF!</definedName>
    <definedName name="РГК">[190]Справочники!$A$4:$A$4</definedName>
    <definedName name="РГРЭС">[0]!РГРЭС</definedName>
    <definedName name="Регион">#REF!</definedName>
    <definedName name="Регионы">#REF!</definedName>
    <definedName name="рем">[0]!рем</definedName>
    <definedName name="ремонт">#REF!</definedName>
    <definedName name="рис1" hidden="1">{#N/A,#N/A,TRUE,"Лист1";#N/A,#N/A,TRUE,"Лист2";#N/A,#N/A,TRUE,"Лист3"}</definedName>
    <definedName name="РО">[140]ПЦ!$C$1</definedName>
    <definedName name="рол" hidden="1">{"Товар.выработка без продаж",#N/A,FALSE,"товар"}</definedName>
    <definedName name="ролллллп">#REF!</definedName>
    <definedName name="ролржрж">#REF!</definedName>
    <definedName name="ронп">'[183]БСС-2'!#REF!</definedName>
    <definedName name="роо">#REF!</definedName>
    <definedName name="ропор">[21]!ропор</definedName>
    <definedName name="рород">#REF!</definedName>
    <definedName name="рощощощж">[4]!рощощощж</definedName>
    <definedName name="РП">'[140]БР-1'!$B$3</definedName>
    <definedName name="РПП">#REF!</definedName>
    <definedName name="рпшо">#REF!</definedName>
    <definedName name="РРР">#REF!</definedName>
    <definedName name="рск2">[21]!рск2</definedName>
    <definedName name="рск3">[21]!рск3</definedName>
    <definedName name="рсср">'[4]4.8теплоноситель'!рсср</definedName>
    <definedName name="ру">'[4]4.8теплоноситель'!ру</definedName>
    <definedName name="с">#REF!</definedName>
    <definedName name="с_деп">#REF!</definedName>
    <definedName name="с_доплВУпроц">#REF!</definedName>
    <definedName name="с_доплВУсумма">#REF!</definedName>
    <definedName name="с_доплСЛпроц">#REF!</definedName>
    <definedName name="с_доплСЛсумма">#REF!</definedName>
    <definedName name="с_категПерс">#REF!</definedName>
    <definedName name="с_кол">#REF!</definedName>
    <definedName name="с_оклад">#REF!</definedName>
    <definedName name="с_период">#REF!</definedName>
    <definedName name="с_прим">#REF!</definedName>
    <definedName name="с_разрядКв">#REF!</definedName>
    <definedName name="с_разрядОпл">#REF!</definedName>
    <definedName name="с_фонд">#REF!</definedName>
    <definedName name="с1">#REF!</definedName>
    <definedName name="Сomi">[0]!Сomi</definedName>
    <definedName name="самара">#REF!</definedName>
    <definedName name="СБЕ">#REF!</definedName>
    <definedName name="сваеррта">[21]!сваеррта</definedName>
    <definedName name="свмпвппв">[21]!свмпвппв</definedName>
    <definedName name="свод">[191]Temp_TOV!$A$1:$FE$130</definedName>
    <definedName name="сводная">#REF!</definedName>
    <definedName name="Сводная_таблица_по_эл.эн">#REF!</definedName>
    <definedName name="Сводная_таблица_тарифов_на_тепловую_энергию_и_мощность">#REF!</definedName>
    <definedName name="Сводная_таблица_тарифов_на_электроэнергию_и_мощность">#REF!</definedName>
    <definedName name="Сводные_экономические_показатели_по_потребителям">#REF!</definedName>
    <definedName name="себ">[21]!себ</definedName>
    <definedName name="Себестоимость_Молоко">#REF!,#REF!,#REF!,#REF!,#REF!,#REF!,#REF!,#REF!,#REF!,#REF!</definedName>
    <definedName name="Себестоимость_Сок">#REF!,#REF!,#REF!,#REF!,#REF!,#REF!,#REF!,#REF!,#REF!,#REF!</definedName>
    <definedName name="Себестоимость_Сок3">#REF!,#REF!,#REF!,#REF!,#REF!,#REF!,#REF!,#REF!,#REF!,#REF!</definedName>
    <definedName name="себестоимость2">[21]!себестоимость2</definedName>
    <definedName name="сель">[0]!сель</definedName>
    <definedName name="сельск.хоз">[0]!сельск.хоз</definedName>
    <definedName name="семь">#REF!</definedName>
    <definedName name="сен">#REF!</definedName>
    <definedName name="сен2">#REF!</definedName>
    <definedName name="Сергею">[192]АНАЛИТ!$B$2:$B$87,[192]АНАЛИТ!#REF!,[192]АНАЛИТ!#REF!,[192]АНАЛИТ!$AB$2</definedName>
    <definedName name="Сергеюnew">[193]АНАЛИТ!$B$2:$B$87,[193]АНАЛИТ!#REF!,[193]АНАЛИТ!#REF!,[193]АНАЛИТ!$AB$2</definedName>
    <definedName name="СИ">'[140]БН-2'!$B$3</definedName>
    <definedName name="ск">[21]!ск</definedName>
    <definedName name="см" hidden="1">{"План продаж",#N/A,FALSE,"товар"}</definedName>
    <definedName name="сметаBP">[0]!сметаBP</definedName>
    <definedName name="СМИ">'[140]БН-1'!$B$3</definedName>
    <definedName name="сммито">#REF!</definedName>
    <definedName name="Смолы">#REF!,#REF!</definedName>
    <definedName name="смсист">#REF!</definedName>
    <definedName name="соб.нуж.02.">#REF!</definedName>
    <definedName name="Собст">'[157]эл ст'!$A$360:$IV$360</definedName>
    <definedName name="Собств">'[157]эл ст'!$A$369:$IV$369</definedName>
    <definedName name="сокращение">'[4]4.8теплоноситель'!сокращение</definedName>
    <definedName name="сомп">[21]!сомп</definedName>
    <definedName name="сомпас">[21]!сомпас</definedName>
    <definedName name="соро">#REF!</definedName>
    <definedName name="Сравнительные_варианты_двухставочных_тарифов_на_теплоэн">#REF!</definedName>
    <definedName name="Сравнительные_варианты_двухставочных_тарифов_на_эл.эн">#REF!</definedName>
    <definedName name="Сравнительный_анализ_ТЭП_к_расчету_тарифов">#REF!</definedName>
    <definedName name="СрЦенаГаз2">[105]газ!$O$33</definedName>
    <definedName name="сс">#REF!</definedName>
    <definedName name="сситьннно">#REF!</definedName>
    <definedName name="сссс">[21]!сссс</definedName>
    <definedName name="сссссссссссссссс">[0]!сссссссссссссссс</definedName>
    <definedName name="ссы">[21]!ссы</definedName>
    <definedName name="ссы2">[21]!ссы2</definedName>
    <definedName name="старьё">#REF!</definedName>
    <definedName name="Статус_контрагента">#REF!</definedName>
    <definedName name="Статья">#REF!</definedName>
    <definedName name="строка">[154]СписочнаяЧисленность!#REF!</definedName>
    <definedName name="т">#REF!</definedName>
    <definedName name="т_аб_пл_1">'[186]т1.15(смета8а)'!#REF!</definedName>
    <definedName name="т_сбыт_1">'[186]т1.15(смета8а)'!#REF!</definedName>
    <definedName name="Т7_тепло">[0]!Т7_тепло</definedName>
    <definedName name="Таблица41">#REF!</definedName>
    <definedName name="таня">[21]!таня</definedName>
    <definedName name="тгк">[0]!тгк</definedName>
    <definedName name="текмес">#REF!</definedName>
    <definedName name="текмес2">#REF!</definedName>
    <definedName name="тело_отчета">[154]СписочнаяЧисленность!#REF!</definedName>
    <definedName name="тепло">[21]!тепло</definedName>
    <definedName name="Тепло_1">[194]Нормы!$D$10</definedName>
    <definedName name="ТМИТМ">'[140]БСС-2'!#REF!</definedName>
    <definedName name="ТМЦ">[140]БДР!$B$3</definedName>
    <definedName name="ТМЦ2">[140]БДР!$B$41</definedName>
    <definedName name="ТМЦ3">[140]БДР!#REF!</definedName>
    <definedName name="тов">[0]!тов</definedName>
    <definedName name="толо">#REF!</definedName>
    <definedName name="тп" hidden="1">{#N/A,#N/A,TRUE,"Лист1";#N/A,#N/A,TRUE,"Лист2";#N/A,#N/A,TRUE,"Лист3"}</definedName>
    <definedName name="тр">[0]!тр</definedName>
    <definedName name="третий">#REF!</definedName>
    <definedName name="три">[0]!три</definedName>
    <definedName name="ттт">#REF!</definedName>
    <definedName name="тттт">#REF!</definedName>
    <definedName name="ть">[21]!ть</definedName>
    <definedName name="ТЭП2" hidden="1">{#N/A,#N/A,TRUE,"Лист1";#N/A,#N/A,TRUE,"Лист2";#N/A,#N/A,TRUE,"Лист3"}</definedName>
    <definedName name="Тэс">'[195]расчет тарифов'!#REF!</definedName>
    <definedName name="у">#REF!</definedName>
    <definedName name="у1">[21]!у1</definedName>
    <definedName name="уакк">#REF!</definedName>
    <definedName name="уакупр">#REF!</definedName>
    <definedName name="уаук">#REF!</definedName>
    <definedName name="уаукеап">#REF!</definedName>
    <definedName name="уваса">#REF!</definedName>
    <definedName name="увцфук">#REF!</definedName>
    <definedName name="УГОЛЬ">[145]Справочники!$A$21:$A$23</definedName>
    <definedName name="уеку">#REF!</definedName>
    <definedName name="ук">[21]!ук</definedName>
    <definedName name="ук12">#REF!</definedName>
    <definedName name="укац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34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ееукеееееееееееееее" hidden="1">{#N/A,#N/A,TRUE,"Лист1";#N/A,#N/A,TRUE,"Лист2";#N/A,#N/A,TRUE,"Лист3"}</definedName>
    <definedName name="укен45ен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рп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укн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3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еуе" hidden="1">{#N/A,#N/A,TRUE,"Лист1";#N/A,#N/A,TRUE,"Лист2";#N/A,#N/A,TRUE,"Лист3"}</definedName>
    <definedName name="укеук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енкегн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ркепн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пвапуп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еука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мер">[21]!умер</definedName>
    <definedName name="УПР">[0]!УПР</definedName>
    <definedName name="уу">[21]!уу</definedName>
    <definedName name="уук">#REF!</definedName>
    <definedName name="уууу">#REF!</definedName>
    <definedName name="ууууу">#REF!</definedName>
    <definedName name="УФ">[21]!УФ</definedName>
    <definedName name="уцапек">#REF!</definedName>
    <definedName name="уца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к23к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цу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ыукпе">[21]!уыукпе</definedName>
    <definedName name="ф">#REF!</definedName>
    <definedName name="ф0113">#REF!</definedName>
    <definedName name="ф1">[0]!ф1</definedName>
    <definedName name="ф2">[0]!ф2</definedName>
    <definedName name="факт">[0]!факт</definedName>
    <definedName name="фам">[21]!фам</definedName>
    <definedName name="фв">#REF!</definedName>
    <definedName name="фвар" hidden="1">#REF!,#REF!,#REF!,P1_SCOPE_PER_PRT,P2_SCOPE_PER_PRT,P3_SCOPE_PER_PRT,P4_SCOPE_PER_PRT</definedName>
    <definedName name="фвцу">#REF!</definedName>
    <definedName name="фев">#REF!</definedName>
    <definedName name="фев2">#REF!</definedName>
    <definedName name="фильтр">#REF!</definedName>
    <definedName name="фо">[196]Лист1!#REF!</definedName>
    <definedName name="фо_а_н_пц">[129]рабочий!$AR$240:$BI$263</definedName>
    <definedName name="фо_а_с_пц">[129]рабочий!$AS$202:$BI$224</definedName>
    <definedName name="фо_н_03">[129]рабочий!$X$305:$X$327</definedName>
    <definedName name="фо_н_04">[129]рабочий!$X$335:$X$357</definedName>
    <definedName name="фор2">#REF!</definedName>
    <definedName name="фор3">#REF!</definedName>
    <definedName name="Форма">[21]!Форма</definedName>
    <definedName name="форма4">#REF!</definedName>
    <definedName name="Форма5">#REF!</definedName>
    <definedName name="ФПБКХ">#REF!</definedName>
    <definedName name="фпсв">#REF!</definedName>
    <definedName name="фпЦКК">#REF!</definedName>
    <definedName name="ФСФО">[0]!ФСФО</definedName>
    <definedName name="фук" hidden="1">#REF!,#REF!,#REF!,P1_SCOPE_PER_PRT,P2_SCOPE_PER_PRT,P3_SCOPE_PER_PRT,P4_SCOPE_PER_PRT</definedName>
    <definedName name="Фуфцу">#REF!</definedName>
    <definedName name="фуцу">#REF!</definedName>
    <definedName name="фф">#REF!</definedName>
    <definedName name="ффф" hidden="1">{"PRINTME",#N/A,FALSE,"FINAL-10"}</definedName>
    <definedName name="фффффф" hidden="1">{#N/A,#N/A,TRUE,"Лист1";#N/A,#N/A,TRUE,"Лист2";#N/A,#N/A,TRUE,"Лист3"}</definedName>
    <definedName name="фцуцйук">#REF!</definedName>
    <definedName name="фы">#REF!</definedName>
    <definedName name="фыаспит">[21]!фыаспит</definedName>
    <definedName name="фывфы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фыйцу">#REF!</definedName>
    <definedName name="фыувц">#REF!</definedName>
    <definedName name="х">#REF!</definedName>
    <definedName name="Химикаты">#REF!</definedName>
    <definedName name="ц">#REF!</definedName>
    <definedName name="ц1">[21]!ц1</definedName>
    <definedName name="цвсцуа">#REF!</definedName>
    <definedName name="цена_фреш_АП">#REF!</definedName>
    <definedName name="цйаук">#REF!</definedName>
    <definedName name="ЦП1">#REF!</definedName>
    <definedName name="ЦП2">#REF!</definedName>
    <definedName name="ЦП3">#REF!</definedName>
    <definedName name="ЦП4">#REF!</definedName>
    <definedName name="цпцп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">#REF!</definedName>
    <definedName name="ЦУ_2">#REF!</definedName>
    <definedName name="ЦУ_ДЛ">'[197]Справочник подразделений'!$C$5:$C$137</definedName>
    <definedName name="ЦУ_ДЛ_2">'[198]Справочник подразделений'!$C$5:$C$184</definedName>
    <definedName name="ЦУ_ДРП">'[199]Справочник подразделений'!$C$5:$C$137</definedName>
    <definedName name="цуа">[21]!цуа</definedName>
    <definedName name="цуав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ку">#REF!</definedName>
    <definedName name="цуап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ывф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в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еацуу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й">#REF!</definedName>
    <definedName name="цука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Е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ц">#REF!</definedName>
    <definedName name="цукц34">#REF!</definedName>
    <definedName name="цукц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аывап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вып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">#REF!</definedName>
    <definedName name="цу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а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ФО">#REF!</definedName>
    <definedName name="цццц">#REF!</definedName>
    <definedName name="цыукцк">#REF!</definedName>
    <definedName name="ч">#REF!</definedName>
    <definedName name="черновик">[21]!черновик</definedName>
    <definedName name="четвертый">#REF!</definedName>
    <definedName name="четвёртый">#REF!</definedName>
    <definedName name="Чистая_прибыль">#REF!,#REF!,#REF!,#REF!,#REF!,#REF!,#REF!,#REF!,#REF!,#REF!</definedName>
    <definedName name="Чистая_прибыль_Молоко">#REF!,#REF!,#REF!,#REF!,#REF!,#REF!,#REF!,#REF!,#REF!,#REF!</definedName>
    <definedName name="Чистая_прибыль_Сок">#REF!,#REF!,#REF!,#REF!,#REF!,#REF!,#REF!,#REF!,#REF!,#REF!</definedName>
    <definedName name="ЧМ">[140]БКР!$B$1</definedName>
    <definedName name="чч">#REF!</definedName>
    <definedName name="ччччч">#REF!</definedName>
    <definedName name="ш">#REF!</definedName>
    <definedName name="шашп">#REF!</definedName>
    <definedName name="шир_дан">#REF!</definedName>
    <definedName name="шир_отч">#REF!</definedName>
    <definedName name="шир_прош">#REF!</definedName>
    <definedName name="шир_тек">#REF!</definedName>
    <definedName name="шт">#REF!</definedName>
    <definedName name="шшшшшо">[21]!шшшшшо</definedName>
    <definedName name="щ">#REF!</definedName>
    <definedName name="щжш">#REF!</definedName>
    <definedName name="щжшжэ.">#REF!</definedName>
    <definedName name="щлл">#REF!</definedName>
    <definedName name="ы">#REF!</definedName>
    <definedName name="ыа">#REF!</definedName>
    <definedName name="ыаппав">#N/A</definedName>
    <definedName name="ыаппр">[21]!ыаппр</definedName>
    <definedName name="ыапр" hidden="1">{#N/A,#N/A,TRUE,"Лист1";#N/A,#N/A,TRUE,"Лист2";#N/A,#N/A,TRUE,"Лист3"}</definedName>
    <definedName name="ыаупп">[21]!ыаупп</definedName>
    <definedName name="ыаыыа">[21]!ыаыыа</definedName>
    <definedName name="ыв">[21]!ыв</definedName>
    <definedName name="ыва">#REF!</definedName>
    <definedName name="ывау">#REF!</definedName>
    <definedName name="ывацу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ыа">#REF!</definedName>
    <definedName name="ываывац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ва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пкывк">[21]!ывпкывк</definedName>
    <definedName name="ывпмьпь">[21]!ывпмьпь</definedName>
    <definedName name="ывпцуа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цук">#REF!</definedName>
    <definedName name="ывы">[0]!ывы</definedName>
    <definedName name="ыкыук">#REF!</definedName>
    <definedName name="ымпы">[21]!ымпы</definedName>
    <definedName name="ыпр">[21]!ыпр</definedName>
    <definedName name="ыпукп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пыим" hidden="1">{#N/A,#N/A,TRUE,"Лист1";#N/A,#N/A,TRUE,"Лист2";#N/A,#N/A,TRUE,"Лист3"}</definedName>
    <definedName name="ыпыпми" hidden="1">{#N/A,#N/A,TRUE,"Лист1";#N/A,#N/A,TRUE,"Лист2";#N/A,#N/A,TRUE,"Лист3"}</definedName>
    <definedName name="ысчпи" hidden="1">{#N/A,#N/A,TRUE,"Лист1";#N/A,#N/A,TRUE,"Лист2";#N/A,#N/A,TRUE,"Лист3"}</definedName>
    <definedName name="ыуаы" hidden="1">{#N/A,#N/A,TRUE,"Лист1";#N/A,#N/A,TRUE,"Лист2";#N/A,#N/A,TRUE,"Лист3"}</definedName>
    <definedName name="ыфавфыв" hidden="1">#REF!,#REF!,#REF!,#REF!,#REF!,#REF!,#REF!</definedName>
    <definedName name="ыфса">[21]!ыфса</definedName>
    <definedName name="ыфцу">#REF!</definedName>
    <definedName name="ыыы">#REF!</definedName>
    <definedName name="ыыы1" hidden="1">{#N/A,#N/A,FALSE,"Себестоимсть-97"}</definedName>
    <definedName name="ыыыы">#REF!</definedName>
    <definedName name="ыыыыыыыыыыыыы">[0]!ыыыыыыыыыыыыы</definedName>
    <definedName name="ыэ">[4]!ыэ</definedName>
    <definedName name="ьлбюб">#REF!</definedName>
    <definedName name="ьти">[0]!ьти</definedName>
    <definedName name="ььь">#REF!</definedName>
    <definedName name="э">#REF!</definedName>
    <definedName name="ЭлДВП">#REF!</definedName>
    <definedName name="электр">#REF!</definedName>
    <definedName name="Энергоресурсы">#REF!</definedName>
    <definedName name="ээ">#REF!</definedName>
    <definedName name="эээ">#REF!</definedName>
    <definedName name="ю">[21]!ю</definedName>
    <definedName name="юююю">#REF!</definedName>
    <definedName name="ююююююю">[21]!ююююююю</definedName>
    <definedName name="я">#REF!</definedName>
    <definedName name="явцыв">#REF!</definedName>
    <definedName name="янв">#REF!</definedName>
    <definedName name="янв2">#REF!</definedName>
    <definedName name="яя">#REF!</definedName>
    <definedName name="яяя">[21]!яяя</definedName>
  </definedNames>
  <calcPr calcId="145621"/>
</workbook>
</file>

<file path=xl/calcChain.xml><?xml version="1.0" encoding="utf-8"?>
<calcChain xmlns="http://schemas.openxmlformats.org/spreadsheetml/2006/main">
  <c r="D165" i="1" l="1"/>
  <c r="G164" i="1"/>
  <c r="F164" i="1"/>
  <c r="E164" i="1"/>
  <c r="F163" i="1"/>
  <c r="E163" i="1"/>
  <c r="G162" i="1"/>
  <c r="F162" i="1"/>
  <c r="E162" i="1"/>
  <c r="I161" i="1"/>
  <c r="H161" i="1"/>
  <c r="F161" i="1"/>
  <c r="E161" i="1"/>
  <c r="I160" i="1"/>
  <c r="H160" i="1"/>
  <c r="G160" i="1"/>
  <c r="F160" i="1"/>
  <c r="E160" i="1"/>
  <c r="G158" i="1"/>
  <c r="F158" i="1"/>
  <c r="E158" i="1"/>
  <c r="G157" i="1"/>
  <c r="F157" i="1"/>
  <c r="E157" i="1"/>
  <c r="I156" i="1"/>
  <c r="H156" i="1"/>
  <c r="G156" i="1"/>
  <c r="F156" i="1"/>
  <c r="E156" i="1"/>
  <c r="I155" i="1"/>
  <c r="H155" i="1"/>
  <c r="G155" i="1"/>
  <c r="F155" i="1"/>
  <c r="E155" i="1"/>
  <c r="I153" i="1"/>
  <c r="H153" i="1"/>
  <c r="G153" i="1"/>
  <c r="F153" i="1"/>
  <c r="E153" i="1"/>
  <c r="I151" i="1"/>
  <c r="H151" i="1"/>
  <c r="G151" i="1"/>
  <c r="F151" i="1"/>
  <c r="E151" i="1"/>
  <c r="G149" i="1"/>
  <c r="F149" i="1"/>
  <c r="E149" i="1"/>
  <c r="G148" i="1"/>
  <c r="F148" i="1"/>
  <c r="E148" i="1"/>
  <c r="G142" i="1"/>
  <c r="G163" i="1" s="1"/>
  <c r="G140" i="1"/>
  <c r="G161" i="1" s="1"/>
  <c r="H103" i="1"/>
  <c r="H101" i="1"/>
  <c r="H100" i="1" s="1"/>
  <c r="I100" i="1"/>
  <c r="G100" i="1"/>
  <c r="F100" i="1"/>
  <c r="E100" i="1"/>
  <c r="H99" i="1"/>
  <c r="H97" i="1"/>
  <c r="I96" i="1"/>
  <c r="H96" i="1"/>
  <c r="G96" i="1"/>
  <c r="F96" i="1"/>
  <c r="E96" i="1"/>
  <c r="H95" i="1"/>
  <c r="G95" i="1"/>
  <c r="F95" i="1"/>
  <c r="E95" i="1"/>
  <c r="E92" i="1" s="1"/>
  <c r="G94" i="1"/>
  <c r="F94" i="1"/>
  <c r="E94" i="1"/>
  <c r="H93" i="1"/>
  <c r="G93" i="1"/>
  <c r="G92" i="1" s="1"/>
  <c r="F93" i="1"/>
  <c r="E93" i="1"/>
  <c r="F92" i="1"/>
  <c r="I91" i="1"/>
  <c r="H91" i="1"/>
  <c r="G91" i="1"/>
  <c r="F91" i="1"/>
  <c r="E91" i="1"/>
  <c r="G90" i="1"/>
  <c r="F90" i="1"/>
  <c r="E90" i="1"/>
  <c r="I89" i="1"/>
  <c r="H89" i="1"/>
  <c r="G89" i="1"/>
  <c r="G88" i="1" s="1"/>
  <c r="F89" i="1"/>
  <c r="F88" i="1" s="1"/>
  <c r="E89" i="1"/>
  <c r="I88" i="1"/>
  <c r="H88" i="1"/>
  <c r="E88" i="1"/>
  <c r="I87" i="1"/>
  <c r="H87" i="1"/>
  <c r="G87" i="1"/>
  <c r="F87" i="1"/>
  <c r="E87" i="1"/>
  <c r="G86" i="1"/>
  <c r="F86" i="1"/>
  <c r="E86" i="1"/>
  <c r="I85" i="1"/>
  <c r="I84" i="1" s="1"/>
  <c r="H85" i="1"/>
  <c r="G85" i="1"/>
  <c r="F85" i="1"/>
  <c r="E85" i="1"/>
  <c r="E84" i="1" s="1"/>
  <c r="H84" i="1"/>
  <c r="G84" i="1"/>
  <c r="F84" i="1"/>
  <c r="I83" i="1"/>
  <c r="H83" i="1"/>
  <c r="H79" i="1" s="1"/>
  <c r="G83" i="1"/>
  <c r="G79" i="1" s="1"/>
  <c r="F83" i="1"/>
  <c r="E83" i="1"/>
  <c r="G82" i="1"/>
  <c r="G78" i="1" s="1"/>
  <c r="F82" i="1"/>
  <c r="F80" i="1" s="1"/>
  <c r="E82" i="1"/>
  <c r="I81" i="1"/>
  <c r="H81" i="1"/>
  <c r="H77" i="1" s="1"/>
  <c r="H76" i="1" s="1"/>
  <c r="G81" i="1"/>
  <c r="G80" i="1" s="1"/>
  <c r="F81" i="1"/>
  <c r="E81" i="1"/>
  <c r="I80" i="1"/>
  <c r="H80" i="1"/>
  <c r="E80" i="1"/>
  <c r="I79" i="1"/>
  <c r="F79" i="1"/>
  <c r="E79" i="1"/>
  <c r="E78" i="1"/>
  <c r="I77" i="1"/>
  <c r="I76" i="1" s="1"/>
  <c r="F77" i="1"/>
  <c r="E77" i="1"/>
  <c r="E76" i="1" s="1"/>
  <c r="H75" i="1"/>
  <c r="G75" i="1"/>
  <c r="F75" i="1"/>
  <c r="E75" i="1"/>
  <c r="G74" i="1"/>
  <c r="F74" i="1"/>
  <c r="E74" i="1"/>
  <c r="H73" i="1"/>
  <c r="G73" i="1"/>
  <c r="F73" i="1"/>
  <c r="E73" i="1"/>
  <c r="E72" i="1" s="1"/>
  <c r="I72" i="1"/>
  <c r="H72" i="1"/>
  <c r="G72" i="1"/>
  <c r="F72" i="1"/>
  <c r="I71" i="1"/>
  <c r="H71" i="1"/>
  <c r="G71" i="1"/>
  <c r="F71" i="1"/>
  <c r="E71" i="1"/>
  <c r="G70" i="1"/>
  <c r="F70" i="1"/>
  <c r="F68" i="1" s="1"/>
  <c r="E70" i="1"/>
  <c r="I69" i="1"/>
  <c r="H69" i="1"/>
  <c r="G69" i="1"/>
  <c r="G68" i="1" s="1"/>
  <c r="F69" i="1"/>
  <c r="E69" i="1"/>
  <c r="I68" i="1"/>
  <c r="H68" i="1"/>
  <c r="E68" i="1"/>
  <c r="I67" i="1"/>
  <c r="H67" i="1"/>
  <c r="G67" i="1"/>
  <c r="F67" i="1"/>
  <c r="E67" i="1"/>
  <c r="G66" i="1"/>
  <c r="F66" i="1"/>
  <c r="E66" i="1"/>
  <c r="I65" i="1"/>
  <c r="I64" i="1" s="1"/>
  <c r="H65" i="1"/>
  <c r="G65" i="1"/>
  <c r="F65" i="1"/>
  <c r="E65" i="1"/>
  <c r="E64" i="1" s="1"/>
  <c r="H64" i="1"/>
  <c r="G64" i="1"/>
  <c r="F64" i="1"/>
  <c r="I61" i="1"/>
  <c r="H61" i="1"/>
  <c r="H57" i="1" s="1"/>
  <c r="H53" i="1" s="1"/>
  <c r="H107" i="1" s="1"/>
  <c r="G61" i="1"/>
  <c r="G57" i="1" s="1"/>
  <c r="F61" i="1"/>
  <c r="E61" i="1"/>
  <c r="G60" i="1"/>
  <c r="G56" i="1" s="1"/>
  <c r="G52" i="1" s="1"/>
  <c r="G106" i="1" s="1"/>
  <c r="F60" i="1"/>
  <c r="F58" i="1" s="1"/>
  <c r="E60" i="1"/>
  <c r="I59" i="1"/>
  <c r="H59" i="1"/>
  <c r="H55" i="1" s="1"/>
  <c r="G59" i="1"/>
  <c r="G58" i="1" s="1"/>
  <c r="F59" i="1"/>
  <c r="E59" i="1"/>
  <c r="I58" i="1"/>
  <c r="H58" i="1"/>
  <c r="E58" i="1"/>
  <c r="I57" i="1"/>
  <c r="I53" i="1" s="1"/>
  <c r="I107" i="1" s="1"/>
  <c r="F57" i="1"/>
  <c r="F53" i="1" s="1"/>
  <c r="F107" i="1" s="1"/>
  <c r="E57" i="1"/>
  <c r="E53" i="1" s="1"/>
  <c r="E107" i="1" s="1"/>
  <c r="E56" i="1"/>
  <c r="E52" i="1" s="1"/>
  <c r="E106" i="1" s="1"/>
  <c r="I55" i="1"/>
  <c r="I54" i="1" s="1"/>
  <c r="F55" i="1"/>
  <c r="F51" i="1" s="1"/>
  <c r="E55" i="1"/>
  <c r="E54" i="1" s="1"/>
  <c r="I44" i="1"/>
  <c r="H44" i="1"/>
  <c r="G44" i="1"/>
  <c r="F44" i="1"/>
  <c r="E44" i="1"/>
  <c r="G41" i="1"/>
  <c r="F41" i="1"/>
  <c r="E41" i="1"/>
  <c r="G38" i="1"/>
  <c r="G36" i="1" s="1"/>
  <c r="F38" i="1"/>
  <c r="F36" i="1" s="1"/>
  <c r="E38" i="1"/>
  <c r="I36" i="1"/>
  <c r="H36" i="1"/>
  <c r="E36" i="1"/>
  <c r="D27" i="1"/>
  <c r="D26" i="1"/>
  <c r="D25" i="1"/>
  <c r="D20" i="1"/>
  <c r="D19" i="1"/>
  <c r="D18" i="1"/>
  <c r="F105" i="1" l="1"/>
  <c r="H54" i="1"/>
  <c r="H51" i="1"/>
  <c r="G53" i="1"/>
  <c r="G107" i="1" s="1"/>
  <c r="E51" i="1"/>
  <c r="I51" i="1"/>
  <c r="G55" i="1"/>
  <c r="F56" i="1"/>
  <c r="G77" i="1"/>
  <c r="G76" i="1" s="1"/>
  <c r="F78" i="1"/>
  <c r="F76" i="1" s="1"/>
  <c r="I50" i="1" l="1"/>
  <c r="I104" i="1" s="1"/>
  <c r="I165" i="1" s="1"/>
  <c r="I105" i="1"/>
  <c r="E105" i="1"/>
  <c r="E50" i="1"/>
  <c r="E104" i="1" s="1"/>
  <c r="E165" i="1" s="1"/>
  <c r="F54" i="1"/>
  <c r="F52" i="1"/>
  <c r="G51" i="1"/>
  <c r="G54" i="1"/>
  <c r="H105" i="1"/>
  <c r="H50" i="1"/>
  <c r="H104" i="1" s="1"/>
  <c r="H165" i="1" s="1"/>
  <c r="G50" i="1" l="1"/>
  <c r="G104" i="1" s="1"/>
  <c r="G165" i="1" s="1"/>
  <c r="G105" i="1"/>
  <c r="F106" i="1"/>
  <c r="F50" i="1"/>
  <c r="F104" i="1" s="1"/>
  <c r="F165" i="1" s="1"/>
</calcChain>
</file>

<file path=xl/sharedStrings.xml><?xml version="1.0" encoding="utf-8"?>
<sst xmlns="http://schemas.openxmlformats.org/spreadsheetml/2006/main" count="344" uniqueCount="146">
  <si>
    <t>ПРИЛОЖЕНИЕ 1
к распоряжению 
Комитета по тарифам Санкт-Петербурга
от 11.12.2020 № 230-р</t>
  </si>
  <si>
    <t xml:space="preserve">Производственная программа </t>
  </si>
  <si>
    <t xml:space="preserve">публичного акционерного общества «Территориальная генерирующая компания № 1»      </t>
  </si>
  <si>
    <t>в сфере водоснабжения и водоотведения</t>
  </si>
  <si>
    <r>
      <t xml:space="preserve">на территории Санкт-Петербурга на период  с </t>
    </r>
    <r>
      <rPr>
        <b/>
        <sz val="14"/>
        <color theme="1"/>
        <rFont val="Times New Roman"/>
        <family val="1"/>
        <charset val="204"/>
      </rPr>
      <t>01.01.2021</t>
    </r>
    <r>
      <rPr>
        <b/>
        <sz val="14"/>
        <color rgb="FFFFFFFF"/>
        <rFont val="Times New Roman"/>
        <family val="1"/>
        <charset val="204"/>
      </rPr>
      <t xml:space="preserve"> </t>
    </r>
    <r>
      <rPr>
        <b/>
        <sz val="14"/>
        <color theme="1"/>
        <rFont val="Times New Roman"/>
        <family val="1"/>
        <charset val="204"/>
      </rPr>
      <t>до  31.12.2023</t>
    </r>
  </si>
  <si>
    <t>Раздел 1. Паспорт производственной программы</t>
  </si>
  <si>
    <t>Наименование организации</t>
  </si>
  <si>
    <t>Публичное акционерное общество «Территориальная генерирующая компания № 1»</t>
  </si>
  <si>
    <t>Юридический адрес, почтовый адрес организации</t>
  </si>
  <si>
    <t>197198, Санкт-Петербург, пр. Добролюбова, д.16, корп. 2, литера А</t>
  </si>
  <si>
    <t>Наименование уполномоченного органа, утвердившего производственную программу</t>
  </si>
  <si>
    <t>Комитет по тарифам Санкт-Петербурга</t>
  </si>
  <si>
    <t>Юридический адрес, почтовый адрес уполномоченного органа, утвердившего производственную программу</t>
  </si>
  <si>
    <t>191023, Санкт-Петербург, ул. Садовая, д. 14/52, литера А</t>
  </si>
  <si>
    <t>Раздел 2.  Перечень плановых мероприятий по ремонту объектов централизованной системы водоснабжения и (или) водоотведения</t>
  </si>
  <si>
    <t>№ п/п</t>
  </si>
  <si>
    <t>Наименование мероприятия</t>
  </si>
  <si>
    <t>Срок  реализации мероприятия, месяцев</t>
  </si>
  <si>
    <t>Финансовые потребности                                на реализацию мероприятия, тыс.руб.</t>
  </si>
  <si>
    <t>Ожидаемый годовой эффект</t>
  </si>
  <si>
    <t>Наименование  показателей</t>
  </si>
  <si>
    <t>тыс. руб.</t>
  </si>
  <si>
    <t>%</t>
  </si>
  <si>
    <t>1.</t>
  </si>
  <si>
    <t>Выполнение мероприятий текущему ремонту 
в 2021 году</t>
  </si>
  <si>
    <t>-</t>
  </si>
  <si>
    <t>2.</t>
  </si>
  <si>
    <t>Выполнение мероприятий текущему ремонту
в 2022 году</t>
  </si>
  <si>
    <t>3.</t>
  </si>
  <si>
    <t>Выполнение мероприятий текущему ремонту 
в 2022 году</t>
  </si>
  <si>
    <t>Раздел 3.  Перечень плановых мероприятий, направленных на улучшение качества питьевой воды и (или) качества очистки сточных вод</t>
  </si>
  <si>
    <t>Контроль качества воды и сточных вод 
в 2021 году</t>
  </si>
  <si>
    <t>Контроль качества воды и сточных вод 
в 2022 году</t>
  </si>
  <si>
    <t>Контроль качества воды и сточных вод 
в 2023 году</t>
  </si>
  <si>
    <t>Раздел 4.  Перечень плановых мероприятий по энергосбережению и повышению энергетической эффективности водоснабжения (в том числе снижению потерь воды при транспортировке) и (или) водоотведения</t>
  </si>
  <si>
    <t>Финансовые потребности 
на реализацию мероприятия, тыс.руб.</t>
  </si>
  <si>
    <t>Отсутствуют</t>
  </si>
  <si>
    <t>Раздел 5.  Планируемый объем подачи воды и (или) объем принимаемых сточных вод</t>
  </si>
  <si>
    <t>Показатели производственной деятельности</t>
  </si>
  <si>
    <t>Величина показателя на период регулирования, 
тыс. куб.м.</t>
  </si>
  <si>
    <t>2021 год</t>
  </si>
  <si>
    <t>2022 год</t>
  </si>
  <si>
    <t>2023 год</t>
  </si>
  <si>
    <t xml:space="preserve">Отпущено питьевой воды из водопроводной сети - всего, в том числе: </t>
  </si>
  <si>
    <t>1.1.</t>
  </si>
  <si>
    <t>на производственно-хозяйственные нужды</t>
  </si>
  <si>
    <t>1.2.</t>
  </si>
  <si>
    <t>потребителям Санкт-Петербурга – всего, в том числе:</t>
  </si>
  <si>
    <t>1.2.1.</t>
  </si>
  <si>
    <t>бюджетным потребителям</t>
  </si>
  <si>
    <t>1.2.2.</t>
  </si>
  <si>
    <t xml:space="preserve"> прочим потребителям</t>
  </si>
  <si>
    <t xml:space="preserve">Отпущено технической воды из водопроводной сети - всего, в том числе: </t>
  </si>
  <si>
    <t>2.1.</t>
  </si>
  <si>
    <t xml:space="preserve">прочим потребителям </t>
  </si>
  <si>
    <t>2.2.</t>
  </si>
  <si>
    <t xml:space="preserve">Принято сточных вод - всего, в том числе: </t>
  </si>
  <si>
    <t>3.1.</t>
  </si>
  <si>
    <t>от бюджетных потребителей</t>
  </si>
  <si>
    <t>3.2.</t>
  </si>
  <si>
    <t xml:space="preserve"> от прочих потребителей</t>
  </si>
  <si>
    <t>Раздел 6. Объем финансовых потребностей, необходимых для реализации производственной программы</t>
  </si>
  <si>
    <t>Статьи расходов</t>
  </si>
  <si>
    <t>Величина показателя на период регулирования, тыс.руб.</t>
  </si>
  <si>
    <t>Текущие расходы организации - всего:</t>
  </si>
  <si>
    <t>в том числе на реализацию питьевой воды</t>
  </si>
  <si>
    <t>в том числе на реализацию технической воды</t>
  </si>
  <si>
    <t>в том числе на оказание услуг по водоотведению</t>
  </si>
  <si>
    <t>Операционные расходы организации - всего:</t>
  </si>
  <si>
    <t>1.1.1.</t>
  </si>
  <si>
    <t>Производственные расходы - всего:</t>
  </si>
  <si>
    <t>1.1.2.</t>
  </si>
  <si>
    <t>Ремонтные расходы - всего:</t>
  </si>
  <si>
    <t>1.1.3.</t>
  </si>
  <si>
    <t>Административные расходы - всего:</t>
  </si>
  <si>
    <t>Расходы на электрическую энергию - всего:</t>
  </si>
  <si>
    <t>1.3.</t>
  </si>
  <si>
    <t>Неподконтрольные расходы - всего:</t>
  </si>
  <si>
    <t>1.3.1.</t>
  </si>
  <si>
    <t>Расходы на оплату товаров (услуг, работ), приобретаемых у других организаций - всего:</t>
  </si>
  <si>
    <t>1.3.2.</t>
  </si>
  <si>
    <t>Налоги и сборы - всего:</t>
  </si>
  <si>
    <t>Амортизация</t>
  </si>
  <si>
    <t>Нормативная прибыль</t>
  </si>
  <si>
    <t>4.</t>
  </si>
  <si>
    <t>Корректировка НВВ</t>
  </si>
  <si>
    <t>5.</t>
  </si>
  <si>
    <t>Недополученный доход / расходы прошлых периодов</t>
  </si>
  <si>
    <t xml:space="preserve">ИТОГО объем финансовых потребностей на реализацию производственной программы </t>
  </si>
  <si>
    <t>Раздел 7.  График реализации мероприятий производственной программы</t>
  </si>
  <si>
    <t>Дата начала реализации мероприятий</t>
  </si>
  <si>
    <t>Дата окончания реализации мероприятий</t>
  </si>
  <si>
    <t>Бесперебойное водоснабжение и водоотведение</t>
  </si>
  <si>
    <t>Раздел 8.  Показатели надежности, качества, энергетической эффективности объектов централизованных систем горячего водоснабжения, холодного водоснабжения и (или) водоотведения</t>
  </si>
  <si>
    <t>Показатели качества питьевой воды</t>
  </si>
  <si>
    <t>Наименование показателей</t>
  </si>
  <si>
    <t>Величина показателя на период регулирования, %</t>
  </si>
  <si>
    <t xml:space="preserve">Доля проб питьевой воды, подаваемой с источников водоснабжения, водопроводных станций или иных объектов централизованной системы водоснабжения в распределительную водопроводную сеть, не соответствующих установленным требованиям, в общем объеме проб, отобранных по результатам производственного контроля качества питьевой воды
</t>
  </si>
  <si>
    <t xml:space="preserve">       </t>
  </si>
  <si>
    <t>Доля проб питьевой воды в распределительной водопроводной сети, не соответствующих установленным требованиям, в общем объеме проб, отобранных по результатам производственного контроля качества питьевой воды</t>
  </si>
  <si>
    <t xml:space="preserve">Показатели надежности и бесперебойности централизованноу системы холодного водоснабжения </t>
  </si>
  <si>
    <t>Величина показателя на период регулирования, ед./км в год</t>
  </si>
  <si>
    <t xml:space="preserve">Количество перерывов в подаче воды, зафиксированных в местах исполнения обязательств организацией, осуществляющей холодное водоснабжение, по подаче холодной воды, возникших в результате аварий, повреждений и иных технологических нарушений на объектах централизованной системы холодного водоснабжения, принадлежащих организации, осуществляющей холодное водоснабжение, в расчете на протяженность водопроводной сети </t>
  </si>
  <si>
    <t xml:space="preserve">Показатели надежности и бесперебойности водоотведения </t>
  </si>
  <si>
    <t xml:space="preserve">Удельное количество аварий и засоров в расчете на протяженность канализационной сети </t>
  </si>
  <si>
    <t>Показатели качества очистки сточных вод</t>
  </si>
  <si>
    <t>Доля сточных вод, не подвергающихся очистке, в общем объеме сточных вод, сбрасываемых в централизованные общесплавные или бытовые системы водоотведения</t>
  </si>
  <si>
    <t>Доля поверхностных сточных вод, не подвергающихся очистке, в общем объеме поверхностных сточных вод, принимаемых в централизованную ливневую систему водоотведения</t>
  </si>
  <si>
    <t>Доля проб сточных вод,не соответствующих установленным нормативам допустимых сбросов, лимитам на сбросы, рассчитанная приминительно к видам централизованных систем водоотведения раздельно для общесплавной (бытовой) системы воотведения</t>
  </si>
  <si>
    <t xml:space="preserve">Доля проб сточных вод, не соответствующих установленным нормативам допустимых сбросов, лимитам на сбросы, расчитанных для централизованной ливневой систем водоотведения
</t>
  </si>
  <si>
    <t xml:space="preserve">Показатели энергетической эффективности ресурсов </t>
  </si>
  <si>
    <t>Величина показателя на период регулирования</t>
  </si>
  <si>
    <t>Доля потерь воды в централизованных системах водоснабжения при транспортировке в общем объеме воды, поданной в водопроводную сеть, %</t>
  </si>
  <si>
    <t>Удельный расход электрической энергии, потребляемой в технологическом процессе транспортировки питьевой воды, на единицу объема воды, транспортировки воды, кВтч/куб. м</t>
  </si>
  <si>
    <t>Удельный расход электрической энергии, потребляемой в технологическом процессе транспортировки питьевой воды, на единицу объема транспортируемой воды, кВтч/куб. м</t>
  </si>
  <si>
    <t>Удельный расход электрической энергии, потребляемой в технологическом процессе очистки сточных вод, на единицу объема очищаемых сточных вод, кВтч/куб. м</t>
  </si>
  <si>
    <t>Удельный расход электрической энергии, потребляемой в технологическом процессе транспортировки сточных вод, на единицу объема транспортируемых сточных вод, кВтч/куб. м</t>
  </si>
  <si>
    <t>Раздел 9.  Расчет эффективности производственной программы</t>
  </si>
  <si>
    <t>Показатели производственной программы</t>
  </si>
  <si>
    <t>Значение показателя         в базовом периоде</t>
  </si>
  <si>
    <t>Планируемое значение пока-зателя по итогам реализации производствен-ной программы 
в 2020 году</t>
  </si>
  <si>
    <t>Планируемое значение пока-зателя по итогам реализации производствен-ной программы 
в 2021 году</t>
  </si>
  <si>
    <t>Планируемое значение пока-зателя по итогам реализации производствен-ной программы 
в 2022 году</t>
  </si>
  <si>
    <t>Планируемое значение пока-зателя по итогам реализации производствен-ной программы в 2021 году</t>
  </si>
  <si>
    <t>Планируемое значение пока-зателя по итогам реализации производствен-ной программы в 2022 году</t>
  </si>
  <si>
    <t>Показатели надежности, качества, энергетической эффективности:</t>
  </si>
  <si>
    <t xml:space="preserve">Доля проб питьевой воды, подаваемой с источников водоснабжения, водопроводных станций или иных объектов централизованной системы водоснабжения в распределительную водопроводную сеть, не соответствующих установленным требованиям, в общем объеме проб, отобранных по результатам производственного контроля качества питьевой воды, %
</t>
  </si>
  <si>
    <t>Доля проб питьевой воды в распределительной водопроводной сети, не соответствующих установленным требованиям, в общем объеме проб, отобранных по результатам производственного контроля качества питьевой воды,%</t>
  </si>
  <si>
    <t>Количество перерывов в подаче воды, зафиксированных в местах исполнения обязательств организацией, осуществляющей холодное водоснабжение, по подаче холодной воды, возникших в результате аварий, повреждений и иных технологических нарушений на объектах централизованной системы холодного водоснабжения, принадлежащих организации, осуществляющей холодное водоснабжение, в расчете на протяженность водопроводной сети, ед./км в год</t>
  </si>
  <si>
    <t>Удельное количество аварий и засоров в расчете на протяженность канализационной сети, ед./км в год</t>
  </si>
  <si>
    <t>1.4.</t>
  </si>
  <si>
    <t>Доля сточных вод, не подвергающихся очистке, в общем объеме сточных вод, сбрасываемых в централизованные общесплавные или бытовые системы водоотведения, %</t>
  </si>
  <si>
    <t>Доля поверхностных сточных вод, не подвергающихся очистке, в общем объеме поверхностных сточных вод, принимаемых в централизованную ливневую систему водоотведения, %</t>
  </si>
  <si>
    <t>Доля проб сточных вод,не соответствующих установленным нормативам допустимых сбросов, лимитам на сбросы, рассчитанная приминительно к видам централизованных систем водоотведения раздельно для общесплавной (бытовой) системы воотведения, %</t>
  </si>
  <si>
    <t xml:space="preserve">Доля проб сточных вод, не соответствующих установленным нормативам допустимых сбросов, лимитам на сбросы, расчитанных для централизованной ливневой систем водоотведения,%
</t>
  </si>
  <si>
    <t>1.5.</t>
  </si>
  <si>
    <t>Расходы на реализацию производственной программы, тыс. руб.</t>
  </si>
  <si>
    <t>Раздел 10. Отчет об исполнении производственной программы за истекший период регулирования</t>
  </si>
  <si>
    <t>Показатели эффективности производственной программы</t>
  </si>
  <si>
    <t>Ед. изм.</t>
  </si>
  <si>
    <t>Утвержденное значение показателя за истекший период регулирования (2019)</t>
  </si>
  <si>
    <t>Фактическое значение показателя за истекший период регулирования (2019)</t>
  </si>
  <si>
    <t>Расходы на реализацию производственной программы</t>
  </si>
  <si>
    <t>тыс.руб.</t>
  </si>
  <si>
    <t>Раздел 11.  Мероприятия, направленные на повышение качества обслуживания абонентов</t>
  </si>
  <si>
    <t>Период проведения мероприятия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</si>
</sst>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4">
    <numFmt numFmtId="43" formatCode="_-* #,##0.00\ _₽_-;\-* #,##0.00\ _₽_-;_-* &quot;-&quot;??\ _₽_-;_-@_-"/>
    <numFmt numFmtId="164" formatCode="0.000"/>
    <numFmt numFmtId="165" formatCode="_-* #,##0.00[$€-1]_-;\-* #,##0.00[$€-1]_-;_-* &quot;-&quot;??[$€-1]_-"/>
    <numFmt numFmtId="166" formatCode="0.0%"/>
    <numFmt numFmtId="167" formatCode="0.0%_);\(0.0%\)"/>
    <numFmt numFmtId="168" formatCode="\(#,##0.0\)"/>
    <numFmt numFmtId="169" formatCode="#,##0\ &quot;?.&quot;;\-#,##0\ &quot;?.&quot;"/>
    <numFmt numFmtId="170" formatCode="#,##0.000"/>
    <numFmt numFmtId="171" formatCode="#,##0_);[Red]\(#,##0\)"/>
    <numFmt numFmtId="172" formatCode="#,##0;\(#,##0\)"/>
    <numFmt numFmtId="173" formatCode="_-* #,##0.00\ _$_-;\-* #,##0.00\ _$_-;_-* &quot;-&quot;??\ _$_-;_-@_-"/>
    <numFmt numFmtId="174" formatCode="#.##0\.00"/>
    <numFmt numFmtId="175" formatCode="#\.00"/>
    <numFmt numFmtId="176" formatCode="_-* #,##0.00&quot;р.&quot;_-;\-* #,##0.00&quot;р.&quot;_-;_-* &quot;-&quot;??&quot;р.&quot;_-;_-@_-"/>
    <numFmt numFmtId="177" formatCode="\$#\.00"/>
    <numFmt numFmtId="178" formatCode="#\."/>
    <numFmt numFmtId="179" formatCode="@\ *."/>
    <numFmt numFmtId="180" formatCode="000000"/>
    <numFmt numFmtId="181" formatCode="General_)"/>
    <numFmt numFmtId="182" formatCode="_-* #,##0&quot;đ.&quot;_-;\-* #,##0&quot;đ.&quot;_-;_-* &quot;-&quot;&quot;đ.&quot;_-;_-@_-"/>
    <numFmt numFmtId="183" formatCode="_-* #,##0.00&quot;đ.&quot;_-;\-* #,##0.00&quot;đ.&quot;_-;_-* &quot;-&quot;??&quot;đ.&quot;_-;_-@_-"/>
    <numFmt numFmtId="184" formatCode="_(* #,##0_);_(* \(#,##0\);_(* &quot;-&quot;_);_(@_)"/>
    <numFmt numFmtId="185" formatCode="0000"/>
    <numFmt numFmtId="186" formatCode="##,#0_;\(#,##0\);&quot;-&quot;??_);@"/>
    <numFmt numFmtId="187" formatCode="*(#,##0\);*#\,##0_);&quot;-&quot;??_);@"/>
    <numFmt numFmtId="188" formatCode="_*\(#,##0\);_*#,##0_);&quot;-&quot;??_);@"/>
    <numFmt numFmtId="189" formatCode="_(* #,##0.00_);_(* \(#,##0.00\);_(* &quot;-&quot;??_);_(@_)"/>
    <numFmt numFmtId="190" formatCode="* \(#,##0\);* #,##0_);&quot;-&quot;??_);@"/>
    <numFmt numFmtId="191" formatCode="&quot;$&quot;#,##0_);[Red]\(&quot;$&quot;#,##0\)"/>
    <numFmt numFmtId="192" formatCode="_-* #,##0&quot;р.&quot;_-;\-* #,##0&quot;р.&quot;_-;_-* &quot;-&quot;&quot;р.&quot;_-;_-@_-"/>
    <numFmt numFmtId="193" formatCode="#,##0_);\(#,##0\);&quot;-&quot;??_);@"/>
    <numFmt numFmtId="194" formatCode="* #,##0_);* \(#,##0\);&quot;-&quot;??_);@"/>
    <numFmt numFmtId="195" formatCode="\$#,##0\ ;\(\$#,##0\)"/>
    <numFmt numFmtId="196" formatCode="dd\.mm\.yyyy&quot;г.&quot;"/>
    <numFmt numFmtId="197" formatCode="\M\o\n\t\h\ \D.\y\y\y\y"/>
    <numFmt numFmtId="198" formatCode="#,##0.000[$р.-419];\-#,##0.000[$р.-419]"/>
    <numFmt numFmtId="199" formatCode="_-* #,##0.0\ _$_-;\-* #,##0.0\ _$_-;_-* &quot;-&quot;??\ _$_-;_-@_-"/>
    <numFmt numFmtId="200" formatCode="0.0"/>
    <numFmt numFmtId="201" formatCode="#,##0.0_);\(#,##0.0\)"/>
    <numFmt numFmtId="202" formatCode="#,##0_ ;[Red]\-#,##0\ "/>
    <numFmt numFmtId="203" formatCode="#,##0_);[Blue]\(#,##0\)"/>
    <numFmt numFmtId="204" formatCode="_-* #,##0\ _P_t_s_-;\-* #,##0\ _P_t_s_-;_-* &quot;-&quot;\ _P_t_s_-;_-@_-"/>
    <numFmt numFmtId="205" formatCode="_-* #,##0.00\ _P_t_s_-;\-* #,##0.00\ _P_t_s_-;_-* &quot;-&quot;??\ _P_t_s_-;_-@_-"/>
    <numFmt numFmtId="206" formatCode="#,##0__\ \ \ \ "/>
    <numFmt numFmtId="207" formatCode="_-&quot;?&quot;* #,##0_-;\-&quot;?&quot;* #,##0_-;_-&quot;?&quot;* &quot;-&quot;_-;_-@_-"/>
    <numFmt numFmtId="208" formatCode="_-&quot;?&quot;* #,##0.00_-;\-&quot;?&quot;* #,##0.00_-;_-&quot;?&quot;* &quot;-&quot;??_-;_-@_-"/>
    <numFmt numFmtId="209" formatCode="_-* #,##0\ &quot;Pts&quot;_-;\-* #,##0\ &quot;Pts&quot;_-;_-* &quot;-&quot;\ &quot;Pts&quot;_-;_-@_-"/>
    <numFmt numFmtId="210" formatCode="_-* #,##0.00\ &quot;Pts&quot;_-;\-* #,##0.00\ &quot;Pts&quot;_-;_-* &quot;-&quot;??\ &quot;Pts&quot;_-;_-@_-"/>
    <numFmt numFmtId="211" formatCode="_-&quot;£&quot;* #,##0_-;\-&quot;£&quot;* #,##0_-;_-&quot;£&quot;* &quot;-&quot;_-;_-@_-"/>
    <numFmt numFmtId="212" formatCode="_-&quot;£&quot;* #,##0.00_-;\-&quot;£&quot;* #,##0.00_-;_-&quot;£&quot;* &quot;-&quot;??_-;_-@_-"/>
    <numFmt numFmtId="213" formatCode="_(&quot;$&quot;* #,##0_);_(&quot;$&quot;* \(#,##0\);_(&quot;$&quot;* &quot;-&quot;_);_(@_)"/>
    <numFmt numFmtId="214" formatCode="_(&quot;$&quot;* #,##0.00_);_(&quot;$&quot;* \(#,##0.00\);_(&quot;$&quot;* &quot;-&quot;??_);_(@_)"/>
    <numFmt numFmtId="215" formatCode="#,##0.00&quot;т.р.&quot;;\-#,##0.00&quot;т.р.&quot;"/>
    <numFmt numFmtId="216" formatCode="#,##0.0;[Red]#,##0.0"/>
    <numFmt numFmtId="217" formatCode="_-* #,##0_đ_._-;\-* #,##0_đ_._-;_-* &quot;-&quot;_đ_._-;_-@_-"/>
    <numFmt numFmtId="218" formatCode="_-* #,##0\ _d_._-;\-* #,##0\ _d_._-;_-* &quot;-&quot;\ _d_._-;_-@_-"/>
    <numFmt numFmtId="219" formatCode="_-* #,##0.00_đ_._-;\-* #,##0.00_đ_._-;_-* &quot;-&quot;??_đ_._-;_-@_-"/>
    <numFmt numFmtId="220" formatCode="_-* #,##0.00\ _d_._-;\-* #,##0.00\ _d_._-;_-* &quot;-&quot;??\ _d_._-;_-@_-"/>
    <numFmt numFmtId="221" formatCode="0.0_)%;\(0.0\)%"/>
    <numFmt numFmtId="222" formatCode="0.00_)%;\(0.00\)%"/>
    <numFmt numFmtId="223" formatCode="0%_);\(0%\)"/>
    <numFmt numFmtId="224" formatCode="* \(#,##0.0\);* #,##0.0_);&quot;-&quot;??_);@"/>
    <numFmt numFmtId="225" formatCode="* \(#,##0.00\);* #,##0.00_);&quot;-&quot;??_);@"/>
    <numFmt numFmtId="226" formatCode="_(* \(#,##0.0\);_(* #,##0.0_);_(* &quot;-&quot;_);_(@_)"/>
    <numFmt numFmtId="227" formatCode="_(* \(#,##0.00\);_(* #,##0.00_);_(* &quot;-&quot;_);_(@_)"/>
    <numFmt numFmtId="228" formatCode="_(* \(#,##0.000\);_(* #,##0.000_);_(* &quot;-&quot;_);_(@_)"/>
    <numFmt numFmtId="229" formatCode="#,##0.000000;[Red]#,##0.000000"/>
    <numFmt numFmtId="230" formatCode="#,##0______;;&quot;------------      &quot;"/>
    <numFmt numFmtId="231" formatCode="#,"/>
    <numFmt numFmtId="232" formatCode="_(* #,##0_);_(* \(#,##0\);_(* &quot;-&quot;??_);_(@_)"/>
    <numFmt numFmtId="233" formatCode="_(* #,##0.000_);_(* \(#,##0.000\);_(* &quot;-&quot;???_);_(@_)"/>
    <numFmt numFmtId="234" formatCode="_ * #,##0_ ;_ * \(#,##0_ ;_ * &quot;-&quot;_ ;_ @_ "/>
    <numFmt numFmtId="235" formatCode="&quot;$&quot;#,##0.000000;[Red]&quot;$&quot;#,##0.000000"/>
    <numFmt numFmtId="236" formatCode="#,##0.0000000_$"/>
    <numFmt numFmtId="237" formatCode="&quot;$&quot;\ #,##0.00"/>
    <numFmt numFmtId="238" formatCode="_ * #,##0_ ;_ * \(#,##0_)\ ;_ * &quot;-&quot;_ ;_ @_ "/>
    <numFmt numFmtId="239" formatCode="&quot;$&quot;\ #,##0"/>
    <numFmt numFmtId="240" formatCode="&quot;$&quot;"/>
    <numFmt numFmtId="241" formatCode="_._.* #,##0_)_%;_._.* \(#,##0\)_%;_._.* \ _)_%"/>
    <numFmt numFmtId="242" formatCode="yyyy"/>
    <numFmt numFmtId="243" formatCode="yyyy\ &quot;год&quot;"/>
    <numFmt numFmtId="244" formatCode="#,##0.000_ ;\-#,##0.000\ "/>
    <numFmt numFmtId="245" formatCode="#,##0.00_ ;[Red]\-#,##0.00\ "/>
    <numFmt numFmtId="246" formatCode="d\ mmm"/>
    <numFmt numFmtId="247" formatCode="_(&quot;р.&quot;* #,##0.00_);_(&quot;р.&quot;* \(#,##0.00\);_(&quot;р.&quot;* &quot;-&quot;??_);_(@_)"/>
    <numFmt numFmtId="248" formatCode="#,##0.00&quot;р.&quot;;\-#,##0.00&quot;р.&quot;"/>
    <numFmt numFmtId="249" formatCode="0.000000"/>
    <numFmt numFmtId="250" formatCode="_-* #,##0_р_._-;\-* #,##0_р_._-;_-* &quot;-&quot;_р_._-;_-@_-"/>
    <numFmt numFmtId="251" formatCode="_-* #,##0.00\ _р_._-;\-* #,##0.00\ _р_._-;_-* &quot;-&quot;??\ _р_._-;_-@_-"/>
    <numFmt numFmtId="252" formatCode="_-* #,##0.00_р_._-;\-* #,##0.00_р_._-;_-* &quot;-&quot;??_р_._-;_-@_-"/>
    <numFmt numFmtId="253" formatCode="_-* #,##0\ _$_-;\-* #,##0\ _$_-;_-* &quot;-&quot;\ _$_-;_-@_-"/>
    <numFmt numFmtId="254" formatCode="#,##0.00_ ;\-#,##0.00\ "/>
    <numFmt numFmtId="255" formatCode="#,##0.0"/>
    <numFmt numFmtId="256" formatCode="%#\.00"/>
  </numFmts>
  <fonts count="207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4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3"/>
      <color theme="1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4"/>
      <color rgb="FFFFFFFF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4"/>
      <name val="Times New Roman"/>
      <family val="1"/>
      <charset val="204"/>
    </font>
    <font>
      <sz val="11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i/>
      <sz val="12"/>
      <color rgb="FF000000"/>
      <name val="Times New Roman"/>
      <family val="1"/>
      <charset val="204"/>
    </font>
    <font>
      <sz val="13.5"/>
      <color rgb="FF000000"/>
      <name val="Times New Roman"/>
      <family val="1"/>
      <charset val="204"/>
    </font>
    <font>
      <sz val="10"/>
      <name val="Arial"/>
      <family val="2"/>
      <charset val="204"/>
    </font>
    <font>
      <sz val="10"/>
      <name val="Helv"/>
    </font>
    <font>
      <sz val="10"/>
      <name val="Helv"/>
      <charset val="204"/>
    </font>
    <font>
      <sz val="8"/>
      <name val="Arial"/>
      <family val="2"/>
      <charset val="204"/>
    </font>
    <font>
      <sz val="8"/>
      <color indexed="12"/>
      <name val="Arial"/>
      <family val="2"/>
      <charset val="204"/>
    </font>
    <font>
      <sz val="10"/>
      <name val="Arial Cyr"/>
      <charset val="204"/>
    </font>
    <font>
      <sz val="11"/>
      <name val="?l?r ?o?S?V?b?N"/>
      <family val="3"/>
    </font>
    <font>
      <sz val="10"/>
      <name val="’†?S?V?b?N‘М"/>
      <family val="3"/>
      <charset val="128"/>
    </font>
    <font>
      <sz val="10"/>
      <name val="Helv"/>
      <family val="2"/>
      <charset val="204"/>
    </font>
    <font>
      <sz val="1"/>
      <color indexed="8"/>
      <name val="Courier"/>
      <family val="1"/>
      <charset val="204"/>
    </font>
    <font>
      <sz val="10"/>
      <color indexed="8"/>
      <name val="Arial"/>
      <family val="2"/>
      <charset val="204"/>
    </font>
    <font>
      <sz val="10"/>
      <name val="Arial Cyr"/>
    </font>
    <font>
      <sz val="9"/>
      <name val="Arial MT"/>
    </font>
    <font>
      <b/>
      <sz val="1"/>
      <color indexed="8"/>
      <name val="Courier"/>
      <family val="1"/>
      <charset val="204"/>
    </font>
    <font>
      <sz val="10"/>
      <name val="Times New Roman"/>
      <family val="1"/>
      <charset val="204"/>
    </font>
    <font>
      <sz val="10"/>
      <name val="MS Sans Serif"/>
      <family val="2"/>
      <charset val="204"/>
    </font>
    <font>
      <sz val="11"/>
      <color indexed="8"/>
      <name val="Calibri"/>
      <family val="2"/>
      <charset val="204"/>
    </font>
    <font>
      <sz val="10"/>
      <name val="PragmaticaCTT"/>
    </font>
    <font>
      <sz val="11"/>
      <color indexed="9"/>
      <name val="Calibri"/>
      <family val="2"/>
      <charset val="204"/>
    </font>
    <font>
      <sz val="9"/>
      <color indexed="11"/>
      <name val="Arial"/>
      <family val="2"/>
      <charset val="204"/>
    </font>
    <font>
      <sz val="8"/>
      <name val="Helv"/>
      <charset val="204"/>
    </font>
    <font>
      <sz val="10"/>
      <color indexed="16"/>
      <name val="Arial Cyr"/>
      <charset val="204"/>
    </font>
    <font>
      <u/>
      <sz val="10"/>
      <color indexed="12"/>
      <name val="Courier"/>
      <family val="3"/>
    </font>
    <font>
      <sz val="10"/>
      <name val="Arial Cyr"/>
      <family val="2"/>
      <charset val="204"/>
    </font>
    <font>
      <sz val="11"/>
      <color indexed="20"/>
      <name val="Calibri"/>
      <family val="2"/>
      <charset val="204"/>
    </font>
    <font>
      <sz val="10"/>
      <name val="Courier"/>
      <family val="1"/>
      <charset val="204"/>
    </font>
    <font>
      <b/>
      <sz val="10"/>
      <color indexed="8"/>
      <name val="Arial"/>
      <family val="2"/>
    </font>
    <font>
      <sz val="9"/>
      <color indexed="56"/>
      <name val="Frutiger 45 Light"/>
      <family val="2"/>
    </font>
    <font>
      <sz val="10"/>
      <name val="Times New Roman"/>
      <family val="1"/>
    </font>
    <font>
      <b/>
      <sz val="11"/>
      <color indexed="52"/>
      <name val="Calibri"/>
      <family val="2"/>
      <charset val="204"/>
    </font>
    <font>
      <b/>
      <sz val="10"/>
      <name val="Arial"/>
      <family val="2"/>
      <charset val="204"/>
    </font>
    <font>
      <b/>
      <sz val="11"/>
      <color indexed="9"/>
      <name val="Calibri"/>
      <family val="2"/>
      <charset val="204"/>
    </font>
    <font>
      <sz val="10"/>
      <color indexed="57"/>
      <name val="Wingdings"/>
      <charset val="2"/>
    </font>
    <font>
      <sz val="8"/>
      <name val="Palatino"/>
      <family val="1"/>
    </font>
    <font>
      <sz val="10"/>
      <color indexed="24"/>
      <name val="Arial"/>
      <family val="2"/>
      <charset val="204"/>
    </font>
    <font>
      <b/>
      <sz val="13"/>
      <name val="Arial"/>
      <family val="2"/>
      <charset val="204"/>
    </font>
    <font>
      <b/>
      <sz val="10"/>
      <color indexed="12"/>
      <name val="Arial Cyr"/>
      <family val="2"/>
      <charset val="204"/>
    </font>
    <font>
      <sz val="10"/>
      <color indexed="12"/>
      <name val="Arial"/>
      <family val="2"/>
      <charset val="204"/>
    </font>
    <font>
      <sz val="9"/>
      <name val="Arial"/>
      <family val="2"/>
      <charset val="204"/>
    </font>
    <font>
      <sz val="9"/>
      <name val="Arial Cyr"/>
      <family val="2"/>
      <charset val="204"/>
    </font>
    <font>
      <b/>
      <sz val="10"/>
      <name val="Arial Cyr"/>
      <family val="2"/>
      <charset val="204"/>
    </font>
    <font>
      <sz val="8"/>
      <name val="Arial Cyr"/>
      <charset val="204"/>
    </font>
    <font>
      <sz val="12"/>
      <name val="Tms Rmn"/>
      <charset val="204"/>
    </font>
    <font>
      <u/>
      <sz val="8"/>
      <color indexed="12"/>
      <name val="Arial Cyr"/>
      <charset val="204"/>
    </font>
    <font>
      <i/>
      <sz val="11"/>
      <color indexed="23"/>
      <name val="Calibri"/>
      <family val="2"/>
      <charset val="204"/>
    </font>
    <font>
      <sz val="18"/>
      <name val="Arial"/>
      <family val="2"/>
      <charset val="204"/>
    </font>
    <font>
      <i/>
      <sz val="12"/>
      <name val="Arial"/>
      <family val="2"/>
      <charset val="204"/>
    </font>
    <font>
      <sz val="12"/>
      <name val="Symbol"/>
      <family val="1"/>
      <charset val="2"/>
    </font>
    <font>
      <sz val="18"/>
      <name val="Symbol"/>
      <family val="1"/>
      <charset val="2"/>
    </font>
    <font>
      <sz val="8"/>
      <name val="Symbol"/>
      <family val="1"/>
      <charset val="2"/>
    </font>
    <font>
      <i/>
      <sz val="12"/>
      <name val="Symbol"/>
      <family val="1"/>
      <charset val="2"/>
    </font>
    <font>
      <u/>
      <sz val="10"/>
      <color indexed="36"/>
      <name val="Arial Cyr"/>
      <charset val="204"/>
    </font>
    <font>
      <sz val="7"/>
      <name val="Palatino"/>
      <family val="1"/>
    </font>
    <font>
      <b/>
      <sz val="12"/>
      <name val="Arial Cyr"/>
      <family val="2"/>
      <charset val="204"/>
    </font>
    <font>
      <sz val="11"/>
      <color indexed="17"/>
      <name val="Calibri"/>
      <family val="2"/>
      <charset val="204"/>
    </font>
    <font>
      <sz val="10"/>
      <name val="Arial"/>
      <family val="2"/>
    </font>
    <font>
      <sz val="9"/>
      <name val="Futura UBS Bk"/>
      <family val="2"/>
    </font>
    <font>
      <sz val="6"/>
      <color indexed="16"/>
      <name val="Palatino"/>
      <family val="1"/>
    </font>
    <font>
      <b/>
      <i/>
      <u/>
      <sz val="12"/>
      <name val="MS Sans Serif"/>
      <family val="2"/>
      <charset val="204"/>
    </font>
    <font>
      <b/>
      <sz val="10"/>
      <color indexed="18"/>
      <name val="Arial Cyr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sz val="18"/>
      <name val="Helvetica-Black"/>
    </font>
    <font>
      <b/>
      <sz val="11"/>
      <color indexed="56"/>
      <name val="Calibri"/>
      <family val="2"/>
      <charset val="204"/>
    </font>
    <font>
      <i/>
      <sz val="14"/>
      <name val="Palatino"/>
      <family val="1"/>
    </font>
    <font>
      <sz val="8"/>
      <color indexed="13"/>
      <name val="Arial"/>
      <family val="2"/>
    </font>
    <font>
      <b/>
      <sz val="8"/>
      <name val="Arial Cyr"/>
      <charset val="204"/>
    </font>
    <font>
      <u/>
      <sz val="10"/>
      <color indexed="12"/>
      <name val="Arial Cyr"/>
      <charset val="204"/>
    </font>
    <font>
      <u/>
      <sz val="10"/>
      <color indexed="12"/>
      <name val="Times New Roman Cyr"/>
      <charset val="204"/>
    </font>
    <font>
      <sz val="12"/>
      <name val="Times New Roman Cyr"/>
      <charset val="204"/>
    </font>
    <font>
      <sz val="10"/>
      <name val="Courier"/>
      <family val="3"/>
    </font>
    <font>
      <u/>
      <sz val="10"/>
      <color indexed="36"/>
      <name val="Courier"/>
      <family val="3"/>
    </font>
    <font>
      <b/>
      <i/>
      <sz val="11"/>
      <color indexed="12"/>
      <name val="Arial Cyr"/>
      <family val="2"/>
      <charset val="204"/>
    </font>
    <font>
      <sz val="11"/>
      <color indexed="62"/>
      <name val="Calibri"/>
      <family val="2"/>
      <charset val="204"/>
    </font>
    <font>
      <sz val="8"/>
      <color indexed="12"/>
      <name val="Palatino"/>
      <family val="1"/>
    </font>
    <font>
      <sz val="11"/>
      <color indexed="52"/>
      <name val="Calibri"/>
      <family val="2"/>
      <charset val="204"/>
    </font>
    <font>
      <i/>
      <sz val="10"/>
      <name val="PragmaticaC"/>
      <charset val="204"/>
    </font>
    <font>
      <sz val="12"/>
      <name val="Gill Sans"/>
      <charset val="204"/>
    </font>
    <font>
      <sz val="12"/>
      <name val="Gill Sans"/>
    </font>
    <font>
      <sz val="11"/>
      <color indexed="60"/>
      <name val="Calibri"/>
      <family val="2"/>
      <charset val="204"/>
    </font>
    <font>
      <sz val="12"/>
      <name val="Arial"/>
      <family val="2"/>
      <charset val="204"/>
    </font>
    <font>
      <sz val="14"/>
      <name val="NewtonC"/>
      <charset val="204"/>
    </font>
    <font>
      <sz val="10"/>
      <name val="Palatino"/>
      <family val="1"/>
    </font>
    <font>
      <sz val="9"/>
      <name val="Tahoma"/>
      <family val="2"/>
      <charset val="204"/>
    </font>
    <font>
      <b/>
      <sz val="11"/>
      <color indexed="63"/>
      <name val="Calibri"/>
      <family val="2"/>
      <charset val="204"/>
    </font>
    <font>
      <sz val="10"/>
      <color indexed="16"/>
      <name val="Helvetica-Black"/>
    </font>
    <font>
      <sz val="22"/>
      <name val="UBSHeadline"/>
      <family val="1"/>
    </font>
    <font>
      <u/>
      <sz val="10"/>
      <name val="Arial"/>
      <family val="2"/>
      <charset val="204"/>
    </font>
    <font>
      <sz val="8"/>
      <name val="Helv"/>
    </font>
    <font>
      <i/>
      <sz val="12"/>
      <name val="Tms Rmn"/>
      <charset val="204"/>
    </font>
    <font>
      <b/>
      <sz val="10"/>
      <color indexed="10"/>
      <name val="Arial Cyr"/>
      <family val="2"/>
      <charset val="204"/>
    </font>
    <font>
      <b/>
      <sz val="10"/>
      <name val="MS Sans Serif"/>
      <family val="2"/>
      <charset val="204"/>
    </font>
    <font>
      <b/>
      <i/>
      <sz val="10"/>
      <name val="Arial"/>
      <family val="2"/>
      <charset val="204"/>
    </font>
    <font>
      <sz val="9"/>
      <color indexed="8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sz val="9.5"/>
      <color indexed="23"/>
      <name val="Helvetica-Black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  <charset val="204"/>
    </font>
    <font>
      <b/>
      <sz val="16"/>
      <color indexed="23"/>
      <name val="Arial"/>
      <family val="2"/>
      <charset val="204"/>
    </font>
    <font>
      <sz val="19"/>
      <color indexed="48"/>
      <name val="Arial"/>
      <family val="2"/>
      <charset val="204"/>
    </font>
    <font>
      <sz val="10"/>
      <color indexed="10"/>
      <name val="Arial"/>
      <family val="2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9"/>
      <color indexed="20"/>
      <name val="Arial"/>
      <family val="2"/>
    </font>
    <font>
      <sz val="8"/>
      <name val="Arial Cyr"/>
      <family val="2"/>
      <charset val="204"/>
    </font>
    <font>
      <b/>
      <sz val="12"/>
      <name val="MS Sans Serif"/>
      <family val="2"/>
      <charset val="204"/>
    </font>
    <font>
      <b/>
      <sz val="9"/>
      <name val="Palatino"/>
      <family val="1"/>
    </font>
    <font>
      <sz val="9"/>
      <color indexed="21"/>
      <name val="Helvetica-Black"/>
    </font>
    <font>
      <b/>
      <sz val="10"/>
      <name val="Palatino"/>
      <family val="1"/>
    </font>
    <font>
      <b/>
      <sz val="8"/>
      <color indexed="9"/>
      <name val="Arial Cyr"/>
      <charset val="204"/>
    </font>
    <font>
      <b/>
      <sz val="8"/>
      <name val="Arial"/>
      <family val="2"/>
    </font>
    <font>
      <sz val="9"/>
      <name val="Helvetica-Black"/>
    </font>
    <font>
      <b/>
      <sz val="10"/>
      <name val="Times New Roman"/>
      <family val="1"/>
    </font>
    <font>
      <sz val="12"/>
      <color indexed="8"/>
      <name val="Palatino"/>
      <family val="1"/>
    </font>
    <font>
      <sz val="11"/>
      <name val="Helvetica-Black"/>
    </font>
    <font>
      <sz val="11"/>
      <color indexed="8"/>
      <name val="Helvetica-Black"/>
    </font>
    <font>
      <b/>
      <sz val="10"/>
      <color indexed="10"/>
      <name val="Arial"/>
      <family val="2"/>
    </font>
    <font>
      <b/>
      <sz val="18"/>
      <color indexed="56"/>
      <name val="Cambria"/>
      <family val="2"/>
      <charset val="204"/>
    </font>
    <font>
      <b/>
      <sz val="18"/>
      <color indexed="13"/>
      <name val="Arial"/>
      <family val="2"/>
    </font>
    <font>
      <b/>
      <sz val="11"/>
      <color indexed="8"/>
      <name val="Calibri"/>
      <family val="2"/>
      <charset val="204"/>
    </font>
    <font>
      <b/>
      <sz val="8"/>
      <name val="Palatino"/>
      <family val="1"/>
    </font>
    <font>
      <u/>
      <sz val="8"/>
      <color indexed="8"/>
      <name val="Arial"/>
      <family val="2"/>
    </font>
    <font>
      <b/>
      <i/>
      <sz val="10"/>
      <color indexed="9"/>
      <name val="Arial"/>
      <family val="2"/>
      <charset val="204"/>
    </font>
    <font>
      <sz val="11"/>
      <color indexed="10"/>
      <name val="Calibri"/>
      <family val="2"/>
      <charset val="204"/>
    </font>
    <font>
      <b/>
      <i/>
      <sz val="8"/>
      <name val="Helv"/>
    </font>
    <font>
      <b/>
      <sz val="9"/>
      <name val="Arial Cyr"/>
      <family val="2"/>
      <charset val="204"/>
    </font>
    <font>
      <b/>
      <sz val="8"/>
      <name val="Arial CYR"/>
      <family val="2"/>
      <charset val="204"/>
    </font>
    <font>
      <u/>
      <sz val="9"/>
      <color theme="10"/>
      <name val="Tahoma"/>
      <family val="2"/>
      <charset val="204"/>
    </font>
    <font>
      <b/>
      <u/>
      <sz val="9"/>
      <color indexed="12"/>
      <name val="Tahoma"/>
      <family val="2"/>
      <charset val="204"/>
    </font>
    <font>
      <b/>
      <u/>
      <sz val="11"/>
      <color indexed="12"/>
      <name val="Arial"/>
      <family val="2"/>
      <charset val="204"/>
    </font>
    <font>
      <u/>
      <sz val="9"/>
      <color indexed="12"/>
      <name val="Tahoma"/>
      <family val="2"/>
      <charset val="204"/>
    </font>
    <font>
      <u/>
      <sz val="11"/>
      <color indexed="12"/>
      <name val="Calibri"/>
      <family val="2"/>
      <charset val="204"/>
    </font>
    <font>
      <u/>
      <sz val="10"/>
      <color indexed="12"/>
      <name val="Arial Cyr"/>
      <family val="2"/>
      <charset val="204"/>
    </font>
    <font>
      <u/>
      <sz val="11"/>
      <color theme="10"/>
      <name val="Calibri"/>
      <family val="2"/>
      <charset val="204"/>
    </font>
    <font>
      <u/>
      <sz val="10"/>
      <color theme="10"/>
      <name val="Times New Roman"/>
      <family val="2"/>
      <charset val="204"/>
    </font>
    <font>
      <u/>
      <sz val="9.3000000000000007"/>
      <color theme="10"/>
      <name val="Arial Cyr"/>
      <charset val="204"/>
    </font>
    <font>
      <u/>
      <sz val="12"/>
      <color theme="10"/>
      <name val="Times New Roman"/>
      <family val="2"/>
      <charset val="204"/>
    </font>
    <font>
      <b/>
      <sz val="9"/>
      <name val="Tahoma"/>
      <family val="2"/>
      <charset val="204"/>
    </font>
    <font>
      <b/>
      <sz val="12"/>
      <color indexed="12"/>
      <name val="Arial Cyr"/>
      <family val="2"/>
      <charset val="204"/>
    </font>
    <font>
      <b/>
      <sz val="18"/>
      <color indexed="62"/>
      <name val="Arial Cyr"/>
      <family val="2"/>
      <charset val="204"/>
    </font>
    <font>
      <b/>
      <i/>
      <sz val="18"/>
      <color indexed="62"/>
      <name val="Arial Cyr"/>
      <family val="2"/>
      <charset val="204"/>
    </font>
    <font>
      <sz val="8"/>
      <name val="Arial Cyr"/>
    </font>
    <font>
      <b/>
      <sz val="14"/>
      <name val="Franklin Gothic Medium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4"/>
      <name val="Franklin Gothic Medium"/>
      <family val="2"/>
    </font>
    <font>
      <b/>
      <sz val="18"/>
      <name val="Arial"/>
      <family val="2"/>
      <charset val="204"/>
    </font>
    <font>
      <sz val="14"/>
      <name val="Arial Cyr"/>
      <family val="2"/>
      <charset val="204"/>
    </font>
    <font>
      <b/>
      <sz val="12"/>
      <name val="Arial"/>
      <family val="2"/>
      <charset val="204"/>
    </font>
    <font>
      <b/>
      <sz val="9"/>
      <name val="Tahoma"/>
      <family val="2"/>
    </font>
    <font>
      <sz val="9"/>
      <color indexed="8"/>
      <name val="Tahoma"/>
      <family val="2"/>
      <charset val="204"/>
    </font>
    <font>
      <b/>
      <sz val="14"/>
      <name val="Arial Cyr"/>
      <family val="2"/>
      <charset val="204"/>
    </font>
    <font>
      <b/>
      <i/>
      <sz val="14"/>
      <color indexed="10"/>
      <name val="Arial Cyr"/>
      <family val="2"/>
      <charset val="204"/>
    </font>
    <font>
      <b/>
      <i/>
      <sz val="10"/>
      <color indexed="60"/>
      <name val="Arial Cyr"/>
      <family val="2"/>
      <charset val="204"/>
    </font>
    <font>
      <b/>
      <sz val="14"/>
      <name val="Arial"/>
      <family val="2"/>
      <charset val="204"/>
    </font>
    <font>
      <b/>
      <sz val="14"/>
      <name val="Verdana"/>
      <family val="2"/>
      <charset val="204"/>
    </font>
    <font>
      <b/>
      <sz val="10"/>
      <name val="Arial Cyr"/>
      <charset val="204"/>
    </font>
    <font>
      <b/>
      <sz val="18"/>
      <color indexed="62"/>
      <name val="Cambria"/>
      <family val="2"/>
      <charset val="204"/>
    </font>
    <font>
      <sz val="10"/>
      <color indexed="9"/>
      <name val="Arial Cyr"/>
      <family val="2"/>
      <charset val="204"/>
    </font>
    <font>
      <sz val="12"/>
      <name val="Arial Cyr"/>
      <family val="2"/>
      <charset val="204"/>
    </font>
    <font>
      <sz val="10"/>
      <color indexed="64"/>
      <name val="Arial"/>
      <family val="2"/>
      <charset val="204"/>
    </font>
    <font>
      <sz val="9"/>
      <color theme="1"/>
      <name val="Tahoma"/>
      <family val="2"/>
      <charset val="204"/>
    </font>
    <font>
      <sz val="11"/>
      <color theme="1"/>
      <name val="Calibri"/>
      <family val="2"/>
      <scheme val="minor"/>
    </font>
    <font>
      <sz val="12"/>
      <color theme="1"/>
      <name val="Times New Roman"/>
      <family val="2"/>
      <charset val="204"/>
    </font>
    <font>
      <sz val="10"/>
      <name val="Times New Roman CYR"/>
      <charset val="204"/>
    </font>
    <font>
      <sz val="11"/>
      <color rgb="FF000000"/>
      <name val="Calibri"/>
      <family val="2"/>
      <charset val="204"/>
    </font>
    <font>
      <sz val="10"/>
      <color indexed="0"/>
      <name val="Arial"/>
      <family val="2"/>
      <charset val="204"/>
    </font>
    <font>
      <sz val="11"/>
      <color indexed="8"/>
      <name val="Times New Roman"/>
      <family val="2"/>
      <charset val="204"/>
    </font>
    <font>
      <sz val="10"/>
      <color theme="1"/>
      <name val="Arial Cyr"/>
      <family val="2"/>
      <charset val="204"/>
    </font>
    <font>
      <sz val="10"/>
      <color theme="1"/>
      <name val="Times New Roman"/>
      <family val="2"/>
      <charset val="204"/>
    </font>
    <font>
      <b/>
      <i/>
      <sz val="10"/>
      <color indexed="10"/>
      <name val="Arial Cyr"/>
      <family val="2"/>
      <charset val="204"/>
    </font>
    <font>
      <b/>
      <sz val="11"/>
      <name val="Arial Cyr"/>
      <family val="2"/>
      <charset val="204"/>
    </font>
    <font>
      <sz val="9"/>
      <color indexed="9"/>
      <name val="Tahoma"/>
      <family val="2"/>
      <charset val="204"/>
    </font>
    <font>
      <sz val="11"/>
      <name val="Times New Roman Cyr"/>
      <family val="1"/>
      <charset val="204"/>
    </font>
    <font>
      <sz val="11"/>
      <color indexed="8"/>
      <name val="Calibri"/>
      <family val="2"/>
    </font>
    <font>
      <sz val="10"/>
      <color indexed="8"/>
      <name val="Times New Roman"/>
      <family val="2"/>
      <charset val="204"/>
    </font>
    <font>
      <i/>
      <sz val="8"/>
      <name val="Arial"/>
      <family val="2"/>
      <charset val="204"/>
    </font>
    <font>
      <b/>
      <i/>
      <sz val="14"/>
      <color indexed="57"/>
      <name val="Arial Cyr"/>
      <family val="2"/>
      <charset val="204"/>
    </font>
    <font>
      <sz val="10"/>
      <color indexed="8"/>
      <name val="Times New Roman Cyr"/>
      <family val="1"/>
      <charset val="204"/>
    </font>
    <font>
      <sz val="8"/>
      <name val="Arial"/>
      <family val="2"/>
    </font>
    <font>
      <sz val="6"/>
      <color theme="1"/>
      <name val="Times New Roman"/>
      <family val="1"/>
      <charset val="204"/>
    </font>
    <font>
      <sz val="6"/>
      <color indexed="8"/>
      <name val="Times New Roman"/>
      <family val="1"/>
      <charset val="204"/>
    </font>
    <font>
      <b/>
      <u/>
      <sz val="9"/>
      <color rgb="FF0000FF"/>
      <name val="Tahoma"/>
      <family val="2"/>
      <charset val="204"/>
    </font>
    <font>
      <sz val="12"/>
      <color indexed="24"/>
      <name val="Arial"/>
      <family val="2"/>
      <charset val="204"/>
    </font>
    <font>
      <sz val="9"/>
      <name val="Tahoma"/>
      <family val="2"/>
    </font>
  </fonts>
  <fills count="7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lightGray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11"/>
        <bgColor indexed="11"/>
      </patternFill>
    </fill>
    <fill>
      <patternFill patternType="solid">
        <fgColor indexed="44"/>
        <bgColor indexed="64"/>
      </patternFill>
    </fill>
    <fill>
      <patternFill patternType="solid">
        <fgColor indexed="55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26"/>
      </patternFill>
    </fill>
    <fill>
      <patternFill patternType="solid">
        <fgColor indexed="33"/>
        <bgColor indexed="33"/>
      </patternFill>
    </fill>
    <fill>
      <patternFill patternType="solid">
        <fgColor indexed="32"/>
        <bgColor indexed="64"/>
      </patternFill>
    </fill>
    <fill>
      <patternFill patternType="solid">
        <fgColor indexed="22"/>
        <bgColor indexed="8"/>
      </patternFill>
    </fill>
    <fill>
      <patternFill patternType="solid">
        <fgColor indexed="3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0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lightUp">
        <fgColor indexed="48"/>
        <bgColor indexed="41"/>
      </patternFill>
    </fill>
    <fill>
      <patternFill patternType="solid">
        <fgColor indexed="35"/>
        <bgColor indexed="64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65"/>
        <bgColor indexed="8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38"/>
        <bgColor indexed="64"/>
      </patternFill>
    </fill>
    <fill>
      <patternFill patternType="solid">
        <fgColor indexed="43"/>
        <bgColor indexed="8"/>
      </patternFill>
    </fill>
    <fill>
      <patternFill patternType="solid">
        <fgColor indexed="54"/>
      </patternFill>
    </fill>
    <fill>
      <patternFill patternType="solid">
        <fgColor indexed="15"/>
        <bgColor indexed="64"/>
      </patternFill>
    </fill>
    <fill>
      <patternFill patternType="solid">
        <fgColor indexed="23"/>
        <bgColor indexed="24"/>
      </patternFill>
    </fill>
    <fill>
      <patternFill patternType="lightUp">
        <fgColor theme="0" tint="-0.24994659260841701"/>
        <bgColor indexed="65"/>
      </patternFill>
    </fill>
    <fill>
      <patternFill patternType="solid">
        <fgColor indexed="47"/>
        <bgColor indexed="64"/>
      </patternFill>
    </fill>
  </fills>
  <borders count="5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medium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13"/>
      </left>
      <right style="thin">
        <color indexed="13"/>
      </right>
      <top style="thin">
        <color indexed="13"/>
      </top>
      <bottom style="thin">
        <color indexed="1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4311">
    <xf numFmtId="0" fontId="0" fillId="0" borderId="0"/>
    <xf numFmtId="0" fontId="1" fillId="0" borderId="0"/>
    <xf numFmtId="0" fontId="1" fillId="0" borderId="0"/>
    <xf numFmtId="0" fontId="19" fillId="0" borderId="0"/>
    <xf numFmtId="0" fontId="20" fillId="0" borderId="0"/>
    <xf numFmtId="165" fontId="20" fillId="0" borderId="0"/>
    <xf numFmtId="0" fontId="21" fillId="0" borderId="0"/>
    <xf numFmtId="0" fontId="19" fillId="0" borderId="0"/>
    <xf numFmtId="0" fontId="19" fillId="0" borderId="0"/>
    <xf numFmtId="165" fontId="19" fillId="0" borderId="0"/>
    <xf numFmtId="166" fontId="22" fillId="0" borderId="0">
      <alignment vertical="top"/>
    </xf>
    <xf numFmtId="166" fontId="23" fillId="0" borderId="0">
      <alignment vertical="top"/>
    </xf>
    <xf numFmtId="167" fontId="23" fillId="4" borderId="0">
      <alignment vertical="top"/>
    </xf>
    <xf numFmtId="166" fontId="23" fillId="5" borderId="0">
      <alignment vertical="top"/>
    </xf>
    <xf numFmtId="0" fontId="19" fillId="0" borderId="0"/>
    <xf numFmtId="165" fontId="19" fillId="0" borderId="0"/>
    <xf numFmtId="168" fontId="19" fillId="0" borderId="0" applyFont="0" applyFill="0" applyBorder="0" applyAlignment="0" applyProtection="0"/>
    <xf numFmtId="0" fontId="24" fillId="0" borderId="0"/>
    <xf numFmtId="169" fontId="19" fillId="0" borderId="0" applyFont="0" applyFill="0" applyBorder="0" applyAlignment="0" applyProtection="0"/>
    <xf numFmtId="170" fontId="24" fillId="0" borderId="0"/>
    <xf numFmtId="40" fontId="25" fillId="0" borderId="0" applyFont="0" applyFill="0" applyBorder="0" applyAlignment="0" applyProtection="0"/>
    <xf numFmtId="0" fontId="26" fillId="0" borderId="0"/>
    <xf numFmtId="0" fontId="19" fillId="0" borderId="0"/>
    <xf numFmtId="0" fontId="21" fillId="0" borderId="0"/>
    <xf numFmtId="0" fontId="21" fillId="0" borderId="0"/>
    <xf numFmtId="0" fontId="21" fillId="0" borderId="0"/>
    <xf numFmtId="0" fontId="27" fillId="0" borderId="0"/>
    <xf numFmtId="0" fontId="21" fillId="0" borderId="0"/>
    <xf numFmtId="0" fontId="21" fillId="0" borderId="0"/>
    <xf numFmtId="0" fontId="21" fillId="0" borderId="0"/>
    <xf numFmtId="0" fontId="27" fillId="0" borderId="0"/>
    <xf numFmtId="0" fontId="20" fillId="0" borderId="0"/>
    <xf numFmtId="0" fontId="21" fillId="0" borderId="0"/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1" fillId="0" borderId="0"/>
    <xf numFmtId="0" fontId="21" fillId="0" borderId="0"/>
    <xf numFmtId="165" fontId="21" fillId="0" borderId="0"/>
    <xf numFmtId="0" fontId="21" fillId="0" borderId="0"/>
    <xf numFmtId="0" fontId="21" fillId="0" borderId="0"/>
    <xf numFmtId="0" fontId="20" fillId="0" borderId="0"/>
    <xf numFmtId="0" fontId="29" fillId="0" borderId="0">
      <alignment vertical="top"/>
    </xf>
    <xf numFmtId="0" fontId="29" fillId="0" borderId="0">
      <alignment vertical="top"/>
    </xf>
    <xf numFmtId="0" fontId="21" fillId="0" borderId="0"/>
    <xf numFmtId="0" fontId="21" fillId="0" borderId="0"/>
    <xf numFmtId="0" fontId="21" fillId="0" borderId="0"/>
    <xf numFmtId="171" fontId="22" fillId="0" borderId="0">
      <alignment vertical="top"/>
    </xf>
    <xf numFmtId="171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171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171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171" fontId="22" fillId="0" borderId="0">
      <alignment vertical="top"/>
    </xf>
    <xf numFmtId="171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171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171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172" fontId="19" fillId="6" borderId="11">
      <alignment wrapText="1"/>
      <protection locked="0"/>
    </xf>
    <xf numFmtId="172" fontId="19" fillId="6" borderId="11">
      <alignment wrapText="1"/>
      <protection locked="0"/>
    </xf>
    <xf numFmtId="172" fontId="19" fillId="6" borderId="11">
      <alignment wrapText="1"/>
      <protection locked="0"/>
    </xf>
    <xf numFmtId="172" fontId="19" fillId="6" borderId="11">
      <alignment wrapText="1"/>
      <protection locked="0"/>
    </xf>
    <xf numFmtId="172" fontId="19" fillId="6" borderId="11">
      <alignment wrapText="1"/>
      <protection locked="0"/>
    </xf>
    <xf numFmtId="172" fontId="19" fillId="6" borderId="11">
      <alignment wrapText="1"/>
      <protection locked="0"/>
    </xf>
    <xf numFmtId="172" fontId="19" fillId="6" borderId="11">
      <alignment wrapText="1"/>
      <protection locked="0"/>
    </xf>
    <xf numFmtId="172" fontId="19" fillId="6" borderId="11">
      <alignment wrapText="1"/>
      <protection locked="0"/>
    </xf>
    <xf numFmtId="172" fontId="19" fillId="6" borderId="11">
      <alignment wrapText="1"/>
      <protection locked="0"/>
    </xf>
    <xf numFmtId="172" fontId="19" fillId="6" borderId="11">
      <alignment wrapText="1"/>
      <protection locked="0"/>
    </xf>
    <xf numFmtId="172" fontId="19" fillId="6" borderId="11">
      <alignment wrapText="1"/>
      <protection locked="0"/>
    </xf>
    <xf numFmtId="172" fontId="19" fillId="6" borderId="11">
      <alignment wrapText="1"/>
      <protection locked="0"/>
    </xf>
    <xf numFmtId="172" fontId="19" fillId="6" borderId="11">
      <alignment wrapText="1"/>
      <protection locked="0"/>
    </xf>
    <xf numFmtId="172" fontId="19" fillId="6" borderId="11">
      <alignment wrapText="1"/>
      <protection locked="0"/>
    </xf>
    <xf numFmtId="172" fontId="19" fillId="6" borderId="11">
      <alignment wrapText="1"/>
      <protection locked="0"/>
    </xf>
    <xf numFmtId="172" fontId="19" fillId="6" borderId="11">
      <alignment wrapText="1"/>
      <protection locked="0"/>
    </xf>
    <xf numFmtId="172" fontId="19" fillId="6" borderId="11">
      <alignment wrapText="1"/>
      <protection locked="0"/>
    </xf>
    <xf numFmtId="172" fontId="19" fillId="6" borderId="11">
      <alignment wrapText="1"/>
      <protection locked="0"/>
    </xf>
    <xf numFmtId="172" fontId="19" fillId="6" borderId="11">
      <alignment wrapText="1"/>
      <protection locked="0"/>
    </xf>
    <xf numFmtId="172" fontId="19" fillId="6" borderId="11">
      <alignment wrapText="1"/>
      <protection locked="0"/>
    </xf>
    <xf numFmtId="172" fontId="19" fillId="6" borderId="11">
      <alignment wrapText="1"/>
      <protection locked="0"/>
    </xf>
    <xf numFmtId="172" fontId="19" fillId="6" borderId="11">
      <alignment wrapText="1"/>
      <protection locked="0"/>
    </xf>
    <xf numFmtId="172" fontId="19" fillId="6" borderId="11">
      <alignment wrapText="1"/>
      <protection locked="0"/>
    </xf>
    <xf numFmtId="172" fontId="19" fillId="6" borderId="11">
      <alignment wrapText="1"/>
      <protection locked="0"/>
    </xf>
    <xf numFmtId="172" fontId="19" fillId="6" borderId="11">
      <alignment wrapText="1"/>
      <protection locked="0"/>
    </xf>
    <xf numFmtId="172" fontId="19" fillId="6" borderId="11">
      <alignment wrapText="1"/>
      <protection locked="0"/>
    </xf>
    <xf numFmtId="172" fontId="19" fillId="6" borderId="11">
      <alignment wrapText="1"/>
      <protection locked="0"/>
    </xf>
    <xf numFmtId="172" fontId="19" fillId="6" borderId="11">
      <alignment wrapText="1"/>
      <protection locked="0"/>
    </xf>
    <xf numFmtId="172" fontId="19" fillId="6" borderId="11">
      <alignment wrapText="1"/>
      <protection locked="0"/>
    </xf>
    <xf numFmtId="172" fontId="19" fillId="6" borderId="11">
      <alignment wrapText="1"/>
      <protection locked="0"/>
    </xf>
    <xf numFmtId="172" fontId="19" fillId="6" borderId="11">
      <alignment wrapText="1"/>
      <protection locked="0"/>
    </xf>
    <xf numFmtId="172" fontId="19" fillId="6" borderId="11">
      <alignment wrapText="1"/>
      <protection locked="0"/>
    </xf>
    <xf numFmtId="172" fontId="19" fillId="6" borderId="11">
      <alignment wrapText="1"/>
      <protection locked="0"/>
    </xf>
    <xf numFmtId="172" fontId="19" fillId="6" borderId="11">
      <alignment wrapText="1"/>
      <protection locked="0"/>
    </xf>
    <xf numFmtId="172" fontId="19" fillId="6" borderId="11">
      <alignment wrapText="1"/>
      <protection locked="0"/>
    </xf>
    <xf numFmtId="172" fontId="19" fillId="6" borderId="11">
      <alignment wrapText="1"/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9" fillId="0" borderId="0">
      <alignment vertical="top"/>
    </xf>
    <xf numFmtId="0" fontId="20" fillId="0" borderId="0"/>
    <xf numFmtId="0" fontId="29" fillId="0" borderId="0">
      <alignment vertical="top"/>
    </xf>
    <xf numFmtId="0" fontId="20" fillId="0" borderId="0"/>
    <xf numFmtId="0" fontId="21" fillId="0" borderId="0"/>
    <xf numFmtId="0" fontId="20" fillId="0" borderId="0"/>
    <xf numFmtId="0" fontId="29" fillId="0" borderId="0">
      <alignment vertical="top"/>
    </xf>
    <xf numFmtId="0" fontId="29" fillId="0" borderId="0">
      <alignment vertical="top"/>
    </xf>
    <xf numFmtId="0" fontId="20" fillId="0" borderId="0"/>
    <xf numFmtId="165" fontId="20" fillId="0" borderId="0"/>
    <xf numFmtId="0" fontId="21" fillId="0" borderId="0"/>
    <xf numFmtId="165" fontId="21" fillId="0" borderId="0"/>
    <xf numFmtId="0" fontId="21" fillId="0" borderId="0"/>
    <xf numFmtId="165" fontId="21" fillId="0" borderId="0"/>
    <xf numFmtId="0" fontId="20" fillId="0" borderId="0"/>
    <xf numFmtId="165" fontId="20" fillId="0" borderId="0"/>
    <xf numFmtId="0" fontId="20" fillId="0" borderId="0"/>
    <xf numFmtId="165" fontId="20" fillId="0" borderId="0"/>
    <xf numFmtId="165" fontId="21" fillId="0" borderId="0"/>
    <xf numFmtId="165" fontId="21" fillId="0" borderId="0"/>
    <xf numFmtId="0" fontId="21" fillId="0" borderId="0"/>
    <xf numFmtId="0" fontId="21" fillId="0" borderId="0"/>
    <xf numFmtId="165" fontId="21" fillId="0" borderId="0"/>
    <xf numFmtId="0" fontId="21" fillId="0" borderId="0"/>
    <xf numFmtId="165" fontId="21" fillId="0" borderId="0"/>
    <xf numFmtId="0" fontId="21" fillId="0" borderId="0"/>
    <xf numFmtId="165" fontId="21" fillId="0" borderId="0"/>
    <xf numFmtId="0" fontId="21" fillId="0" borderId="0"/>
    <xf numFmtId="165" fontId="21" fillId="0" borderId="0"/>
    <xf numFmtId="0" fontId="24" fillId="0" borderId="0"/>
    <xf numFmtId="165" fontId="24" fillId="0" borderId="0"/>
    <xf numFmtId="0" fontId="24" fillId="0" borderId="0"/>
    <xf numFmtId="165" fontId="24" fillId="0" borderId="0"/>
    <xf numFmtId="0" fontId="24" fillId="0" borderId="0"/>
    <xf numFmtId="165" fontId="24" fillId="0" borderId="0"/>
    <xf numFmtId="0" fontId="24" fillId="0" borderId="0"/>
    <xf numFmtId="165" fontId="24" fillId="0" borderId="0"/>
    <xf numFmtId="0" fontId="20" fillId="0" borderId="0"/>
    <xf numFmtId="0" fontId="20" fillId="0" borderId="0"/>
    <xf numFmtId="165" fontId="20" fillId="0" borderId="0"/>
    <xf numFmtId="0" fontId="21" fillId="0" borderId="0"/>
    <xf numFmtId="165" fontId="21" fillId="0" borderId="0"/>
    <xf numFmtId="0" fontId="20" fillId="0" borderId="0"/>
    <xf numFmtId="165" fontId="20" fillId="0" borderId="0"/>
    <xf numFmtId="0" fontId="21" fillId="0" borderId="0"/>
    <xf numFmtId="165" fontId="21" fillId="0" borderId="0"/>
    <xf numFmtId="0" fontId="20" fillId="0" borderId="0"/>
    <xf numFmtId="165" fontId="20" fillId="0" borderId="0"/>
    <xf numFmtId="165" fontId="21" fillId="0" borderId="0"/>
    <xf numFmtId="165" fontId="21" fillId="0" borderId="0"/>
    <xf numFmtId="165" fontId="21" fillId="0" borderId="0"/>
    <xf numFmtId="165" fontId="21" fillId="0" borderId="0"/>
    <xf numFmtId="165" fontId="21" fillId="0" borderId="0"/>
    <xf numFmtId="0" fontId="21" fillId="0" borderId="0"/>
    <xf numFmtId="0" fontId="21" fillId="0" borderId="0"/>
    <xf numFmtId="165" fontId="21" fillId="0" borderId="0"/>
    <xf numFmtId="0" fontId="21" fillId="0" borderId="0"/>
    <xf numFmtId="165" fontId="21" fillId="0" borderId="0"/>
    <xf numFmtId="0" fontId="21" fillId="0" borderId="0"/>
    <xf numFmtId="0" fontId="21" fillId="0" borderId="0"/>
    <xf numFmtId="165" fontId="21" fillId="0" borderId="0"/>
    <xf numFmtId="165" fontId="21" fillId="0" borderId="0"/>
    <xf numFmtId="0" fontId="21" fillId="0" borderId="0"/>
    <xf numFmtId="165" fontId="21" fillId="0" borderId="0"/>
    <xf numFmtId="165" fontId="21" fillId="0" borderId="0"/>
    <xf numFmtId="0" fontId="30" fillId="0" borderId="0"/>
    <xf numFmtId="0" fontId="30" fillId="0" borderId="0"/>
    <xf numFmtId="165" fontId="30" fillId="0" borderId="0"/>
    <xf numFmtId="0" fontId="24" fillId="0" borderId="0"/>
    <xf numFmtId="165" fontId="24" fillId="0" borderId="0"/>
    <xf numFmtId="0" fontId="24" fillId="0" borderId="0"/>
    <xf numFmtId="165" fontId="24" fillId="0" borderId="0"/>
    <xf numFmtId="165" fontId="21" fillId="0" borderId="0"/>
    <xf numFmtId="0" fontId="21" fillId="0" borderId="0"/>
    <xf numFmtId="165" fontId="21" fillId="0" borderId="0"/>
    <xf numFmtId="0" fontId="21" fillId="0" borderId="0"/>
    <xf numFmtId="165" fontId="21" fillId="0" borderId="0"/>
    <xf numFmtId="0" fontId="20" fillId="0" borderId="0"/>
    <xf numFmtId="165" fontId="20" fillId="0" borderId="0"/>
    <xf numFmtId="0" fontId="20" fillId="0" borderId="0"/>
    <xf numFmtId="165" fontId="20" fillId="0" borderId="0"/>
    <xf numFmtId="0" fontId="21" fillId="0" borderId="0"/>
    <xf numFmtId="0" fontId="20" fillId="0" borderId="0"/>
    <xf numFmtId="165" fontId="20" fillId="0" borderId="0"/>
    <xf numFmtId="165" fontId="21" fillId="0" borderId="0"/>
    <xf numFmtId="0" fontId="21" fillId="0" borderId="0"/>
    <xf numFmtId="165" fontId="21" fillId="0" borderId="0"/>
    <xf numFmtId="0" fontId="28" fillId="0" borderId="0">
      <protection locked="0"/>
    </xf>
    <xf numFmtId="0" fontId="28" fillId="0" borderId="0">
      <protection locked="0"/>
    </xf>
    <xf numFmtId="0" fontId="20" fillId="0" borderId="0"/>
    <xf numFmtId="0" fontId="20" fillId="0" borderId="0"/>
    <xf numFmtId="165" fontId="20" fillId="0" borderId="0"/>
    <xf numFmtId="0" fontId="21" fillId="0" borderId="0"/>
    <xf numFmtId="165" fontId="21" fillId="0" borderId="0"/>
    <xf numFmtId="0" fontId="21" fillId="0" borderId="0"/>
    <xf numFmtId="165" fontId="21" fillId="0" borderId="0"/>
    <xf numFmtId="165" fontId="20" fillId="0" borderId="0"/>
    <xf numFmtId="165" fontId="20" fillId="0" borderId="0"/>
    <xf numFmtId="0" fontId="20" fillId="0" borderId="0"/>
    <xf numFmtId="0" fontId="21" fillId="0" borderId="0"/>
    <xf numFmtId="0" fontId="21" fillId="0" borderId="0"/>
    <xf numFmtId="0" fontId="21" fillId="0" borderId="0"/>
    <xf numFmtId="0" fontId="27" fillId="0" borderId="0"/>
    <xf numFmtId="171" fontId="22" fillId="0" borderId="0">
      <alignment vertical="top"/>
    </xf>
    <xf numFmtId="171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171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171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0" fontId="20" fillId="0" borderId="0"/>
    <xf numFmtId="165" fontId="20" fillId="0" borderId="0"/>
    <xf numFmtId="0" fontId="20" fillId="0" borderId="0"/>
    <xf numFmtId="165" fontId="20" fillId="0" borderId="0"/>
    <xf numFmtId="0" fontId="31" fillId="0" borderId="0"/>
    <xf numFmtId="0" fontId="21" fillId="0" borderId="0"/>
    <xf numFmtId="165" fontId="21" fillId="0" borderId="0"/>
    <xf numFmtId="0" fontId="21" fillId="0" borderId="0"/>
    <xf numFmtId="165" fontId="21" fillId="0" borderId="0"/>
    <xf numFmtId="0" fontId="21" fillId="0" borderId="0"/>
    <xf numFmtId="165" fontId="21" fillId="0" borderId="0"/>
    <xf numFmtId="0" fontId="21" fillId="0" borderId="0"/>
    <xf numFmtId="165" fontId="21" fillId="0" borderId="0"/>
    <xf numFmtId="0" fontId="21" fillId="0" borderId="0"/>
    <xf numFmtId="165" fontId="21" fillId="0" borderId="0"/>
    <xf numFmtId="0" fontId="21" fillId="0" borderId="0"/>
    <xf numFmtId="165" fontId="21" fillId="0" borderId="0"/>
    <xf numFmtId="171" fontId="22" fillId="0" borderId="0">
      <alignment vertical="top"/>
    </xf>
    <xf numFmtId="171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171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171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0" fontId="21" fillId="0" borderId="0"/>
    <xf numFmtId="165" fontId="21" fillId="0" borderId="0"/>
    <xf numFmtId="0" fontId="21" fillId="0" borderId="0"/>
    <xf numFmtId="165" fontId="21" fillId="0" borderId="0"/>
    <xf numFmtId="0" fontId="21" fillId="0" borderId="0"/>
    <xf numFmtId="165" fontId="21" fillId="0" borderId="0"/>
    <xf numFmtId="165" fontId="20" fillId="0" borderId="0"/>
    <xf numFmtId="165" fontId="21" fillId="0" borderId="0"/>
    <xf numFmtId="0" fontId="21" fillId="0" borderId="0"/>
    <xf numFmtId="0" fontId="21" fillId="0" borderId="0"/>
    <xf numFmtId="165" fontId="21" fillId="0" borderId="0"/>
    <xf numFmtId="0" fontId="21" fillId="0" borderId="0"/>
    <xf numFmtId="0" fontId="21" fillId="0" borderId="0"/>
    <xf numFmtId="165" fontId="21" fillId="0" borderId="0"/>
    <xf numFmtId="165" fontId="21" fillId="0" borderId="0"/>
    <xf numFmtId="0" fontId="21" fillId="0" borderId="0"/>
    <xf numFmtId="0" fontId="21" fillId="0" borderId="0"/>
    <xf numFmtId="165" fontId="21" fillId="0" borderId="0"/>
    <xf numFmtId="165" fontId="21" fillId="0" borderId="0"/>
    <xf numFmtId="165" fontId="21" fillId="0" borderId="0"/>
    <xf numFmtId="165" fontId="21" fillId="0" borderId="0"/>
    <xf numFmtId="165" fontId="21" fillId="0" borderId="0"/>
    <xf numFmtId="171" fontId="22" fillId="0" borderId="0">
      <alignment vertical="top"/>
    </xf>
    <xf numFmtId="171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171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171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171" fontId="22" fillId="0" borderId="0">
      <alignment vertical="top"/>
    </xf>
    <xf numFmtId="171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171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171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38" fontId="22" fillId="0" borderId="0">
      <alignment vertical="top"/>
    </xf>
    <xf numFmtId="0" fontId="20" fillId="0" borderId="0"/>
    <xf numFmtId="0" fontId="21" fillId="0" borderId="0"/>
    <xf numFmtId="165" fontId="21" fillId="0" borderId="0"/>
    <xf numFmtId="0" fontId="29" fillId="0" borderId="0">
      <alignment vertical="top"/>
    </xf>
    <xf numFmtId="165" fontId="21" fillId="0" borderId="0"/>
    <xf numFmtId="0" fontId="21" fillId="0" borderId="0"/>
    <xf numFmtId="165" fontId="21" fillId="0" borderId="0"/>
    <xf numFmtId="0" fontId="21" fillId="0" borderId="0"/>
    <xf numFmtId="0" fontId="21" fillId="0" borderId="0"/>
    <xf numFmtId="165" fontId="21" fillId="0" borderId="0"/>
    <xf numFmtId="165" fontId="21" fillId="0" borderId="0"/>
    <xf numFmtId="0" fontId="20" fillId="0" borderId="0"/>
    <xf numFmtId="165" fontId="20" fillId="0" borderId="0"/>
    <xf numFmtId="0" fontId="20" fillId="0" borderId="0"/>
    <xf numFmtId="165" fontId="20" fillId="0" borderId="0"/>
    <xf numFmtId="165" fontId="20" fillId="0" borderId="0"/>
    <xf numFmtId="0" fontId="21" fillId="0" borderId="0"/>
    <xf numFmtId="0" fontId="21" fillId="0" borderId="0"/>
    <xf numFmtId="165" fontId="21" fillId="0" borderId="0"/>
    <xf numFmtId="165" fontId="21" fillId="0" borderId="0"/>
    <xf numFmtId="0" fontId="20" fillId="0" borderId="0"/>
    <xf numFmtId="165" fontId="20" fillId="0" borderId="0"/>
    <xf numFmtId="0" fontId="20" fillId="0" borderId="0"/>
    <xf numFmtId="165" fontId="20" fillId="0" borderId="0"/>
    <xf numFmtId="165" fontId="20" fillId="0" borderId="0"/>
    <xf numFmtId="165" fontId="20" fillId="0" borderId="0"/>
    <xf numFmtId="165" fontId="20" fillId="0" borderId="0"/>
    <xf numFmtId="165" fontId="20" fillId="0" borderId="0"/>
    <xf numFmtId="0" fontId="24" fillId="0" borderId="0"/>
    <xf numFmtId="0" fontId="24" fillId="0" borderId="0"/>
    <xf numFmtId="165" fontId="24" fillId="0" borderId="0"/>
    <xf numFmtId="165" fontId="24" fillId="0" borderId="0"/>
    <xf numFmtId="165" fontId="24" fillId="0" borderId="0"/>
    <xf numFmtId="0" fontId="21" fillId="0" borderId="0"/>
    <xf numFmtId="165" fontId="21" fillId="0" borderId="0"/>
    <xf numFmtId="173" fontId="24" fillId="0" borderId="0" applyFont="0" applyFill="0" applyBorder="0" applyAlignment="0" applyProtection="0"/>
    <xf numFmtId="174" fontId="28" fillId="0" borderId="0">
      <protection locked="0"/>
    </xf>
    <xf numFmtId="174" fontId="28" fillId="0" borderId="0">
      <protection locked="0"/>
    </xf>
    <xf numFmtId="174" fontId="28" fillId="0" borderId="0">
      <protection locked="0"/>
    </xf>
    <xf numFmtId="165" fontId="28" fillId="0" borderId="0">
      <protection locked="0"/>
    </xf>
    <xf numFmtId="175" fontId="28" fillId="0" borderId="0">
      <protection locked="0"/>
    </xf>
    <xf numFmtId="175" fontId="28" fillId="0" borderId="0">
      <protection locked="0"/>
    </xf>
    <xf numFmtId="175" fontId="28" fillId="0" borderId="0">
      <protection locked="0"/>
    </xf>
    <xf numFmtId="165" fontId="28" fillId="0" borderId="0">
      <protection locked="0"/>
    </xf>
    <xf numFmtId="174" fontId="28" fillId="0" borderId="0">
      <protection locked="0"/>
    </xf>
    <xf numFmtId="174" fontId="28" fillId="0" borderId="0">
      <protection locked="0"/>
    </xf>
    <xf numFmtId="174" fontId="28" fillId="0" borderId="0">
      <protection locked="0"/>
    </xf>
    <xf numFmtId="176" fontId="28" fillId="0" borderId="0">
      <protection locked="0"/>
    </xf>
    <xf numFmtId="165" fontId="28" fillId="0" borderId="0">
      <protection locked="0"/>
    </xf>
    <xf numFmtId="175" fontId="28" fillId="0" borderId="0">
      <protection locked="0"/>
    </xf>
    <xf numFmtId="175" fontId="28" fillId="0" borderId="0">
      <protection locked="0"/>
    </xf>
    <xf numFmtId="175" fontId="28" fillId="0" borderId="0">
      <protection locked="0"/>
    </xf>
    <xf numFmtId="176" fontId="28" fillId="0" borderId="0">
      <protection locked="0"/>
    </xf>
    <xf numFmtId="165" fontId="28" fillId="0" borderId="0">
      <protection locked="0"/>
    </xf>
    <xf numFmtId="177" fontId="28" fillId="0" borderId="0">
      <protection locked="0"/>
    </xf>
    <xf numFmtId="177" fontId="28" fillId="0" borderId="0">
      <protection locked="0"/>
    </xf>
    <xf numFmtId="177" fontId="28" fillId="0" borderId="0">
      <protection locked="0"/>
    </xf>
    <xf numFmtId="176" fontId="28" fillId="0" borderId="0">
      <protection locked="0"/>
    </xf>
    <xf numFmtId="165" fontId="28" fillId="0" borderId="0">
      <protection locked="0"/>
    </xf>
    <xf numFmtId="178" fontId="28" fillId="0" borderId="16">
      <protection locked="0"/>
    </xf>
    <xf numFmtId="178" fontId="28" fillId="0" borderId="16">
      <protection locked="0"/>
    </xf>
    <xf numFmtId="178" fontId="28" fillId="0" borderId="16">
      <protection locked="0"/>
    </xf>
    <xf numFmtId="165" fontId="28" fillId="0" borderId="16">
      <protection locked="0"/>
    </xf>
    <xf numFmtId="178" fontId="28" fillId="0" borderId="16">
      <protection locked="0"/>
    </xf>
    <xf numFmtId="178" fontId="32" fillId="0" borderId="0">
      <protection locked="0"/>
    </xf>
    <xf numFmtId="178" fontId="32" fillId="0" borderId="0">
      <protection locked="0"/>
    </xf>
    <xf numFmtId="178" fontId="32" fillId="0" borderId="0">
      <protection locked="0"/>
    </xf>
    <xf numFmtId="165" fontId="32" fillId="0" borderId="0">
      <protection locked="0"/>
    </xf>
    <xf numFmtId="178" fontId="32" fillId="0" borderId="0">
      <protection locked="0"/>
    </xf>
    <xf numFmtId="178" fontId="32" fillId="0" borderId="0">
      <protection locked="0"/>
    </xf>
    <xf numFmtId="178" fontId="32" fillId="0" borderId="0">
      <protection locked="0"/>
    </xf>
    <xf numFmtId="165" fontId="32" fillId="0" borderId="0">
      <protection locked="0"/>
    </xf>
    <xf numFmtId="178" fontId="28" fillId="0" borderId="16">
      <protection locked="0"/>
    </xf>
    <xf numFmtId="178" fontId="28" fillId="0" borderId="16">
      <protection locked="0"/>
    </xf>
    <xf numFmtId="178" fontId="28" fillId="0" borderId="16">
      <protection locked="0"/>
    </xf>
    <xf numFmtId="165" fontId="28" fillId="0" borderId="16">
      <protection locked="0"/>
    </xf>
    <xf numFmtId="0" fontId="24" fillId="0" borderId="0"/>
    <xf numFmtId="179" fontId="33" fillId="0" borderId="0">
      <alignment horizontal="center"/>
    </xf>
    <xf numFmtId="0" fontId="34" fillId="7" borderId="0"/>
    <xf numFmtId="0" fontId="34" fillId="7" borderId="0"/>
    <xf numFmtId="165" fontId="34" fillId="7" borderId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165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165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165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165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165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165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8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14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13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5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165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165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165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165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165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165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6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20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8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21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1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20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9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3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4" fontId="36" fillId="0" borderId="2">
      <alignment horizontal="right" vertical="top"/>
    </xf>
    <xf numFmtId="4" fontId="36" fillId="0" borderId="2">
      <alignment horizontal="right" vertical="top"/>
    </xf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165" fontId="37" fillId="22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165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165" fontId="37" fillId="18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165" fontId="37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165" fontId="37" fillId="24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165" fontId="37" fillId="25" borderId="0" applyNumberFormat="0" applyBorder="0" applyAlignment="0" applyProtection="0"/>
    <xf numFmtId="0" fontId="37" fillId="22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4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21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23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0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5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13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180" fontId="38" fillId="0" borderId="0" applyFont="0" applyFill="0" applyBorder="0">
      <alignment horizontal="center"/>
    </xf>
    <xf numFmtId="4" fontId="36" fillId="0" borderId="2">
      <alignment horizontal="right" vertical="top"/>
    </xf>
    <xf numFmtId="4" fontId="36" fillId="0" borderId="2">
      <alignment horizontal="right" vertical="top"/>
    </xf>
    <xf numFmtId="0" fontId="39" fillId="0" borderId="0">
      <alignment horizontal="right"/>
    </xf>
    <xf numFmtId="0" fontId="40" fillId="0" borderId="17"/>
    <xf numFmtId="165" fontId="40" fillId="0" borderId="17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165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165" fontId="37" fillId="27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165" fontId="37" fillId="28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165" fontId="37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165" fontId="37" fillId="24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165" fontId="37" fillId="29" borderId="0" applyNumberFormat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30" fillId="0" borderId="0"/>
    <xf numFmtId="0" fontId="30" fillId="0" borderId="0"/>
    <xf numFmtId="165" fontId="30" fillId="0" borderId="0"/>
    <xf numFmtId="181" fontId="42" fillId="0" borderId="18">
      <protection locked="0"/>
    </xf>
    <xf numFmtId="182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165" fontId="43" fillId="9" borderId="0" applyNumberFormat="0" applyBorder="0" applyAlignment="0" applyProtection="0"/>
    <xf numFmtId="0" fontId="44" fillId="30" borderId="0"/>
    <xf numFmtId="0" fontId="45" fillId="30" borderId="0"/>
    <xf numFmtId="10" fontId="46" fillId="0" borderId="0" applyNumberFormat="0" applyFill="0" applyBorder="0" applyAlignment="0"/>
    <xf numFmtId="0" fontId="47" fillId="0" borderId="0"/>
    <xf numFmtId="0" fontId="48" fillId="20" borderId="19" applyNumberFormat="0" applyAlignment="0" applyProtection="0"/>
    <xf numFmtId="0" fontId="48" fillId="20" borderId="19" applyNumberFormat="0" applyAlignment="0" applyProtection="0"/>
    <xf numFmtId="0" fontId="48" fillId="20" borderId="19" applyNumberFormat="0" applyAlignment="0" applyProtection="0"/>
    <xf numFmtId="0" fontId="48" fillId="20" borderId="19" applyNumberFormat="0" applyAlignment="0" applyProtection="0"/>
    <xf numFmtId="165" fontId="48" fillId="20" borderId="19" applyNumberFormat="0" applyAlignment="0" applyProtection="0"/>
    <xf numFmtId="165" fontId="48" fillId="20" borderId="19" applyNumberFormat="0" applyAlignment="0" applyProtection="0"/>
    <xf numFmtId="0" fontId="49" fillId="0" borderId="0" applyFill="0" applyBorder="0" applyProtection="0">
      <alignment horizontal="center"/>
      <protection locked="0"/>
    </xf>
    <xf numFmtId="184" fontId="42" fillId="31" borderId="20">
      <alignment vertical="center"/>
    </xf>
    <xf numFmtId="0" fontId="50" fillId="32" borderId="21" applyNumberFormat="0" applyAlignment="0" applyProtection="0"/>
    <xf numFmtId="0" fontId="50" fillId="32" borderId="21" applyNumberFormat="0" applyAlignment="0" applyProtection="0"/>
    <xf numFmtId="165" fontId="50" fillId="32" borderId="21" applyNumberFormat="0" applyAlignment="0" applyProtection="0"/>
    <xf numFmtId="0" fontId="51" fillId="0" borderId="2">
      <alignment horizontal="left" vertical="center"/>
    </xf>
    <xf numFmtId="0" fontId="51" fillId="0" borderId="2">
      <alignment horizontal="left" vertical="center"/>
    </xf>
    <xf numFmtId="0" fontId="51" fillId="0" borderId="2">
      <alignment horizontal="left" vertical="center"/>
    </xf>
    <xf numFmtId="165" fontId="51" fillId="0" borderId="2">
      <alignment horizontal="left" vertical="center"/>
    </xf>
    <xf numFmtId="165" fontId="51" fillId="0" borderId="2">
      <alignment horizontal="left" vertical="center"/>
    </xf>
    <xf numFmtId="185" fontId="19" fillId="0" borderId="22" applyFont="0" applyFill="0" applyBorder="0" applyProtection="0">
      <alignment horizontal="center"/>
      <protection locked="0"/>
    </xf>
    <xf numFmtId="0" fontId="28" fillId="0" borderId="0">
      <protection locked="0"/>
    </xf>
    <xf numFmtId="184" fontId="19" fillId="0" borderId="0" applyFont="0" applyFill="0" applyBorder="0" applyAlignment="0" applyProtection="0"/>
    <xf numFmtId="0" fontId="52" fillId="0" borderId="0" applyFont="0" applyFill="0" applyBorder="0" applyAlignment="0" applyProtection="0">
      <alignment horizontal="right"/>
    </xf>
    <xf numFmtId="0" fontId="52" fillId="0" borderId="0" applyFont="0" applyFill="0" applyBorder="0" applyAlignment="0" applyProtection="0">
      <alignment horizontal="right"/>
    </xf>
    <xf numFmtId="165" fontId="52" fillId="0" borderId="0" applyFont="0" applyFill="0" applyBorder="0" applyAlignment="0" applyProtection="0">
      <alignment horizontal="right"/>
    </xf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86" fontId="19" fillId="0" borderId="0" applyFont="0" applyFill="0" applyBorder="0" applyAlignment="0" applyProtection="0"/>
    <xf numFmtId="187" fontId="19" fillId="0" borderId="0" applyFont="0" applyFill="0" applyBorder="0" applyAlignment="0" applyProtection="0"/>
    <xf numFmtId="188" fontId="19" fillId="0" borderId="0" applyFont="0" applyFill="0" applyBorder="0" applyAlignment="0" applyProtection="0"/>
    <xf numFmtId="0" fontId="52" fillId="0" borderId="0" applyFont="0" applyFill="0" applyBorder="0" applyAlignment="0" applyProtection="0">
      <alignment horizontal="right"/>
    </xf>
    <xf numFmtId="0" fontId="52" fillId="0" borderId="0" applyFont="0" applyFill="0" applyBorder="0" applyAlignment="0" applyProtection="0">
      <alignment horizontal="right"/>
    </xf>
    <xf numFmtId="165" fontId="52" fillId="0" borderId="0" applyFont="0" applyFill="0" applyBorder="0" applyAlignment="0" applyProtection="0">
      <alignment horizontal="right"/>
    </xf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89" fontId="19" fillId="0" borderId="0" applyFont="0" applyFill="0" applyBorder="0" applyAlignment="0" applyProtection="0"/>
    <xf numFmtId="3" fontId="53" fillId="0" borderId="0" applyFont="0" applyFill="0" applyBorder="0" applyAlignment="0" applyProtection="0"/>
    <xf numFmtId="0" fontId="54" fillId="0" borderId="0" applyFill="0" applyBorder="0" applyAlignment="0" applyProtection="0">
      <protection locked="0"/>
    </xf>
    <xf numFmtId="190" fontId="47" fillId="0" borderId="0" applyFill="0" applyBorder="0" applyProtection="0"/>
    <xf numFmtId="190" fontId="47" fillId="0" borderId="7" applyFill="0" applyProtection="0"/>
    <xf numFmtId="190" fontId="47" fillId="0" borderId="16" applyFill="0" applyProtection="0"/>
    <xf numFmtId="181" fontId="55" fillId="33" borderId="18"/>
    <xf numFmtId="0" fontId="28" fillId="0" borderId="0">
      <protection locked="0"/>
    </xf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2" fontId="24" fillId="0" borderId="0" applyFont="0" applyFill="0" applyBorder="0" applyAlignment="0" applyProtection="0"/>
    <xf numFmtId="0" fontId="52" fillId="0" borderId="0" applyFont="0" applyFill="0" applyBorder="0" applyAlignment="0" applyProtection="0">
      <alignment horizontal="right"/>
    </xf>
    <xf numFmtId="0" fontId="52" fillId="0" borderId="0" applyFont="0" applyFill="0" applyBorder="0" applyAlignment="0" applyProtection="0">
      <alignment horizontal="right"/>
    </xf>
    <xf numFmtId="165" fontId="52" fillId="0" borderId="0" applyFont="0" applyFill="0" applyBorder="0" applyAlignment="0" applyProtection="0">
      <alignment horizontal="right"/>
    </xf>
    <xf numFmtId="193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0" fontId="19" fillId="0" borderId="0" applyFont="0" applyFill="0" applyBorder="0" applyAlignment="0" applyProtection="0"/>
    <xf numFmtId="0" fontId="52" fillId="0" borderId="0" applyFont="0" applyFill="0" applyBorder="0" applyAlignment="0" applyProtection="0">
      <alignment horizontal="right"/>
    </xf>
    <xf numFmtId="0" fontId="52" fillId="0" borderId="0" applyFont="0" applyFill="0" applyBorder="0" applyAlignment="0" applyProtection="0">
      <alignment horizontal="right"/>
    </xf>
    <xf numFmtId="165" fontId="52" fillId="0" borderId="0" applyFont="0" applyFill="0" applyBorder="0" applyAlignment="0" applyProtection="0">
      <alignment horizontal="right"/>
    </xf>
    <xf numFmtId="37" fontId="29" fillId="0" borderId="23" applyFont="0" applyFill="0" applyBorder="0"/>
    <xf numFmtId="37" fontId="56" fillId="0" borderId="23" applyFont="0" applyFill="0" applyBorder="0">
      <protection locked="0"/>
    </xf>
    <xf numFmtId="37" fontId="57" fillId="4" borderId="2" applyFill="0" applyBorder="0" applyProtection="0"/>
    <xf numFmtId="37" fontId="56" fillId="0" borderId="23" applyFill="0" applyBorder="0">
      <protection locked="0"/>
    </xf>
    <xf numFmtId="176" fontId="24" fillId="0" borderId="0" applyFont="0" applyFill="0" applyBorder="0" applyAlignment="0" applyProtection="0"/>
    <xf numFmtId="195" fontId="53" fillId="0" borderId="0" applyFont="0" applyFill="0" applyBorder="0" applyAlignment="0" applyProtection="0"/>
    <xf numFmtId="0" fontId="52" fillId="0" borderId="0" applyFill="0" applyBorder="0" applyProtection="0">
      <alignment vertical="center"/>
    </xf>
    <xf numFmtId="0" fontId="52" fillId="0" borderId="0" applyFill="0" applyBorder="0" applyProtection="0">
      <alignment vertical="center"/>
    </xf>
    <xf numFmtId="165" fontId="52" fillId="0" borderId="0" applyFill="0" applyBorder="0" applyProtection="0">
      <alignment vertical="center"/>
    </xf>
    <xf numFmtId="0" fontId="58" fillId="6" borderId="24" applyNumberFormat="0" applyFont="0" applyBorder="0" applyAlignment="0" applyProtection="0"/>
    <xf numFmtId="0" fontId="44" fillId="34" borderId="0"/>
    <xf numFmtId="0" fontId="45" fillId="35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5" fontId="59" fillId="0" borderId="14" applyFont="0" applyFill="0" applyBorder="0" applyAlignment="0">
      <alignment horizontal="centerContinuous"/>
    </xf>
    <xf numFmtId="196" fontId="59" fillId="0" borderId="14" applyFont="0" applyFill="0" applyBorder="0" applyAlignment="0">
      <alignment horizontal="centerContinuous"/>
    </xf>
    <xf numFmtId="197" fontId="28" fillId="0" borderId="0">
      <protection locked="0"/>
    </xf>
    <xf numFmtId="14" fontId="60" fillId="0" borderId="0">
      <alignment vertical="top"/>
    </xf>
    <xf numFmtId="194" fontId="47" fillId="0" borderId="0" applyFill="0" applyBorder="0" applyProtection="0"/>
    <xf numFmtId="194" fontId="47" fillId="0" borderId="7" applyFill="0" applyProtection="0"/>
    <xf numFmtId="194" fontId="47" fillId="0" borderId="16" applyFill="0" applyProtection="0"/>
    <xf numFmtId="198" fontId="24" fillId="0" borderId="0" applyFont="0" applyFill="0" applyBorder="0" applyAlignment="0" applyProtection="0"/>
    <xf numFmtId="199" fontId="24" fillId="0" borderId="0" applyFont="0" applyFill="0" applyBorder="0" applyAlignment="0" applyProtection="0"/>
    <xf numFmtId="0" fontId="52" fillId="0" borderId="25" applyNumberFormat="0" applyFont="0" applyFill="0" applyAlignment="0" applyProtection="0"/>
    <xf numFmtId="0" fontId="52" fillId="0" borderId="25" applyNumberFormat="0" applyFont="0" applyFill="0" applyAlignment="0" applyProtection="0"/>
    <xf numFmtId="165" fontId="52" fillId="0" borderId="25" applyNumberFormat="0" applyFont="0" applyFill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165" fontId="61" fillId="0" borderId="0" applyNumberFormat="0" applyFill="0" applyBorder="0" applyAlignment="0" applyProtection="0"/>
    <xf numFmtId="171" fontId="62" fillId="0" borderId="0">
      <alignment vertical="top"/>
    </xf>
    <xf numFmtId="171" fontId="62" fillId="0" borderId="0">
      <alignment vertical="top"/>
    </xf>
    <xf numFmtId="38" fontId="62" fillId="0" borderId="0">
      <alignment vertical="top"/>
    </xf>
    <xf numFmtId="38" fontId="62" fillId="0" borderId="0">
      <alignment vertical="top"/>
    </xf>
    <xf numFmtId="38" fontId="62" fillId="0" borderId="0">
      <alignment vertical="top"/>
    </xf>
    <xf numFmtId="165" fontId="60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24" fillId="0" borderId="0" applyFont="0" applyFill="0" applyBorder="0" applyAlignment="0" applyProtection="0"/>
    <xf numFmtId="37" fontId="19" fillId="0" borderId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65" fontId="63" fillId="0" borderId="0" applyNumberFormat="0" applyFill="0" applyBorder="0" applyAlignment="0" applyProtection="0"/>
    <xf numFmtId="200" fontId="64" fillId="0" borderId="0" applyFill="0" applyBorder="0" applyAlignment="0" applyProtection="0"/>
    <xf numFmtId="200" fontId="22" fillId="0" borderId="0" applyFill="0" applyBorder="0" applyAlignment="0" applyProtection="0"/>
    <xf numFmtId="200" fontId="65" fillId="0" borderId="0" applyFill="0" applyBorder="0" applyAlignment="0" applyProtection="0"/>
    <xf numFmtId="200" fontId="66" fillId="0" borderId="0" applyFill="0" applyBorder="0" applyAlignment="0" applyProtection="0"/>
    <xf numFmtId="200" fontId="67" fillId="0" borderId="0" applyFill="0" applyBorder="0" applyAlignment="0" applyProtection="0"/>
    <xf numFmtId="200" fontId="68" fillId="0" borderId="0" applyFill="0" applyBorder="0" applyAlignment="0" applyProtection="0"/>
    <xf numFmtId="200" fontId="69" fillId="0" borderId="0" applyFill="0" applyBorder="0" applyAlignment="0" applyProtection="0"/>
    <xf numFmtId="2" fontId="53" fillId="0" borderId="0" applyFont="0" applyFill="0" applyBorder="0" applyAlignment="0" applyProtection="0"/>
    <xf numFmtId="0" fontId="44" fillId="0" borderId="0">
      <alignment vertical="center"/>
    </xf>
    <xf numFmtId="0" fontId="44" fillId="0" borderId="0">
      <alignment vertical="center"/>
    </xf>
    <xf numFmtId="165" fontId="44" fillId="0" borderId="0">
      <alignment vertical="center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165" fontId="70" fillId="0" borderId="0" applyNumberFormat="0" applyFill="0" applyBorder="0" applyAlignment="0" applyProtection="0">
      <alignment vertical="top"/>
      <protection locked="0"/>
    </xf>
    <xf numFmtId="0" fontId="71" fillId="0" borderId="0" applyFill="0" applyBorder="0" applyProtection="0">
      <alignment horizontal="left"/>
    </xf>
    <xf numFmtId="0" fontId="71" fillId="0" borderId="0" applyFill="0" applyBorder="0" applyProtection="0">
      <alignment horizontal="left"/>
    </xf>
    <xf numFmtId="165" fontId="71" fillId="0" borderId="0" applyFill="0" applyBorder="0" applyProtection="0">
      <alignment horizontal="left"/>
    </xf>
    <xf numFmtId="0" fontId="72" fillId="0" borderId="20" applyNumberFormat="0" applyFill="0" applyAlignment="0" applyProtection="0"/>
    <xf numFmtId="0" fontId="72" fillId="0" borderId="26" applyNumberFormat="0" applyFill="0" applyAlignment="0" applyProtection="0"/>
    <xf numFmtId="0" fontId="72" fillId="0" borderId="26" applyNumberFormat="0" applyFill="0" applyAlignment="0" applyProtection="0"/>
    <xf numFmtId="0" fontId="72" fillId="0" borderId="26" applyNumberFormat="0" applyFill="0" applyAlignment="0" applyProtection="0"/>
    <xf numFmtId="0" fontId="72" fillId="0" borderId="26" applyNumberFormat="0" applyFill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165" fontId="73" fillId="10" borderId="0" applyNumberFormat="0" applyBorder="0" applyAlignment="0" applyProtection="0"/>
    <xf numFmtId="166" fontId="74" fillId="5" borderId="2" applyNumberFormat="0" applyFont="0" applyBorder="0" applyAlignment="0" applyProtection="0"/>
    <xf numFmtId="166" fontId="74" fillId="5" borderId="2" applyNumberFormat="0" applyFont="0" applyBorder="0" applyAlignment="0" applyProtection="0"/>
    <xf numFmtId="0" fontId="52" fillId="0" borderId="0" applyFont="0" applyFill="0" applyBorder="0" applyAlignment="0" applyProtection="0">
      <alignment horizontal="right"/>
    </xf>
    <xf numFmtId="0" fontId="52" fillId="0" borderId="0" applyFont="0" applyFill="0" applyBorder="0" applyAlignment="0" applyProtection="0">
      <alignment horizontal="right"/>
    </xf>
    <xf numFmtId="165" fontId="52" fillId="0" borderId="0" applyFont="0" applyFill="0" applyBorder="0" applyAlignment="0" applyProtection="0">
      <alignment horizontal="right"/>
    </xf>
    <xf numFmtId="201" fontId="75" fillId="5" borderId="0" applyNumberFormat="0" applyFont="0" applyAlignment="0"/>
    <xf numFmtId="0" fontId="76" fillId="0" borderId="0" applyProtection="0">
      <alignment horizontal="right"/>
    </xf>
    <xf numFmtId="0" fontId="76" fillId="0" borderId="0" applyProtection="0">
      <alignment horizontal="right"/>
    </xf>
    <xf numFmtId="165" fontId="76" fillId="0" borderId="0" applyProtection="0">
      <alignment horizontal="right"/>
    </xf>
    <xf numFmtId="0" fontId="77" fillId="0" borderId="27">
      <alignment horizontal="center" vertical="center"/>
    </xf>
    <xf numFmtId="0" fontId="78" fillId="0" borderId="0">
      <alignment vertical="top"/>
    </xf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165" fontId="79" fillId="0" borderId="28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165" fontId="81" fillId="0" borderId="0" applyProtection="0">
      <alignment horizontal="left"/>
    </xf>
    <xf numFmtId="0" fontId="82" fillId="0" borderId="30" applyNumberFormat="0" applyFill="0" applyAlignment="0" applyProtection="0"/>
    <xf numFmtId="0" fontId="82" fillId="0" borderId="30" applyNumberFormat="0" applyFill="0" applyAlignment="0" applyProtection="0"/>
    <xf numFmtId="0" fontId="82" fillId="0" borderId="30" applyNumberFormat="0" applyFill="0" applyAlignment="0" applyProtection="0"/>
    <xf numFmtId="165" fontId="83" fillId="0" borderId="0" applyProtection="0">
      <alignment horizontal="left"/>
    </xf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165" fontId="82" fillId="0" borderId="0" applyNumberFormat="0" applyFill="0" applyBorder="0" applyAlignment="0" applyProtection="0"/>
    <xf numFmtId="0" fontId="78" fillId="0" borderId="0">
      <alignment vertical="top"/>
    </xf>
    <xf numFmtId="2" fontId="84" fillId="36" borderId="0" applyAlignment="0">
      <alignment horizontal="right"/>
      <protection locked="0"/>
    </xf>
    <xf numFmtId="0" fontId="49" fillId="0" borderId="0" applyFill="0" applyAlignment="0" applyProtection="0">
      <protection locked="0"/>
    </xf>
    <xf numFmtId="0" fontId="49" fillId="0" borderId="1" applyFill="0" applyAlignment="0" applyProtection="0">
      <protection locked="0"/>
    </xf>
    <xf numFmtId="2" fontId="84" fillId="36" borderId="0" applyAlignment="0">
      <alignment horizontal="right"/>
      <protection locked="0"/>
    </xf>
    <xf numFmtId="0" fontId="32" fillId="0" borderId="0">
      <protection locked="0"/>
    </xf>
    <xf numFmtId="171" fontId="85" fillId="0" borderId="0">
      <alignment vertical="top"/>
    </xf>
    <xf numFmtId="171" fontId="85" fillId="0" borderId="0">
      <alignment vertical="top"/>
    </xf>
    <xf numFmtId="38" fontId="85" fillId="0" borderId="0">
      <alignment vertical="top"/>
    </xf>
    <xf numFmtId="38" fontId="85" fillId="0" borderId="0">
      <alignment vertical="top"/>
    </xf>
    <xf numFmtId="38" fontId="85" fillId="0" borderId="0">
      <alignment vertical="top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165" fontId="86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8" fillId="0" borderId="0">
      <alignment vertical="center" wrapText="1"/>
    </xf>
    <xf numFmtId="181" fontId="89" fillId="0" borderId="0"/>
    <xf numFmtId="0" fontId="19" fillId="0" borderId="0"/>
    <xf numFmtId="0" fontId="90" fillId="0" borderId="0" applyNumberFormat="0" applyFill="0" applyBorder="0" applyAlignment="0" applyProtection="0">
      <alignment vertical="top"/>
      <protection locked="0"/>
    </xf>
    <xf numFmtId="202" fontId="91" fillId="0" borderId="2">
      <alignment horizontal="center" vertical="center" wrapText="1"/>
    </xf>
    <xf numFmtId="202" fontId="91" fillId="0" borderId="2">
      <alignment horizontal="center" vertical="center" wrapText="1"/>
    </xf>
    <xf numFmtId="0" fontId="92" fillId="13" borderId="19" applyNumberFormat="0" applyAlignment="0" applyProtection="0"/>
    <xf numFmtId="0" fontId="92" fillId="13" borderId="19" applyNumberFormat="0" applyAlignment="0" applyProtection="0"/>
    <xf numFmtId="0" fontId="92" fillId="13" borderId="19" applyNumberFormat="0" applyAlignment="0" applyProtection="0"/>
    <xf numFmtId="0" fontId="92" fillId="13" borderId="19" applyNumberFormat="0" applyAlignment="0" applyProtection="0"/>
    <xf numFmtId="0" fontId="92" fillId="13" borderId="19" applyNumberFormat="0" applyAlignment="0" applyProtection="0"/>
    <xf numFmtId="165" fontId="93" fillId="0" borderId="0" applyFill="0" applyBorder="0" applyProtection="0">
      <alignment vertical="center"/>
    </xf>
    <xf numFmtId="0" fontId="93" fillId="0" borderId="0" applyFill="0" applyBorder="0" applyProtection="0">
      <alignment vertical="center"/>
    </xf>
    <xf numFmtId="0" fontId="93" fillId="0" borderId="0" applyFill="0" applyBorder="0" applyProtection="0">
      <alignment vertical="center"/>
    </xf>
    <xf numFmtId="165" fontId="93" fillId="0" borderId="0" applyFill="0" applyBorder="0" applyProtection="0">
      <alignment vertical="center"/>
    </xf>
    <xf numFmtId="0" fontId="93" fillId="0" borderId="0" applyFill="0" applyBorder="0" applyProtection="0">
      <alignment vertical="center"/>
    </xf>
    <xf numFmtId="0" fontId="93" fillId="0" borderId="0" applyFill="0" applyBorder="0" applyProtection="0">
      <alignment vertical="center"/>
    </xf>
    <xf numFmtId="165" fontId="93" fillId="0" borderId="0" applyFill="0" applyBorder="0" applyProtection="0">
      <alignment vertical="center"/>
    </xf>
    <xf numFmtId="0" fontId="93" fillId="0" borderId="0" applyFill="0" applyBorder="0" applyProtection="0">
      <alignment vertical="center"/>
    </xf>
    <xf numFmtId="0" fontId="93" fillId="0" borderId="0" applyFill="0" applyBorder="0" applyProtection="0">
      <alignment vertical="center"/>
    </xf>
    <xf numFmtId="165" fontId="93" fillId="0" borderId="0" applyFill="0" applyBorder="0" applyProtection="0">
      <alignment vertical="center"/>
    </xf>
    <xf numFmtId="0" fontId="93" fillId="0" borderId="0" applyFill="0" applyBorder="0" applyProtection="0">
      <alignment vertical="center"/>
    </xf>
    <xf numFmtId="0" fontId="93" fillId="0" borderId="0" applyFill="0" applyBorder="0" applyProtection="0">
      <alignment vertical="center"/>
    </xf>
    <xf numFmtId="165" fontId="93" fillId="0" borderId="0" applyFill="0" applyBorder="0" applyProtection="0">
      <alignment vertical="center"/>
    </xf>
    <xf numFmtId="171" fontId="23" fillId="0" borderId="0">
      <alignment vertical="top"/>
    </xf>
    <xf numFmtId="171" fontId="23" fillId="4" borderId="0">
      <alignment vertical="top"/>
    </xf>
    <xf numFmtId="171" fontId="23" fillId="4" borderId="0">
      <alignment vertical="top"/>
    </xf>
    <xf numFmtId="38" fontId="23" fillId="4" borderId="0">
      <alignment vertical="top"/>
    </xf>
    <xf numFmtId="38" fontId="23" fillId="4" borderId="0">
      <alignment vertical="top"/>
    </xf>
    <xf numFmtId="38" fontId="23" fillId="4" borderId="0">
      <alignment vertical="top"/>
    </xf>
    <xf numFmtId="171" fontId="23" fillId="0" borderId="0">
      <alignment vertical="top"/>
    </xf>
    <xf numFmtId="38" fontId="23" fillId="0" borderId="0">
      <alignment vertical="top"/>
    </xf>
    <xf numFmtId="171" fontId="23" fillId="0" borderId="0">
      <alignment vertical="top"/>
    </xf>
    <xf numFmtId="38" fontId="23" fillId="0" borderId="0">
      <alignment vertical="top"/>
    </xf>
    <xf numFmtId="38" fontId="23" fillId="0" borderId="0">
      <alignment vertical="top"/>
    </xf>
    <xf numFmtId="38" fontId="23" fillId="0" borderId="0">
      <alignment vertical="top"/>
    </xf>
    <xf numFmtId="38" fontId="23" fillId="0" borderId="0">
      <alignment vertical="top"/>
    </xf>
    <xf numFmtId="38" fontId="23" fillId="0" borderId="0">
      <alignment vertical="top"/>
    </xf>
    <xf numFmtId="38" fontId="23" fillId="0" borderId="0">
      <alignment vertical="top"/>
    </xf>
    <xf numFmtId="38" fontId="23" fillId="0" borderId="0">
      <alignment vertical="top"/>
    </xf>
    <xf numFmtId="203" fontId="23" fillId="5" borderId="0">
      <alignment vertical="top"/>
    </xf>
    <xf numFmtId="38" fontId="23" fillId="0" borderId="0">
      <alignment vertical="top"/>
    </xf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165" fontId="94" fillId="0" borderId="31" applyNumberFormat="0" applyFill="0" applyAlignment="0" applyProtection="0"/>
    <xf numFmtId="204" fontId="19" fillId="0" borderId="0" applyFont="0" applyFill="0" applyBorder="0" applyAlignment="0" applyProtection="0"/>
    <xf numFmtId="205" fontId="19" fillId="0" borderId="0" applyFont="0" applyFill="0" applyBorder="0" applyAlignment="0" applyProtection="0"/>
    <xf numFmtId="184" fontId="19" fillId="0" borderId="0" applyFont="0" applyFill="0" applyBorder="0" applyAlignment="0" applyProtection="0"/>
    <xf numFmtId="189" fontId="19" fillId="0" borderId="0" applyFont="0" applyFill="0" applyBorder="0" applyAlignment="0" applyProtection="0"/>
    <xf numFmtId="206" fontId="95" fillId="0" borderId="2">
      <alignment horizontal="right"/>
      <protection locked="0"/>
    </xf>
    <xf numFmtId="206" fontId="95" fillId="0" borderId="2">
      <alignment horizontal="right"/>
      <protection locked="0"/>
    </xf>
    <xf numFmtId="207" fontId="96" fillId="0" borderId="0" applyFont="0" applyFill="0" applyBorder="0" applyAlignment="0" applyProtection="0"/>
    <xf numFmtId="208" fontId="96" fillId="0" borderId="0" applyFont="0" applyFill="0" applyBorder="0" applyAlignment="0" applyProtection="0"/>
    <xf numFmtId="209" fontId="19" fillId="0" borderId="0" applyFont="0" applyFill="0" applyBorder="0" applyAlignment="0" applyProtection="0"/>
    <xf numFmtId="210" fontId="19" fillId="0" borderId="0" applyFont="0" applyFill="0" applyBorder="0" applyAlignment="0" applyProtection="0"/>
    <xf numFmtId="211" fontId="97" fillId="0" borderId="0" applyFont="0" applyFill="0" applyBorder="0" applyAlignment="0" applyProtection="0"/>
    <xf numFmtId="212" fontId="97" fillId="0" borderId="0" applyFont="0" applyFill="0" applyBorder="0" applyAlignment="0" applyProtection="0"/>
    <xf numFmtId="213" fontId="19" fillId="0" borderId="0" applyFont="0" applyFill="0" applyBorder="0" applyAlignment="0" applyProtection="0"/>
    <xf numFmtId="214" fontId="19" fillId="0" borderId="0" applyFont="0" applyFill="0" applyBorder="0" applyAlignment="0" applyProtection="0"/>
    <xf numFmtId="0" fontId="52" fillId="0" borderId="0" applyFont="0" applyFill="0" applyBorder="0" applyAlignment="0" applyProtection="0">
      <alignment horizontal="right"/>
    </xf>
    <xf numFmtId="0" fontId="52" fillId="0" borderId="0" applyFont="0" applyFill="0" applyBorder="0" applyAlignment="0" applyProtection="0">
      <alignment horizontal="right"/>
    </xf>
    <xf numFmtId="165" fontId="52" fillId="0" borderId="0" applyFont="0" applyFill="0" applyBorder="0" applyAlignment="0" applyProtection="0">
      <alignment horizontal="right"/>
    </xf>
    <xf numFmtId="0" fontId="52" fillId="0" borderId="0" applyFill="0" applyBorder="0" applyProtection="0">
      <alignment vertical="center"/>
    </xf>
    <xf numFmtId="0" fontId="52" fillId="0" borderId="0" applyFill="0" applyBorder="0" applyProtection="0">
      <alignment vertical="center"/>
    </xf>
    <xf numFmtId="165" fontId="52" fillId="0" borderId="0" applyFill="0" applyBorder="0" applyProtection="0">
      <alignment vertical="center"/>
    </xf>
    <xf numFmtId="0" fontId="52" fillId="0" borderId="0" applyFont="0" applyFill="0" applyBorder="0" applyAlignment="0" applyProtection="0">
      <alignment horizontal="right"/>
    </xf>
    <xf numFmtId="0" fontId="52" fillId="0" borderId="0" applyFont="0" applyFill="0" applyBorder="0" applyAlignment="0" applyProtection="0">
      <alignment horizontal="right"/>
    </xf>
    <xf numFmtId="165" fontId="52" fillId="0" borderId="0" applyFont="0" applyFill="0" applyBorder="0" applyAlignment="0" applyProtection="0">
      <alignment horizontal="right"/>
    </xf>
    <xf numFmtId="3" fontId="24" fillId="0" borderId="32" applyFont="0" applyBorder="0">
      <alignment horizontal="center" vertical="center"/>
    </xf>
    <xf numFmtId="0" fontId="98" fillId="21" borderId="0" applyNumberFormat="0" applyBorder="0" applyAlignment="0" applyProtection="0"/>
    <xf numFmtId="0" fontId="98" fillId="21" borderId="0" applyNumberFormat="0" applyBorder="0" applyAlignment="0" applyProtection="0"/>
    <xf numFmtId="165" fontId="98" fillId="21" borderId="0" applyNumberFormat="0" applyBorder="0" applyAlignment="0" applyProtection="0"/>
    <xf numFmtId="0" fontId="59" fillId="4" borderId="2" applyFont="0" applyBorder="0" applyAlignment="0">
      <alignment horizontal="center" vertical="center"/>
    </xf>
    <xf numFmtId="0" fontId="34" fillId="0" borderId="33"/>
    <xf numFmtId="0" fontId="34" fillId="0" borderId="33"/>
    <xf numFmtId="165" fontId="34" fillId="0" borderId="33"/>
    <xf numFmtId="0" fontId="99" fillId="0" borderId="0" applyNumberFormat="0" applyFill="0" applyBorder="0" applyAlignment="0" applyProtection="0"/>
    <xf numFmtId="215" fontId="24" fillId="0" borderId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0">
      <alignment horizontal="right"/>
    </xf>
    <xf numFmtId="0" fontId="100" fillId="0" borderId="0">
      <alignment horizontal="right"/>
    </xf>
    <xf numFmtId="165" fontId="100" fillId="0" borderId="0">
      <alignment horizontal="right"/>
    </xf>
    <xf numFmtId="0" fontId="24" fillId="0" borderId="0"/>
    <xf numFmtId="0" fontId="39" fillId="0" borderId="0"/>
    <xf numFmtId="0" fontId="39" fillId="0" borderId="0"/>
    <xf numFmtId="0" fontId="52" fillId="0" borderId="0" applyFill="0" applyBorder="0" applyProtection="0">
      <alignment vertical="center"/>
    </xf>
    <xf numFmtId="0" fontId="52" fillId="0" borderId="0" applyFill="0" applyBorder="0" applyProtection="0">
      <alignment vertical="center"/>
    </xf>
    <xf numFmtId="165" fontId="52" fillId="0" borderId="0" applyFill="0" applyBorder="0" applyProtection="0">
      <alignment vertical="center"/>
    </xf>
    <xf numFmtId="0" fontId="101" fillId="0" borderId="0"/>
    <xf numFmtId="0" fontId="101" fillId="0" borderId="0"/>
    <xf numFmtId="165" fontId="101" fillId="0" borderId="0"/>
    <xf numFmtId="0" fontId="19" fillId="0" borderId="0"/>
    <xf numFmtId="0" fontId="20" fillId="0" borderId="0"/>
    <xf numFmtId="0" fontId="20" fillId="0" borderId="0"/>
    <xf numFmtId="0" fontId="102" fillId="15" borderId="34" applyNumberFormat="0" applyFont="0" applyAlignment="0" applyProtection="0"/>
    <xf numFmtId="0" fontId="102" fillId="15" borderId="34" applyNumberFormat="0" applyFont="0" applyAlignment="0" applyProtection="0"/>
    <xf numFmtId="0" fontId="102" fillId="15" borderId="34" applyNumberFormat="0" applyFont="0" applyAlignment="0" applyProtection="0"/>
    <xf numFmtId="0" fontId="102" fillId="15" borderId="34" applyNumberFormat="0" applyFont="0" applyAlignment="0" applyProtection="0"/>
    <xf numFmtId="0" fontId="102" fillId="15" borderId="34" applyNumberFormat="0" applyFont="0" applyAlignment="0" applyProtection="0"/>
    <xf numFmtId="165" fontId="24" fillId="15" borderId="34" applyNumberFormat="0" applyFont="0" applyAlignment="0" applyProtection="0"/>
    <xf numFmtId="165" fontId="24" fillId="15" borderId="34" applyNumberFormat="0" applyFont="0" applyAlignment="0" applyProtection="0"/>
    <xf numFmtId="216" fontId="24" fillId="0" borderId="0" applyFont="0" applyAlignment="0">
      <alignment horizontal="center"/>
    </xf>
    <xf numFmtId="217" fontId="24" fillId="0" borderId="0" applyFont="0" applyFill="0" applyBorder="0" applyAlignment="0" applyProtection="0"/>
    <xf numFmtId="218" fontId="24" fillId="0" borderId="0" applyFont="0" applyFill="0" applyBorder="0" applyAlignment="0" applyProtection="0"/>
    <xf numFmtId="219" fontId="24" fillId="0" borderId="0" applyFont="0" applyFill="0" applyBorder="0" applyAlignment="0" applyProtection="0"/>
    <xf numFmtId="220" fontId="24" fillId="0" borderId="0" applyFont="0" applyFill="0" applyBorder="0" applyAlignment="0" applyProtection="0"/>
    <xf numFmtId="0" fontId="74" fillId="0" borderId="0"/>
    <xf numFmtId="0" fontId="74" fillId="0" borderId="0"/>
    <xf numFmtId="165" fontId="74" fillId="0" borderId="0"/>
    <xf numFmtId="168" fontId="74" fillId="0" borderId="0" applyFont="0" applyFill="0" applyBorder="0" applyAlignment="0" applyProtection="0"/>
    <xf numFmtId="169" fontId="74" fillId="0" borderId="0" applyFont="0" applyFill="0" applyBorder="0" applyAlignment="0" applyProtection="0"/>
    <xf numFmtId="0" fontId="103" fillId="20" borderId="35" applyNumberFormat="0" applyAlignment="0" applyProtection="0"/>
    <xf numFmtId="0" fontId="103" fillId="20" borderId="35" applyNumberFormat="0" applyAlignment="0" applyProtection="0"/>
    <xf numFmtId="0" fontId="103" fillId="20" borderId="35" applyNumberFormat="0" applyAlignment="0" applyProtection="0"/>
    <xf numFmtId="0" fontId="103" fillId="20" borderId="35" applyNumberFormat="0" applyAlignment="0" applyProtection="0"/>
    <xf numFmtId="165" fontId="103" fillId="20" borderId="35" applyNumberFormat="0" applyAlignment="0" applyProtection="0"/>
    <xf numFmtId="165" fontId="103" fillId="20" borderId="35" applyNumberFormat="0" applyAlignment="0" applyProtection="0"/>
    <xf numFmtId="1" fontId="104" fillId="0" borderId="0" applyProtection="0">
      <alignment horizontal="right" vertical="center"/>
    </xf>
    <xf numFmtId="49" fontId="105" fillId="0" borderId="1" applyFill="0" applyProtection="0">
      <alignment vertical="center"/>
    </xf>
    <xf numFmtId="0" fontId="28" fillId="0" borderId="0">
      <protection locked="0"/>
    </xf>
    <xf numFmtId="221" fontId="19" fillId="0" borderId="0" applyFont="0" applyFill="0" applyBorder="0" applyAlignment="0" applyProtection="0"/>
    <xf numFmtId="222" fontId="19" fillId="0" borderId="0" applyFont="0" applyFill="0" applyBorder="0" applyAlignment="0" applyProtection="0"/>
    <xf numFmtId="223" fontId="19" fillId="0" borderId="0" applyFont="0" applyFill="0" applyBorder="0" applyAlignment="0" applyProtection="0"/>
    <xf numFmtId="224" fontId="19" fillId="0" borderId="0" applyFont="0" applyFill="0" applyBorder="0" applyAlignment="0" applyProtection="0"/>
    <xf numFmtId="225" fontId="19" fillId="0" borderId="0" applyFont="0" applyFill="0" applyBorder="0" applyAlignment="0" applyProtection="0"/>
    <xf numFmtId="226" fontId="19" fillId="0" borderId="0" applyFont="0" applyFill="0" applyBorder="0" applyAlignment="0" applyProtection="0"/>
    <xf numFmtId="227" fontId="19" fillId="0" borderId="0" applyFont="0" applyFill="0" applyBorder="0" applyAlignment="0" applyProtection="0"/>
    <xf numFmtId="228" fontId="19" fillId="0" borderId="0" applyFont="0" applyFill="0" applyBorder="0" applyAlignment="0" applyProtection="0"/>
    <xf numFmtId="229" fontId="19" fillId="0" borderId="0" applyFont="0" applyFill="0" applyBorder="0" applyAlignment="0" applyProtection="0"/>
    <xf numFmtId="9" fontId="19" fillId="0" borderId="0" applyNumberFormat="0" applyFill="0" applyBorder="0" applyAlignment="0" applyProtection="0"/>
    <xf numFmtId="0" fontId="52" fillId="0" borderId="0" applyFill="0" applyBorder="0" applyProtection="0">
      <alignment vertical="center"/>
    </xf>
    <xf numFmtId="0" fontId="52" fillId="0" borderId="0" applyFill="0" applyBorder="0" applyProtection="0">
      <alignment vertical="center"/>
    </xf>
    <xf numFmtId="165" fontId="52" fillId="0" borderId="0" applyFill="0" applyBorder="0" applyProtection="0">
      <alignment vertical="center"/>
    </xf>
    <xf numFmtId="37" fontId="106" fillId="6" borderId="12"/>
    <xf numFmtId="37" fontId="106" fillId="6" borderId="12"/>
    <xf numFmtId="0" fontId="107" fillId="0" borderId="0" applyNumberFormat="0">
      <alignment horizontal="left"/>
    </xf>
    <xf numFmtId="230" fontId="108" fillId="0" borderId="36" applyBorder="0">
      <alignment horizontal="right"/>
      <protection locked="0"/>
    </xf>
    <xf numFmtId="230" fontId="108" fillId="0" borderId="36" applyBorder="0">
      <alignment horizontal="right"/>
      <protection locked="0"/>
    </xf>
    <xf numFmtId="49" fontId="109" fillId="0" borderId="2" applyNumberFormat="0">
      <alignment horizontal="left" vertical="center"/>
    </xf>
    <xf numFmtId="49" fontId="109" fillId="0" borderId="2" applyNumberFormat="0">
      <alignment horizontal="left" vertical="center"/>
    </xf>
    <xf numFmtId="231" fontId="110" fillId="0" borderId="20">
      <alignment vertical="center"/>
    </xf>
    <xf numFmtId="0" fontId="49" fillId="0" borderId="37">
      <alignment vertical="top"/>
      <protection locked="0"/>
    </xf>
    <xf numFmtId="232" fontId="111" fillId="37" borderId="2">
      <alignment horizontal="center" vertical="center" wrapText="1"/>
      <protection locked="0"/>
    </xf>
    <xf numFmtId="232" fontId="111" fillId="37" borderId="2">
      <alignment horizontal="center" vertical="center" wrapText="1"/>
      <protection locked="0"/>
    </xf>
    <xf numFmtId="0" fontId="19" fillId="0" borderId="0">
      <alignment vertical="center"/>
    </xf>
    <xf numFmtId="0" fontId="112" fillId="0" borderId="0">
      <alignment horizontal="left" vertical="center"/>
    </xf>
    <xf numFmtId="0" fontId="113" fillId="0" borderId="0">
      <alignment horizontal="center" vertical="center"/>
    </xf>
    <xf numFmtId="0" fontId="112" fillId="0" borderId="0">
      <alignment horizontal="right" vertical="center"/>
    </xf>
    <xf numFmtId="0" fontId="112" fillId="0" borderId="0">
      <alignment horizontal="center" vertical="center"/>
    </xf>
    <xf numFmtId="0" fontId="114" fillId="0" borderId="38">
      <alignment vertical="center"/>
    </xf>
    <xf numFmtId="0" fontId="114" fillId="0" borderId="38">
      <alignment vertical="center"/>
    </xf>
    <xf numFmtId="165" fontId="114" fillId="0" borderId="38">
      <alignment vertical="center"/>
    </xf>
    <xf numFmtId="4" fontId="115" fillId="6" borderId="35" applyNumberFormat="0" applyProtection="0">
      <alignment vertical="center"/>
    </xf>
    <xf numFmtId="4" fontId="45" fillId="21" borderId="39" applyNumberFormat="0" applyProtection="0">
      <alignment vertical="center"/>
    </xf>
    <xf numFmtId="4" fontId="115" fillId="6" borderId="35" applyNumberFormat="0" applyProtection="0">
      <alignment vertical="center"/>
    </xf>
    <xf numFmtId="4" fontId="115" fillId="6" borderId="35" applyNumberFormat="0" applyProtection="0">
      <alignment vertical="center"/>
    </xf>
    <xf numFmtId="4" fontId="116" fillId="6" borderId="35" applyNumberFormat="0" applyProtection="0">
      <alignment vertical="center"/>
    </xf>
    <xf numFmtId="4" fontId="117" fillId="6" borderId="39" applyNumberFormat="0" applyProtection="0">
      <alignment vertical="center"/>
    </xf>
    <xf numFmtId="4" fontId="116" fillId="6" borderId="35" applyNumberFormat="0" applyProtection="0">
      <alignment vertical="center"/>
    </xf>
    <xf numFmtId="4" fontId="116" fillId="6" borderId="35" applyNumberFormat="0" applyProtection="0">
      <alignment vertical="center"/>
    </xf>
    <xf numFmtId="4" fontId="115" fillId="6" borderId="35" applyNumberFormat="0" applyProtection="0">
      <alignment horizontal="left" vertical="center" indent="1"/>
    </xf>
    <xf numFmtId="4" fontId="45" fillId="6" borderId="39" applyNumberFormat="0" applyProtection="0">
      <alignment horizontal="left" vertical="center" indent="1"/>
    </xf>
    <xf numFmtId="4" fontId="115" fillId="6" borderId="35" applyNumberFormat="0" applyProtection="0">
      <alignment horizontal="left" vertical="center" indent="1"/>
    </xf>
    <xf numFmtId="4" fontId="115" fillId="6" borderId="35" applyNumberFormat="0" applyProtection="0">
      <alignment horizontal="left" vertical="center" indent="1"/>
    </xf>
    <xf numFmtId="4" fontId="115" fillId="6" borderId="35" applyNumberFormat="0" applyProtection="0">
      <alignment horizontal="left" vertical="center" indent="1"/>
    </xf>
    <xf numFmtId="0" fontId="45" fillId="6" borderId="39" applyNumberFormat="0" applyProtection="0">
      <alignment horizontal="left" vertical="top" indent="1"/>
    </xf>
    <xf numFmtId="4" fontId="115" fillId="6" borderId="35" applyNumberFormat="0" applyProtection="0">
      <alignment horizontal="left" vertical="center" indent="1"/>
    </xf>
    <xf numFmtId="4" fontId="115" fillId="6" borderId="35" applyNumberFormat="0" applyProtection="0">
      <alignment horizontal="left" vertical="center" indent="1"/>
    </xf>
    <xf numFmtId="0" fontId="19" fillId="38" borderId="35" applyNumberFormat="0" applyProtection="0">
      <alignment horizontal="left" vertical="center" indent="1"/>
    </xf>
    <xf numFmtId="4" fontId="45" fillId="39" borderId="0" applyNumberFormat="0" applyProtection="0">
      <alignment horizontal="left" vertical="center" indent="1"/>
    </xf>
    <xf numFmtId="0" fontId="19" fillId="38" borderId="35" applyNumberFormat="0" applyProtection="0">
      <alignment horizontal="left" vertical="center" indent="1"/>
    </xf>
    <xf numFmtId="0" fontId="19" fillId="38" borderId="35" applyNumberFormat="0" applyProtection="0">
      <alignment horizontal="left" vertical="center" indent="1"/>
    </xf>
    <xf numFmtId="4" fontId="115" fillId="40" borderId="35" applyNumberFormat="0" applyProtection="0">
      <alignment horizontal="right" vertical="center"/>
    </xf>
    <xf numFmtId="4" fontId="115" fillId="9" borderId="39" applyNumberFormat="0" applyProtection="0">
      <alignment horizontal="right" vertical="center"/>
    </xf>
    <xf numFmtId="4" fontId="115" fillId="40" borderId="35" applyNumberFormat="0" applyProtection="0">
      <alignment horizontal="right" vertical="center"/>
    </xf>
    <xf numFmtId="4" fontId="115" fillId="40" borderId="35" applyNumberFormat="0" applyProtection="0">
      <alignment horizontal="right" vertical="center"/>
    </xf>
    <xf numFmtId="4" fontId="115" fillId="41" borderId="35" applyNumberFormat="0" applyProtection="0">
      <alignment horizontal="right" vertical="center"/>
    </xf>
    <xf numFmtId="4" fontId="115" fillId="17" borderId="39" applyNumberFormat="0" applyProtection="0">
      <alignment horizontal="right" vertical="center"/>
    </xf>
    <xf numFmtId="4" fontId="115" fillId="41" borderId="35" applyNumberFormat="0" applyProtection="0">
      <alignment horizontal="right" vertical="center"/>
    </xf>
    <xf numFmtId="4" fontId="115" fillId="41" borderId="35" applyNumberFormat="0" applyProtection="0">
      <alignment horizontal="right" vertical="center"/>
    </xf>
    <xf numFmtId="4" fontId="115" fillId="42" borderId="35" applyNumberFormat="0" applyProtection="0">
      <alignment horizontal="right" vertical="center"/>
    </xf>
    <xf numFmtId="4" fontId="115" fillId="27" borderId="39" applyNumberFormat="0" applyProtection="0">
      <alignment horizontal="right" vertical="center"/>
    </xf>
    <xf numFmtId="4" fontId="115" fillId="42" borderId="35" applyNumberFormat="0" applyProtection="0">
      <alignment horizontal="right" vertical="center"/>
    </xf>
    <xf numFmtId="4" fontId="115" fillId="42" borderId="35" applyNumberFormat="0" applyProtection="0">
      <alignment horizontal="right" vertical="center"/>
    </xf>
    <xf numFmtId="4" fontId="115" fillId="43" borderId="35" applyNumberFormat="0" applyProtection="0">
      <alignment horizontal="right" vertical="center"/>
    </xf>
    <xf numFmtId="4" fontId="115" fillId="19" borderId="39" applyNumberFormat="0" applyProtection="0">
      <alignment horizontal="right" vertical="center"/>
    </xf>
    <xf numFmtId="4" fontId="115" fillId="43" borderId="35" applyNumberFormat="0" applyProtection="0">
      <alignment horizontal="right" vertical="center"/>
    </xf>
    <xf numFmtId="4" fontId="115" fillId="43" borderId="35" applyNumberFormat="0" applyProtection="0">
      <alignment horizontal="right" vertical="center"/>
    </xf>
    <xf numFmtId="4" fontId="115" fillId="44" borderId="35" applyNumberFormat="0" applyProtection="0">
      <alignment horizontal="right" vertical="center"/>
    </xf>
    <xf numFmtId="4" fontId="115" fillId="25" borderId="39" applyNumberFormat="0" applyProtection="0">
      <alignment horizontal="right" vertical="center"/>
    </xf>
    <xf numFmtId="4" fontId="115" fillId="44" borderId="35" applyNumberFormat="0" applyProtection="0">
      <alignment horizontal="right" vertical="center"/>
    </xf>
    <xf numFmtId="4" fontId="115" fillId="44" borderId="35" applyNumberFormat="0" applyProtection="0">
      <alignment horizontal="right" vertical="center"/>
    </xf>
    <xf numFmtId="4" fontId="115" fillId="45" borderId="35" applyNumberFormat="0" applyProtection="0">
      <alignment horizontal="right" vertical="center"/>
    </xf>
    <xf numFmtId="4" fontId="115" fillId="29" borderId="39" applyNumberFormat="0" applyProtection="0">
      <alignment horizontal="right" vertical="center"/>
    </xf>
    <xf numFmtId="4" fontId="115" fillId="45" borderId="35" applyNumberFormat="0" applyProtection="0">
      <alignment horizontal="right" vertical="center"/>
    </xf>
    <xf numFmtId="4" fontId="115" fillId="45" borderId="35" applyNumberFormat="0" applyProtection="0">
      <alignment horizontal="right" vertical="center"/>
    </xf>
    <xf numFmtId="4" fontId="115" fillId="46" borderId="35" applyNumberFormat="0" applyProtection="0">
      <alignment horizontal="right" vertical="center"/>
    </xf>
    <xf numFmtId="4" fontId="115" fillId="28" borderId="39" applyNumberFormat="0" applyProtection="0">
      <alignment horizontal="right" vertical="center"/>
    </xf>
    <xf numFmtId="4" fontId="115" fillId="46" borderId="35" applyNumberFormat="0" applyProtection="0">
      <alignment horizontal="right" vertical="center"/>
    </xf>
    <xf numFmtId="4" fontId="115" fillId="46" borderId="35" applyNumberFormat="0" applyProtection="0">
      <alignment horizontal="right" vertical="center"/>
    </xf>
    <xf numFmtId="4" fontId="115" fillId="47" borderId="35" applyNumberFormat="0" applyProtection="0">
      <alignment horizontal="right" vertical="center"/>
    </xf>
    <xf numFmtId="4" fontId="115" fillId="48" borderId="39" applyNumberFormat="0" applyProtection="0">
      <alignment horizontal="right" vertical="center"/>
    </xf>
    <xf numFmtId="4" fontId="115" fillId="47" borderId="35" applyNumberFormat="0" applyProtection="0">
      <alignment horizontal="right" vertical="center"/>
    </xf>
    <xf numFmtId="4" fontId="115" fillId="47" borderId="35" applyNumberFormat="0" applyProtection="0">
      <alignment horizontal="right" vertical="center"/>
    </xf>
    <xf numFmtId="4" fontId="115" fillId="49" borderId="35" applyNumberFormat="0" applyProtection="0">
      <alignment horizontal="right" vertical="center"/>
    </xf>
    <xf numFmtId="4" fontId="115" fillId="18" borderId="39" applyNumberFormat="0" applyProtection="0">
      <alignment horizontal="right" vertical="center"/>
    </xf>
    <xf numFmtId="4" fontId="115" fillId="49" borderId="35" applyNumberFormat="0" applyProtection="0">
      <alignment horizontal="right" vertical="center"/>
    </xf>
    <xf numFmtId="4" fontId="115" fillId="49" borderId="35" applyNumberFormat="0" applyProtection="0">
      <alignment horizontal="right" vertical="center"/>
    </xf>
    <xf numFmtId="4" fontId="45" fillId="50" borderId="35" applyNumberFormat="0" applyProtection="0">
      <alignment horizontal="left" vertical="center" indent="1"/>
    </xf>
    <xf numFmtId="4" fontId="45" fillId="51" borderId="40" applyNumberFormat="0" applyProtection="0">
      <alignment horizontal="left" vertical="center" indent="1"/>
    </xf>
    <xf numFmtId="4" fontId="45" fillId="50" borderId="35" applyNumberFormat="0" applyProtection="0">
      <alignment horizontal="left" vertical="center" indent="1"/>
    </xf>
    <xf numFmtId="4" fontId="45" fillId="50" borderId="35" applyNumberFormat="0" applyProtection="0">
      <alignment horizontal="left" vertical="center" indent="1"/>
    </xf>
    <xf numFmtId="4" fontId="115" fillId="52" borderId="41" applyNumberFormat="0" applyProtection="0">
      <alignment horizontal="left" vertical="center" indent="1"/>
    </xf>
    <xf numFmtId="4" fontId="115" fillId="53" borderId="0" applyNumberFormat="0" applyProtection="0">
      <alignment horizontal="left" vertical="center" indent="1"/>
    </xf>
    <xf numFmtId="4" fontId="115" fillId="52" borderId="41" applyNumberFormat="0" applyProtection="0">
      <alignment horizontal="left" vertical="center" indent="1"/>
    </xf>
    <xf numFmtId="4" fontId="118" fillId="54" borderId="0" applyNumberFormat="0" applyProtection="0">
      <alignment horizontal="left" vertical="center" indent="1"/>
    </xf>
    <xf numFmtId="0" fontId="19" fillId="38" borderId="35" applyNumberFormat="0" applyProtection="0">
      <alignment horizontal="left" vertical="center" indent="1"/>
    </xf>
    <xf numFmtId="4" fontId="115" fillId="55" borderId="39" applyNumberFormat="0" applyProtection="0">
      <alignment horizontal="right" vertical="center"/>
    </xf>
    <xf numFmtId="0" fontId="19" fillId="38" borderId="35" applyNumberFormat="0" applyProtection="0">
      <alignment horizontal="left" vertical="center" indent="1"/>
    </xf>
    <xf numFmtId="0" fontId="19" fillId="38" borderId="35" applyNumberFormat="0" applyProtection="0">
      <alignment horizontal="left" vertical="center" indent="1"/>
    </xf>
    <xf numFmtId="4" fontId="29" fillId="52" borderId="35" applyNumberFormat="0" applyProtection="0">
      <alignment horizontal="left" vertical="center" indent="1"/>
    </xf>
    <xf numFmtId="4" fontId="29" fillId="53" borderId="0" applyNumberFormat="0" applyProtection="0">
      <alignment horizontal="left" vertical="center" indent="1"/>
    </xf>
    <xf numFmtId="4" fontId="29" fillId="52" borderId="35" applyNumberFormat="0" applyProtection="0">
      <alignment horizontal="left" vertical="center" indent="1"/>
    </xf>
    <xf numFmtId="4" fontId="29" fillId="52" borderId="35" applyNumberFormat="0" applyProtection="0">
      <alignment horizontal="left" vertical="center" indent="1"/>
    </xf>
    <xf numFmtId="4" fontId="29" fillId="56" borderId="35" applyNumberFormat="0" applyProtection="0">
      <alignment horizontal="left" vertical="center" indent="1"/>
    </xf>
    <xf numFmtId="4" fontId="29" fillId="39" borderId="0" applyNumberFormat="0" applyProtection="0">
      <alignment horizontal="left" vertical="center" indent="1"/>
    </xf>
    <xf numFmtId="4" fontId="29" fillId="56" borderId="35" applyNumberFormat="0" applyProtection="0">
      <alignment horizontal="left" vertical="center" indent="1"/>
    </xf>
    <xf numFmtId="4" fontId="29" fillId="56" borderId="35" applyNumberFormat="0" applyProtection="0">
      <alignment horizontal="left" vertical="center" indent="1"/>
    </xf>
    <xf numFmtId="0" fontId="19" fillId="56" borderId="35" applyNumberFormat="0" applyProtection="0">
      <alignment horizontal="left" vertical="center" indent="1"/>
    </xf>
    <xf numFmtId="0" fontId="19" fillId="54" borderId="39" applyNumberFormat="0" applyProtection="0">
      <alignment horizontal="left" vertical="center" indent="1"/>
    </xf>
    <xf numFmtId="0" fontId="19" fillId="56" borderId="35" applyNumberFormat="0" applyProtection="0">
      <alignment horizontal="left" vertical="center" indent="1"/>
    </xf>
    <xf numFmtId="0" fontId="19" fillId="56" borderId="35" applyNumberFormat="0" applyProtection="0">
      <alignment horizontal="left" vertical="center" indent="1"/>
    </xf>
    <xf numFmtId="0" fontId="19" fillId="56" borderId="35" applyNumberFormat="0" applyProtection="0">
      <alignment horizontal="left" vertical="center" indent="1"/>
    </xf>
    <xf numFmtId="0" fontId="19" fillId="54" borderId="39" applyNumberFormat="0" applyProtection="0">
      <alignment horizontal="left" vertical="top" indent="1"/>
    </xf>
    <xf numFmtId="0" fontId="19" fillId="56" borderId="35" applyNumberFormat="0" applyProtection="0">
      <alignment horizontal="left" vertical="center" indent="1"/>
    </xf>
    <xf numFmtId="0" fontId="19" fillId="56" borderId="35" applyNumberFormat="0" applyProtection="0">
      <alignment horizontal="left" vertical="center" indent="1"/>
    </xf>
    <xf numFmtId="0" fontId="19" fillId="57" borderId="35" applyNumberFormat="0" applyProtection="0">
      <alignment horizontal="left" vertical="center" indent="1"/>
    </xf>
    <xf numFmtId="0" fontId="19" fillId="39" borderId="39" applyNumberFormat="0" applyProtection="0">
      <alignment horizontal="left" vertical="center" indent="1"/>
    </xf>
    <xf numFmtId="0" fontId="19" fillId="57" borderId="35" applyNumberFormat="0" applyProtection="0">
      <alignment horizontal="left" vertical="center" indent="1"/>
    </xf>
    <xf numFmtId="0" fontId="19" fillId="57" borderId="35" applyNumberFormat="0" applyProtection="0">
      <alignment horizontal="left" vertical="center" indent="1"/>
    </xf>
    <xf numFmtId="0" fontId="19" fillId="57" borderId="35" applyNumberFormat="0" applyProtection="0">
      <alignment horizontal="left" vertical="center" indent="1"/>
    </xf>
    <xf numFmtId="0" fontId="19" fillId="39" borderId="39" applyNumberFormat="0" applyProtection="0">
      <alignment horizontal="left" vertical="top" indent="1"/>
    </xf>
    <xf numFmtId="0" fontId="19" fillId="57" borderId="35" applyNumberFormat="0" applyProtection="0">
      <alignment horizontal="left" vertical="center" indent="1"/>
    </xf>
    <xf numFmtId="0" fontId="19" fillId="57" borderId="35" applyNumberFormat="0" applyProtection="0">
      <alignment horizontal="left" vertical="center" indent="1"/>
    </xf>
    <xf numFmtId="0" fontId="19" fillId="4" borderId="35" applyNumberFormat="0" applyProtection="0">
      <alignment horizontal="left" vertical="center" indent="1"/>
    </xf>
    <xf numFmtId="0" fontId="19" fillId="31" borderId="39" applyNumberFormat="0" applyProtection="0">
      <alignment horizontal="left" vertical="center" indent="1"/>
    </xf>
    <xf numFmtId="0" fontId="19" fillId="4" borderId="35" applyNumberFormat="0" applyProtection="0">
      <alignment horizontal="left" vertical="center" indent="1"/>
    </xf>
    <xf numFmtId="0" fontId="19" fillId="4" borderId="35" applyNumberFormat="0" applyProtection="0">
      <alignment horizontal="left" vertical="center" indent="1"/>
    </xf>
    <xf numFmtId="0" fontId="19" fillId="4" borderId="35" applyNumberFormat="0" applyProtection="0">
      <alignment horizontal="left" vertical="center" indent="1"/>
    </xf>
    <xf numFmtId="0" fontId="19" fillId="31" borderId="39" applyNumberFormat="0" applyProtection="0">
      <alignment horizontal="left" vertical="top" indent="1"/>
    </xf>
    <xf numFmtId="0" fontId="19" fillId="4" borderId="35" applyNumberFormat="0" applyProtection="0">
      <alignment horizontal="left" vertical="center" indent="1"/>
    </xf>
    <xf numFmtId="0" fontId="19" fillId="4" borderId="35" applyNumberFormat="0" applyProtection="0">
      <alignment horizontal="left" vertical="center" indent="1"/>
    </xf>
    <xf numFmtId="0" fontId="19" fillId="38" borderId="35" applyNumberFormat="0" applyProtection="0">
      <alignment horizontal="left" vertical="center" indent="1"/>
    </xf>
    <xf numFmtId="0" fontId="19" fillId="58" borderId="39" applyNumberFormat="0" applyProtection="0">
      <alignment horizontal="left" vertical="center" indent="1"/>
    </xf>
    <xf numFmtId="0" fontId="19" fillId="38" borderId="35" applyNumberFormat="0" applyProtection="0">
      <alignment horizontal="left" vertical="center" indent="1"/>
    </xf>
    <xf numFmtId="0" fontId="19" fillId="38" borderId="35" applyNumberFormat="0" applyProtection="0">
      <alignment horizontal="left" vertical="center" indent="1"/>
    </xf>
    <xf numFmtId="0" fontId="19" fillId="38" borderId="35" applyNumberFormat="0" applyProtection="0">
      <alignment horizontal="left" vertical="center" indent="1"/>
    </xf>
    <xf numFmtId="0" fontId="19" fillId="58" borderId="39" applyNumberFormat="0" applyProtection="0">
      <alignment horizontal="left" vertical="top" indent="1"/>
    </xf>
    <xf numFmtId="0" fontId="19" fillId="38" borderId="35" applyNumberFormat="0" applyProtection="0">
      <alignment horizontal="left" vertical="center" indent="1"/>
    </xf>
    <xf numFmtId="0" fontId="19" fillId="38" borderId="35" applyNumberFormat="0" applyProtection="0">
      <alignment horizontal="left" vertical="center" indent="1"/>
    </xf>
    <xf numFmtId="0" fontId="24" fillId="0" borderId="0"/>
    <xf numFmtId="0" fontId="24" fillId="0" borderId="0"/>
    <xf numFmtId="0" fontId="24" fillId="0" borderId="0"/>
    <xf numFmtId="0" fontId="24" fillId="0" borderId="0"/>
    <xf numFmtId="4" fontId="115" fillId="59" borderId="35" applyNumberFormat="0" applyProtection="0">
      <alignment vertical="center"/>
    </xf>
    <xf numFmtId="4" fontId="115" fillId="59" borderId="39" applyNumberFormat="0" applyProtection="0">
      <alignment vertical="center"/>
    </xf>
    <xf numFmtId="4" fontId="115" fillId="59" borderId="35" applyNumberFormat="0" applyProtection="0">
      <alignment vertical="center"/>
    </xf>
    <xf numFmtId="4" fontId="115" fillId="59" borderId="35" applyNumberFormat="0" applyProtection="0">
      <alignment vertical="center"/>
    </xf>
    <xf numFmtId="4" fontId="116" fillId="59" borderId="35" applyNumberFormat="0" applyProtection="0">
      <alignment vertical="center"/>
    </xf>
    <xf numFmtId="4" fontId="116" fillId="59" borderId="39" applyNumberFormat="0" applyProtection="0">
      <alignment vertical="center"/>
    </xf>
    <xf numFmtId="4" fontId="116" fillId="59" borderId="35" applyNumberFormat="0" applyProtection="0">
      <alignment vertical="center"/>
    </xf>
    <xf numFmtId="4" fontId="116" fillId="59" borderId="35" applyNumberFormat="0" applyProtection="0">
      <alignment vertical="center"/>
    </xf>
    <xf numFmtId="4" fontId="115" fillId="59" borderId="35" applyNumberFormat="0" applyProtection="0">
      <alignment horizontal="left" vertical="center" indent="1"/>
    </xf>
    <xf numFmtId="4" fontId="115" fillId="59" borderId="39" applyNumberFormat="0" applyProtection="0">
      <alignment horizontal="left" vertical="center" indent="1"/>
    </xf>
    <xf numFmtId="4" fontId="115" fillId="59" borderId="35" applyNumberFormat="0" applyProtection="0">
      <alignment horizontal="left" vertical="center" indent="1"/>
    </xf>
    <xf numFmtId="4" fontId="115" fillId="59" borderId="35" applyNumberFormat="0" applyProtection="0">
      <alignment horizontal="left" vertical="center" indent="1"/>
    </xf>
    <xf numFmtId="4" fontId="115" fillId="59" borderId="35" applyNumberFormat="0" applyProtection="0">
      <alignment horizontal="left" vertical="center" indent="1"/>
    </xf>
    <xf numFmtId="0" fontId="115" fillId="59" borderId="39" applyNumberFormat="0" applyProtection="0">
      <alignment horizontal="left" vertical="top" indent="1"/>
    </xf>
    <xf numFmtId="4" fontId="115" fillId="59" borderId="35" applyNumberFormat="0" applyProtection="0">
      <alignment horizontal="left" vertical="center" indent="1"/>
    </xf>
    <xf numFmtId="4" fontId="115" fillId="59" borderId="35" applyNumberFormat="0" applyProtection="0">
      <alignment horizontal="left" vertical="center" indent="1"/>
    </xf>
    <xf numFmtId="4" fontId="115" fillId="52" borderId="35" applyNumberFormat="0" applyProtection="0">
      <alignment horizontal="right" vertical="center"/>
    </xf>
    <xf numFmtId="4" fontId="115" fillId="53" borderId="39" applyNumberFormat="0" applyProtection="0">
      <alignment horizontal="right" vertical="center"/>
    </xf>
    <xf numFmtId="4" fontId="115" fillId="52" borderId="35" applyNumberFormat="0" applyProtection="0">
      <alignment horizontal="right" vertical="center"/>
    </xf>
    <xf numFmtId="4" fontId="115" fillId="52" borderId="35" applyNumberFormat="0" applyProtection="0">
      <alignment horizontal="right" vertical="center"/>
    </xf>
    <xf numFmtId="4" fontId="116" fillId="52" borderId="35" applyNumberFormat="0" applyProtection="0">
      <alignment horizontal="right" vertical="center"/>
    </xf>
    <xf numFmtId="4" fontId="116" fillId="53" borderId="39" applyNumberFormat="0" applyProtection="0">
      <alignment horizontal="right" vertical="center"/>
    </xf>
    <xf numFmtId="4" fontId="116" fillId="52" borderId="35" applyNumberFormat="0" applyProtection="0">
      <alignment horizontal="right" vertical="center"/>
    </xf>
    <xf numFmtId="4" fontId="116" fillId="52" borderId="35" applyNumberFormat="0" applyProtection="0">
      <alignment horizontal="right" vertical="center"/>
    </xf>
    <xf numFmtId="0" fontId="19" fillId="38" borderId="35" applyNumberFormat="0" applyProtection="0">
      <alignment horizontal="left" vertical="center" indent="1"/>
    </xf>
    <xf numFmtId="4" fontId="115" fillId="55" borderId="39" applyNumberFormat="0" applyProtection="0">
      <alignment horizontal="left" vertical="center" indent="1"/>
    </xf>
    <xf numFmtId="0" fontId="19" fillId="38" borderId="35" applyNumberFormat="0" applyProtection="0">
      <alignment horizontal="left" vertical="center" indent="1"/>
    </xf>
    <xf numFmtId="0" fontId="19" fillId="38" borderId="35" applyNumberFormat="0" applyProtection="0">
      <alignment horizontal="left" vertical="center" indent="1"/>
    </xf>
    <xf numFmtId="0" fontId="19" fillId="38" borderId="35" applyNumberFormat="0" applyProtection="0">
      <alignment horizontal="left" vertical="center" indent="1"/>
    </xf>
    <xf numFmtId="0" fontId="115" fillId="39" borderId="39" applyNumberFormat="0" applyProtection="0">
      <alignment horizontal="left" vertical="top" indent="1"/>
    </xf>
    <xf numFmtId="0" fontId="19" fillId="38" borderId="35" applyNumberFormat="0" applyProtection="0">
      <alignment horizontal="left" vertical="center" indent="1"/>
    </xf>
    <xf numFmtId="0" fontId="19" fillId="38" borderId="35" applyNumberFormat="0" applyProtection="0">
      <alignment horizontal="left" vertical="center" indent="1"/>
    </xf>
    <xf numFmtId="0" fontId="119" fillId="0" borderId="0"/>
    <xf numFmtId="4" fontId="120" fillId="60" borderId="0" applyNumberFormat="0" applyProtection="0">
      <alignment horizontal="left" vertical="center" indent="1"/>
    </xf>
    <xf numFmtId="4" fontId="121" fillId="52" borderId="35" applyNumberFormat="0" applyProtection="0">
      <alignment horizontal="right" vertical="center"/>
    </xf>
    <xf numFmtId="4" fontId="121" fillId="53" borderId="39" applyNumberFormat="0" applyProtection="0">
      <alignment horizontal="right" vertical="center"/>
    </xf>
    <xf numFmtId="4" fontId="121" fillId="52" borderId="35" applyNumberFormat="0" applyProtection="0">
      <alignment horizontal="right" vertical="center"/>
    </xf>
    <xf numFmtId="4" fontId="121" fillId="52" borderId="35" applyNumberFormat="0" applyProtection="0">
      <alignment horizontal="right" vertical="center"/>
    </xf>
    <xf numFmtId="0" fontId="122" fillId="61" borderId="0"/>
    <xf numFmtId="49" fontId="123" fillId="61" borderId="0"/>
    <xf numFmtId="49" fontId="124" fillId="61" borderId="42"/>
    <xf numFmtId="49" fontId="124" fillId="61" borderId="0"/>
    <xf numFmtId="0" fontId="122" fillId="62" borderId="42">
      <protection locked="0"/>
    </xf>
    <xf numFmtId="0" fontId="122" fillId="61" borderId="0"/>
    <xf numFmtId="0" fontId="124" fillId="63" borderId="0"/>
    <xf numFmtId="0" fontId="124" fillId="49" borderId="0"/>
    <xf numFmtId="0" fontId="124" fillId="43" borderId="0"/>
    <xf numFmtId="233" fontId="19" fillId="64" borderId="2">
      <alignment vertical="center"/>
    </xf>
    <xf numFmtId="0" fontId="39" fillId="0" borderId="0" applyNumberFormat="0" applyFill="0" applyBorder="0" applyAlignment="0" applyProtection="0">
      <alignment horizontal="center"/>
    </xf>
    <xf numFmtId="0" fontId="125" fillId="0" borderId="0">
      <alignment horizontal="left" vertical="center" wrapText="1"/>
    </xf>
    <xf numFmtId="0" fontId="125" fillId="0" borderId="0">
      <alignment horizontal="left" vertical="center" wrapText="1"/>
    </xf>
    <xf numFmtId="165" fontId="125" fillId="0" borderId="0">
      <alignment horizontal="left" vertical="center" wrapText="1"/>
    </xf>
    <xf numFmtId="0" fontId="19" fillId="0" borderId="0"/>
    <xf numFmtId="0" fontId="110" fillId="0" borderId="43" applyNumberFormat="0" applyFill="0" applyAlignment="0"/>
    <xf numFmtId="0" fontId="19" fillId="0" borderId="44" applyNumberFormat="0" applyFont="0" applyAlignment="0"/>
    <xf numFmtId="0" fontId="20" fillId="0" borderId="0"/>
    <xf numFmtId="0" fontId="110" fillId="0" borderId="44" applyNumberFormat="0"/>
    <xf numFmtId="0" fontId="126" fillId="40" borderId="20" applyNumberFormat="0"/>
    <xf numFmtId="0" fontId="126" fillId="33" borderId="20" applyNumberFormat="0"/>
    <xf numFmtId="0" fontId="126" fillId="57" borderId="20" applyNumberFormat="0"/>
    <xf numFmtId="0" fontId="127" fillId="0" borderId="0" applyBorder="0" applyProtection="0">
      <alignment vertical="center"/>
    </xf>
    <xf numFmtId="0" fontId="127" fillId="0" borderId="0" applyBorder="0" applyProtection="0">
      <alignment vertical="center"/>
    </xf>
    <xf numFmtId="165" fontId="127" fillId="0" borderId="0" applyBorder="0" applyProtection="0">
      <alignment vertical="center"/>
    </xf>
    <xf numFmtId="0" fontId="127" fillId="0" borderId="1" applyBorder="0" applyProtection="0">
      <alignment horizontal="right" vertical="center"/>
    </xf>
    <xf numFmtId="0" fontId="127" fillId="0" borderId="1" applyBorder="0" applyProtection="0">
      <alignment horizontal="right" vertical="center"/>
    </xf>
    <xf numFmtId="165" fontId="127" fillId="0" borderId="1" applyBorder="0" applyProtection="0">
      <alignment horizontal="right" vertical="center"/>
    </xf>
    <xf numFmtId="0" fontId="128" fillId="65" borderId="0" applyBorder="0" applyProtection="0">
      <alignment horizontal="centerContinuous" vertical="center"/>
    </xf>
    <xf numFmtId="0" fontId="128" fillId="65" borderId="0" applyBorder="0" applyProtection="0">
      <alignment horizontal="centerContinuous" vertical="center"/>
    </xf>
    <xf numFmtId="165" fontId="128" fillId="65" borderId="0" applyBorder="0" applyProtection="0">
      <alignment horizontal="centerContinuous" vertical="center"/>
    </xf>
    <xf numFmtId="0" fontId="128" fillId="66" borderId="1" applyBorder="0" applyProtection="0">
      <alignment horizontal="centerContinuous" vertical="center"/>
    </xf>
    <xf numFmtId="0" fontId="128" fillId="66" borderId="1" applyBorder="0" applyProtection="0">
      <alignment horizontal="centerContinuous" vertical="center"/>
    </xf>
    <xf numFmtId="165" fontId="128" fillId="66" borderId="1" applyBorder="0" applyProtection="0">
      <alignment horizontal="centerContinuous" vertical="center"/>
    </xf>
    <xf numFmtId="0" fontId="129" fillId="0" borderId="0"/>
    <xf numFmtId="171" fontId="130" fillId="67" borderId="0">
      <alignment horizontal="right" vertical="top"/>
    </xf>
    <xf numFmtId="171" fontId="130" fillId="67" borderId="0">
      <alignment horizontal="right" vertical="top"/>
    </xf>
    <xf numFmtId="38" fontId="130" fillId="67" borderId="0">
      <alignment horizontal="right" vertical="top"/>
    </xf>
    <xf numFmtId="171" fontId="130" fillId="67" borderId="0">
      <alignment horizontal="right" vertical="top"/>
    </xf>
    <xf numFmtId="38" fontId="130" fillId="67" borderId="0">
      <alignment horizontal="right" vertical="top"/>
    </xf>
    <xf numFmtId="165" fontId="131" fillId="0" borderId="0" applyBorder="0" applyProtection="0">
      <alignment horizontal="left"/>
    </xf>
    <xf numFmtId="38" fontId="130" fillId="67" borderId="0">
      <alignment horizontal="right" vertical="top"/>
    </xf>
    <xf numFmtId="0" fontId="101" fillId="0" borderId="0"/>
    <xf numFmtId="0" fontId="101" fillId="0" borderId="0"/>
    <xf numFmtId="165" fontId="101" fillId="0" borderId="0"/>
    <xf numFmtId="0" fontId="132" fillId="0" borderId="0" applyFill="0" applyBorder="0" applyProtection="0">
      <alignment horizontal="left"/>
    </xf>
    <xf numFmtId="0" fontId="132" fillId="0" borderId="0" applyFill="0" applyBorder="0" applyProtection="0">
      <alignment horizontal="left"/>
    </xf>
    <xf numFmtId="165" fontId="132" fillId="0" borderId="0" applyFill="0" applyBorder="0" applyProtection="0">
      <alignment horizontal="left"/>
    </xf>
    <xf numFmtId="0" fontId="71" fillId="0" borderId="6" applyFill="0" applyBorder="0" applyProtection="0">
      <alignment horizontal="left" vertical="top"/>
    </xf>
    <xf numFmtId="0" fontId="71" fillId="0" borderId="6" applyFill="0" applyBorder="0" applyProtection="0">
      <alignment horizontal="left" vertical="top"/>
    </xf>
    <xf numFmtId="165" fontId="71" fillId="0" borderId="6" applyFill="0" applyBorder="0" applyProtection="0">
      <alignment horizontal="left" vertical="top"/>
    </xf>
    <xf numFmtId="0" fontId="133" fillId="0" borderId="0">
      <alignment horizontal="centerContinuous"/>
    </xf>
    <xf numFmtId="0" fontId="134" fillId="0" borderId="6" applyFill="0" applyBorder="0" applyProtection="0"/>
    <xf numFmtId="0" fontId="134" fillId="0" borderId="0"/>
    <xf numFmtId="0" fontId="134" fillId="0" borderId="0"/>
    <xf numFmtId="165" fontId="134" fillId="0" borderId="0"/>
    <xf numFmtId="0" fontId="134" fillId="0" borderId="6" applyFill="0" applyBorder="0" applyProtection="0"/>
    <xf numFmtId="165" fontId="134" fillId="0" borderId="6" applyFill="0" applyBorder="0" applyProtection="0"/>
    <xf numFmtId="0" fontId="135" fillId="0" borderId="0" applyFill="0" applyBorder="0" applyProtection="0"/>
    <xf numFmtId="0" fontId="136" fillId="0" borderId="0"/>
    <xf numFmtId="0" fontId="136" fillId="0" borderId="0"/>
    <xf numFmtId="165" fontId="136" fillId="0" borderId="0"/>
    <xf numFmtId="0" fontId="135" fillId="0" borderId="0" applyFill="0" applyBorder="0" applyProtection="0"/>
    <xf numFmtId="165" fontId="135" fillId="0" borderId="0" applyFill="0" applyBorder="0" applyProtection="0"/>
    <xf numFmtId="0" fontId="135" fillId="0" borderId="0" applyFill="0" applyBorder="0" applyProtection="0"/>
    <xf numFmtId="0" fontId="134" fillId="0" borderId="6" applyFill="0" applyBorder="0" applyProtection="0"/>
    <xf numFmtId="0" fontId="137" fillId="0" borderId="0" applyFill="0" applyBorder="0" applyProtection="0">
      <alignment horizontal="left" vertical="top"/>
    </xf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1" fontId="139" fillId="68" borderId="0">
      <alignment horizontal="center"/>
    </xf>
    <xf numFmtId="0" fontId="140" fillId="0" borderId="45" applyNumberFormat="0" applyFill="0" applyAlignment="0" applyProtection="0"/>
    <xf numFmtId="0" fontId="140" fillId="0" borderId="45" applyNumberFormat="0" applyFill="0" applyAlignment="0" applyProtection="0"/>
    <xf numFmtId="0" fontId="140" fillId="0" borderId="45" applyNumberFormat="0" applyFill="0" applyAlignment="0" applyProtection="0"/>
    <xf numFmtId="0" fontId="140" fillId="0" borderId="45" applyNumberFormat="0" applyFill="0" applyAlignment="0" applyProtection="0"/>
    <xf numFmtId="0" fontId="140" fillId="0" borderId="45" applyNumberFormat="0" applyFill="0" applyAlignment="0" applyProtection="0"/>
    <xf numFmtId="0" fontId="140" fillId="0" borderId="45" applyNumberFormat="0" applyFill="0" applyAlignment="0" applyProtection="0"/>
    <xf numFmtId="0" fontId="140" fillId="0" borderId="45" applyNumberFormat="0" applyFill="0" applyAlignment="0" applyProtection="0"/>
    <xf numFmtId="0" fontId="140" fillId="0" borderId="45" applyNumberFormat="0" applyFill="0" applyAlignment="0" applyProtection="0"/>
    <xf numFmtId="165" fontId="141" fillId="0" borderId="0" applyFill="0" applyBorder="0" applyProtection="0">
      <alignment vertical="center"/>
    </xf>
    <xf numFmtId="0" fontId="49" fillId="0" borderId="46">
      <alignment vertical="center"/>
    </xf>
    <xf numFmtId="0" fontId="141" fillId="0" borderId="25" applyFill="0" applyBorder="0" applyProtection="0">
      <alignment vertical="center"/>
    </xf>
    <xf numFmtId="0" fontId="141" fillId="0" borderId="25" applyFill="0" applyBorder="0" applyProtection="0">
      <alignment vertical="center"/>
    </xf>
    <xf numFmtId="165" fontId="141" fillId="0" borderId="25" applyFill="0" applyBorder="0" applyProtection="0">
      <alignment vertical="center"/>
    </xf>
    <xf numFmtId="0" fontId="142" fillId="0" borderId="0">
      <alignment horizontal="fill"/>
    </xf>
    <xf numFmtId="0" fontId="74" fillId="0" borderId="0"/>
    <xf numFmtId="0" fontId="74" fillId="0" borderId="0"/>
    <xf numFmtId="165" fontId="74" fillId="0" borderId="0"/>
    <xf numFmtId="232" fontId="143" fillId="42" borderId="20">
      <alignment horizontal="center" vertical="center"/>
    </xf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165" fontId="144" fillId="0" borderId="0" applyNumberFormat="0" applyFill="0" applyBorder="0" applyAlignment="0" applyProtection="0"/>
    <xf numFmtId="234" fontId="19" fillId="0" borderId="0" applyFont="0" applyFill="0" applyBorder="0" applyAlignment="0" applyProtection="0"/>
    <xf numFmtId="235" fontId="19" fillId="0" borderId="0" applyFont="0" applyFill="0" applyBorder="0" applyAlignment="0" applyProtection="0"/>
    <xf numFmtId="236" fontId="19" fillId="0" borderId="0" applyFont="0" applyFill="0" applyBorder="0" applyAlignment="0" applyProtection="0"/>
    <xf numFmtId="237" fontId="19" fillId="0" borderId="0" applyFont="0" applyFill="0" applyBorder="0" applyAlignment="0" applyProtection="0"/>
    <xf numFmtId="238" fontId="19" fillId="0" borderId="0" applyFont="0" applyFill="0" applyBorder="0" applyAlignment="0" applyProtection="0"/>
    <xf numFmtId="239" fontId="19" fillId="0" borderId="0" applyFont="0" applyFill="0" applyBorder="0" applyAlignment="0" applyProtection="0"/>
    <xf numFmtId="240" fontId="19" fillId="0" borderId="0" applyFont="0" applyFill="0" applyBorder="0" applyAlignment="0" applyProtection="0"/>
    <xf numFmtId="241" fontId="19" fillId="0" borderId="0" applyFont="0" applyFill="0" applyBorder="0" applyAlignment="0" applyProtection="0"/>
    <xf numFmtId="0" fontId="145" fillId="0" borderId="1" applyBorder="0" applyProtection="0">
      <alignment horizontal="right"/>
    </xf>
    <xf numFmtId="0" fontId="145" fillId="0" borderId="1" applyBorder="0" applyProtection="0">
      <alignment horizontal="right"/>
    </xf>
    <xf numFmtId="165" fontId="145" fillId="0" borderId="1" applyBorder="0" applyProtection="0">
      <alignment horizontal="right"/>
    </xf>
    <xf numFmtId="242" fontId="59" fillId="0" borderId="14" applyFont="0" applyFill="0" applyBorder="0" applyAlignment="0">
      <alignment horizontal="centerContinuous"/>
    </xf>
    <xf numFmtId="243" fontId="146" fillId="0" borderId="14" applyFont="0" applyFill="0" applyBorder="0" applyAlignment="0">
      <alignment horizontal="centerContinuous"/>
    </xf>
    <xf numFmtId="232" fontId="19" fillId="69" borderId="2" applyNumberFormat="0" applyFill="0" applyBorder="0" applyProtection="0">
      <alignment vertical="center"/>
      <protection locked="0"/>
    </xf>
    <xf numFmtId="232" fontId="19" fillId="69" borderId="2" applyNumberFormat="0" applyFill="0" applyBorder="0" applyProtection="0">
      <alignment vertical="center"/>
      <protection locked="0"/>
    </xf>
    <xf numFmtId="0" fontId="37" fillId="26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4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3" borderId="0" applyNumberFormat="0" applyBorder="0" applyAlignment="0" applyProtection="0"/>
    <xf numFmtId="0" fontId="37" fillId="70" borderId="0" applyNumberFormat="0" applyBorder="0" applyAlignment="0" applyProtection="0"/>
    <xf numFmtId="0" fontId="37" fillId="70" borderId="0" applyNumberFormat="0" applyBorder="0" applyAlignment="0" applyProtection="0"/>
    <xf numFmtId="0" fontId="37" fillId="70" borderId="0" applyNumberFormat="0" applyBorder="0" applyAlignment="0" applyProtection="0"/>
    <xf numFmtId="0" fontId="37" fillId="70" borderId="0" applyNumberFormat="0" applyBorder="0" applyAlignment="0" applyProtection="0"/>
    <xf numFmtId="0" fontId="37" fillId="70" borderId="0" applyNumberFormat="0" applyBorder="0" applyAlignment="0" applyProtection="0"/>
    <xf numFmtId="0" fontId="37" fillId="70" borderId="0" applyNumberFormat="0" applyBorder="0" applyAlignment="0" applyProtection="0"/>
    <xf numFmtId="0" fontId="37" fillId="70" borderId="0" applyNumberFormat="0" applyBorder="0" applyAlignment="0" applyProtection="0"/>
    <xf numFmtId="0" fontId="37" fillId="70" borderId="0" applyNumberFormat="0" applyBorder="0" applyAlignment="0" applyProtection="0"/>
    <xf numFmtId="0" fontId="37" fillId="70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70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181" fontId="42" fillId="0" borderId="18">
      <protection locked="0"/>
    </xf>
    <xf numFmtId="0" fontId="42" fillId="0" borderId="18">
      <protection locked="0"/>
    </xf>
    <xf numFmtId="0" fontId="42" fillId="0" borderId="18">
      <protection locked="0"/>
    </xf>
    <xf numFmtId="181" fontId="42" fillId="0" borderId="18">
      <protection locked="0"/>
    </xf>
    <xf numFmtId="0" fontId="92" fillId="13" borderId="19" applyNumberFormat="0" applyAlignment="0" applyProtection="0"/>
    <xf numFmtId="0" fontId="92" fillId="13" borderId="19" applyNumberFormat="0" applyAlignment="0" applyProtection="0"/>
    <xf numFmtId="0" fontId="92" fillId="13" borderId="19" applyNumberFormat="0" applyAlignment="0" applyProtection="0"/>
    <xf numFmtId="0" fontId="92" fillId="13" borderId="19" applyNumberFormat="0" applyAlignment="0" applyProtection="0"/>
    <xf numFmtId="0" fontId="92" fillId="13" borderId="19" applyNumberFormat="0" applyAlignment="0" applyProtection="0"/>
    <xf numFmtId="0" fontId="92" fillId="13" borderId="19" applyNumberFormat="0" applyAlignment="0" applyProtection="0"/>
    <xf numFmtId="0" fontId="92" fillId="13" borderId="19" applyNumberFormat="0" applyAlignment="0" applyProtection="0"/>
    <xf numFmtId="0" fontId="92" fillId="13" borderId="19" applyNumberFormat="0" applyAlignment="0" applyProtection="0"/>
    <xf numFmtId="0" fontId="92" fillId="13" borderId="19" applyNumberFormat="0" applyAlignment="0" applyProtection="0"/>
    <xf numFmtId="0" fontId="92" fillId="13" borderId="19" applyNumberFormat="0" applyAlignment="0" applyProtection="0"/>
    <xf numFmtId="0" fontId="92" fillId="13" borderId="19" applyNumberFormat="0" applyAlignment="0" applyProtection="0"/>
    <xf numFmtId="0" fontId="92" fillId="13" borderId="19" applyNumberFormat="0" applyAlignment="0" applyProtection="0"/>
    <xf numFmtId="0" fontId="92" fillId="13" borderId="19" applyNumberFormat="0" applyAlignment="0" applyProtection="0"/>
    <xf numFmtId="0" fontId="92" fillId="13" borderId="19" applyNumberFormat="0" applyAlignment="0" applyProtection="0"/>
    <xf numFmtId="0" fontId="92" fillId="13" borderId="19" applyNumberFormat="0" applyAlignment="0" applyProtection="0"/>
    <xf numFmtId="0" fontId="92" fillId="13" borderId="19" applyNumberFormat="0" applyAlignment="0" applyProtection="0"/>
    <xf numFmtId="0" fontId="92" fillId="13" borderId="19" applyNumberFormat="0" applyAlignment="0" applyProtection="0"/>
    <xf numFmtId="0" fontId="92" fillId="13" borderId="19" applyNumberFormat="0" applyAlignment="0" applyProtection="0"/>
    <xf numFmtId="0" fontId="92" fillId="13" borderId="19" applyNumberFormat="0" applyAlignment="0" applyProtection="0"/>
    <xf numFmtId="0" fontId="92" fillId="13" borderId="19" applyNumberFormat="0" applyAlignment="0" applyProtection="0"/>
    <xf numFmtId="0" fontId="92" fillId="13" borderId="19" applyNumberFormat="0" applyAlignment="0" applyProtection="0"/>
    <xf numFmtId="0" fontId="92" fillId="13" borderId="19" applyNumberFormat="0" applyAlignment="0" applyProtection="0"/>
    <xf numFmtId="0" fontId="92" fillId="13" borderId="19" applyNumberFormat="0" applyAlignment="0" applyProtection="0"/>
    <xf numFmtId="0" fontId="92" fillId="13" borderId="19" applyNumberFormat="0" applyAlignment="0" applyProtection="0"/>
    <xf numFmtId="0" fontId="92" fillId="13" borderId="19" applyNumberFormat="0" applyAlignment="0" applyProtection="0"/>
    <xf numFmtId="0" fontId="92" fillId="13" borderId="19" applyNumberFormat="0" applyAlignment="0" applyProtection="0"/>
    <xf numFmtId="0" fontId="92" fillId="13" borderId="19" applyNumberFormat="0" applyAlignment="0" applyProtection="0"/>
    <xf numFmtId="0" fontId="92" fillId="13" borderId="19" applyNumberFormat="0" applyAlignment="0" applyProtection="0"/>
    <xf numFmtId="0" fontId="92" fillId="13" borderId="19" applyNumberFormat="0" applyAlignment="0" applyProtection="0"/>
    <xf numFmtId="0" fontId="92" fillId="13" borderId="19" applyNumberFormat="0" applyAlignment="0" applyProtection="0"/>
    <xf numFmtId="0" fontId="92" fillId="13" borderId="19" applyNumberFormat="0" applyAlignment="0" applyProtection="0"/>
    <xf numFmtId="0" fontId="92" fillId="13" borderId="19" applyNumberFormat="0" applyAlignment="0" applyProtection="0"/>
    <xf numFmtId="0" fontId="92" fillId="13" borderId="19" applyNumberFormat="0" applyAlignment="0" applyProtection="0"/>
    <xf numFmtId="0" fontId="92" fillId="13" borderId="19" applyNumberFormat="0" applyAlignment="0" applyProtection="0"/>
    <xf numFmtId="0" fontId="92" fillId="13" borderId="19" applyNumberFormat="0" applyAlignment="0" applyProtection="0"/>
    <xf numFmtId="0" fontId="92" fillId="13" borderId="19" applyNumberFormat="0" applyAlignment="0" applyProtection="0"/>
    <xf numFmtId="0" fontId="92" fillId="13" borderId="19" applyNumberFormat="0" applyAlignment="0" applyProtection="0"/>
    <xf numFmtId="0" fontId="92" fillId="13" borderId="19" applyNumberFormat="0" applyAlignment="0" applyProtection="0"/>
    <xf numFmtId="0" fontId="92" fillId="13" borderId="19" applyNumberFormat="0" applyAlignment="0" applyProtection="0"/>
    <xf numFmtId="0" fontId="92" fillId="13" borderId="19" applyNumberFormat="0" applyAlignment="0" applyProtection="0"/>
    <xf numFmtId="0" fontId="92" fillId="13" borderId="19" applyNumberFormat="0" applyAlignment="0" applyProtection="0"/>
    <xf numFmtId="0" fontId="92" fillId="13" borderId="19" applyNumberFormat="0" applyAlignment="0" applyProtection="0"/>
    <xf numFmtId="0" fontId="92" fillId="13" borderId="19" applyNumberFormat="0" applyAlignment="0" applyProtection="0"/>
    <xf numFmtId="0" fontId="92" fillId="13" borderId="19" applyNumberFormat="0" applyAlignment="0" applyProtection="0"/>
    <xf numFmtId="0" fontId="92" fillId="13" borderId="19" applyNumberFormat="0" applyAlignment="0" applyProtection="0"/>
    <xf numFmtId="0" fontId="92" fillId="13" borderId="19" applyNumberFormat="0" applyAlignment="0" applyProtection="0"/>
    <xf numFmtId="0" fontId="92" fillId="13" borderId="19" applyNumberFormat="0" applyAlignment="0" applyProtection="0"/>
    <xf numFmtId="0" fontId="92" fillId="13" borderId="19" applyNumberFormat="0" applyAlignment="0" applyProtection="0"/>
    <xf numFmtId="0" fontId="92" fillId="13" borderId="19" applyNumberFormat="0" applyAlignment="0" applyProtection="0"/>
    <xf numFmtId="0" fontId="92" fillId="13" borderId="19" applyNumberFormat="0" applyAlignment="0" applyProtection="0"/>
    <xf numFmtId="0" fontId="92" fillId="13" borderId="19" applyNumberFormat="0" applyAlignment="0" applyProtection="0"/>
    <xf numFmtId="0" fontId="92" fillId="13" borderId="19" applyNumberFormat="0" applyAlignment="0" applyProtection="0"/>
    <xf numFmtId="0" fontId="92" fillId="13" borderId="19" applyNumberFormat="0" applyAlignment="0" applyProtection="0"/>
    <xf numFmtId="0" fontId="92" fillId="13" borderId="19" applyNumberFormat="0" applyAlignment="0" applyProtection="0"/>
    <xf numFmtId="0" fontId="92" fillId="13" borderId="19" applyNumberFormat="0" applyAlignment="0" applyProtection="0"/>
    <xf numFmtId="0" fontId="92" fillId="13" borderId="19" applyNumberFormat="0" applyAlignment="0" applyProtection="0"/>
    <xf numFmtId="0" fontId="92" fillId="13" borderId="19" applyNumberFormat="0" applyAlignment="0" applyProtection="0"/>
    <xf numFmtId="0" fontId="92" fillId="13" borderId="19" applyNumberFormat="0" applyAlignment="0" applyProtection="0"/>
    <xf numFmtId="0" fontId="92" fillId="13" borderId="19" applyNumberFormat="0" applyAlignment="0" applyProtection="0"/>
    <xf numFmtId="0" fontId="92" fillId="13" borderId="19" applyNumberFormat="0" applyAlignment="0" applyProtection="0"/>
    <xf numFmtId="0" fontId="92" fillId="13" borderId="19" applyNumberFormat="0" applyAlignment="0" applyProtection="0"/>
    <xf numFmtId="0" fontId="92" fillId="13" borderId="19" applyNumberFormat="0" applyAlignment="0" applyProtection="0"/>
    <xf numFmtId="0" fontId="92" fillId="13" borderId="19" applyNumberFormat="0" applyAlignment="0" applyProtection="0"/>
    <xf numFmtId="0" fontId="92" fillId="13" borderId="19" applyNumberFormat="0" applyAlignment="0" applyProtection="0"/>
    <xf numFmtId="0" fontId="92" fillId="13" borderId="19" applyNumberFormat="0" applyAlignment="0" applyProtection="0"/>
    <xf numFmtId="0" fontId="92" fillId="13" borderId="19" applyNumberFormat="0" applyAlignment="0" applyProtection="0"/>
    <xf numFmtId="0" fontId="92" fillId="13" borderId="19" applyNumberFormat="0" applyAlignment="0" applyProtection="0"/>
    <xf numFmtId="0" fontId="92" fillId="13" borderId="19" applyNumberFormat="0" applyAlignment="0" applyProtection="0"/>
    <xf numFmtId="0" fontId="92" fillId="13" borderId="19" applyNumberFormat="0" applyAlignment="0" applyProtection="0"/>
    <xf numFmtId="0" fontId="19" fillId="5" borderId="0" applyNumberFormat="0" applyFont="0" applyBorder="0" applyAlignment="0">
      <protection locked="0"/>
    </xf>
    <xf numFmtId="3" fontId="147" fillId="0" borderId="0">
      <alignment horizontal="center" vertical="center" textRotation="90" wrapText="1"/>
    </xf>
    <xf numFmtId="244" fontId="42" fillId="0" borderId="2">
      <alignment vertical="top" wrapText="1"/>
    </xf>
    <xf numFmtId="0" fontId="103" fillId="20" borderId="35" applyNumberFormat="0" applyAlignment="0" applyProtection="0"/>
    <xf numFmtId="0" fontId="103" fillId="20" borderId="35" applyNumberFormat="0" applyAlignment="0" applyProtection="0"/>
    <xf numFmtId="0" fontId="103" fillId="20" borderId="35" applyNumberFormat="0" applyAlignment="0" applyProtection="0"/>
    <xf numFmtId="0" fontId="103" fillId="14" borderId="35" applyNumberFormat="0" applyAlignment="0" applyProtection="0"/>
    <xf numFmtId="0" fontId="103" fillId="14" borderId="35" applyNumberFormat="0" applyAlignment="0" applyProtection="0"/>
    <xf numFmtId="0" fontId="103" fillId="14" borderId="35" applyNumberFormat="0" applyAlignment="0" applyProtection="0"/>
    <xf numFmtId="0" fontId="103" fillId="14" borderId="35" applyNumberFormat="0" applyAlignment="0" applyProtection="0"/>
    <xf numFmtId="0" fontId="103" fillId="14" borderId="35" applyNumberFormat="0" applyAlignment="0" applyProtection="0"/>
    <xf numFmtId="0" fontId="103" fillId="14" borderId="35" applyNumberFormat="0" applyAlignment="0" applyProtection="0"/>
    <xf numFmtId="0" fontId="103" fillId="14" borderId="35" applyNumberFormat="0" applyAlignment="0" applyProtection="0"/>
    <xf numFmtId="0" fontId="103" fillId="14" borderId="35" applyNumberFormat="0" applyAlignment="0" applyProtection="0"/>
    <xf numFmtId="0" fontId="103" fillId="14" borderId="35" applyNumberFormat="0" applyAlignment="0" applyProtection="0"/>
    <xf numFmtId="0" fontId="103" fillId="20" borderId="35" applyNumberFormat="0" applyAlignment="0" applyProtection="0"/>
    <xf numFmtId="0" fontId="103" fillId="20" borderId="35" applyNumberFormat="0" applyAlignment="0" applyProtection="0"/>
    <xf numFmtId="0" fontId="103" fillId="20" borderId="35" applyNumberFormat="0" applyAlignment="0" applyProtection="0"/>
    <xf numFmtId="0" fontId="103" fillId="20" borderId="35" applyNumberFormat="0" applyAlignment="0" applyProtection="0"/>
    <xf numFmtId="0" fontId="103" fillId="20" borderId="35" applyNumberFormat="0" applyAlignment="0" applyProtection="0"/>
    <xf numFmtId="0" fontId="103" fillId="20" borderId="35" applyNumberFormat="0" applyAlignment="0" applyProtection="0"/>
    <xf numFmtId="0" fontId="103" fillId="20" borderId="35" applyNumberFormat="0" applyAlignment="0" applyProtection="0"/>
    <xf numFmtId="0" fontId="103" fillId="14" borderId="35" applyNumberFormat="0" applyAlignment="0" applyProtection="0"/>
    <xf numFmtId="0" fontId="103" fillId="20" borderId="35" applyNumberFormat="0" applyAlignment="0" applyProtection="0"/>
    <xf numFmtId="0" fontId="103" fillId="20" borderId="35" applyNumberFormat="0" applyAlignment="0" applyProtection="0"/>
    <xf numFmtId="0" fontId="103" fillId="20" borderId="35" applyNumberFormat="0" applyAlignment="0" applyProtection="0"/>
    <xf numFmtId="0" fontId="103" fillId="20" borderId="35" applyNumberFormat="0" applyAlignment="0" applyProtection="0"/>
    <xf numFmtId="0" fontId="103" fillId="20" borderId="35" applyNumberFormat="0" applyAlignment="0" applyProtection="0"/>
    <xf numFmtId="0" fontId="103" fillId="20" borderId="35" applyNumberFormat="0" applyAlignment="0" applyProtection="0"/>
    <xf numFmtId="0" fontId="103" fillId="20" borderId="35" applyNumberFormat="0" applyAlignment="0" applyProtection="0"/>
    <xf numFmtId="0" fontId="103" fillId="20" borderId="35" applyNumberFormat="0" applyAlignment="0" applyProtection="0"/>
    <xf numFmtId="0" fontId="103" fillId="20" borderId="35" applyNumberFormat="0" applyAlignment="0" applyProtection="0"/>
    <xf numFmtId="0" fontId="103" fillId="20" borderId="35" applyNumberFormat="0" applyAlignment="0" applyProtection="0"/>
    <xf numFmtId="0" fontId="103" fillId="20" borderId="35" applyNumberFormat="0" applyAlignment="0" applyProtection="0"/>
    <xf numFmtId="0" fontId="103" fillId="20" borderId="35" applyNumberFormat="0" applyAlignment="0" applyProtection="0"/>
    <xf numFmtId="0" fontId="103" fillId="20" borderId="35" applyNumberFormat="0" applyAlignment="0" applyProtection="0"/>
    <xf numFmtId="0" fontId="103" fillId="20" borderId="35" applyNumberFormat="0" applyAlignment="0" applyProtection="0"/>
    <xf numFmtId="0" fontId="103" fillId="20" borderId="35" applyNumberFormat="0" applyAlignment="0" applyProtection="0"/>
    <xf numFmtId="0" fontId="103" fillId="20" borderId="35" applyNumberFormat="0" applyAlignment="0" applyProtection="0"/>
    <xf numFmtId="0" fontId="103" fillId="20" borderId="35" applyNumberFormat="0" applyAlignment="0" applyProtection="0"/>
    <xf numFmtId="0" fontId="103" fillId="20" borderId="35" applyNumberFormat="0" applyAlignment="0" applyProtection="0"/>
    <xf numFmtId="0" fontId="103" fillId="20" borderId="35" applyNumberFormat="0" applyAlignment="0" applyProtection="0"/>
    <xf numFmtId="0" fontId="103" fillId="20" borderId="35" applyNumberFormat="0" applyAlignment="0" applyProtection="0"/>
    <xf numFmtId="0" fontId="103" fillId="20" borderId="35" applyNumberFormat="0" applyAlignment="0" applyProtection="0"/>
    <xf numFmtId="0" fontId="103" fillId="20" borderId="35" applyNumberFormat="0" applyAlignment="0" applyProtection="0"/>
    <xf numFmtId="0" fontId="103" fillId="20" borderId="35" applyNumberFormat="0" applyAlignment="0" applyProtection="0"/>
    <xf numFmtId="0" fontId="103" fillId="20" borderId="35" applyNumberFormat="0" applyAlignment="0" applyProtection="0"/>
    <xf numFmtId="0" fontId="103" fillId="20" borderId="35" applyNumberFormat="0" applyAlignment="0" applyProtection="0"/>
    <xf numFmtId="0" fontId="103" fillId="20" borderId="35" applyNumberFormat="0" applyAlignment="0" applyProtection="0"/>
    <xf numFmtId="0" fontId="103" fillId="20" borderId="35" applyNumberFormat="0" applyAlignment="0" applyProtection="0"/>
    <xf numFmtId="0" fontId="103" fillId="20" borderId="35" applyNumberFormat="0" applyAlignment="0" applyProtection="0"/>
    <xf numFmtId="0" fontId="103" fillId="20" borderId="35" applyNumberFormat="0" applyAlignment="0" applyProtection="0"/>
    <xf numFmtId="0" fontId="103" fillId="20" borderId="35" applyNumberFormat="0" applyAlignment="0" applyProtection="0"/>
    <xf numFmtId="0" fontId="103" fillId="20" borderId="35" applyNumberFormat="0" applyAlignment="0" applyProtection="0"/>
    <xf numFmtId="0" fontId="103" fillId="20" borderId="35" applyNumberFormat="0" applyAlignment="0" applyProtection="0"/>
    <xf numFmtId="0" fontId="103" fillId="20" borderId="35" applyNumberFormat="0" applyAlignment="0" applyProtection="0"/>
    <xf numFmtId="0" fontId="103" fillId="20" borderId="35" applyNumberFormat="0" applyAlignment="0" applyProtection="0"/>
    <xf numFmtId="0" fontId="103" fillId="20" borderId="35" applyNumberFormat="0" applyAlignment="0" applyProtection="0"/>
    <xf numFmtId="0" fontId="103" fillId="20" borderId="35" applyNumberFormat="0" applyAlignment="0" applyProtection="0"/>
    <xf numFmtId="0" fontId="103" fillId="20" borderId="35" applyNumberFormat="0" applyAlignment="0" applyProtection="0"/>
    <xf numFmtId="0" fontId="103" fillId="20" borderId="35" applyNumberFormat="0" applyAlignment="0" applyProtection="0"/>
    <xf numFmtId="0" fontId="103" fillId="20" borderId="35" applyNumberFormat="0" applyAlignment="0" applyProtection="0"/>
    <xf numFmtId="0" fontId="103" fillId="20" borderId="35" applyNumberFormat="0" applyAlignment="0" applyProtection="0"/>
    <xf numFmtId="0" fontId="103" fillId="20" borderId="35" applyNumberFormat="0" applyAlignment="0" applyProtection="0"/>
    <xf numFmtId="0" fontId="103" fillId="20" borderId="35" applyNumberFormat="0" applyAlignment="0" applyProtection="0"/>
    <xf numFmtId="0" fontId="103" fillId="20" borderId="35" applyNumberFormat="0" applyAlignment="0" applyProtection="0"/>
    <xf numFmtId="0" fontId="103" fillId="20" borderId="35" applyNumberFormat="0" applyAlignment="0" applyProtection="0"/>
    <xf numFmtId="0" fontId="103" fillId="20" borderId="35" applyNumberFormat="0" applyAlignment="0" applyProtection="0"/>
    <xf numFmtId="0" fontId="103" fillId="20" borderId="35" applyNumberFormat="0" applyAlignment="0" applyProtection="0"/>
    <xf numFmtId="0" fontId="103" fillId="20" borderId="35" applyNumberFormat="0" applyAlignment="0" applyProtection="0"/>
    <xf numFmtId="0" fontId="103" fillId="20" borderId="35" applyNumberFormat="0" applyAlignment="0" applyProtection="0"/>
    <xf numFmtId="0" fontId="103" fillId="20" borderId="35" applyNumberFormat="0" applyAlignment="0" applyProtection="0"/>
    <xf numFmtId="0" fontId="48" fillId="20" borderId="19" applyNumberFormat="0" applyAlignment="0" applyProtection="0"/>
    <xf numFmtId="0" fontId="48" fillId="20" borderId="19" applyNumberFormat="0" applyAlignment="0" applyProtection="0"/>
    <xf numFmtId="0" fontId="48" fillId="20" borderId="19" applyNumberFormat="0" applyAlignment="0" applyProtection="0"/>
    <xf numFmtId="0" fontId="48" fillId="14" borderId="19" applyNumberFormat="0" applyAlignment="0" applyProtection="0"/>
    <xf numFmtId="0" fontId="48" fillId="14" borderId="19" applyNumberFormat="0" applyAlignment="0" applyProtection="0"/>
    <xf numFmtId="0" fontId="48" fillId="14" borderId="19" applyNumberFormat="0" applyAlignment="0" applyProtection="0"/>
    <xf numFmtId="0" fontId="48" fillId="14" borderId="19" applyNumberFormat="0" applyAlignment="0" applyProtection="0"/>
    <xf numFmtId="0" fontId="48" fillId="14" borderId="19" applyNumberFormat="0" applyAlignment="0" applyProtection="0"/>
    <xf numFmtId="0" fontId="48" fillId="14" borderId="19" applyNumberFormat="0" applyAlignment="0" applyProtection="0"/>
    <xf numFmtId="0" fontId="48" fillId="14" borderId="19" applyNumberFormat="0" applyAlignment="0" applyProtection="0"/>
    <xf numFmtId="0" fontId="48" fillId="14" borderId="19" applyNumberFormat="0" applyAlignment="0" applyProtection="0"/>
    <xf numFmtId="0" fontId="48" fillId="14" borderId="19" applyNumberFormat="0" applyAlignment="0" applyProtection="0"/>
    <xf numFmtId="0" fontId="48" fillId="20" borderId="19" applyNumberFormat="0" applyAlignment="0" applyProtection="0"/>
    <xf numFmtId="0" fontId="48" fillId="20" borderId="19" applyNumberFormat="0" applyAlignment="0" applyProtection="0"/>
    <xf numFmtId="0" fontId="48" fillId="20" borderId="19" applyNumberFormat="0" applyAlignment="0" applyProtection="0"/>
    <xf numFmtId="0" fontId="48" fillId="20" borderId="19" applyNumberFormat="0" applyAlignment="0" applyProtection="0"/>
    <xf numFmtId="0" fontId="48" fillId="20" borderId="19" applyNumberFormat="0" applyAlignment="0" applyProtection="0"/>
    <xf numFmtId="0" fontId="48" fillId="20" borderId="19" applyNumberFormat="0" applyAlignment="0" applyProtection="0"/>
    <xf numFmtId="0" fontId="48" fillId="20" borderId="19" applyNumberFormat="0" applyAlignment="0" applyProtection="0"/>
    <xf numFmtId="0" fontId="48" fillId="14" borderId="19" applyNumberFormat="0" applyAlignment="0" applyProtection="0"/>
    <xf numFmtId="0" fontId="48" fillId="20" borderId="19" applyNumberFormat="0" applyAlignment="0" applyProtection="0"/>
    <xf numFmtId="0" fontId="48" fillId="20" borderId="19" applyNumberFormat="0" applyAlignment="0" applyProtection="0"/>
    <xf numFmtId="0" fontId="48" fillId="20" borderId="19" applyNumberFormat="0" applyAlignment="0" applyProtection="0"/>
    <xf numFmtId="0" fontId="48" fillId="20" borderId="19" applyNumberFormat="0" applyAlignment="0" applyProtection="0"/>
    <xf numFmtId="0" fontId="48" fillId="20" borderId="19" applyNumberFormat="0" applyAlignment="0" applyProtection="0"/>
    <xf numFmtId="0" fontId="48" fillId="20" borderId="19" applyNumberFormat="0" applyAlignment="0" applyProtection="0"/>
    <xf numFmtId="0" fontId="48" fillId="20" borderId="19" applyNumberFormat="0" applyAlignment="0" applyProtection="0"/>
    <xf numFmtId="0" fontId="48" fillId="20" borderId="19" applyNumberFormat="0" applyAlignment="0" applyProtection="0"/>
    <xf numFmtId="0" fontId="48" fillId="20" borderId="19" applyNumberFormat="0" applyAlignment="0" applyProtection="0"/>
    <xf numFmtId="0" fontId="48" fillId="20" borderId="19" applyNumberFormat="0" applyAlignment="0" applyProtection="0"/>
    <xf numFmtId="0" fontId="48" fillId="20" borderId="19" applyNumberFormat="0" applyAlignment="0" applyProtection="0"/>
    <xf numFmtId="0" fontId="48" fillId="20" borderId="19" applyNumberFormat="0" applyAlignment="0" applyProtection="0"/>
    <xf numFmtId="0" fontId="48" fillId="20" borderId="19" applyNumberFormat="0" applyAlignment="0" applyProtection="0"/>
    <xf numFmtId="0" fontId="48" fillId="20" borderId="19" applyNumberFormat="0" applyAlignment="0" applyProtection="0"/>
    <xf numFmtId="0" fontId="48" fillId="20" borderId="19" applyNumberFormat="0" applyAlignment="0" applyProtection="0"/>
    <xf numFmtId="0" fontId="48" fillId="20" borderId="19" applyNumberFormat="0" applyAlignment="0" applyProtection="0"/>
    <xf numFmtId="0" fontId="48" fillId="20" borderId="19" applyNumberFormat="0" applyAlignment="0" applyProtection="0"/>
    <xf numFmtId="0" fontId="48" fillId="20" borderId="19" applyNumberFormat="0" applyAlignment="0" applyProtection="0"/>
    <xf numFmtId="0" fontId="48" fillId="20" borderId="19" applyNumberFormat="0" applyAlignment="0" applyProtection="0"/>
    <xf numFmtId="0" fontId="48" fillId="20" borderId="19" applyNumberFormat="0" applyAlignment="0" applyProtection="0"/>
    <xf numFmtId="0" fontId="48" fillId="20" borderId="19" applyNumberFormat="0" applyAlignment="0" applyProtection="0"/>
    <xf numFmtId="0" fontId="48" fillId="20" borderId="19" applyNumberFormat="0" applyAlignment="0" applyProtection="0"/>
    <xf numFmtId="0" fontId="48" fillId="20" borderId="19" applyNumberFormat="0" applyAlignment="0" applyProtection="0"/>
    <xf numFmtId="0" fontId="48" fillId="20" borderId="19" applyNumberFormat="0" applyAlignment="0" applyProtection="0"/>
    <xf numFmtId="0" fontId="48" fillId="20" borderId="19" applyNumberFormat="0" applyAlignment="0" applyProtection="0"/>
    <xf numFmtId="0" fontId="48" fillId="20" borderId="19" applyNumberFormat="0" applyAlignment="0" applyProtection="0"/>
    <xf numFmtId="0" fontId="48" fillId="20" borderId="19" applyNumberFormat="0" applyAlignment="0" applyProtection="0"/>
    <xf numFmtId="0" fontId="48" fillId="20" borderId="19" applyNumberFormat="0" applyAlignment="0" applyProtection="0"/>
    <xf numFmtId="0" fontId="48" fillId="20" borderId="19" applyNumberFormat="0" applyAlignment="0" applyProtection="0"/>
    <xf numFmtId="0" fontId="48" fillId="20" borderId="19" applyNumberFormat="0" applyAlignment="0" applyProtection="0"/>
    <xf numFmtId="0" fontId="48" fillId="20" borderId="19" applyNumberFormat="0" applyAlignment="0" applyProtection="0"/>
    <xf numFmtId="0" fontId="48" fillId="20" borderId="19" applyNumberFormat="0" applyAlignment="0" applyProtection="0"/>
    <xf numFmtId="0" fontId="48" fillId="20" borderId="19" applyNumberFormat="0" applyAlignment="0" applyProtection="0"/>
    <xf numFmtId="0" fontId="48" fillId="20" borderId="19" applyNumberFormat="0" applyAlignment="0" applyProtection="0"/>
    <xf numFmtId="0" fontId="48" fillId="20" borderId="19" applyNumberFormat="0" applyAlignment="0" applyProtection="0"/>
    <xf numFmtId="0" fontId="48" fillId="20" borderId="19" applyNumberFormat="0" applyAlignment="0" applyProtection="0"/>
    <xf numFmtId="0" fontId="48" fillId="20" borderId="19" applyNumberFormat="0" applyAlignment="0" applyProtection="0"/>
    <xf numFmtId="0" fontId="48" fillId="20" borderId="19" applyNumberFormat="0" applyAlignment="0" applyProtection="0"/>
    <xf numFmtId="0" fontId="48" fillId="20" borderId="19" applyNumberFormat="0" applyAlignment="0" applyProtection="0"/>
    <xf numFmtId="0" fontId="48" fillId="20" borderId="19" applyNumberFormat="0" applyAlignment="0" applyProtection="0"/>
    <xf numFmtId="0" fontId="48" fillId="20" borderId="19" applyNumberFormat="0" applyAlignment="0" applyProtection="0"/>
    <xf numFmtId="0" fontId="48" fillId="20" borderId="19" applyNumberFormat="0" applyAlignment="0" applyProtection="0"/>
    <xf numFmtId="0" fontId="48" fillId="20" borderId="19" applyNumberFormat="0" applyAlignment="0" applyProtection="0"/>
    <xf numFmtId="0" fontId="48" fillId="20" borderId="19" applyNumberFormat="0" applyAlignment="0" applyProtection="0"/>
    <xf numFmtId="0" fontId="48" fillId="20" borderId="19" applyNumberFormat="0" applyAlignment="0" applyProtection="0"/>
    <xf numFmtId="0" fontId="48" fillId="20" borderId="19" applyNumberFormat="0" applyAlignment="0" applyProtection="0"/>
    <xf numFmtId="0" fontId="48" fillId="20" borderId="19" applyNumberFormat="0" applyAlignment="0" applyProtection="0"/>
    <xf numFmtId="0" fontId="48" fillId="20" borderId="19" applyNumberFormat="0" applyAlignment="0" applyProtection="0"/>
    <xf numFmtId="0" fontId="48" fillId="20" borderId="19" applyNumberFormat="0" applyAlignment="0" applyProtection="0"/>
    <xf numFmtId="0" fontId="148" fillId="0" borderId="0" applyNumberFormat="0" applyFill="0" applyBorder="0" applyAlignment="0" applyProtection="0">
      <alignment vertical="top"/>
      <protection locked="0"/>
    </xf>
    <xf numFmtId="0" fontId="149" fillId="0" borderId="0" applyNumberFormat="0" applyFill="0" applyBorder="0" applyAlignment="0" applyProtection="0">
      <alignment vertical="top"/>
      <protection locked="0"/>
    </xf>
    <xf numFmtId="0" fontId="150" fillId="0" borderId="0" applyNumberFormat="0" applyFill="0" applyBorder="0" applyAlignment="0" applyProtection="0">
      <alignment vertical="top"/>
      <protection locked="0"/>
    </xf>
    <xf numFmtId="0" fontId="151" fillId="0" borderId="0" applyNumberFormat="0" applyFill="0" applyBorder="0" applyAlignment="0" applyProtection="0"/>
    <xf numFmtId="165" fontId="152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153" fillId="0" borderId="0" applyNumberFormat="0" applyFill="0" applyBorder="0" applyAlignment="0" applyProtection="0"/>
    <xf numFmtId="0" fontId="86" fillId="0" borderId="0" applyNumberFormat="0" applyFill="0" applyBorder="0" applyAlignment="0" applyProtection="0">
      <alignment vertical="top"/>
      <protection locked="0"/>
    </xf>
    <xf numFmtId="165" fontId="154" fillId="0" borderId="0" applyNumberFormat="0" applyFill="0" applyBorder="0" applyAlignment="0" applyProtection="0">
      <alignment vertical="top"/>
      <protection locked="0"/>
    </xf>
    <xf numFmtId="0" fontId="148" fillId="0" borderId="0" applyNumberFormat="0" applyFill="0" applyBorder="0" applyAlignment="0" applyProtection="0">
      <alignment vertical="top"/>
      <protection locked="0"/>
    </xf>
    <xf numFmtId="165" fontId="155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148" fillId="0" borderId="0" applyNumberFormat="0" applyFill="0" applyBorder="0" applyAlignment="0" applyProtection="0">
      <alignment vertical="top"/>
      <protection locked="0"/>
    </xf>
    <xf numFmtId="165" fontId="155" fillId="0" borderId="0" applyNumberFormat="0" applyFill="0" applyBorder="0" applyAlignment="0" applyProtection="0">
      <alignment vertical="top"/>
      <protection locked="0"/>
    </xf>
    <xf numFmtId="0" fontId="149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151" fillId="0" borderId="0" applyNumberFormat="0" applyFill="0" applyBorder="0" applyAlignment="0" applyProtection="0">
      <alignment vertical="top"/>
      <protection locked="0"/>
    </xf>
    <xf numFmtId="0" fontId="156" fillId="0" borderId="0" applyNumberFormat="0" applyFill="0" applyBorder="0" applyAlignment="0" applyProtection="0">
      <alignment vertical="top"/>
      <protection locked="0"/>
    </xf>
    <xf numFmtId="0" fontId="157" fillId="0" borderId="0" applyNumberFormat="0" applyFill="0" applyBorder="0" applyAlignment="0" applyProtection="0"/>
    <xf numFmtId="0" fontId="24" fillId="0" borderId="0" applyBorder="0"/>
    <xf numFmtId="165" fontId="24" fillId="0" borderId="0" applyBorder="0"/>
    <xf numFmtId="0" fontId="158" fillId="62" borderId="47" applyNumberFormat="0" applyFont="0" applyFill="0" applyAlignment="0" applyProtection="0">
      <alignment horizontal="center" vertical="center" wrapText="1"/>
    </xf>
    <xf numFmtId="245" fontId="159" fillId="0" borderId="2">
      <alignment vertical="top" wrapText="1"/>
    </xf>
    <xf numFmtId="4" fontId="72" fillId="0" borderId="2">
      <alignment horizontal="left" vertical="center"/>
    </xf>
    <xf numFmtId="4" fontId="72" fillId="0" borderId="2">
      <alignment horizontal="left" vertical="center"/>
    </xf>
    <xf numFmtId="4" fontId="72" fillId="0" borderId="2"/>
    <xf numFmtId="4" fontId="72" fillId="0" borderId="2"/>
    <xf numFmtId="4" fontId="72" fillId="39" borderId="2"/>
    <xf numFmtId="4" fontId="72" fillId="39" borderId="2"/>
    <xf numFmtId="4" fontId="72" fillId="71" borderId="2"/>
    <xf numFmtId="4" fontId="72" fillId="71" borderId="2"/>
    <xf numFmtId="4" fontId="59" fillId="58" borderId="2"/>
    <xf numFmtId="4" fontId="59" fillId="58" borderId="2"/>
    <xf numFmtId="4" fontId="160" fillId="4" borderId="2"/>
    <xf numFmtId="4" fontId="160" fillId="4" borderId="2"/>
    <xf numFmtId="4" fontId="161" fillId="0" borderId="2">
      <alignment horizontal="center" wrapText="1"/>
    </xf>
    <xf numFmtId="4" fontId="161" fillId="0" borderId="2">
      <alignment horizontal="center" wrapText="1"/>
    </xf>
    <xf numFmtId="245" fontId="72" fillId="0" borderId="2"/>
    <xf numFmtId="245" fontId="72" fillId="0" borderId="2"/>
    <xf numFmtId="245" fontId="159" fillId="0" borderId="2">
      <alignment horizontal="center" vertical="center" wrapText="1"/>
    </xf>
    <xf numFmtId="245" fontId="159" fillId="0" borderId="2">
      <alignment horizontal="center" vertical="center" wrapText="1"/>
    </xf>
    <xf numFmtId="245" fontId="159" fillId="0" borderId="2">
      <alignment vertical="top" wrapText="1"/>
    </xf>
    <xf numFmtId="245" fontId="159" fillId="0" borderId="2">
      <alignment vertical="top" wrapText="1"/>
    </xf>
    <xf numFmtId="0" fontId="22" fillId="0" borderId="48" applyNumberFormat="0" applyFont="0" applyFill="0" applyBorder="0" applyAlignment="0" applyProtection="0">
      <alignment horizontal="center"/>
    </xf>
    <xf numFmtId="165" fontId="22" fillId="0" borderId="48" applyNumberFormat="0" applyFont="0" applyFill="0" applyBorder="0" applyAlignment="0" applyProtection="0">
      <alignment horizontal="center"/>
    </xf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14" fontId="162" fillId="0" borderId="0"/>
    <xf numFmtId="14" fontId="162" fillId="0" borderId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176" fontId="35" fillId="0" borderId="0" applyFont="0" applyFill="0" applyBorder="0" applyAlignment="0" applyProtection="0"/>
    <xf numFmtId="246" fontId="19" fillId="0" borderId="0" applyFont="0" applyFill="0" applyBorder="0" applyAlignment="0" applyProtection="0"/>
    <xf numFmtId="247" fontId="35" fillId="0" borderId="0" applyFont="0" applyFill="0" applyBorder="0" applyAlignment="0" applyProtection="0"/>
    <xf numFmtId="246" fontId="19" fillId="0" borderId="0" applyFont="0" applyFill="0" applyBorder="0" applyAlignment="0" applyProtection="0"/>
    <xf numFmtId="176" fontId="35" fillId="0" borderId="0" applyFont="0" applyFill="0" applyBorder="0" applyAlignment="0" applyProtection="0"/>
    <xf numFmtId="176" fontId="24" fillId="0" borderId="0" applyFont="0" applyFill="0" applyBorder="0" applyAlignment="0" applyProtection="0"/>
    <xf numFmtId="176" fontId="35" fillId="0" borderId="0" applyFont="0" applyFill="0" applyBorder="0" applyAlignment="0" applyProtection="0"/>
    <xf numFmtId="176" fontId="24" fillId="0" borderId="0" applyFont="0" applyFill="0" applyBorder="0" applyAlignment="0" applyProtection="0"/>
    <xf numFmtId="0" fontId="102" fillId="49" borderId="47" applyNumberFormat="0" applyFont="0" applyAlignment="0" applyProtection="0">
      <alignment horizontal="center" vertical="center" wrapText="1"/>
    </xf>
    <xf numFmtId="0" fontId="163" fillId="0" borderId="0" applyBorder="0">
      <alignment horizontal="center" vertical="center" wrapText="1"/>
    </xf>
    <xf numFmtId="0" fontId="79" fillId="0" borderId="28" applyNumberFormat="0" applyFill="0" applyAlignment="0" applyProtection="0"/>
    <xf numFmtId="165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164" fillId="0" borderId="49" applyNumberFormat="0" applyFill="0" applyAlignment="0" applyProtection="0"/>
    <xf numFmtId="0" fontId="164" fillId="0" borderId="49" applyNumberFormat="0" applyFill="0" applyAlignment="0" applyProtection="0"/>
    <xf numFmtId="0" fontId="164" fillId="0" borderId="49" applyNumberFormat="0" applyFill="0" applyAlignment="0" applyProtection="0"/>
    <xf numFmtId="0" fontId="164" fillId="0" borderId="49" applyNumberFormat="0" applyFill="0" applyAlignment="0" applyProtection="0"/>
    <xf numFmtId="0" fontId="164" fillId="0" borderId="49" applyNumberFormat="0" applyFill="0" applyAlignment="0" applyProtection="0"/>
    <xf numFmtId="0" fontId="164" fillId="0" borderId="49" applyNumberFormat="0" applyFill="0" applyAlignment="0" applyProtection="0"/>
    <xf numFmtId="0" fontId="164" fillId="0" borderId="49" applyNumberFormat="0" applyFill="0" applyAlignment="0" applyProtection="0"/>
    <xf numFmtId="0" fontId="164" fillId="0" borderId="49" applyNumberFormat="0" applyFill="0" applyAlignment="0" applyProtection="0"/>
    <xf numFmtId="0" fontId="164" fillId="0" borderId="49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164" fillId="0" borderId="49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79" fillId="0" borderId="28" applyNumberFormat="0" applyFill="0" applyAlignment="0" applyProtection="0"/>
    <xf numFmtId="0" fontId="80" fillId="0" borderId="29" applyNumberFormat="0" applyFill="0" applyAlignment="0" applyProtection="0"/>
    <xf numFmtId="0" fontId="165" fillId="0" borderId="29" applyNumberFormat="0" applyFill="0" applyAlignment="0" applyProtection="0"/>
    <xf numFmtId="0" fontId="165" fillId="0" borderId="29" applyNumberFormat="0" applyFill="0" applyAlignment="0" applyProtection="0"/>
    <xf numFmtId="0" fontId="165" fillId="0" borderId="29" applyNumberFormat="0" applyFill="0" applyAlignment="0" applyProtection="0"/>
    <xf numFmtId="0" fontId="165" fillId="0" borderId="29" applyNumberFormat="0" applyFill="0" applyAlignment="0" applyProtection="0"/>
    <xf numFmtId="0" fontId="165" fillId="0" borderId="29" applyNumberFormat="0" applyFill="0" applyAlignment="0" applyProtection="0"/>
    <xf numFmtId="0" fontId="165" fillId="0" borderId="29" applyNumberFormat="0" applyFill="0" applyAlignment="0" applyProtection="0"/>
    <xf numFmtId="0" fontId="165" fillId="0" borderId="29" applyNumberFormat="0" applyFill="0" applyAlignment="0" applyProtection="0"/>
    <xf numFmtId="0" fontId="165" fillId="0" borderId="29" applyNumberFormat="0" applyFill="0" applyAlignment="0" applyProtection="0"/>
    <xf numFmtId="0" fontId="165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165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2" fillId="0" borderId="30" applyNumberFormat="0" applyFill="0" applyAlignment="0" applyProtection="0"/>
    <xf numFmtId="0" fontId="166" fillId="0" borderId="50" applyNumberFormat="0" applyFill="0" applyAlignment="0" applyProtection="0"/>
    <xf numFmtId="0" fontId="166" fillId="0" borderId="50" applyNumberFormat="0" applyFill="0" applyAlignment="0" applyProtection="0"/>
    <xf numFmtId="0" fontId="166" fillId="0" borderId="50" applyNumberFormat="0" applyFill="0" applyAlignment="0" applyProtection="0"/>
    <xf numFmtId="0" fontId="166" fillId="0" borderId="50" applyNumberFormat="0" applyFill="0" applyAlignment="0" applyProtection="0"/>
    <xf numFmtId="0" fontId="166" fillId="0" borderId="50" applyNumberFormat="0" applyFill="0" applyAlignment="0" applyProtection="0"/>
    <xf numFmtId="0" fontId="166" fillId="0" borderId="50" applyNumberFormat="0" applyFill="0" applyAlignment="0" applyProtection="0"/>
    <xf numFmtId="0" fontId="166" fillId="0" borderId="50" applyNumberFormat="0" applyFill="0" applyAlignment="0" applyProtection="0"/>
    <xf numFmtId="0" fontId="166" fillId="0" borderId="50" applyNumberFormat="0" applyFill="0" applyAlignment="0" applyProtection="0"/>
    <xf numFmtId="0" fontId="166" fillId="0" borderId="50" applyNumberFormat="0" applyFill="0" applyAlignment="0" applyProtection="0"/>
    <xf numFmtId="0" fontId="82" fillId="0" borderId="30" applyNumberFormat="0" applyFill="0" applyAlignment="0" applyProtection="0"/>
    <xf numFmtId="0" fontId="82" fillId="0" borderId="30" applyNumberFormat="0" applyFill="0" applyAlignment="0" applyProtection="0"/>
    <xf numFmtId="0" fontId="82" fillId="0" borderId="30" applyNumberFormat="0" applyFill="0" applyAlignment="0" applyProtection="0"/>
    <xf numFmtId="0" fontId="166" fillId="0" borderId="50" applyNumberFormat="0" applyFill="0" applyAlignment="0" applyProtection="0"/>
    <xf numFmtId="0" fontId="82" fillId="0" borderId="30" applyNumberFormat="0" applyFill="0" applyAlignment="0" applyProtection="0"/>
    <xf numFmtId="0" fontId="82" fillId="0" borderId="30" applyNumberFormat="0" applyFill="0" applyAlignment="0" applyProtection="0"/>
    <xf numFmtId="0" fontId="82" fillId="0" borderId="30" applyNumberFormat="0" applyFill="0" applyAlignment="0" applyProtection="0"/>
    <xf numFmtId="0" fontId="82" fillId="0" borderId="30" applyNumberFormat="0" applyFill="0" applyAlignment="0" applyProtection="0"/>
    <xf numFmtId="0" fontId="82" fillId="0" borderId="30" applyNumberFormat="0" applyFill="0" applyAlignment="0" applyProtection="0"/>
    <xf numFmtId="0" fontId="82" fillId="0" borderId="30" applyNumberFormat="0" applyFill="0" applyAlignment="0" applyProtection="0"/>
    <xf numFmtId="0" fontId="82" fillId="0" borderId="30" applyNumberFormat="0" applyFill="0" applyAlignment="0" applyProtection="0"/>
    <xf numFmtId="0" fontId="82" fillId="0" borderId="30" applyNumberFormat="0" applyFill="0" applyAlignment="0" applyProtection="0"/>
    <xf numFmtId="0" fontId="82" fillId="0" borderId="30" applyNumberFormat="0" applyFill="0" applyAlignment="0" applyProtection="0"/>
    <xf numFmtId="0" fontId="82" fillId="0" borderId="30" applyNumberFormat="0" applyFill="0" applyAlignment="0" applyProtection="0"/>
    <xf numFmtId="0" fontId="82" fillId="0" borderId="30" applyNumberFormat="0" applyFill="0" applyAlignment="0" applyProtection="0"/>
    <xf numFmtId="0" fontId="82" fillId="0" borderId="30" applyNumberFormat="0" applyFill="0" applyAlignment="0" applyProtection="0"/>
    <xf numFmtId="0" fontId="82" fillId="0" borderId="30" applyNumberFormat="0" applyFill="0" applyAlignment="0" applyProtection="0"/>
    <xf numFmtId="0" fontId="82" fillId="0" borderId="30" applyNumberFormat="0" applyFill="0" applyAlignment="0" applyProtection="0"/>
    <xf numFmtId="0" fontId="82" fillId="0" borderId="30" applyNumberFormat="0" applyFill="0" applyAlignment="0" applyProtection="0"/>
    <xf numFmtId="0" fontId="82" fillId="0" borderId="30" applyNumberFormat="0" applyFill="0" applyAlignment="0" applyProtection="0"/>
    <xf numFmtId="0" fontId="82" fillId="0" borderId="30" applyNumberFormat="0" applyFill="0" applyAlignment="0" applyProtection="0"/>
    <xf numFmtId="0" fontId="82" fillId="0" borderId="30" applyNumberFormat="0" applyFill="0" applyAlignment="0" applyProtection="0"/>
    <xf numFmtId="0" fontId="82" fillId="0" borderId="30" applyNumberFormat="0" applyFill="0" applyAlignment="0" applyProtection="0"/>
    <xf numFmtId="0" fontId="82" fillId="0" borderId="30" applyNumberFormat="0" applyFill="0" applyAlignment="0" applyProtection="0"/>
    <xf numFmtId="0" fontId="82" fillId="0" borderId="30" applyNumberFormat="0" applyFill="0" applyAlignment="0" applyProtection="0"/>
    <xf numFmtId="0" fontId="82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167" fillId="0" borderId="0" applyBorder="0">
      <alignment horizontal="center" vertical="center" wrapText="1"/>
    </xf>
    <xf numFmtId="0" fontId="163" fillId="0" borderId="0" applyBorder="0">
      <alignment horizontal="center" vertical="center" wrapText="1"/>
    </xf>
    <xf numFmtId="0" fontId="24" fillId="0" borderId="2">
      <alignment horizontal="center" vertical="center" wrapText="1"/>
    </xf>
    <xf numFmtId="0" fontId="168" fillId="0" borderId="0" applyNumberFormat="0" applyFill="0" applyBorder="0" applyAlignment="0" applyProtection="0"/>
    <xf numFmtId="0" fontId="169" fillId="0" borderId="0"/>
    <xf numFmtId="0" fontId="170" fillId="0" borderId="0" applyNumberFormat="0" applyFill="0" applyBorder="0" applyAlignment="0" applyProtection="0"/>
    <xf numFmtId="0" fontId="158" fillId="0" borderId="51" applyBorder="0">
      <alignment horizontal="center" vertical="center" wrapText="1"/>
    </xf>
    <xf numFmtId="0" fontId="171" fillId="0" borderId="51" applyBorder="0">
      <alignment horizontal="center" vertical="center" wrapText="1"/>
    </xf>
    <xf numFmtId="0" fontId="158" fillId="0" borderId="51" applyBorder="0">
      <alignment horizontal="center" vertical="center" wrapText="1"/>
    </xf>
    <xf numFmtId="0" fontId="158" fillId="0" borderId="51" applyBorder="0">
      <alignment horizontal="center" vertical="center" wrapText="1"/>
    </xf>
    <xf numFmtId="181" fontId="55" fillId="33" borderId="18"/>
    <xf numFmtId="0" fontId="55" fillId="33" borderId="18"/>
    <xf numFmtId="0" fontId="55" fillId="33" borderId="18"/>
    <xf numFmtId="181" fontId="55" fillId="33" borderId="18"/>
    <xf numFmtId="4" fontId="102" fillId="6" borderId="2" applyBorder="0">
      <alignment horizontal="right"/>
    </xf>
    <xf numFmtId="4" fontId="102" fillId="6" borderId="2" applyBorder="0">
      <alignment horizontal="right"/>
    </xf>
    <xf numFmtId="4" fontId="172" fillId="62" borderId="52">
      <alignment horizontal="right" vertical="center"/>
      <protection locked="0"/>
    </xf>
    <xf numFmtId="49" fontId="173" fillId="0" borderId="0" applyBorder="0">
      <alignment vertical="center"/>
    </xf>
    <xf numFmtId="0" fontId="140" fillId="0" borderId="45" applyNumberFormat="0" applyFill="0" applyAlignment="0" applyProtection="0"/>
    <xf numFmtId="0" fontId="140" fillId="0" borderId="45" applyNumberFormat="0" applyFill="0" applyAlignment="0" applyProtection="0"/>
    <xf numFmtId="0" fontId="140" fillId="0" borderId="45" applyNumberFormat="0" applyFill="0" applyAlignment="0" applyProtection="0"/>
    <xf numFmtId="0" fontId="140" fillId="0" borderId="53" applyNumberFormat="0" applyFill="0" applyAlignment="0" applyProtection="0"/>
    <xf numFmtId="0" fontId="140" fillId="0" borderId="53" applyNumberFormat="0" applyFill="0" applyAlignment="0" applyProtection="0"/>
    <xf numFmtId="0" fontId="140" fillId="0" borderId="53" applyNumberFormat="0" applyFill="0" applyAlignment="0" applyProtection="0"/>
    <xf numFmtId="0" fontId="140" fillId="0" borderId="53" applyNumberFormat="0" applyFill="0" applyAlignment="0" applyProtection="0"/>
    <xf numFmtId="0" fontId="140" fillId="0" borderId="53" applyNumberFormat="0" applyFill="0" applyAlignment="0" applyProtection="0"/>
    <xf numFmtId="0" fontId="140" fillId="0" borderId="53" applyNumberFormat="0" applyFill="0" applyAlignment="0" applyProtection="0"/>
    <xf numFmtId="0" fontId="140" fillId="0" borderId="53" applyNumberFormat="0" applyFill="0" applyAlignment="0" applyProtection="0"/>
    <xf numFmtId="0" fontId="140" fillId="0" borderId="53" applyNumberFormat="0" applyFill="0" applyAlignment="0" applyProtection="0"/>
    <xf numFmtId="0" fontId="140" fillId="0" borderId="53" applyNumberFormat="0" applyFill="0" applyAlignment="0" applyProtection="0"/>
    <xf numFmtId="0" fontId="140" fillId="0" borderId="45" applyNumberFormat="0" applyFill="0" applyAlignment="0" applyProtection="0"/>
    <xf numFmtId="0" fontId="140" fillId="0" borderId="45" applyNumberFormat="0" applyFill="0" applyAlignment="0" applyProtection="0"/>
    <xf numFmtId="0" fontId="140" fillId="0" borderId="45" applyNumberFormat="0" applyFill="0" applyAlignment="0" applyProtection="0"/>
    <xf numFmtId="0" fontId="140" fillId="0" borderId="45" applyNumberFormat="0" applyFill="0" applyAlignment="0" applyProtection="0"/>
    <xf numFmtId="0" fontId="140" fillId="0" borderId="45" applyNumberFormat="0" applyFill="0" applyAlignment="0" applyProtection="0"/>
    <xf numFmtId="0" fontId="140" fillId="0" borderId="45" applyNumberFormat="0" applyFill="0" applyAlignment="0" applyProtection="0"/>
    <xf numFmtId="0" fontId="140" fillId="0" borderId="45" applyNumberFormat="0" applyFill="0" applyAlignment="0" applyProtection="0"/>
    <xf numFmtId="0" fontId="140" fillId="0" borderId="53" applyNumberFormat="0" applyFill="0" applyAlignment="0" applyProtection="0"/>
    <xf numFmtId="0" fontId="140" fillId="0" borderId="45" applyNumberFormat="0" applyFill="0" applyAlignment="0" applyProtection="0"/>
    <xf numFmtId="0" fontId="140" fillId="0" borderId="45" applyNumberFormat="0" applyFill="0" applyAlignment="0" applyProtection="0"/>
    <xf numFmtId="0" fontId="140" fillId="0" borderId="45" applyNumberFormat="0" applyFill="0" applyAlignment="0" applyProtection="0"/>
    <xf numFmtId="0" fontId="140" fillId="0" borderId="45" applyNumberFormat="0" applyFill="0" applyAlignment="0" applyProtection="0"/>
    <xf numFmtId="0" fontId="140" fillId="0" borderId="45" applyNumberFormat="0" applyFill="0" applyAlignment="0" applyProtection="0"/>
    <xf numFmtId="0" fontId="140" fillId="0" borderId="45" applyNumberFormat="0" applyFill="0" applyAlignment="0" applyProtection="0"/>
    <xf numFmtId="0" fontId="140" fillId="0" borderId="45" applyNumberFormat="0" applyFill="0" applyAlignment="0" applyProtection="0"/>
    <xf numFmtId="0" fontId="140" fillId="0" borderId="45" applyNumberFormat="0" applyFill="0" applyAlignment="0" applyProtection="0"/>
    <xf numFmtId="0" fontId="140" fillId="0" borderId="45" applyNumberFormat="0" applyFill="0" applyAlignment="0" applyProtection="0"/>
    <xf numFmtId="0" fontId="140" fillId="0" borderId="45" applyNumberFormat="0" applyFill="0" applyAlignment="0" applyProtection="0"/>
    <xf numFmtId="0" fontId="140" fillId="0" borderId="45" applyNumberFormat="0" applyFill="0" applyAlignment="0" applyProtection="0"/>
    <xf numFmtId="0" fontId="140" fillId="0" borderId="45" applyNumberFormat="0" applyFill="0" applyAlignment="0" applyProtection="0"/>
    <xf numFmtId="0" fontId="140" fillId="0" borderId="45" applyNumberFormat="0" applyFill="0" applyAlignment="0" applyProtection="0"/>
    <xf numFmtId="0" fontId="140" fillId="0" borderId="45" applyNumberFormat="0" applyFill="0" applyAlignment="0" applyProtection="0"/>
    <xf numFmtId="0" fontId="140" fillId="0" borderId="45" applyNumberFormat="0" applyFill="0" applyAlignment="0" applyProtection="0"/>
    <xf numFmtId="0" fontId="140" fillId="0" borderId="45" applyNumberFormat="0" applyFill="0" applyAlignment="0" applyProtection="0"/>
    <xf numFmtId="0" fontId="140" fillId="0" borderId="45" applyNumberFormat="0" applyFill="0" applyAlignment="0" applyProtection="0"/>
    <xf numFmtId="0" fontId="140" fillId="0" borderId="45" applyNumberFormat="0" applyFill="0" applyAlignment="0" applyProtection="0"/>
    <xf numFmtId="0" fontId="140" fillId="0" borderId="45" applyNumberFormat="0" applyFill="0" applyAlignment="0" applyProtection="0"/>
    <xf numFmtId="0" fontId="140" fillId="0" borderId="45" applyNumberFormat="0" applyFill="0" applyAlignment="0" applyProtection="0"/>
    <xf numFmtId="0" fontId="140" fillId="0" borderId="45" applyNumberFormat="0" applyFill="0" applyAlignment="0" applyProtection="0"/>
    <xf numFmtId="0" fontId="140" fillId="0" borderId="45" applyNumberFormat="0" applyFill="0" applyAlignment="0" applyProtection="0"/>
    <xf numFmtId="0" fontId="140" fillId="0" borderId="45" applyNumberFormat="0" applyFill="0" applyAlignment="0" applyProtection="0"/>
    <xf numFmtId="0" fontId="140" fillId="0" borderId="45" applyNumberFormat="0" applyFill="0" applyAlignment="0" applyProtection="0"/>
    <xf numFmtId="0" fontId="140" fillId="0" borderId="45" applyNumberFormat="0" applyFill="0" applyAlignment="0" applyProtection="0"/>
    <xf numFmtId="0" fontId="140" fillId="0" borderId="45" applyNumberFormat="0" applyFill="0" applyAlignment="0" applyProtection="0"/>
    <xf numFmtId="0" fontId="140" fillId="0" borderId="45" applyNumberFormat="0" applyFill="0" applyAlignment="0" applyProtection="0"/>
    <xf numFmtId="0" fontId="140" fillId="0" borderId="45" applyNumberFormat="0" applyFill="0" applyAlignment="0" applyProtection="0"/>
    <xf numFmtId="0" fontId="140" fillId="0" borderId="45" applyNumberFormat="0" applyFill="0" applyAlignment="0" applyProtection="0"/>
    <xf numFmtId="0" fontId="140" fillId="0" borderId="45" applyNumberFormat="0" applyFill="0" applyAlignment="0" applyProtection="0"/>
    <xf numFmtId="0" fontId="140" fillId="0" borderId="45" applyNumberFormat="0" applyFill="0" applyAlignment="0" applyProtection="0"/>
    <xf numFmtId="0" fontId="140" fillId="0" borderId="45" applyNumberFormat="0" applyFill="0" applyAlignment="0" applyProtection="0"/>
    <xf numFmtId="0" fontId="140" fillId="0" borderId="45" applyNumberFormat="0" applyFill="0" applyAlignment="0" applyProtection="0"/>
    <xf numFmtId="0" fontId="140" fillId="0" borderId="45" applyNumberFormat="0" applyFill="0" applyAlignment="0" applyProtection="0"/>
    <xf numFmtId="0" fontId="140" fillId="0" borderId="45" applyNumberFormat="0" applyFill="0" applyAlignment="0" applyProtection="0"/>
    <xf numFmtId="0" fontId="140" fillId="0" borderId="45" applyNumberFormat="0" applyFill="0" applyAlignment="0" applyProtection="0"/>
    <xf numFmtId="0" fontId="140" fillId="0" borderId="45" applyNumberFormat="0" applyFill="0" applyAlignment="0" applyProtection="0"/>
    <xf numFmtId="0" fontId="140" fillId="0" borderId="45" applyNumberFormat="0" applyFill="0" applyAlignment="0" applyProtection="0"/>
    <xf numFmtId="0" fontId="140" fillId="0" borderId="45" applyNumberFormat="0" applyFill="0" applyAlignment="0" applyProtection="0"/>
    <xf numFmtId="0" fontId="140" fillId="0" borderId="45" applyNumberFormat="0" applyFill="0" applyAlignment="0" applyProtection="0"/>
    <xf numFmtId="0" fontId="140" fillId="0" borderId="45" applyNumberFormat="0" applyFill="0" applyAlignment="0" applyProtection="0"/>
    <xf numFmtId="0" fontId="140" fillId="0" borderId="45" applyNumberFormat="0" applyFill="0" applyAlignment="0" applyProtection="0"/>
    <xf numFmtId="0" fontId="140" fillId="0" borderId="45" applyNumberFormat="0" applyFill="0" applyAlignment="0" applyProtection="0"/>
    <xf numFmtId="0" fontId="140" fillId="0" borderId="45" applyNumberFormat="0" applyFill="0" applyAlignment="0" applyProtection="0"/>
    <xf numFmtId="0" fontId="140" fillId="0" borderId="45" applyNumberFormat="0" applyFill="0" applyAlignment="0" applyProtection="0"/>
    <xf numFmtId="0" fontId="140" fillId="0" borderId="45" applyNumberFormat="0" applyFill="0" applyAlignment="0" applyProtection="0"/>
    <xf numFmtId="0" fontId="140" fillId="0" borderId="45" applyNumberFormat="0" applyFill="0" applyAlignment="0" applyProtection="0"/>
    <xf numFmtId="0" fontId="140" fillId="0" borderId="45" applyNumberFormat="0" applyFill="0" applyAlignment="0" applyProtection="0"/>
    <xf numFmtId="0" fontId="140" fillId="0" borderId="45" applyNumberFormat="0" applyFill="0" applyAlignment="0" applyProtection="0"/>
    <xf numFmtId="3" fontId="55" fillId="0" borderId="2" applyBorder="0">
      <alignment vertical="center"/>
    </xf>
    <xf numFmtId="3" fontId="55" fillId="0" borderId="2" applyBorder="0">
      <alignment vertical="center"/>
    </xf>
    <xf numFmtId="3" fontId="55" fillId="0" borderId="2" applyBorder="0">
      <alignment vertical="center"/>
    </xf>
    <xf numFmtId="164" fontId="174" fillId="0" borderId="2"/>
    <xf numFmtId="0" fontId="99" fillId="0" borderId="16" applyNumberFormat="0" applyFill="0" applyAlignment="0" applyProtection="0"/>
    <xf numFmtId="0" fontId="99" fillId="0" borderId="16" applyNumberFormat="0" applyFill="0" applyAlignment="0" applyProtection="0"/>
    <xf numFmtId="0" fontId="99" fillId="0" borderId="16" applyNumberFormat="0" applyFill="0" applyAlignment="0" applyProtection="0"/>
    <xf numFmtId="0" fontId="99" fillId="0" borderId="16" applyNumberFormat="0" applyFill="0" applyAlignment="0" applyProtection="0"/>
    <xf numFmtId="0" fontId="99" fillId="0" borderId="16" applyNumberFormat="0" applyFill="0" applyAlignment="0" applyProtection="0"/>
    <xf numFmtId="0" fontId="99" fillId="0" borderId="16" applyNumberFormat="0" applyFill="0" applyAlignment="0" applyProtection="0"/>
    <xf numFmtId="0" fontId="99" fillId="0" borderId="16" applyNumberFormat="0" applyFill="0" applyAlignment="0" applyProtection="0"/>
    <xf numFmtId="0" fontId="99" fillId="0" borderId="16" applyNumberFormat="0" applyFill="0" applyAlignment="0" applyProtection="0"/>
    <xf numFmtId="0" fontId="99" fillId="0" borderId="16" applyNumberFormat="0" applyFill="0" applyAlignment="0" applyProtection="0"/>
    <xf numFmtId="0" fontId="99" fillId="0" borderId="16" applyNumberFormat="0" applyFill="0" applyAlignment="0" applyProtection="0"/>
    <xf numFmtId="0" fontId="50" fillId="32" borderId="21" applyNumberFormat="0" applyAlignment="0" applyProtection="0"/>
    <xf numFmtId="0" fontId="50" fillId="32" borderId="21" applyNumberFormat="0" applyAlignment="0" applyProtection="0"/>
    <xf numFmtId="0" fontId="50" fillId="32" borderId="21" applyNumberFormat="0" applyAlignment="0" applyProtection="0"/>
    <xf numFmtId="0" fontId="50" fillId="32" borderId="21" applyNumberFormat="0" applyAlignment="0" applyProtection="0"/>
    <xf numFmtId="0" fontId="50" fillId="32" borderId="21" applyNumberFormat="0" applyAlignment="0" applyProtection="0"/>
    <xf numFmtId="0" fontId="50" fillId="32" borderId="21" applyNumberFormat="0" applyAlignment="0" applyProtection="0"/>
    <xf numFmtId="0" fontId="50" fillId="32" borderId="21" applyNumberFormat="0" applyAlignment="0" applyProtection="0"/>
    <xf numFmtId="0" fontId="50" fillId="32" borderId="21" applyNumberFormat="0" applyAlignment="0" applyProtection="0"/>
    <xf numFmtId="0" fontId="50" fillId="32" borderId="21" applyNumberFormat="0" applyAlignment="0" applyProtection="0"/>
    <xf numFmtId="0" fontId="50" fillId="32" borderId="21" applyNumberFormat="0" applyAlignment="0" applyProtection="0"/>
    <xf numFmtId="0" fontId="50" fillId="32" borderId="21" applyNumberFormat="0" applyAlignment="0" applyProtection="0"/>
    <xf numFmtId="0" fontId="50" fillId="32" borderId="21" applyNumberFormat="0" applyAlignment="0" applyProtection="0"/>
    <xf numFmtId="0" fontId="50" fillId="32" borderId="21" applyNumberFormat="0" applyAlignment="0" applyProtection="0"/>
    <xf numFmtId="0" fontId="50" fillId="32" borderId="21" applyNumberFormat="0" applyAlignment="0" applyProtection="0"/>
    <xf numFmtId="0" fontId="50" fillId="32" borderId="21" applyNumberFormat="0" applyAlignment="0" applyProtection="0"/>
    <xf numFmtId="0" fontId="50" fillId="32" borderId="21" applyNumberFormat="0" applyAlignment="0" applyProtection="0"/>
    <xf numFmtId="0" fontId="50" fillId="32" borderId="21" applyNumberFormat="0" applyAlignment="0" applyProtection="0"/>
    <xf numFmtId="0" fontId="50" fillId="32" borderId="21" applyNumberFormat="0" applyAlignment="0" applyProtection="0"/>
    <xf numFmtId="0" fontId="50" fillId="32" borderId="21" applyNumberFormat="0" applyAlignment="0" applyProtection="0"/>
    <xf numFmtId="0" fontId="50" fillId="32" borderId="21" applyNumberFormat="0" applyAlignment="0" applyProtection="0"/>
    <xf numFmtId="0" fontId="50" fillId="32" borderId="21" applyNumberFormat="0" applyAlignment="0" applyProtection="0"/>
    <xf numFmtId="0" fontId="50" fillId="32" borderId="21" applyNumberFormat="0" applyAlignment="0" applyProtection="0"/>
    <xf numFmtId="0" fontId="50" fillId="32" borderId="21" applyNumberFormat="0" applyAlignment="0" applyProtection="0"/>
    <xf numFmtId="0" fontId="50" fillId="32" borderId="21" applyNumberFormat="0" applyAlignment="0" applyProtection="0"/>
    <xf numFmtId="0" fontId="50" fillId="32" borderId="21" applyNumberFormat="0" applyAlignment="0" applyProtection="0"/>
    <xf numFmtId="0" fontId="50" fillId="32" borderId="21" applyNumberFormat="0" applyAlignment="0" applyProtection="0"/>
    <xf numFmtId="0" fontId="50" fillId="32" borderId="21" applyNumberFormat="0" applyAlignment="0" applyProtection="0"/>
    <xf numFmtId="0" fontId="50" fillId="32" borderId="21" applyNumberFormat="0" applyAlignment="0" applyProtection="0"/>
    <xf numFmtId="0" fontId="50" fillId="32" borderId="21" applyNumberFormat="0" applyAlignment="0" applyProtection="0"/>
    <xf numFmtId="0" fontId="50" fillId="32" borderId="21" applyNumberFormat="0" applyAlignment="0" applyProtection="0"/>
    <xf numFmtId="0" fontId="50" fillId="32" borderId="21" applyNumberFormat="0" applyAlignment="0" applyProtection="0"/>
    <xf numFmtId="0" fontId="50" fillId="32" borderId="21" applyNumberFormat="0" applyAlignment="0" applyProtection="0"/>
    <xf numFmtId="0" fontId="50" fillId="32" borderId="21" applyNumberFormat="0" applyAlignment="0" applyProtection="0"/>
    <xf numFmtId="0" fontId="50" fillId="32" borderId="21" applyNumberFormat="0" applyAlignment="0" applyProtection="0"/>
    <xf numFmtId="0" fontId="50" fillId="32" borderId="21" applyNumberFormat="0" applyAlignment="0" applyProtection="0"/>
    <xf numFmtId="0" fontId="24" fillId="0" borderId="0">
      <alignment wrapText="1"/>
    </xf>
    <xf numFmtId="0" fontId="24" fillId="0" borderId="0">
      <alignment wrapText="1"/>
    </xf>
    <xf numFmtId="165" fontId="24" fillId="0" borderId="0">
      <alignment wrapText="1"/>
    </xf>
    <xf numFmtId="0" fontId="175" fillId="4" borderId="54" applyNumberFormat="0">
      <alignment vertical="top"/>
    </xf>
    <xf numFmtId="165" fontId="175" fillId="4" borderId="54" applyNumberFormat="0">
      <alignment vertical="top"/>
    </xf>
    <xf numFmtId="0" fontId="170" fillId="0" borderId="0">
      <alignment horizontal="center" vertical="top" wrapText="1"/>
    </xf>
    <xf numFmtId="0" fontId="170" fillId="0" borderId="0">
      <alignment horizontal="center" vertical="top" wrapText="1"/>
    </xf>
    <xf numFmtId="0" fontId="176" fillId="0" borderId="0">
      <alignment horizontal="centerContinuous" vertical="center" wrapText="1"/>
    </xf>
    <xf numFmtId="0" fontId="176" fillId="0" borderId="0">
      <alignment horizontal="centerContinuous" vertical="center" wrapText="1"/>
    </xf>
    <xf numFmtId="0" fontId="176" fillId="0" borderId="0">
      <alignment horizontal="centerContinuous" vertical="center" wrapText="1"/>
    </xf>
    <xf numFmtId="165" fontId="170" fillId="0" borderId="0">
      <alignment horizontal="center" vertical="top" wrapText="1"/>
    </xf>
    <xf numFmtId="0" fontId="99" fillId="5" borderId="0" applyFill="0">
      <alignment wrapText="1"/>
    </xf>
    <xf numFmtId="0" fontId="99" fillId="5" borderId="0" applyFill="0">
      <alignment wrapText="1"/>
    </xf>
    <xf numFmtId="0" fontId="99" fillId="5" borderId="0" applyFill="0">
      <alignment wrapText="1"/>
    </xf>
    <xf numFmtId="0" fontId="99" fillId="5" borderId="0" applyFill="0">
      <alignment wrapText="1"/>
    </xf>
    <xf numFmtId="0" fontId="99" fillId="5" borderId="0" applyFill="0">
      <alignment wrapText="1"/>
    </xf>
    <xf numFmtId="0" fontId="99" fillId="5" borderId="0" applyFill="0">
      <alignment wrapText="1"/>
    </xf>
    <xf numFmtId="0" fontId="99" fillId="5" borderId="0" applyFill="0">
      <alignment wrapText="1"/>
    </xf>
    <xf numFmtId="0" fontId="99" fillId="5" borderId="0" applyFill="0">
      <alignment wrapText="1"/>
    </xf>
    <xf numFmtId="0" fontId="99" fillId="5" borderId="0" applyFill="0">
      <alignment wrapText="1"/>
    </xf>
    <xf numFmtId="0" fontId="99" fillId="5" borderId="0" applyFill="0">
      <alignment wrapText="1"/>
    </xf>
    <xf numFmtId="0" fontId="99" fillId="5" borderId="0" applyFill="0">
      <alignment wrapText="1"/>
    </xf>
    <xf numFmtId="0" fontId="99" fillId="5" borderId="0" applyFill="0">
      <alignment wrapText="1"/>
    </xf>
    <xf numFmtId="0" fontId="99" fillId="5" borderId="0" applyFill="0">
      <alignment wrapText="1"/>
    </xf>
    <xf numFmtId="0" fontId="99" fillId="5" borderId="0" applyFill="0">
      <alignment wrapText="1"/>
    </xf>
    <xf numFmtId="0" fontId="99" fillId="5" borderId="0" applyFill="0">
      <alignment wrapText="1"/>
    </xf>
    <xf numFmtId="0" fontId="99" fillId="5" borderId="0" applyFill="0">
      <alignment wrapText="1"/>
    </xf>
    <xf numFmtId="0" fontId="99" fillId="5" borderId="0" applyFill="0">
      <alignment wrapText="1"/>
    </xf>
    <xf numFmtId="0" fontId="99" fillId="5" borderId="0" applyFill="0">
      <alignment wrapText="1"/>
    </xf>
    <xf numFmtId="0" fontId="99" fillId="5" borderId="0" applyFill="0">
      <alignment wrapText="1"/>
    </xf>
    <xf numFmtId="0" fontId="99" fillId="5" borderId="0" applyFill="0">
      <alignment wrapText="1"/>
    </xf>
    <xf numFmtId="0" fontId="99" fillId="5" borderId="0" applyFill="0">
      <alignment wrapText="1"/>
    </xf>
    <xf numFmtId="0" fontId="99" fillId="5" borderId="0" applyFill="0">
      <alignment wrapText="1"/>
    </xf>
    <xf numFmtId="0" fontId="99" fillId="5" borderId="0" applyFill="0">
      <alignment wrapText="1"/>
    </xf>
    <xf numFmtId="0" fontId="99" fillId="5" borderId="0" applyFill="0">
      <alignment wrapText="1"/>
    </xf>
    <xf numFmtId="0" fontId="99" fillId="5" borderId="0" applyFill="0">
      <alignment wrapText="1"/>
    </xf>
    <xf numFmtId="0" fontId="99" fillId="5" borderId="0" applyFill="0">
      <alignment wrapText="1"/>
    </xf>
    <xf numFmtId="0" fontId="99" fillId="5" borderId="0" applyFill="0">
      <alignment wrapText="1"/>
    </xf>
    <xf numFmtId="0" fontId="99" fillId="5" borderId="0" applyFill="0">
      <alignment wrapText="1"/>
    </xf>
    <xf numFmtId="0" fontId="99" fillId="5" borderId="0" applyFill="0">
      <alignment wrapText="1"/>
    </xf>
    <xf numFmtId="0" fontId="99" fillId="5" borderId="0" applyFill="0">
      <alignment wrapText="1"/>
    </xf>
    <xf numFmtId="0" fontId="99" fillId="5" borderId="0" applyFill="0">
      <alignment wrapText="1"/>
    </xf>
    <xf numFmtId="0" fontId="99" fillId="5" borderId="0" applyFill="0">
      <alignment wrapText="1"/>
    </xf>
    <xf numFmtId="0" fontId="99" fillId="5" borderId="0" applyFill="0">
      <alignment wrapText="1"/>
    </xf>
    <xf numFmtId="0" fontId="99" fillId="5" borderId="0" applyFill="0">
      <alignment wrapText="1"/>
    </xf>
    <xf numFmtId="0" fontId="99" fillId="5" borderId="0" applyFill="0">
      <alignment wrapText="1"/>
    </xf>
    <xf numFmtId="0" fontId="99" fillId="5" borderId="0" applyFill="0">
      <alignment wrapText="1"/>
    </xf>
    <xf numFmtId="0" fontId="99" fillId="5" borderId="0" applyFill="0">
      <alignment wrapText="1"/>
    </xf>
    <xf numFmtId="0" fontId="99" fillId="5" borderId="0" applyFill="0">
      <alignment wrapText="1"/>
    </xf>
    <xf numFmtId="0" fontId="99" fillId="5" borderId="0" applyFill="0">
      <alignment wrapText="1"/>
    </xf>
    <xf numFmtId="0" fontId="99" fillId="5" borderId="0" applyFill="0">
      <alignment wrapText="1"/>
    </xf>
    <xf numFmtId="0" fontId="99" fillId="5" borderId="0" applyFill="0">
      <alignment wrapText="1"/>
    </xf>
    <xf numFmtId="0" fontId="99" fillId="5" borderId="0" applyFill="0">
      <alignment wrapText="1"/>
    </xf>
    <xf numFmtId="0" fontId="99" fillId="5" borderId="0" applyFill="0">
      <alignment wrapText="1"/>
    </xf>
    <xf numFmtId="0" fontId="99" fillId="5" borderId="0" applyFill="0">
      <alignment wrapText="1"/>
    </xf>
    <xf numFmtId="0" fontId="99" fillId="5" borderId="0" applyFill="0">
      <alignment wrapText="1"/>
    </xf>
    <xf numFmtId="0" fontId="99" fillId="5" borderId="0" applyFill="0">
      <alignment wrapText="1"/>
    </xf>
    <xf numFmtId="0" fontId="99" fillId="5" borderId="0" applyFill="0">
      <alignment wrapText="1"/>
    </xf>
    <xf numFmtId="0" fontId="99" fillId="5" borderId="0" applyFill="0">
      <alignment wrapText="1"/>
    </xf>
    <xf numFmtId="0" fontId="99" fillId="5" borderId="0" applyFill="0">
      <alignment wrapText="1"/>
    </xf>
    <xf numFmtId="0" fontId="99" fillId="5" borderId="0" applyFill="0">
      <alignment wrapText="1"/>
    </xf>
    <xf numFmtId="0" fontId="99" fillId="5" borderId="0" applyFill="0">
      <alignment wrapText="1"/>
    </xf>
    <xf numFmtId="0" fontId="99" fillId="5" borderId="0" applyFill="0">
      <alignment wrapText="1"/>
    </xf>
    <xf numFmtId="0" fontId="99" fillId="5" borderId="0" applyFill="0">
      <alignment wrapText="1"/>
    </xf>
    <xf numFmtId="0" fontId="99" fillId="5" borderId="0" applyFill="0">
      <alignment wrapText="1"/>
    </xf>
    <xf numFmtId="0" fontId="99" fillId="5" borderId="0" applyFill="0">
      <alignment wrapText="1"/>
    </xf>
    <xf numFmtId="0" fontId="99" fillId="5" borderId="0" applyFill="0">
      <alignment wrapText="1"/>
    </xf>
    <xf numFmtId="0" fontId="99" fillId="5" borderId="0" applyFill="0">
      <alignment wrapText="1"/>
    </xf>
    <xf numFmtId="0" fontId="99" fillId="5" borderId="0" applyFill="0">
      <alignment wrapText="1"/>
    </xf>
    <xf numFmtId="0" fontId="99" fillId="5" borderId="0" applyFill="0">
      <alignment wrapText="1"/>
    </xf>
    <xf numFmtId="0" fontId="99" fillId="5" borderId="0" applyFill="0">
      <alignment wrapText="1"/>
    </xf>
    <xf numFmtId="0" fontId="99" fillId="5" borderId="0" applyFill="0">
      <alignment wrapText="1"/>
    </xf>
    <xf numFmtId="0" fontId="177" fillId="62" borderId="1">
      <alignment vertical="center"/>
    </xf>
    <xf numFmtId="0" fontId="177" fillId="62" borderId="1">
      <alignment vertical="center"/>
    </xf>
    <xf numFmtId="170" fontId="178" fillId="5" borderId="2">
      <alignment wrapText="1"/>
    </xf>
    <xf numFmtId="170" fontId="178" fillId="5" borderId="2">
      <alignment wrapText="1"/>
    </xf>
    <xf numFmtId="0" fontId="138" fillId="0" borderId="0" applyNumberFormat="0" applyFill="0" applyBorder="0" applyAlignment="0" applyProtection="0"/>
    <xf numFmtId="0" fontId="179" fillId="0" borderId="0" applyNumberFormat="0" applyFill="0" applyBorder="0" applyAlignment="0" applyProtection="0"/>
    <xf numFmtId="0" fontId="179" fillId="0" borderId="0" applyNumberFormat="0" applyFill="0" applyBorder="0" applyAlignment="0" applyProtection="0"/>
    <xf numFmtId="0" fontId="179" fillId="0" borderId="0" applyNumberFormat="0" applyFill="0" applyBorder="0" applyAlignment="0" applyProtection="0"/>
    <xf numFmtId="0" fontId="179" fillId="0" borderId="0" applyNumberFormat="0" applyFill="0" applyBorder="0" applyAlignment="0" applyProtection="0"/>
    <xf numFmtId="0" fontId="179" fillId="0" borderId="0" applyNumberFormat="0" applyFill="0" applyBorder="0" applyAlignment="0" applyProtection="0"/>
    <xf numFmtId="0" fontId="179" fillId="0" borderId="0" applyNumberFormat="0" applyFill="0" applyBorder="0" applyAlignment="0" applyProtection="0"/>
    <xf numFmtId="0" fontId="179" fillId="0" borderId="0" applyNumberFormat="0" applyFill="0" applyBorder="0" applyAlignment="0" applyProtection="0"/>
    <xf numFmtId="0" fontId="179" fillId="0" borderId="0" applyNumberFormat="0" applyFill="0" applyBorder="0" applyAlignment="0" applyProtection="0"/>
    <xf numFmtId="0" fontId="179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79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24" fillId="0" borderId="0" applyNumberFormat="0" applyFont="0" applyFill="0" applyBorder="0" applyAlignment="0" applyProtection="0"/>
    <xf numFmtId="165" fontId="24" fillId="0" borderId="0" applyNumberFormat="0" applyFont="0" applyFill="0" applyBorder="0" applyAlignment="0" applyProtection="0"/>
    <xf numFmtId="248" fontId="180" fillId="0" borderId="0"/>
    <xf numFmtId="0" fontId="98" fillId="21" borderId="0" applyNumberFormat="0" applyBorder="0" applyAlignment="0" applyProtection="0"/>
    <xf numFmtId="0" fontId="98" fillId="21" borderId="0" applyNumberFormat="0" applyBorder="0" applyAlignment="0" applyProtection="0"/>
    <xf numFmtId="0" fontId="98" fillId="21" borderId="0" applyNumberFormat="0" applyBorder="0" applyAlignment="0" applyProtection="0"/>
    <xf numFmtId="0" fontId="98" fillId="21" borderId="0" applyNumberFormat="0" applyBorder="0" applyAlignment="0" applyProtection="0"/>
    <xf numFmtId="0" fontId="98" fillId="21" borderId="0" applyNumberFormat="0" applyBorder="0" applyAlignment="0" applyProtection="0"/>
    <xf numFmtId="0" fontId="98" fillId="21" borderId="0" applyNumberFormat="0" applyBorder="0" applyAlignment="0" applyProtection="0"/>
    <xf numFmtId="0" fontId="98" fillId="21" borderId="0" applyNumberFormat="0" applyBorder="0" applyAlignment="0" applyProtection="0"/>
    <xf numFmtId="0" fontId="98" fillId="21" borderId="0" applyNumberFormat="0" applyBorder="0" applyAlignment="0" applyProtection="0"/>
    <xf numFmtId="0" fontId="98" fillId="21" borderId="0" applyNumberFormat="0" applyBorder="0" applyAlignment="0" applyProtection="0"/>
    <xf numFmtId="0" fontId="98" fillId="21" borderId="0" applyNumberFormat="0" applyBorder="0" applyAlignment="0" applyProtection="0"/>
    <xf numFmtId="0" fontId="98" fillId="21" borderId="0" applyNumberFormat="0" applyBorder="0" applyAlignment="0" applyProtection="0"/>
    <xf numFmtId="0" fontId="98" fillId="21" borderId="0" applyNumberFormat="0" applyBorder="0" applyAlignment="0" applyProtection="0"/>
    <xf numFmtId="0" fontId="98" fillId="21" borderId="0" applyNumberFormat="0" applyBorder="0" applyAlignment="0" applyProtection="0"/>
    <xf numFmtId="0" fontId="98" fillId="21" borderId="0" applyNumberFormat="0" applyBorder="0" applyAlignment="0" applyProtection="0"/>
    <xf numFmtId="0" fontId="98" fillId="21" borderId="0" applyNumberFormat="0" applyBorder="0" applyAlignment="0" applyProtection="0"/>
    <xf numFmtId="0" fontId="98" fillId="21" borderId="0" applyNumberFormat="0" applyBorder="0" applyAlignment="0" applyProtection="0"/>
    <xf numFmtId="0" fontId="98" fillId="21" borderId="0" applyNumberFormat="0" applyBorder="0" applyAlignment="0" applyProtection="0"/>
    <xf numFmtId="0" fontId="98" fillId="21" borderId="0" applyNumberFormat="0" applyBorder="0" applyAlignment="0" applyProtection="0"/>
    <xf numFmtId="0" fontId="98" fillId="21" borderId="0" applyNumberFormat="0" applyBorder="0" applyAlignment="0" applyProtection="0"/>
    <xf numFmtId="0" fontId="98" fillId="21" borderId="0" applyNumberFormat="0" applyBorder="0" applyAlignment="0" applyProtection="0"/>
    <xf numFmtId="0" fontId="98" fillId="21" borderId="0" applyNumberFormat="0" applyBorder="0" applyAlignment="0" applyProtection="0"/>
    <xf numFmtId="0" fontId="98" fillId="21" borderId="0" applyNumberFormat="0" applyBorder="0" applyAlignment="0" applyProtection="0"/>
    <xf numFmtId="0" fontId="98" fillId="21" borderId="0" applyNumberFormat="0" applyBorder="0" applyAlignment="0" applyProtection="0"/>
    <xf numFmtId="0" fontId="98" fillId="21" borderId="0" applyNumberFormat="0" applyBorder="0" applyAlignment="0" applyProtection="0"/>
    <xf numFmtId="0" fontId="98" fillId="21" borderId="0" applyNumberFormat="0" applyBorder="0" applyAlignment="0" applyProtection="0"/>
    <xf numFmtId="0" fontId="98" fillId="21" borderId="0" applyNumberFormat="0" applyBorder="0" applyAlignment="0" applyProtection="0"/>
    <xf numFmtId="0" fontId="98" fillId="21" borderId="0" applyNumberFormat="0" applyBorder="0" applyAlignment="0" applyProtection="0"/>
    <xf numFmtId="49" fontId="147" fillId="0" borderId="2">
      <alignment horizontal="right" vertical="top" wrapText="1"/>
    </xf>
    <xf numFmtId="49" fontId="147" fillId="0" borderId="2">
      <alignment horizontal="right" vertical="top" wrapText="1"/>
    </xf>
    <xf numFmtId="200" fontId="181" fillId="0" borderId="0">
      <alignment horizontal="right" vertical="top" wrapText="1"/>
    </xf>
    <xf numFmtId="49" fontId="102" fillId="0" borderId="0" applyBorder="0">
      <alignment vertical="top"/>
    </xf>
    <xf numFmtId="49" fontId="102" fillId="0" borderId="0" applyBorder="0">
      <alignment vertical="top"/>
    </xf>
    <xf numFmtId="49" fontId="102" fillId="0" borderId="0" applyBorder="0">
      <alignment vertical="top"/>
    </xf>
    <xf numFmtId="165" fontId="24" fillId="0" borderId="0"/>
    <xf numFmtId="49" fontId="102" fillId="0" borderId="0" applyBorder="0">
      <alignment vertical="top"/>
    </xf>
    <xf numFmtId="0" fontId="1" fillId="0" borderId="0"/>
    <xf numFmtId="165" fontId="24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9" fillId="0" borderId="0"/>
    <xf numFmtId="0" fontId="182" fillId="0" borderId="0"/>
    <xf numFmtId="49" fontId="102" fillId="0" borderId="0" applyBorder="0">
      <alignment vertical="top"/>
    </xf>
    <xf numFmtId="0" fontId="35" fillId="0" borderId="0"/>
    <xf numFmtId="0" fontId="1" fillId="0" borderId="0"/>
    <xf numFmtId="0" fontId="1" fillId="0" borderId="0"/>
    <xf numFmtId="49" fontId="102" fillId="0" borderId="0" applyBorder="0">
      <alignment vertical="top"/>
    </xf>
    <xf numFmtId="165" fontId="19" fillId="0" borderId="0" applyNumberFormat="0" applyFont="0" applyFill="0" applyBorder="0" applyAlignment="0" applyProtection="0">
      <alignment vertical="top"/>
    </xf>
    <xf numFmtId="0" fontId="183" fillId="0" borderId="0"/>
    <xf numFmtId="0" fontId="24" fillId="0" borderId="0"/>
    <xf numFmtId="0" fontId="1" fillId="0" borderId="0"/>
    <xf numFmtId="0" fontId="183" fillId="0" borderId="0"/>
    <xf numFmtId="0" fontId="1" fillId="0" borderId="0"/>
    <xf numFmtId="0" fontId="1" fillId="0" borderId="0"/>
    <xf numFmtId="165" fontId="19" fillId="0" borderId="0" applyNumberFormat="0" applyFont="0" applyFill="0" applyBorder="0" applyAlignment="0" applyProtection="0">
      <alignment vertical="top"/>
    </xf>
    <xf numFmtId="0" fontId="19" fillId="0" borderId="0"/>
    <xf numFmtId="0" fontId="24" fillId="0" borderId="0"/>
    <xf numFmtId="0" fontId="184" fillId="0" borderId="0"/>
    <xf numFmtId="165" fontId="1" fillId="0" borderId="0"/>
    <xf numFmtId="165" fontId="1" fillId="0" borderId="0"/>
    <xf numFmtId="0" fontId="24" fillId="0" borderId="0"/>
    <xf numFmtId="165" fontId="1" fillId="0" borderId="0"/>
    <xf numFmtId="0" fontId="185" fillId="0" borderId="0"/>
    <xf numFmtId="0" fontId="185" fillId="0" borderId="0"/>
    <xf numFmtId="0" fontId="1" fillId="0" borderId="0"/>
    <xf numFmtId="0" fontId="24" fillId="0" borderId="0"/>
    <xf numFmtId="0" fontId="24" fillId="0" borderId="0"/>
    <xf numFmtId="0" fontId="185" fillId="0" borderId="0"/>
    <xf numFmtId="0" fontId="185" fillId="0" borderId="0"/>
    <xf numFmtId="0" fontId="183" fillId="0" borderId="0"/>
    <xf numFmtId="0" fontId="1" fillId="0" borderId="0"/>
    <xf numFmtId="0" fontId="1" fillId="0" borderId="0"/>
    <xf numFmtId="0" fontId="1" fillId="0" borderId="0"/>
    <xf numFmtId="165" fontId="19" fillId="0" borderId="0"/>
    <xf numFmtId="0" fontId="24" fillId="0" borderId="0"/>
    <xf numFmtId="0" fontId="24" fillId="0" borderId="0"/>
    <xf numFmtId="0" fontId="1" fillId="0" borderId="0"/>
    <xf numFmtId="165" fontId="24" fillId="0" borderId="0"/>
    <xf numFmtId="0" fontId="186" fillId="0" borderId="0"/>
    <xf numFmtId="0" fontId="186" fillId="0" borderId="0"/>
    <xf numFmtId="165" fontId="186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3" fillId="0" borderId="0"/>
    <xf numFmtId="165" fontId="24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24" fillId="0" borderId="0"/>
    <xf numFmtId="0" fontId="35" fillId="0" borderId="0"/>
    <xf numFmtId="0" fontId="1" fillId="0" borderId="0"/>
    <xf numFmtId="0" fontId="1" fillId="0" borderId="0"/>
    <xf numFmtId="165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5" fontId="19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165" fontId="24" fillId="0" borderId="0"/>
    <xf numFmtId="165" fontId="19" fillId="0" borderId="0"/>
    <xf numFmtId="0" fontId="35" fillId="0" borderId="0"/>
    <xf numFmtId="165" fontId="19" fillId="0" borderId="0"/>
    <xf numFmtId="0" fontId="1" fillId="0" borderId="0"/>
    <xf numFmtId="0" fontId="35" fillId="0" borderId="0"/>
    <xf numFmtId="0" fontId="1" fillId="0" borderId="0"/>
    <xf numFmtId="0" fontId="187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19" fillId="0" borderId="0"/>
    <xf numFmtId="165" fontId="19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19" fillId="0" borderId="0"/>
    <xf numFmtId="165" fontId="19" fillId="0" borderId="0"/>
    <xf numFmtId="0" fontId="35" fillId="0" borderId="0"/>
    <xf numFmtId="0" fontId="19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19" fillId="0" borderId="0"/>
    <xf numFmtId="165" fontId="19" fillId="0" borderId="0"/>
    <xf numFmtId="0" fontId="35" fillId="0" borderId="0"/>
    <xf numFmtId="165" fontId="24" fillId="0" borderId="0"/>
    <xf numFmtId="0" fontId="1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0" borderId="0"/>
    <xf numFmtId="0" fontId="188" fillId="0" borderId="0"/>
    <xf numFmtId="0" fontId="35" fillId="0" borderId="0"/>
    <xf numFmtId="0" fontId="1" fillId="0" borderId="0"/>
    <xf numFmtId="0" fontId="1" fillId="0" borderId="0"/>
    <xf numFmtId="165" fontId="24" fillId="0" borderId="0"/>
    <xf numFmtId="0" fontId="1" fillId="0" borderId="0"/>
    <xf numFmtId="0" fontId="1" fillId="0" borderId="0"/>
    <xf numFmtId="49" fontId="102" fillId="0" borderId="0">
      <alignment vertical="top"/>
    </xf>
    <xf numFmtId="49" fontId="102" fillId="0" borderId="0">
      <alignment vertical="top"/>
    </xf>
    <xf numFmtId="0" fontId="1" fillId="0" borderId="0"/>
    <xf numFmtId="165" fontId="24" fillId="0" borderId="0"/>
    <xf numFmtId="0" fontId="1" fillId="0" borderId="0"/>
    <xf numFmtId="0" fontId="1" fillId="0" borderId="0"/>
    <xf numFmtId="165" fontId="24" fillId="0" borderId="0"/>
    <xf numFmtId="0" fontId="33" fillId="0" borderId="0"/>
    <xf numFmtId="0" fontId="1" fillId="0" borderId="0"/>
    <xf numFmtId="0" fontId="1" fillId="0" borderId="0"/>
    <xf numFmtId="0" fontId="183" fillId="0" borderId="0"/>
    <xf numFmtId="0" fontId="1" fillId="0" borderId="0"/>
    <xf numFmtId="0" fontId="1" fillId="0" borderId="0"/>
    <xf numFmtId="0" fontId="1" fillId="0" borderId="0"/>
    <xf numFmtId="0" fontId="183" fillId="0" borderId="0"/>
    <xf numFmtId="0" fontId="1" fillId="0" borderId="0"/>
    <xf numFmtId="0" fontId="183" fillId="0" borderId="0"/>
    <xf numFmtId="0" fontId="183" fillId="0" borderId="0"/>
    <xf numFmtId="0" fontId="183" fillId="0" borderId="0"/>
    <xf numFmtId="0" fontId="187" fillId="0" borderId="0"/>
    <xf numFmtId="0" fontId="1" fillId="0" borderId="0"/>
    <xf numFmtId="0" fontId="183" fillId="0" borderId="0"/>
    <xf numFmtId="0" fontId="1" fillId="0" borderId="0"/>
    <xf numFmtId="0" fontId="1" fillId="0" borderId="0"/>
    <xf numFmtId="0" fontId="19" fillId="0" borderId="0"/>
    <xf numFmtId="0" fontId="183" fillId="0" borderId="0"/>
    <xf numFmtId="0" fontId="1" fillId="0" borderId="0"/>
    <xf numFmtId="0" fontId="183" fillId="0" borderId="0"/>
    <xf numFmtId="0" fontId="19" fillId="0" borderId="0"/>
    <xf numFmtId="0" fontId="24" fillId="0" borderId="0"/>
    <xf numFmtId="0" fontId="19" fillId="0" borderId="0"/>
    <xf numFmtId="0" fontId="24" fillId="0" borderId="0"/>
    <xf numFmtId="0" fontId="189" fillId="0" borderId="0"/>
    <xf numFmtId="0" fontId="24" fillId="0" borderId="0"/>
    <xf numFmtId="165" fontId="19" fillId="0" borderId="0"/>
    <xf numFmtId="165" fontId="24" fillId="0" borderId="0"/>
    <xf numFmtId="0" fontId="19" fillId="0" borderId="0"/>
    <xf numFmtId="0" fontId="19" fillId="0" borderId="0"/>
    <xf numFmtId="0" fontId="24" fillId="0" borderId="0"/>
    <xf numFmtId="0" fontId="19" fillId="0" borderId="0"/>
    <xf numFmtId="0" fontId="33" fillId="0" borderId="0"/>
    <xf numFmtId="0" fontId="24" fillId="0" borderId="0"/>
    <xf numFmtId="165" fontId="19" fillId="0" borderId="0"/>
    <xf numFmtId="0" fontId="1" fillId="0" borderId="0"/>
    <xf numFmtId="165" fontId="19" fillId="0" borderId="0"/>
    <xf numFmtId="165" fontId="19" fillId="0" borderId="0"/>
    <xf numFmtId="0" fontId="19" fillId="0" borderId="0"/>
    <xf numFmtId="0" fontId="1" fillId="0" borderId="0"/>
    <xf numFmtId="165" fontId="19" fillId="0" borderId="0"/>
    <xf numFmtId="0" fontId="24" fillId="0" borderId="0"/>
    <xf numFmtId="0" fontId="1" fillId="0" borderId="0"/>
    <xf numFmtId="0" fontId="24" fillId="0" borderId="0"/>
    <xf numFmtId="0" fontId="19" fillId="0" borderId="0"/>
    <xf numFmtId="165" fontId="19" fillId="0" borderId="0"/>
    <xf numFmtId="0" fontId="19" fillId="0" borderId="0"/>
    <xf numFmtId="0" fontId="19" fillId="0" borderId="0"/>
    <xf numFmtId="165" fontId="19" fillId="0" borderId="0"/>
    <xf numFmtId="165" fontId="19" fillId="0" borderId="0"/>
    <xf numFmtId="0" fontId="19" fillId="0" borderId="0"/>
    <xf numFmtId="165" fontId="19" fillId="0" borderId="0"/>
    <xf numFmtId="0" fontId="19" fillId="0" borderId="0"/>
    <xf numFmtId="165" fontId="19" fillId="0" borderId="0"/>
    <xf numFmtId="0" fontId="19" fillId="0" borderId="0"/>
    <xf numFmtId="0" fontId="19" fillId="0" borderId="0" applyNumberFormat="0" applyFont="0" applyFill="0" applyBorder="0" applyAlignment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4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85" fillId="0" borderId="0"/>
    <xf numFmtId="0" fontId="185" fillId="0" borderId="0"/>
    <xf numFmtId="0" fontId="183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49" fontId="102" fillId="0" borderId="0" applyBorder="0">
      <alignment vertical="top"/>
    </xf>
    <xf numFmtId="0" fontId="1" fillId="0" borderId="0"/>
    <xf numFmtId="0" fontId="35" fillId="0" borderId="0"/>
    <xf numFmtId="49" fontId="102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9" fillId="0" borderId="0" applyNumberFormat="0" applyFont="0" applyFill="0" applyBorder="0" applyAlignment="0" applyProtection="0">
      <alignment vertical="top"/>
    </xf>
    <xf numFmtId="0" fontId="183" fillId="0" borderId="0"/>
    <xf numFmtId="0" fontId="1" fillId="0" borderId="0"/>
    <xf numFmtId="0" fontId="1" fillId="0" borderId="0"/>
    <xf numFmtId="0" fontId="1" fillId="0" borderId="0"/>
    <xf numFmtId="0" fontId="182" fillId="0" borderId="0"/>
    <xf numFmtId="0" fontId="1" fillId="0" borderId="0"/>
    <xf numFmtId="0" fontId="1" fillId="0" borderId="0"/>
    <xf numFmtId="0" fontId="183" fillId="0" borderId="0"/>
    <xf numFmtId="0" fontId="1" fillId="0" borderId="0"/>
    <xf numFmtId="49" fontId="102" fillId="0" borderId="0" applyBorder="0">
      <alignment vertical="top"/>
    </xf>
    <xf numFmtId="49" fontId="102" fillId="0" borderId="0" applyBorder="0">
      <alignment vertical="top"/>
    </xf>
    <xf numFmtId="165" fontId="19" fillId="0" borderId="0"/>
    <xf numFmtId="165" fontId="1" fillId="0" borderId="0"/>
    <xf numFmtId="49" fontId="102" fillId="0" borderId="0" applyBorder="0">
      <alignment vertical="top"/>
    </xf>
    <xf numFmtId="165" fontId="190" fillId="0" borderId="0"/>
    <xf numFmtId="165" fontId="35" fillId="0" borderId="0"/>
    <xf numFmtId="165" fontId="1" fillId="0" borderId="0"/>
    <xf numFmtId="165" fontId="1" fillId="0" borderId="0"/>
    <xf numFmtId="0" fontId="33" fillId="0" borderId="0"/>
    <xf numFmtId="0" fontId="1" fillId="0" borderId="0"/>
    <xf numFmtId="0" fontId="19" fillId="0" borderId="0"/>
    <xf numFmtId="49" fontId="102" fillId="0" borderId="0" applyBorder="0">
      <alignment vertical="top"/>
    </xf>
    <xf numFmtId="165" fontId="19" fillId="0" borderId="0" applyNumberFormat="0" applyFont="0" applyFill="0" applyBorder="0" applyAlignment="0" applyProtection="0">
      <alignment vertical="top"/>
    </xf>
    <xf numFmtId="49" fontId="102" fillId="0" borderId="0" applyBorder="0">
      <alignment vertical="top"/>
    </xf>
    <xf numFmtId="49" fontId="102" fillId="0" borderId="0" applyBorder="0">
      <alignment vertical="top"/>
    </xf>
    <xf numFmtId="165" fontId="35" fillId="0" borderId="0"/>
    <xf numFmtId="0" fontId="190" fillId="0" borderId="0"/>
    <xf numFmtId="49" fontId="102" fillId="0" borderId="0" applyBorder="0">
      <alignment vertical="top"/>
    </xf>
    <xf numFmtId="165" fontId="19" fillId="0" borderId="0"/>
    <xf numFmtId="49" fontId="102" fillId="0" borderId="0" applyBorder="0">
      <alignment vertical="top"/>
    </xf>
    <xf numFmtId="49" fontId="102" fillId="0" borderId="0" applyBorder="0">
      <alignment vertical="top"/>
    </xf>
    <xf numFmtId="165" fontId="186" fillId="0" borderId="0"/>
    <xf numFmtId="0" fontId="1" fillId="0" borderId="0"/>
    <xf numFmtId="49" fontId="102" fillId="0" borderId="0" applyBorder="0">
      <alignment vertical="top"/>
    </xf>
    <xf numFmtId="49" fontId="102" fillId="0" borderId="0" applyBorder="0">
      <alignment vertical="top"/>
    </xf>
    <xf numFmtId="49" fontId="102" fillId="0" borderId="0" applyBorder="0">
      <alignment vertical="top"/>
    </xf>
    <xf numFmtId="165" fontId="33" fillId="0" borderId="0"/>
    <xf numFmtId="0" fontId="1" fillId="0" borderId="0"/>
    <xf numFmtId="49" fontId="102" fillId="0" borderId="0" applyBorder="0">
      <alignment vertical="top"/>
    </xf>
    <xf numFmtId="165" fontId="191" fillId="0" borderId="0"/>
    <xf numFmtId="0" fontId="24" fillId="0" borderId="0"/>
    <xf numFmtId="49" fontId="102" fillId="0" borderId="0" applyBorder="0">
      <alignment vertical="top"/>
    </xf>
    <xf numFmtId="165" fontId="19" fillId="0" borderId="0"/>
    <xf numFmtId="0" fontId="88" fillId="0" borderId="0">
      <alignment vertical="center" wrapText="1"/>
    </xf>
    <xf numFmtId="1" fontId="192" fillId="0" borderId="2">
      <alignment horizontal="left" vertical="center"/>
    </xf>
    <xf numFmtId="1" fontId="192" fillId="0" borderId="2">
      <alignment horizontal="left" vertical="center"/>
    </xf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24" fillId="0" borderId="0" applyFont="0" applyFill="0" applyBorder="0" applyProtection="0">
      <alignment horizontal="center" vertical="center" wrapText="1"/>
    </xf>
    <xf numFmtId="0" fontId="24" fillId="0" borderId="0" applyFont="0" applyFill="0" applyBorder="0" applyProtection="0">
      <alignment horizontal="center" vertical="center" wrapText="1"/>
    </xf>
    <xf numFmtId="0" fontId="24" fillId="0" borderId="0" applyFont="0" applyFill="0" applyBorder="0" applyProtection="0">
      <alignment horizontal="center" vertical="center" wrapText="1"/>
    </xf>
    <xf numFmtId="0" fontId="24" fillId="0" borderId="0" applyFont="0" applyFill="0" applyBorder="0" applyProtection="0">
      <alignment horizontal="center" vertical="center" wrapText="1"/>
    </xf>
    <xf numFmtId="0" fontId="24" fillId="0" borderId="0" applyNumberFormat="0" applyFont="0" applyFill="0" applyBorder="0" applyProtection="0">
      <alignment horizontal="justify" vertical="center" wrapText="1"/>
    </xf>
    <xf numFmtId="0" fontId="24" fillId="0" borderId="0" applyNumberFormat="0" applyFont="0" applyFill="0" applyBorder="0" applyProtection="0">
      <alignment horizontal="justify" vertical="center" wrapText="1"/>
    </xf>
    <xf numFmtId="0" fontId="24" fillId="0" borderId="0" applyNumberFormat="0" applyFont="0" applyFill="0" applyBorder="0" applyProtection="0">
      <alignment horizontal="justify" vertical="center" wrapText="1"/>
    </xf>
    <xf numFmtId="0" fontId="24" fillId="0" borderId="0" applyNumberFormat="0" applyFont="0" applyFill="0" applyBorder="0" applyProtection="0">
      <alignment horizontal="justify" vertical="center" wrapText="1"/>
    </xf>
    <xf numFmtId="245" fontId="193" fillId="0" borderId="2">
      <alignment vertical="top"/>
    </xf>
    <xf numFmtId="245" fontId="193" fillId="0" borderId="2">
      <alignment vertical="top"/>
    </xf>
    <xf numFmtId="0" fontId="194" fillId="56" borderId="52" applyNumberFormat="0" applyAlignment="0">
      <alignment horizontal="center" vertical="center"/>
    </xf>
    <xf numFmtId="200" fontId="195" fillId="6" borderId="12" applyNumberFormat="0" applyBorder="0" applyAlignment="0">
      <alignment vertical="center"/>
      <protection locked="0"/>
    </xf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24" fillId="15" borderId="34" applyNumberFormat="0" applyFont="0" applyAlignment="0" applyProtection="0"/>
    <xf numFmtId="0" fontId="24" fillId="15" borderId="34" applyNumberFormat="0" applyFont="0" applyAlignment="0" applyProtection="0"/>
    <xf numFmtId="0" fontId="24" fillId="15" borderId="34" applyNumberFormat="0" applyFont="0" applyAlignment="0" applyProtection="0"/>
    <xf numFmtId="0" fontId="24" fillId="15" borderId="34" applyNumberFormat="0" applyFont="0" applyAlignment="0" applyProtection="0"/>
    <xf numFmtId="0" fontId="24" fillId="15" borderId="34" applyNumberFormat="0" applyFont="0" applyAlignment="0" applyProtection="0"/>
    <xf numFmtId="0" fontId="24" fillId="15" borderId="34" applyNumberFormat="0" applyFont="0" applyAlignment="0" applyProtection="0"/>
    <xf numFmtId="0" fontId="24" fillId="15" borderId="34" applyNumberFormat="0" applyFont="0" applyAlignment="0" applyProtection="0"/>
    <xf numFmtId="0" fontId="24" fillId="15" borderId="34" applyNumberFormat="0" applyFont="0" applyAlignment="0" applyProtection="0"/>
    <xf numFmtId="0" fontId="24" fillId="15" borderId="34" applyNumberFormat="0" applyFont="0" applyAlignment="0" applyProtection="0"/>
    <xf numFmtId="0" fontId="24" fillId="15" borderId="34" applyNumberFormat="0" applyFont="0" applyAlignment="0" applyProtection="0"/>
    <xf numFmtId="0" fontId="24" fillId="15" borderId="34" applyNumberFormat="0" applyFont="0" applyAlignment="0" applyProtection="0"/>
    <xf numFmtId="0" fontId="24" fillId="15" borderId="34" applyNumberFormat="0" applyFont="0" applyAlignment="0" applyProtection="0"/>
    <xf numFmtId="0" fontId="24" fillId="15" borderId="34" applyNumberFormat="0" applyFont="0" applyAlignment="0" applyProtection="0"/>
    <xf numFmtId="0" fontId="24" fillId="15" borderId="34" applyNumberFormat="0" applyFont="0" applyAlignment="0" applyProtection="0"/>
    <xf numFmtId="0" fontId="24" fillId="15" borderId="34" applyNumberFormat="0" applyFont="0" applyAlignment="0" applyProtection="0"/>
    <xf numFmtId="0" fontId="24" fillId="15" borderId="34" applyNumberFormat="0" applyFont="0" applyAlignment="0" applyProtection="0"/>
    <xf numFmtId="0" fontId="24" fillId="15" borderId="34" applyNumberFormat="0" applyFont="0" applyAlignment="0" applyProtection="0"/>
    <xf numFmtId="0" fontId="24" fillId="15" borderId="34" applyNumberFormat="0" applyFont="0" applyAlignment="0" applyProtection="0"/>
    <xf numFmtId="0" fontId="24" fillId="15" borderId="34" applyNumberFormat="0" applyFont="0" applyAlignment="0" applyProtection="0"/>
    <xf numFmtId="0" fontId="24" fillId="15" borderId="34" applyNumberFormat="0" applyFont="0" applyAlignment="0" applyProtection="0"/>
    <xf numFmtId="0" fontId="24" fillId="15" borderId="34" applyNumberFormat="0" applyFont="0" applyAlignment="0" applyProtection="0"/>
    <xf numFmtId="0" fontId="24" fillId="15" borderId="34" applyNumberFormat="0" applyFont="0" applyAlignment="0" applyProtection="0"/>
    <xf numFmtId="0" fontId="24" fillId="15" borderId="34" applyNumberFormat="0" applyFont="0" applyAlignment="0" applyProtection="0"/>
    <xf numFmtId="0" fontId="24" fillId="15" borderId="34" applyNumberFormat="0" applyFont="0" applyAlignment="0" applyProtection="0"/>
    <xf numFmtId="0" fontId="24" fillId="15" borderId="34" applyNumberFormat="0" applyFont="0" applyAlignment="0" applyProtection="0"/>
    <xf numFmtId="0" fontId="24" fillId="15" borderId="34" applyNumberFormat="0" applyFont="0" applyAlignment="0" applyProtection="0"/>
    <xf numFmtId="0" fontId="24" fillId="15" borderId="34" applyNumberFormat="0" applyFont="0" applyAlignment="0" applyProtection="0"/>
    <xf numFmtId="0" fontId="24" fillId="15" borderId="34" applyNumberFormat="0" applyFont="0" applyAlignment="0" applyProtection="0"/>
    <xf numFmtId="0" fontId="24" fillId="15" borderId="34" applyNumberFormat="0" applyFont="0" applyAlignment="0" applyProtection="0"/>
    <xf numFmtId="0" fontId="24" fillId="15" borderId="34" applyNumberFormat="0" applyFont="0" applyAlignment="0" applyProtection="0"/>
    <xf numFmtId="0" fontId="24" fillId="15" borderId="34" applyNumberFormat="0" applyFont="0" applyAlignment="0" applyProtection="0"/>
    <xf numFmtId="0" fontId="24" fillId="15" borderId="34" applyNumberFormat="0" applyFont="0" applyAlignment="0" applyProtection="0"/>
    <xf numFmtId="0" fontId="24" fillId="15" borderId="34" applyNumberFormat="0" applyFont="0" applyAlignment="0" applyProtection="0"/>
    <xf numFmtId="0" fontId="24" fillId="15" borderId="34" applyNumberFormat="0" applyFont="0" applyAlignment="0" applyProtection="0"/>
    <xf numFmtId="0" fontId="24" fillId="15" borderId="34" applyNumberFormat="0" applyFont="0" applyAlignment="0" applyProtection="0"/>
    <xf numFmtId="0" fontId="24" fillId="15" borderId="34" applyNumberFormat="0" applyFont="0" applyAlignment="0" applyProtection="0"/>
    <xf numFmtId="0" fontId="24" fillId="15" borderId="34" applyNumberFormat="0" applyFont="0" applyAlignment="0" applyProtection="0"/>
    <xf numFmtId="0" fontId="24" fillId="15" borderId="34" applyNumberFormat="0" applyFont="0" applyAlignment="0" applyProtection="0"/>
    <xf numFmtId="0" fontId="24" fillId="15" borderId="34" applyNumberFormat="0" applyFont="0" applyAlignment="0" applyProtection="0"/>
    <xf numFmtId="0" fontId="24" fillId="15" borderId="34" applyNumberFormat="0" applyFont="0" applyAlignment="0" applyProtection="0"/>
    <xf numFmtId="0" fontId="19" fillId="15" borderId="34" applyNumberFormat="0" applyFont="0" applyAlignment="0" applyProtection="0"/>
    <xf numFmtId="0" fontId="24" fillId="15" borderId="34" applyNumberFormat="0" applyFont="0" applyAlignment="0" applyProtection="0"/>
    <xf numFmtId="0" fontId="24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0" fontId="19" fillId="15" borderId="34" applyNumberFormat="0" applyFont="0" applyAlignment="0" applyProtection="0"/>
    <xf numFmtId="49" fontId="59" fillId="0" borderId="11">
      <alignment horizontal="left" vertical="center"/>
    </xf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83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96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97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9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7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198" fillId="0" borderId="55" applyNumberFormat="0" applyFont="0" applyFill="0" applyBorder="0" applyAlignment="0" applyProtection="0"/>
    <xf numFmtId="165" fontId="198" fillId="0" borderId="55" applyNumberFormat="0" applyFont="0" applyFill="0" applyBorder="0" applyAlignment="0" applyProtection="0"/>
    <xf numFmtId="164" fontId="199" fillId="0" borderId="2"/>
    <xf numFmtId="164" fontId="199" fillId="0" borderId="2"/>
    <xf numFmtId="0" fontId="24" fillId="0" borderId="2" applyNumberFormat="0" applyFont="0" applyFill="0" applyAlignment="0" applyProtection="0"/>
    <xf numFmtId="0" fontId="24" fillId="0" borderId="2" applyNumberFormat="0" applyFont="0" applyFill="0" applyAlignment="0" applyProtection="0"/>
    <xf numFmtId="0" fontId="24" fillId="0" borderId="2" applyNumberFormat="0" applyFont="0" applyFill="0" applyAlignment="0" applyProtection="0"/>
    <xf numFmtId="165" fontId="24" fillId="0" borderId="2" applyNumberFormat="0" applyFont="0" applyFill="0" applyAlignment="0" applyProtection="0"/>
    <xf numFmtId="165" fontId="24" fillId="0" borderId="2" applyNumberFormat="0" applyFont="0" applyFill="0" applyAlignment="0" applyProtection="0"/>
    <xf numFmtId="0" fontId="19" fillId="0" borderId="0" applyFont="0" applyFill="0" applyBorder="0">
      <alignment horizontal="right"/>
    </xf>
    <xf numFmtId="3" fontId="200" fillId="72" borderId="11">
      <alignment horizontal="justify" vertical="center"/>
    </xf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20" fillId="0" borderId="0"/>
    <xf numFmtId="171" fontId="22" fillId="0" borderId="0">
      <alignment vertical="top"/>
    </xf>
    <xf numFmtId="171" fontId="22" fillId="0" borderId="0">
      <alignment vertical="top"/>
    </xf>
    <xf numFmtId="215" fontId="201" fillId="0" borderId="0">
      <alignment vertical="top"/>
    </xf>
    <xf numFmtId="249" fontId="201" fillId="0" borderId="0">
      <alignment vertical="top"/>
    </xf>
    <xf numFmtId="171" fontId="201" fillId="0" borderId="0">
      <alignment vertical="top"/>
    </xf>
    <xf numFmtId="38" fontId="201" fillId="0" borderId="0">
      <alignment vertical="top"/>
    </xf>
    <xf numFmtId="38" fontId="22" fillId="0" borderId="0">
      <alignment vertical="top"/>
    </xf>
    <xf numFmtId="171" fontId="22" fillId="0" borderId="0">
      <alignment vertical="top"/>
    </xf>
    <xf numFmtId="38" fontId="22" fillId="0" borderId="0">
      <alignment vertical="top"/>
    </xf>
    <xf numFmtId="165" fontId="20" fillId="0" borderId="0"/>
    <xf numFmtId="38" fontId="22" fillId="0" borderId="0">
      <alignment vertical="top"/>
    </xf>
    <xf numFmtId="0" fontId="21" fillId="0" borderId="0"/>
    <xf numFmtId="0" fontId="21" fillId="0" borderId="0"/>
    <xf numFmtId="165" fontId="20" fillId="0" borderId="0"/>
    <xf numFmtId="0" fontId="20" fillId="0" borderId="0"/>
    <xf numFmtId="165" fontId="21" fillId="0" borderId="0"/>
    <xf numFmtId="0" fontId="202" fillId="0" borderId="0" applyFont="0" applyFill="0" applyBorder="0" applyAlignment="0">
      <alignment horizontal="center"/>
    </xf>
    <xf numFmtId="0" fontId="203" fillId="0" borderId="0" applyFont="0" applyFill="0" applyBorder="0" applyAlignment="0">
      <alignment horizontal="center"/>
    </xf>
    <xf numFmtId="49" fontId="204" fillId="73" borderId="56" applyBorder="0" applyProtection="0">
      <alignment horizontal="left" vertical="center"/>
    </xf>
    <xf numFmtId="2" fontId="12" fillId="0" borderId="57" applyNumberFormat="0">
      <alignment vertical="center"/>
    </xf>
    <xf numFmtId="2" fontId="12" fillId="0" borderId="57" applyNumberFormat="0">
      <alignment vertical="center"/>
    </xf>
    <xf numFmtId="4" fontId="1" fillId="0" borderId="0">
      <alignment horizontal="center" vertical="center"/>
    </xf>
    <xf numFmtId="4" fontId="1" fillId="0" borderId="0" applyProtection="0">
      <alignment horizontal="center" vertical="center"/>
    </xf>
    <xf numFmtId="4" fontId="1" fillId="0" borderId="0">
      <alignment horizontal="center" vertical="center"/>
    </xf>
    <xf numFmtId="49" fontId="181" fillId="0" borderId="0"/>
    <xf numFmtId="49" fontId="169" fillId="0" borderId="0">
      <alignment vertical="top"/>
    </xf>
    <xf numFmtId="200" fontId="99" fillId="0" borderId="0" applyFill="0" applyBorder="0" applyAlignment="0" applyProtection="0"/>
    <xf numFmtId="200" fontId="99" fillId="0" borderId="0" applyFill="0" applyBorder="0" applyAlignment="0" applyProtection="0"/>
    <xf numFmtId="3" fontId="205" fillId="0" borderId="0"/>
    <xf numFmtId="200" fontId="99" fillId="0" borderId="0" applyFill="0" applyBorder="0" applyAlignment="0" applyProtection="0"/>
    <xf numFmtId="200" fontId="99" fillId="0" borderId="0" applyFill="0" applyBorder="0" applyAlignment="0" applyProtection="0"/>
    <xf numFmtId="200" fontId="99" fillId="0" borderId="0" applyFill="0" applyBorder="0" applyAlignment="0" applyProtection="0"/>
    <xf numFmtId="200" fontId="99" fillId="0" borderId="0" applyFill="0" applyBorder="0" applyAlignment="0" applyProtection="0"/>
    <xf numFmtId="200" fontId="99" fillId="0" borderId="0" applyFill="0" applyBorder="0" applyAlignment="0" applyProtection="0"/>
    <xf numFmtId="200" fontId="99" fillId="0" borderId="0" applyFill="0" applyBorder="0" applyAlignment="0" applyProtection="0"/>
    <xf numFmtId="200" fontId="99" fillId="0" borderId="0" applyFill="0" applyBorder="0" applyAlignment="0" applyProtection="0"/>
    <xf numFmtId="200" fontId="99" fillId="0" borderId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49" fontId="99" fillId="0" borderId="0">
      <alignment horizontal="center"/>
    </xf>
    <xf numFmtId="49" fontId="99" fillId="0" borderId="0">
      <alignment horizontal="center"/>
    </xf>
    <xf numFmtId="49" fontId="99" fillId="0" borderId="0">
      <alignment horizontal="center"/>
    </xf>
    <xf numFmtId="49" fontId="99" fillId="0" borderId="0">
      <alignment horizontal="center"/>
    </xf>
    <xf numFmtId="49" fontId="99" fillId="0" borderId="0">
      <alignment horizontal="center"/>
    </xf>
    <xf numFmtId="49" fontId="99" fillId="0" borderId="0">
      <alignment horizontal="center"/>
    </xf>
    <xf numFmtId="49" fontId="99" fillId="0" borderId="0">
      <alignment horizontal="center"/>
    </xf>
    <xf numFmtId="49" fontId="99" fillId="0" borderId="0">
      <alignment horizontal="center"/>
    </xf>
    <xf numFmtId="49" fontId="99" fillId="0" borderId="0">
      <alignment horizontal="center"/>
    </xf>
    <xf numFmtId="49" fontId="99" fillId="0" borderId="0">
      <alignment horizontal="center"/>
    </xf>
    <xf numFmtId="49" fontId="99" fillId="0" borderId="0">
      <alignment horizontal="center"/>
    </xf>
    <xf numFmtId="49" fontId="99" fillId="0" borderId="0">
      <alignment horizontal="center"/>
    </xf>
    <xf numFmtId="49" fontId="99" fillId="0" borderId="0">
      <alignment horizontal="center"/>
    </xf>
    <xf numFmtId="49" fontId="99" fillId="0" borderId="0">
      <alignment horizontal="center"/>
    </xf>
    <xf numFmtId="49" fontId="99" fillId="0" borderId="0">
      <alignment horizontal="center"/>
    </xf>
    <xf numFmtId="49" fontId="99" fillId="0" borderId="0">
      <alignment horizontal="center"/>
    </xf>
    <xf numFmtId="49" fontId="99" fillId="0" borderId="0">
      <alignment horizontal="center"/>
    </xf>
    <xf numFmtId="250" fontId="24" fillId="0" borderId="0" applyFont="0" applyFill="0" applyBorder="0" applyAlignment="0" applyProtection="0"/>
    <xf numFmtId="189" fontId="24" fillId="0" borderId="0" applyFont="0" applyFill="0" applyBorder="0" applyAlignment="0" applyProtection="0"/>
    <xf numFmtId="2" fontId="99" fillId="0" borderId="0" applyFill="0" applyBorder="0" applyAlignment="0" applyProtection="0"/>
    <xf numFmtId="2" fontId="99" fillId="0" borderId="0" applyFill="0" applyBorder="0" applyAlignment="0" applyProtection="0"/>
    <xf numFmtId="2" fontId="99" fillId="0" borderId="0" applyFill="0" applyBorder="0" applyAlignment="0" applyProtection="0"/>
    <xf numFmtId="2" fontId="99" fillId="0" borderId="0" applyFill="0" applyBorder="0" applyAlignment="0" applyProtection="0"/>
    <xf numFmtId="2" fontId="99" fillId="0" borderId="0" applyFill="0" applyBorder="0" applyAlignment="0" applyProtection="0"/>
    <xf numFmtId="2" fontId="99" fillId="0" borderId="0" applyFill="0" applyBorder="0" applyAlignment="0" applyProtection="0"/>
    <xf numFmtId="2" fontId="99" fillId="0" borderId="0" applyFill="0" applyBorder="0" applyAlignment="0" applyProtection="0"/>
    <xf numFmtId="2" fontId="99" fillId="0" borderId="0" applyFill="0" applyBorder="0" applyAlignment="0" applyProtection="0"/>
    <xf numFmtId="2" fontId="99" fillId="0" borderId="0" applyFill="0" applyBorder="0" applyAlignment="0" applyProtection="0"/>
    <xf numFmtId="2" fontId="99" fillId="0" borderId="0" applyFill="0" applyBorder="0" applyAlignment="0" applyProtection="0"/>
    <xf numFmtId="250" fontId="24" fillId="0" borderId="0" applyFont="0" applyFill="0" applyBorder="0" applyAlignment="0" applyProtection="0"/>
    <xf numFmtId="251" fontId="1" fillId="0" borderId="0" applyFont="0" applyFill="0" applyBorder="0" applyAlignment="0" applyProtection="0"/>
    <xf numFmtId="251" fontId="1" fillId="0" borderId="0" applyFont="0" applyFill="0" applyBorder="0" applyAlignment="0" applyProtection="0"/>
    <xf numFmtId="251" fontId="1" fillId="0" borderId="0" applyFont="0" applyFill="0" applyBorder="0" applyAlignment="0" applyProtection="0"/>
    <xf numFmtId="251" fontId="1" fillId="0" borderId="0" applyFont="0" applyFill="0" applyBorder="0" applyAlignment="0" applyProtection="0"/>
    <xf numFmtId="252" fontId="185" fillId="0" borderId="0" applyFont="0" applyFill="0" applyBorder="0" applyAlignment="0" applyProtection="0"/>
    <xf numFmtId="252" fontId="185" fillId="0" borderId="0" applyFont="0" applyFill="0" applyBorder="0" applyAlignment="0" applyProtection="0"/>
    <xf numFmtId="43" fontId="1" fillId="0" borderId="0" applyFont="0" applyFill="0" applyBorder="0" applyAlignment="0" applyProtection="0"/>
    <xf numFmtId="252" fontId="24" fillId="0" borderId="0" applyFont="0" applyFill="0" applyBorder="0" applyAlignment="0" applyProtection="0"/>
    <xf numFmtId="252" fontId="185" fillId="0" borderId="0" applyFont="0" applyFill="0" applyBorder="0" applyAlignment="0" applyProtection="0"/>
    <xf numFmtId="252" fontId="24" fillId="0" borderId="0" applyFont="0" applyFill="0" applyBorder="0" applyAlignment="0" applyProtection="0"/>
    <xf numFmtId="252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89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252" fontId="35" fillId="0" borderId="0" applyFont="0" applyFill="0" applyBorder="0" applyAlignment="0" applyProtection="0"/>
    <xf numFmtId="252" fontId="35" fillId="0" borderId="0" applyFont="0" applyFill="0" applyBorder="0" applyAlignment="0" applyProtection="0"/>
    <xf numFmtId="252" fontId="1" fillId="0" borderId="0" applyFont="0" applyFill="0" applyBorder="0" applyAlignment="0" applyProtection="0"/>
    <xf numFmtId="189" fontId="35" fillId="0" borderId="0" applyFont="0" applyFill="0" applyBorder="0" applyAlignment="0" applyProtection="0"/>
    <xf numFmtId="252" fontId="24" fillId="0" borderId="0" applyFont="0" applyFill="0" applyBorder="0" applyAlignment="0" applyProtection="0"/>
    <xf numFmtId="189" fontId="35" fillId="0" borderId="0" applyFont="0" applyFill="0" applyBorder="0" applyAlignment="0" applyProtection="0"/>
    <xf numFmtId="252" fontId="35" fillId="0" borderId="0" applyFont="0" applyFill="0" applyBorder="0" applyAlignment="0" applyProtection="0"/>
    <xf numFmtId="43" fontId="19" fillId="0" borderId="0" applyFont="0" applyFill="0" applyBorder="0" applyAlignment="0" applyProtection="0"/>
    <xf numFmtId="252" fontId="35" fillId="0" borderId="0" applyFont="0" applyFill="0" applyBorder="0" applyAlignment="0" applyProtection="0"/>
    <xf numFmtId="189" fontId="19" fillId="0" borderId="0" applyFont="0" applyFill="0" applyBorder="0" applyAlignment="0" applyProtection="0"/>
    <xf numFmtId="252" fontId="185" fillId="0" borderId="0" applyFont="0" applyFill="0" applyBorder="0" applyAlignment="0" applyProtection="0"/>
    <xf numFmtId="252" fontId="189" fillId="0" borderId="0" applyFont="0" applyFill="0" applyBorder="0" applyAlignment="0" applyProtection="0"/>
    <xf numFmtId="252" fontId="189" fillId="0" borderId="0" applyFont="0" applyFill="0" applyBorder="0" applyAlignment="0" applyProtection="0"/>
    <xf numFmtId="252" fontId="185" fillId="0" borderId="0" applyFont="0" applyFill="0" applyBorder="0" applyAlignment="0" applyProtection="0"/>
    <xf numFmtId="252" fontId="35" fillId="0" borderId="0" applyFont="0" applyFill="0" applyBorder="0" applyAlignment="0" applyProtection="0"/>
    <xf numFmtId="252" fontId="24" fillId="0" borderId="0" applyFont="0" applyFill="0" applyBorder="0" applyAlignment="0" applyProtection="0"/>
    <xf numFmtId="43" fontId="19" fillId="0" borderId="0" applyFont="0" applyFill="0" applyBorder="0" applyAlignment="0" applyProtection="0"/>
    <xf numFmtId="252" fontId="24" fillId="0" borderId="0" applyFont="0" applyFill="0" applyBorder="0" applyAlignment="0" applyProtection="0"/>
    <xf numFmtId="251" fontId="19" fillId="0" borderId="0" applyFont="0" applyFill="0" applyBorder="0" applyAlignment="0" applyProtection="0"/>
    <xf numFmtId="252" fontId="24" fillId="0" borderId="0" applyFont="0" applyFill="0" applyBorder="0" applyAlignment="0" applyProtection="0"/>
    <xf numFmtId="251" fontId="19" fillId="0" borderId="0" applyFont="0" applyFill="0" applyBorder="0" applyAlignment="0" applyProtection="0"/>
    <xf numFmtId="251" fontId="19" fillId="0" borderId="0" applyFont="0" applyFill="0" applyBorder="0" applyAlignment="0" applyProtection="0"/>
    <xf numFmtId="251" fontId="24" fillId="0" borderId="0" applyFont="0" applyFill="0" applyBorder="0" applyAlignment="0" applyProtection="0"/>
    <xf numFmtId="251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252" fontId="24" fillId="0" borderId="0" applyFont="0" applyFill="0" applyBorder="0" applyAlignment="0" applyProtection="0"/>
    <xf numFmtId="251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251" fontId="19" fillId="0" borderId="0" applyFont="0" applyFill="0" applyBorder="0" applyAlignment="0" applyProtection="0"/>
    <xf numFmtId="251" fontId="19" fillId="0" borderId="0" applyFont="0" applyFill="0" applyBorder="0" applyAlignment="0" applyProtection="0"/>
    <xf numFmtId="252" fontId="24" fillId="0" borderId="0" applyFont="0" applyFill="0" applyBorder="0" applyAlignment="0" applyProtection="0"/>
    <xf numFmtId="251" fontId="1" fillId="0" borderId="0" applyFont="0" applyFill="0" applyBorder="0" applyAlignment="0" applyProtection="0"/>
    <xf numFmtId="252" fontId="35" fillId="0" borderId="0" applyFont="0" applyFill="0" applyBorder="0" applyAlignment="0" applyProtection="0"/>
    <xf numFmtId="252" fontId="24" fillId="0" borderId="0" applyFont="0" applyFill="0" applyBorder="0" applyAlignment="0" applyProtection="0"/>
    <xf numFmtId="251" fontId="1" fillId="0" borderId="0" applyFont="0" applyFill="0" applyBorder="0" applyAlignment="0" applyProtection="0"/>
    <xf numFmtId="251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251" fontId="1" fillId="0" borderId="0" applyFont="0" applyFill="0" applyBorder="0" applyAlignment="0" applyProtection="0"/>
    <xf numFmtId="252" fontId="185" fillId="0" borderId="0" applyFont="0" applyFill="0" applyBorder="0" applyAlignment="0" applyProtection="0"/>
    <xf numFmtId="189" fontId="24" fillId="0" borderId="0" applyFont="0" applyFill="0" applyBorder="0" applyAlignment="0" applyProtection="0"/>
    <xf numFmtId="252" fontId="35" fillId="0" borderId="0" applyFont="0" applyFill="0" applyBorder="0" applyAlignment="0" applyProtection="0"/>
    <xf numFmtId="189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252" fontId="35" fillId="0" borderId="0" applyFont="0" applyFill="0" applyBorder="0" applyAlignment="0" applyProtection="0"/>
    <xf numFmtId="252" fontId="196" fillId="0" borderId="0" applyFont="0" applyFill="0" applyBorder="0" applyAlignment="0" applyProtection="0"/>
    <xf numFmtId="252" fontId="196" fillId="0" borderId="0" applyFont="0" applyFill="0" applyBorder="0" applyAlignment="0" applyProtection="0"/>
    <xf numFmtId="252" fontId="24" fillId="0" borderId="0" applyFont="0" applyFill="0" applyBorder="0" applyAlignment="0" applyProtection="0"/>
    <xf numFmtId="252" fontId="185" fillId="0" borderId="0" applyFont="0" applyFill="0" applyBorder="0" applyAlignment="0" applyProtection="0"/>
    <xf numFmtId="252" fontId="185" fillId="0" borderId="0" applyFont="0" applyFill="0" applyBorder="0" applyAlignment="0" applyProtection="0"/>
    <xf numFmtId="252" fontId="19" fillId="0" borderId="0" applyFont="0" applyFill="0" applyBorder="0" applyAlignment="0" applyProtection="0"/>
    <xf numFmtId="251" fontId="1" fillId="0" borderId="0" applyFont="0" applyFill="0" applyBorder="0" applyAlignment="0" applyProtection="0"/>
    <xf numFmtId="251" fontId="24" fillId="0" borderId="0" applyFont="0" applyFill="0" applyBorder="0" applyAlignment="0" applyProtection="0"/>
    <xf numFmtId="253" fontId="24" fillId="0" borderId="0" applyFont="0" applyFill="0" applyBorder="0" applyAlignment="0" applyProtection="0"/>
    <xf numFmtId="4" fontId="102" fillId="5" borderId="0" applyBorder="0">
      <alignment horizontal="right"/>
    </xf>
    <xf numFmtId="4" fontId="102" fillId="5" borderId="0" applyBorder="0">
      <alignment horizontal="right"/>
    </xf>
    <xf numFmtId="4" fontId="102" fillId="5" borderId="0" applyBorder="0">
      <alignment horizontal="right"/>
    </xf>
    <xf numFmtId="4" fontId="206" fillId="5" borderId="0" applyBorder="0">
      <alignment horizontal="right"/>
    </xf>
    <xf numFmtId="4" fontId="102" fillId="5" borderId="0" applyFont="0" applyBorder="0">
      <alignment horizontal="right"/>
    </xf>
    <xf numFmtId="4" fontId="102" fillId="5" borderId="0" applyFont="0" applyBorder="0">
      <alignment horizontal="right"/>
    </xf>
    <xf numFmtId="4" fontId="102" fillId="5" borderId="0" applyBorder="0">
      <alignment horizontal="right"/>
    </xf>
    <xf numFmtId="4" fontId="102" fillId="74" borderId="58" applyBorder="0">
      <alignment horizontal="right"/>
    </xf>
    <xf numFmtId="4" fontId="102" fillId="74" borderId="58" applyBorder="0">
      <alignment horizontal="right"/>
    </xf>
    <xf numFmtId="4" fontId="102" fillId="5" borderId="58" applyBorder="0">
      <alignment horizontal="right"/>
    </xf>
    <xf numFmtId="4" fontId="102" fillId="5" borderId="57" applyFont="0" applyBorder="0">
      <alignment horizontal="right"/>
    </xf>
    <xf numFmtId="4" fontId="102" fillId="5" borderId="57" applyFont="0" applyBorder="0">
      <alignment horizontal="right"/>
    </xf>
    <xf numFmtId="4" fontId="102" fillId="5" borderId="57" applyFont="0" applyBorder="0">
      <alignment horizontal="right"/>
    </xf>
    <xf numFmtId="4" fontId="102" fillId="5" borderId="57" applyFont="0" applyBorder="0">
      <alignment horizontal="right"/>
    </xf>
    <xf numFmtId="4" fontId="102" fillId="5" borderId="57" applyFont="0" applyBorder="0">
      <alignment horizontal="right"/>
    </xf>
    <xf numFmtId="4" fontId="102" fillId="61" borderId="52" applyAlignment="0">
      <alignment vertical="center"/>
    </xf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254" fontId="42" fillId="0" borderId="11">
      <alignment vertical="top" wrapText="1"/>
    </xf>
    <xf numFmtId="2" fontId="19" fillId="0" borderId="0" applyFont="0" applyFill="0" applyBorder="0">
      <alignment horizontal="right"/>
    </xf>
    <xf numFmtId="255" fontId="24" fillId="0" borderId="57" applyFont="0" applyFill="0" applyBorder="0" applyProtection="0">
      <alignment horizontal="center" vertical="center"/>
    </xf>
    <xf numFmtId="255" fontId="24" fillId="0" borderId="57" applyFont="0" applyFill="0" applyBorder="0" applyProtection="0">
      <alignment horizontal="center" vertical="center"/>
    </xf>
    <xf numFmtId="255" fontId="24" fillId="0" borderId="57" applyFont="0" applyFill="0" applyBorder="0" applyProtection="0">
      <alignment horizontal="center" vertical="center"/>
    </xf>
    <xf numFmtId="255" fontId="24" fillId="0" borderId="57" applyFont="0" applyFill="0" applyBorder="0" applyProtection="0">
      <alignment horizontal="center" vertical="center"/>
    </xf>
    <xf numFmtId="255" fontId="24" fillId="0" borderId="57" applyFont="0" applyFill="0" applyBorder="0" applyProtection="0">
      <alignment horizontal="center" vertical="center"/>
    </xf>
    <xf numFmtId="255" fontId="24" fillId="0" borderId="57" applyFont="0" applyFill="0" applyBorder="0" applyProtection="0">
      <alignment horizontal="center" vertical="center"/>
    </xf>
    <xf numFmtId="255" fontId="24" fillId="0" borderId="57" applyFont="0" applyFill="0" applyBorder="0" applyProtection="0">
      <alignment horizontal="center" vertical="center"/>
    </xf>
    <xf numFmtId="255" fontId="24" fillId="0" borderId="57" applyFont="0" applyFill="0" applyBorder="0" applyProtection="0">
      <alignment horizontal="center" vertical="center"/>
    </xf>
    <xf numFmtId="3" fontId="24" fillId="0" borderId="0" applyFont="0" applyBorder="0">
      <alignment horizontal="center"/>
    </xf>
    <xf numFmtId="256" fontId="28" fillId="0" borderId="0">
      <protection locked="0"/>
    </xf>
    <xf numFmtId="256" fontId="28" fillId="0" borderId="0">
      <protection locked="0"/>
    </xf>
    <xf numFmtId="256" fontId="28" fillId="0" borderId="0">
      <protection locked="0"/>
    </xf>
    <xf numFmtId="176" fontId="28" fillId="0" borderId="0">
      <protection locked="0"/>
    </xf>
    <xf numFmtId="165" fontId="28" fillId="0" borderId="0">
      <protection locked="0"/>
    </xf>
    <xf numFmtId="49" fontId="159" fillId="0" borderId="57">
      <alignment horizontal="center" vertical="center" wrapText="1"/>
    </xf>
    <xf numFmtId="49" fontId="159" fillId="0" borderId="57">
      <alignment horizontal="center" vertical="center" wrapText="1"/>
    </xf>
    <xf numFmtId="0" fontId="42" fillId="0" borderId="57" applyBorder="0">
      <alignment horizontal="center" vertical="center" wrapText="1"/>
    </xf>
    <xf numFmtId="0" fontId="42" fillId="0" borderId="57" applyBorder="0">
      <alignment horizontal="center" vertical="center" wrapText="1"/>
    </xf>
    <xf numFmtId="0" fontId="42" fillId="0" borderId="57" applyBorder="0">
      <alignment horizontal="center" vertical="center" wrapText="1"/>
    </xf>
    <xf numFmtId="165" fontId="198" fillId="5" borderId="48" applyNumberFormat="0" applyFont="0" applyFill="0" applyBorder="0" applyAlignment="0" applyProtection="0">
      <alignment horizontal="center"/>
    </xf>
    <xf numFmtId="49" fontId="159" fillId="0" borderId="57">
      <alignment horizontal="center" vertical="center" wrapText="1"/>
    </xf>
    <xf numFmtId="49" fontId="125" fillId="0" borderId="57" applyNumberFormat="0" applyFill="0" applyAlignment="0" applyProtection="0"/>
    <xf numFmtId="49" fontId="125" fillId="0" borderId="57" applyNumberFormat="0" applyFill="0" applyAlignment="0" applyProtection="0"/>
    <xf numFmtId="170" fontId="24" fillId="0" borderId="0"/>
    <xf numFmtId="0" fontId="140" fillId="0" borderId="45" applyNumberFormat="0" applyFill="0" applyAlignment="0" applyProtection="0"/>
    <xf numFmtId="0" fontId="140" fillId="0" borderId="45" applyNumberFormat="0" applyFill="0" applyAlignment="0" applyProtection="0"/>
    <xf numFmtId="0" fontId="140" fillId="0" borderId="45" applyNumberFormat="0" applyFill="0" applyAlignment="0" applyProtection="0"/>
    <xf numFmtId="0" fontId="43" fillId="9" borderId="0" applyNumberFormat="0" applyBorder="0" applyAlignment="0" applyProtection="0"/>
    <xf numFmtId="0" fontId="73" fillId="10" borderId="0" applyNumberFormat="0" applyBorder="0" applyAlignment="0" applyProtection="0"/>
    <xf numFmtId="0" fontId="63" fillId="0" borderId="0" applyNumberFormat="0" applyFill="0" applyBorder="0" applyAlignment="0" applyProtection="0"/>
    <xf numFmtId="0" fontId="35" fillId="15" borderId="34" applyNumberFormat="0" applyFont="0" applyAlignment="0" applyProtection="0"/>
    <xf numFmtId="0" fontId="35" fillId="15" borderId="34" applyNumberFormat="0" applyFont="0" applyAlignment="0" applyProtection="0"/>
    <xf numFmtId="0" fontId="35" fillId="15" borderId="34" applyNumberFormat="0" applyFont="0" applyAlignment="0" applyProtection="0"/>
    <xf numFmtId="0" fontId="35" fillId="15" borderId="34" applyNumberFormat="0" applyFont="0" applyAlignment="0" applyProtection="0"/>
    <xf numFmtId="0" fontId="24" fillId="15" borderId="34" applyNumberFormat="0" applyFont="0" applyAlignment="0" applyProtection="0"/>
    <xf numFmtId="0" fontId="24" fillId="15" borderId="34" applyNumberFormat="0" applyFont="0" applyAlignment="0" applyProtection="0"/>
    <xf numFmtId="0" fontId="24" fillId="15" borderId="34" applyNumberFormat="0" applyFont="0" applyAlignment="0" applyProtection="0"/>
    <xf numFmtId="0" fontId="35" fillId="15" borderId="34" applyNumberFormat="0" applyFont="0" applyAlignment="0" applyProtection="0"/>
    <xf numFmtId="0" fontId="35" fillId="15" borderId="34" applyNumberFormat="0" applyFont="0" applyAlignment="0" applyProtection="0"/>
    <xf numFmtId="0" fontId="24" fillId="0" borderId="0"/>
    <xf numFmtId="0" fontId="98" fillId="21" borderId="0" applyNumberFormat="0" applyBorder="0" applyAlignment="0" applyProtection="0"/>
    <xf numFmtId="0" fontId="35" fillId="0" borderId="0"/>
    <xf numFmtId="0" fontId="35" fillId="0" borderId="0"/>
    <xf numFmtId="0" fontId="37" fillId="25" borderId="0" applyNumberFormat="0" applyBorder="0" applyAlignment="0" applyProtection="0"/>
    <xf numFmtId="0" fontId="94" fillId="0" borderId="31" applyNumberFormat="0" applyFill="0" applyAlignment="0" applyProtection="0"/>
    <xf numFmtId="0" fontId="50" fillId="32" borderId="21" applyNumberFormat="0" applyAlignment="0" applyProtection="0"/>
    <xf numFmtId="0" fontId="144" fillId="0" borderId="0" applyNumberFormat="0" applyFill="0" applyBorder="0" applyAlignment="0" applyProtection="0"/>
    <xf numFmtId="0" fontId="19" fillId="0" borderId="0"/>
    <xf numFmtId="0" fontId="19" fillId="0" borderId="0"/>
    <xf numFmtId="165" fontId="19" fillId="0" borderId="0"/>
  </cellStyleXfs>
  <cellXfs count="142">
    <xf numFmtId="0" fontId="0" fillId="0" borderId="0" xfId="0"/>
    <xf numFmtId="0" fontId="2" fillId="0" borderId="0" xfId="0" applyNumberFormat="1" applyFont="1" applyFill="1" applyAlignment="1">
      <alignment horizontal="left" vertical="center" wrapText="1"/>
    </xf>
    <xf numFmtId="0" fontId="3" fillId="0" borderId="0" xfId="0" applyFont="1" applyFill="1" applyAlignment="1">
      <alignment horizontal="left" vertical="center" wrapText="1"/>
    </xf>
    <xf numFmtId="0" fontId="4" fillId="0" borderId="0" xfId="1" applyFont="1" applyFill="1" applyAlignment="1">
      <alignment horizontal="left" vertical="center" wrapText="1"/>
    </xf>
    <xf numFmtId="0" fontId="3" fillId="0" borderId="0" xfId="0" applyFont="1" applyFill="1"/>
    <xf numFmtId="0" fontId="3" fillId="0" borderId="0" xfId="0" applyFont="1" applyFill="1" applyAlignment="1">
      <alignment vertical="center" wrapText="1"/>
    </xf>
    <xf numFmtId="0" fontId="2" fillId="0" borderId="0" xfId="0" applyNumberFormat="1" applyFont="1" applyFill="1" applyAlignment="1">
      <alignment horizontal="left" vertical="center" wrapText="1"/>
    </xf>
    <xf numFmtId="0" fontId="5" fillId="0" borderId="0" xfId="0" applyFont="1" applyFill="1" applyAlignment="1">
      <alignment horizontal="center" wrapText="1"/>
    </xf>
    <xf numFmtId="0" fontId="2" fillId="0" borderId="0" xfId="0" applyFont="1" applyFill="1" applyAlignment="1">
      <alignment horizontal="center" wrapText="1"/>
    </xf>
    <xf numFmtId="0" fontId="2" fillId="0" borderId="0" xfId="0" applyFont="1" applyFill="1" applyAlignment="1">
      <alignment horizontal="center" vertical="center" wrapText="1"/>
    </xf>
    <xf numFmtId="0" fontId="8" fillId="0" borderId="0" xfId="0" applyNumberFormat="1" applyFont="1" applyFill="1" applyAlignment="1">
      <alignment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9" fillId="0" borderId="2" xfId="0" applyNumberFormat="1" applyFont="1" applyFill="1" applyBorder="1" applyAlignment="1">
      <alignment horizontal="left" vertical="center" wrapText="1"/>
    </xf>
    <xf numFmtId="0" fontId="9" fillId="0" borderId="3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0" fontId="9" fillId="0" borderId="2" xfId="0" applyFont="1" applyBorder="1" applyAlignment="1">
      <alignment vertical="center" wrapText="1"/>
    </xf>
    <xf numFmtId="0" fontId="3" fillId="0" borderId="6" xfId="0" applyFont="1" applyFill="1" applyBorder="1"/>
    <xf numFmtId="0" fontId="9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/>
    <xf numFmtId="0" fontId="2" fillId="0" borderId="7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9" fillId="0" borderId="2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9" fillId="0" borderId="8" xfId="0" applyNumberFormat="1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center" vertical="center" wrapText="1"/>
    </xf>
    <xf numFmtId="4" fontId="3" fillId="0" borderId="2" xfId="0" applyNumberFormat="1" applyFont="1" applyFill="1" applyBorder="1" applyAlignment="1">
      <alignment horizontal="center" vertical="center" wrapText="1"/>
    </xf>
    <xf numFmtId="4" fontId="3" fillId="0" borderId="4" xfId="0" applyNumberFormat="1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4" fontId="9" fillId="0" borderId="2" xfId="0" applyNumberFormat="1" applyFont="1" applyFill="1" applyBorder="1" applyAlignment="1">
      <alignment horizontal="center" vertical="center" wrapText="1"/>
    </xf>
    <xf numFmtId="0" fontId="9" fillId="0" borderId="2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 wrapText="1"/>
    </xf>
    <xf numFmtId="0" fontId="9" fillId="2" borderId="4" xfId="0" applyFont="1" applyFill="1" applyBorder="1" applyAlignment="1">
      <alignment vertical="center" wrapText="1"/>
    </xf>
    <xf numFmtId="0" fontId="9" fillId="2" borderId="5" xfId="0" applyFont="1" applyFill="1" applyBorder="1" applyAlignment="1">
      <alignment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8" fillId="0" borderId="8" xfId="2" applyNumberFormat="1" applyFont="1" applyFill="1" applyBorder="1" applyAlignment="1">
      <alignment horizontal="center" vertical="center" wrapText="1"/>
    </xf>
    <xf numFmtId="0" fontId="8" fillId="0" borderId="2" xfId="2" applyFont="1" applyFill="1" applyBorder="1" applyAlignment="1">
      <alignment horizontal="left" vertical="center" wrapText="1"/>
    </xf>
    <xf numFmtId="4" fontId="10" fillId="0" borderId="2" xfId="0" applyNumberFormat="1" applyFont="1" applyFill="1" applyBorder="1" applyAlignment="1">
      <alignment horizontal="center" vertical="center" wrapText="1"/>
    </xf>
    <xf numFmtId="4" fontId="10" fillId="0" borderId="2" xfId="0" applyNumberFormat="1" applyFont="1" applyFill="1" applyBorder="1" applyAlignment="1">
      <alignment vertical="center" wrapText="1"/>
    </xf>
    <xf numFmtId="0" fontId="9" fillId="0" borderId="2" xfId="0" applyNumberFormat="1" applyFont="1" applyBorder="1" applyAlignment="1">
      <alignment horizontal="center" vertical="center" wrapText="1"/>
    </xf>
    <xf numFmtId="0" fontId="9" fillId="0" borderId="2" xfId="0" applyFont="1" applyBorder="1" applyAlignment="1">
      <alignment horizontal="left" vertical="center" wrapText="1"/>
    </xf>
    <xf numFmtId="4" fontId="3" fillId="0" borderId="2" xfId="0" applyNumberFormat="1" applyFont="1" applyFill="1" applyBorder="1" applyAlignment="1">
      <alignment vertical="center" wrapText="1"/>
    </xf>
    <xf numFmtId="0" fontId="8" fillId="0" borderId="8" xfId="0" applyNumberFormat="1" applyFont="1" applyBorder="1" applyAlignment="1">
      <alignment horizontal="center" vertical="center" wrapText="1"/>
    </xf>
    <xf numFmtId="0" fontId="8" fillId="0" borderId="2" xfId="0" applyFont="1" applyBorder="1" applyAlignment="1">
      <alignment horizontal="left" vertical="center" wrapText="1"/>
    </xf>
    <xf numFmtId="0" fontId="8" fillId="0" borderId="2" xfId="0" applyNumberFormat="1" applyFont="1" applyBorder="1" applyAlignment="1">
      <alignment horizontal="center" vertical="center" wrapText="1"/>
    </xf>
    <xf numFmtId="4" fontId="10" fillId="0" borderId="2" xfId="0" applyNumberFormat="1" applyFont="1" applyFill="1" applyBorder="1"/>
    <xf numFmtId="4" fontId="3" fillId="0" borderId="2" xfId="0" applyNumberFormat="1" applyFont="1" applyFill="1" applyBorder="1" applyAlignment="1">
      <alignment horizontal="center"/>
    </xf>
    <xf numFmtId="0" fontId="3" fillId="0" borderId="2" xfId="0" applyNumberFormat="1" applyFont="1" applyFill="1" applyBorder="1" applyAlignment="1">
      <alignment horizontal="center" vertical="center" wrapText="1"/>
    </xf>
    <xf numFmtId="0" fontId="11" fillId="0" borderId="2" xfId="0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left" vertical="center" wrapText="1"/>
    </xf>
    <xf numFmtId="4" fontId="12" fillId="0" borderId="2" xfId="0" applyNumberFormat="1" applyFont="1" applyFill="1" applyBorder="1" applyAlignment="1">
      <alignment horizontal="right" vertical="center" wrapText="1"/>
    </xf>
    <xf numFmtId="0" fontId="9" fillId="0" borderId="2" xfId="0" applyFont="1" applyFill="1" applyBorder="1" applyAlignment="1">
      <alignment horizontal="right" vertical="center" wrapText="1"/>
    </xf>
    <xf numFmtId="4" fontId="13" fillId="0" borderId="2" xfId="0" applyNumberFormat="1" applyFont="1" applyFill="1" applyBorder="1" applyAlignment="1">
      <alignment vertical="center" wrapText="1"/>
    </xf>
    <xf numFmtId="0" fontId="14" fillId="0" borderId="2" xfId="0" applyFont="1" applyFill="1" applyBorder="1" applyAlignment="1">
      <alignment horizontal="left" vertical="center" wrapText="1"/>
    </xf>
    <xf numFmtId="4" fontId="15" fillId="0" borderId="2" xfId="0" applyNumberFormat="1" applyFont="1" applyFill="1" applyBorder="1" applyAlignment="1">
      <alignment horizontal="right" vertical="center" wrapText="1"/>
    </xf>
    <xf numFmtId="0" fontId="8" fillId="0" borderId="2" xfId="0" applyNumberFormat="1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left" vertical="center" wrapText="1"/>
    </xf>
    <xf numFmtId="4" fontId="8" fillId="0" borderId="2" xfId="0" applyNumberFormat="1" applyFont="1" applyFill="1" applyBorder="1" applyAlignment="1">
      <alignment horizontal="right" vertical="center" wrapText="1"/>
    </xf>
    <xf numFmtId="0" fontId="8" fillId="0" borderId="3" xfId="0" applyFont="1" applyFill="1" applyBorder="1" applyAlignment="1">
      <alignment horizontal="left" vertical="center" wrapText="1"/>
    </xf>
    <xf numFmtId="0" fontId="8" fillId="0" borderId="4" xfId="0" applyFont="1" applyFill="1" applyBorder="1" applyAlignment="1">
      <alignment horizontal="left" vertical="center" wrapText="1"/>
    </xf>
    <xf numFmtId="0" fontId="8" fillId="0" borderId="5" xfId="0" applyFont="1" applyFill="1" applyBorder="1" applyAlignment="1">
      <alignment horizontal="left" vertical="center" wrapText="1"/>
    </xf>
    <xf numFmtId="0" fontId="16" fillId="0" borderId="2" xfId="0" applyNumberFormat="1" applyFont="1" applyFill="1" applyBorder="1" applyAlignment="1">
      <alignment horizontal="center" vertical="center" wrapText="1"/>
    </xf>
    <xf numFmtId="4" fontId="3" fillId="0" borderId="0" xfId="0" applyNumberFormat="1" applyFont="1" applyFill="1"/>
    <xf numFmtId="0" fontId="2" fillId="0" borderId="0" xfId="0" applyNumberFormat="1" applyFont="1" applyFill="1" applyAlignment="1">
      <alignment horizontal="center" vertical="center" wrapText="1"/>
    </xf>
    <xf numFmtId="0" fontId="9" fillId="0" borderId="8" xfId="0" applyNumberFormat="1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0" fillId="0" borderId="10" xfId="0" applyFill="1" applyBorder="1"/>
    <xf numFmtId="0" fontId="9" fillId="0" borderId="11" xfId="0" applyNumberFormat="1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0" fillId="0" borderId="6" xfId="0" applyFill="1" applyBorder="1"/>
    <xf numFmtId="0" fontId="0" fillId="0" borderId="12" xfId="0" applyFill="1" applyBorder="1"/>
    <xf numFmtId="0" fontId="3" fillId="0" borderId="2" xfId="0" applyNumberFormat="1" applyFont="1" applyFill="1" applyBorder="1" applyAlignment="1">
      <alignment horizontal="center" vertical="center" wrapText="1"/>
    </xf>
    <xf numFmtId="0" fontId="3" fillId="0" borderId="3" xfId="0" applyFont="1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0" fontId="3" fillId="0" borderId="5" xfId="0" applyFont="1" applyBorder="1" applyAlignment="1">
      <alignment horizontal="left" vertical="center" wrapText="1"/>
    </xf>
    <xf numFmtId="14" fontId="3" fillId="0" borderId="2" xfId="0" applyNumberFormat="1" applyFont="1" applyFill="1" applyBorder="1" applyAlignment="1">
      <alignment horizontal="center" vertical="center" wrapText="1"/>
    </xf>
    <xf numFmtId="14" fontId="3" fillId="0" borderId="3" xfId="0" applyNumberFormat="1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2" fillId="0" borderId="0" xfId="0" applyNumberFormat="1" applyFont="1" applyFill="1" applyBorder="1" applyAlignment="1">
      <alignment horizontal="center" vertical="center" wrapText="1"/>
    </xf>
    <xf numFmtId="0" fontId="17" fillId="0" borderId="1" xfId="0" applyNumberFormat="1" applyFont="1" applyFill="1" applyBorder="1" applyAlignment="1">
      <alignment horizontal="left" wrapText="1"/>
    </xf>
    <xf numFmtId="0" fontId="17" fillId="0" borderId="0" xfId="0" applyNumberFormat="1" applyFont="1" applyFill="1" applyBorder="1" applyAlignment="1">
      <alignment horizontal="left" wrapText="1"/>
    </xf>
    <xf numFmtId="0" fontId="3" fillId="0" borderId="3" xfId="0" applyFont="1" applyBorder="1" applyAlignment="1">
      <alignment horizontal="left" vertical="top" wrapText="1"/>
    </xf>
    <xf numFmtId="0" fontId="3" fillId="0" borderId="4" xfId="0" applyFont="1" applyBorder="1" applyAlignment="1">
      <alignment horizontal="left" vertical="top" wrapText="1"/>
    </xf>
    <xf numFmtId="0" fontId="3" fillId="0" borderId="5" xfId="0" applyFont="1" applyBorder="1" applyAlignment="1">
      <alignment horizontal="left" vertical="top" wrapText="1"/>
    </xf>
    <xf numFmtId="2" fontId="3" fillId="3" borderId="2" xfId="0" applyNumberFormat="1" applyFont="1" applyFill="1" applyBorder="1" applyAlignment="1">
      <alignment horizontal="center" vertical="center" wrapText="1"/>
    </xf>
    <xf numFmtId="2" fontId="3" fillId="0" borderId="2" xfId="0" applyNumberFormat="1" applyFont="1" applyFill="1" applyBorder="1" applyAlignment="1">
      <alignment horizontal="center" vertical="center" wrapText="1"/>
    </xf>
    <xf numFmtId="0" fontId="17" fillId="0" borderId="4" xfId="0" applyNumberFormat="1" applyFont="1" applyFill="1" applyBorder="1" applyAlignment="1">
      <alignment horizontal="left" wrapText="1"/>
    </xf>
    <xf numFmtId="2" fontId="3" fillId="0" borderId="0" xfId="0" applyNumberFormat="1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left" vertical="center" wrapText="1"/>
    </xf>
    <xf numFmtId="0" fontId="9" fillId="0" borderId="4" xfId="0" applyFont="1" applyFill="1" applyBorder="1" applyAlignment="1">
      <alignment horizontal="left" vertical="center" wrapText="1"/>
    </xf>
    <xf numFmtId="0" fontId="9" fillId="0" borderId="5" xfId="0" applyFont="1" applyFill="1" applyBorder="1" applyAlignment="1">
      <alignment horizontal="left" vertical="center" wrapText="1"/>
    </xf>
    <xf numFmtId="0" fontId="9" fillId="0" borderId="9" xfId="0" applyFont="1" applyFill="1" applyBorder="1" applyAlignment="1">
      <alignment horizontal="center" vertical="center" wrapText="1"/>
    </xf>
    <xf numFmtId="0" fontId="9" fillId="0" borderId="7" xfId="0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center" wrapText="1"/>
    </xf>
    <xf numFmtId="0" fontId="9" fillId="0" borderId="13" xfId="0" applyNumberFormat="1" applyFont="1" applyFill="1" applyBorder="1" applyAlignment="1">
      <alignment horizontal="center" vertical="center" wrapText="1"/>
    </xf>
    <xf numFmtId="0" fontId="9" fillId="0" borderId="14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5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left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left" vertical="center" wrapText="1"/>
    </xf>
    <xf numFmtId="0" fontId="3" fillId="3" borderId="3" xfId="0" applyFont="1" applyFill="1" applyBorder="1" applyAlignment="1">
      <alignment horizontal="left" vertical="top" wrapText="1"/>
    </xf>
    <xf numFmtId="0" fontId="3" fillId="3" borderId="4" xfId="0" applyFont="1" applyFill="1" applyBorder="1" applyAlignment="1">
      <alignment horizontal="left" vertical="top" wrapText="1"/>
    </xf>
    <xf numFmtId="0" fontId="3" fillId="3" borderId="5" xfId="0" applyFont="1" applyFill="1" applyBorder="1" applyAlignment="1">
      <alignment horizontal="left" vertical="top" wrapText="1"/>
    </xf>
    <xf numFmtId="0" fontId="3" fillId="0" borderId="3" xfId="0" applyFont="1" applyFill="1" applyBorder="1" applyAlignment="1">
      <alignment horizontal="left" vertical="top" wrapText="1"/>
    </xf>
    <xf numFmtId="0" fontId="3" fillId="0" borderId="4" xfId="0" applyFont="1" applyFill="1" applyBorder="1" applyAlignment="1">
      <alignment horizontal="left" vertical="top" wrapText="1"/>
    </xf>
    <xf numFmtId="0" fontId="3" fillId="0" borderId="5" xfId="0" applyFont="1" applyFill="1" applyBorder="1" applyAlignment="1">
      <alignment horizontal="left" vertical="top" wrapText="1"/>
    </xf>
    <xf numFmtId="0" fontId="3" fillId="0" borderId="4" xfId="0" applyFont="1" applyFill="1" applyBorder="1" applyAlignment="1">
      <alignment horizontal="center" vertical="center" wrapText="1"/>
    </xf>
    <xf numFmtId="0" fontId="9" fillId="3" borderId="2" xfId="0" applyFont="1" applyFill="1" applyBorder="1" applyAlignment="1">
      <alignment horizontal="left" vertical="center" wrapText="1"/>
    </xf>
    <xf numFmtId="164" fontId="3" fillId="3" borderId="2" xfId="0" applyNumberFormat="1" applyFont="1" applyFill="1" applyBorder="1" applyAlignment="1">
      <alignment horizontal="center" vertical="center" wrapText="1"/>
    </xf>
    <xf numFmtId="0" fontId="2" fillId="0" borderId="4" xfId="0" applyNumberFormat="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vertical="center" wrapText="1"/>
    </xf>
    <xf numFmtId="0" fontId="9" fillId="3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vertical="center" wrapText="1"/>
    </xf>
    <xf numFmtId="0" fontId="8" fillId="3" borderId="2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horizontal="left" vertical="center" wrapText="1"/>
    </xf>
    <xf numFmtId="0" fontId="10" fillId="0" borderId="2" xfId="0" applyFont="1" applyFill="1" applyBorder="1" applyAlignment="1">
      <alignment vertical="center" wrapText="1"/>
    </xf>
    <xf numFmtId="0" fontId="10" fillId="0" borderId="2" xfId="0" applyFont="1" applyFill="1" applyBorder="1"/>
    <xf numFmtId="0" fontId="10" fillId="0" borderId="0" xfId="0" applyFont="1" applyFill="1"/>
    <xf numFmtId="0" fontId="9" fillId="0" borderId="2" xfId="0" applyFont="1" applyFill="1" applyBorder="1" applyAlignment="1">
      <alignment horizontal="left" vertical="center" wrapText="1"/>
    </xf>
    <xf numFmtId="2" fontId="9" fillId="3" borderId="2" xfId="0" applyNumberFormat="1" applyFont="1" applyFill="1" applyBorder="1" applyAlignment="1">
      <alignment horizontal="center" vertical="center" wrapText="1"/>
    </xf>
    <xf numFmtId="2" fontId="9" fillId="0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left" vertical="top" wrapText="1"/>
    </xf>
    <xf numFmtId="0" fontId="9" fillId="0" borderId="5" xfId="0" applyFont="1" applyFill="1" applyBorder="1" applyAlignment="1">
      <alignment horizontal="left" vertical="top" wrapText="1"/>
    </xf>
    <xf numFmtId="0" fontId="10" fillId="0" borderId="2" xfId="0" applyFont="1" applyFill="1" applyBorder="1" applyAlignment="1"/>
    <xf numFmtId="0" fontId="10" fillId="0" borderId="0" xfId="0" applyFont="1" applyFill="1" applyAlignment="1"/>
    <xf numFmtId="4" fontId="10" fillId="3" borderId="2" xfId="0" applyNumberFormat="1" applyFont="1" applyFill="1" applyBorder="1" applyAlignment="1">
      <alignment horizontal="center" vertical="center" wrapText="1"/>
    </xf>
    <xf numFmtId="0" fontId="2" fillId="0" borderId="7" xfId="0" applyNumberFormat="1" applyFont="1" applyFill="1" applyBorder="1" applyAlignment="1">
      <alignment horizontal="center" vertical="center" wrapText="1"/>
    </xf>
    <xf numFmtId="4" fontId="13" fillId="3" borderId="2" xfId="0" applyNumberFormat="1" applyFont="1" applyFill="1" applyBorder="1" applyAlignment="1">
      <alignment horizontal="center" vertical="center" wrapText="1"/>
    </xf>
    <xf numFmtId="0" fontId="18" fillId="0" borderId="0" xfId="0" applyNumberFormat="1" applyFont="1" applyFill="1" applyAlignment="1">
      <alignment horizontal="justify" vertical="center" wrapText="1"/>
    </xf>
    <xf numFmtId="0" fontId="3" fillId="0" borderId="0" xfId="0" applyNumberFormat="1" applyFont="1" applyFill="1" applyAlignment="1">
      <alignment vertical="center" wrapText="1"/>
    </xf>
  </cellXfs>
  <cellStyles count="4311">
    <cellStyle name="_x0012_" xfId="3"/>
    <cellStyle name=" 1" xfId="4"/>
    <cellStyle name=" 1 2" xfId="5"/>
    <cellStyle name=" 1_Stage1" xfId="6"/>
    <cellStyle name="_x000a_bidires=100_x000d_" xfId="7"/>
    <cellStyle name="_x000a_bidires=100_x000d_ 2" xfId="8"/>
    <cellStyle name="_x000a_bidires=100_x000d_ 3" xfId="9"/>
    <cellStyle name="%" xfId="10"/>
    <cellStyle name="%_Inputs" xfId="11"/>
    <cellStyle name="%_Inputs (const)" xfId="12"/>
    <cellStyle name="%_Inputs Co" xfId="13"/>
    <cellStyle name="?_x0001_" xfId="14"/>
    <cellStyle name="?_x0001_ 2" xfId="15"/>
    <cellStyle name="?????? [0]_cogs" xfId="16"/>
    <cellStyle name="???????_??????? (2)" xfId="17"/>
    <cellStyle name="??????_cogs" xfId="18"/>
    <cellStyle name="??_PL-CF sheet" xfId="19"/>
    <cellStyle name="?…?ж?Ш?и [0.00]" xfId="20"/>
    <cellStyle name="?W??_‘O’с?р??" xfId="21"/>
    <cellStyle name="]_x000d__x000a_Zoomed=1_x000d__x000a_Row=0_x000d__x000a_Column=0_x000d__x000a_Height=0_x000d__x000a_Width=0_x000d__x000a_FontName=FoxFont_x000d__x000a_FontStyle=0_x000d__x000a_FontSize=9_x000d__x000a_PrtFontName=FoxPrin" xfId="22"/>
    <cellStyle name="_051222_ОС_ГРЭС-24 (отчет от Эксперта)" xfId="23"/>
    <cellStyle name="_051222_ОС_ГРЭС-24 (отчет от Эксперта)_НМА" xfId="24"/>
    <cellStyle name="_051222_ОС_ГРЭС-24 (отчет от Эксперта)_ОС 2006" xfId="25"/>
    <cellStyle name="_051222_ОС_ГРЭС-24 (отчет от Эксперта)_ОС_2" xfId="26"/>
    <cellStyle name="_051228_сооружения" xfId="27"/>
    <cellStyle name="_051228_сооружения_НМА" xfId="28"/>
    <cellStyle name="_051228_сооружения_ОС 2006" xfId="29"/>
    <cellStyle name="_051228_сооружения_ОС_2" xfId="30"/>
    <cellStyle name="_91 acc" xfId="31"/>
    <cellStyle name="_ADJ&amp;RJE for the KZ and minor companies(рус)" xfId="32"/>
    <cellStyle name="_ART1_09R" xfId="33"/>
    <cellStyle name="_ART1_09R_Доходы-Расходы" xfId="34"/>
    <cellStyle name="_ART12_00D" xfId="35"/>
    <cellStyle name="_ART12_00D_Доходы-Расходы" xfId="36"/>
    <cellStyle name="_ART2_03R" xfId="37"/>
    <cellStyle name="_ART2_03R_Доходы-Расходы" xfId="38"/>
    <cellStyle name="_ART2_05D" xfId="39"/>
    <cellStyle name="_ART2_05D_Доходы-Расходы" xfId="40"/>
    <cellStyle name="_ART2_07D" xfId="41"/>
    <cellStyle name="_ART2_07D_Доходы-Расходы" xfId="42"/>
    <cellStyle name="_CashFlow_2007_проект_02_02_final" xfId="43"/>
    <cellStyle name="_CashFlow_2007_проект_02_02_final 2" xfId="44"/>
    <cellStyle name="_CashFlow_2007_проект_02_02_final 3" xfId="45"/>
    <cellStyle name="_Deloitte Славнефтехим" xfId="46"/>
    <cellStyle name="_Final ADJ" xfId="47"/>
    <cellStyle name="_Final отложен налог_Таня" xfId="48"/>
    <cellStyle name="_Kirovski Consol_2006" xfId="49"/>
    <cellStyle name="_Kirovski Consol_2006 без связей" xfId="50"/>
    <cellStyle name="_KZ, KLT, CJSC Tetra" xfId="51"/>
    <cellStyle name="_LTC_Sipat_2006" xfId="52"/>
    <cellStyle name="_LTC_Sipat_20061" xfId="53"/>
    <cellStyle name="_Model_RAB Мой" xfId="54"/>
    <cellStyle name="_Model_RAB Мой 2" xfId="55"/>
    <cellStyle name="_Model_RAB Мой 2 2" xfId="56"/>
    <cellStyle name="_Model_RAB Мой 2_OREP.KU.2011.MONTHLY.02(v0.1)" xfId="57"/>
    <cellStyle name="_Model_RAB Мой 2_OREP.KU.2011.MONTHLY.02(v0.4)" xfId="58"/>
    <cellStyle name="_Model_RAB Мой 2_OREP.KU.2011.MONTHLY.11(v1.4)" xfId="59"/>
    <cellStyle name="_Model_RAB Мой 2_OREP.KU.2011.MONTHLY.11(v1.4) 2" xfId="60"/>
    <cellStyle name="_Model_RAB Мой 2_OREP.KU.2011.MONTHLY.11(v1.4)_UPDATE.BALANCE.WARM.2012YEAR.TO.1.1" xfId="61"/>
    <cellStyle name="_Model_RAB Мой 2_OREP.KU.2011.MONTHLY.11(v1.4)_UPDATE.CALC.WARM.2012YEAR.TO.1.1" xfId="62"/>
    <cellStyle name="_Model_RAB Мой 2_UPDATE.BALANCE.WARM.2012YEAR.TO.1.1" xfId="63"/>
    <cellStyle name="_Model_RAB Мой 2_UPDATE.CALC.WARM.2012YEAR.TO.1.1" xfId="64"/>
    <cellStyle name="_Model_RAB Мой 2_UPDATE.MONITORING.OS.EE.2.02.TO.1.3.64" xfId="65"/>
    <cellStyle name="_Model_RAB Мой 2_UPDATE.OREP.KU.2011.MONTHLY.02.TO.1.2" xfId="66"/>
    <cellStyle name="_Model_RAB Мой 3" xfId="67"/>
    <cellStyle name="_Model_RAB Мой 4" xfId="68"/>
    <cellStyle name="_Model_RAB Мой 5" xfId="69"/>
    <cellStyle name="_Model_RAB Мой 6" xfId="70"/>
    <cellStyle name="_Model_RAB Мой 7" xfId="71"/>
    <cellStyle name="_Model_RAB Мой_46EE.2011(v1.0)" xfId="72"/>
    <cellStyle name="_Model_RAB Мой_46EE.2011(v1.0)_46TE.2011(v1.0)" xfId="73"/>
    <cellStyle name="_Model_RAB Мой_46EE.2011(v1.0)_INDEX.STATION.2012(v1.0)_" xfId="74"/>
    <cellStyle name="_Model_RAB Мой_46EE.2011(v1.0)_INDEX.STATION.2012(v2.0)" xfId="75"/>
    <cellStyle name="_Model_RAB Мой_46EE.2011(v1.0)_INDEX.STATION.2012(v2.1)" xfId="76"/>
    <cellStyle name="_Model_RAB Мой_46EE.2011(v1.0)_TEPLO.PREDEL.2012.M(v1.1)_test" xfId="77"/>
    <cellStyle name="_Model_RAB Мой_46EE.2011(v1.2)" xfId="78"/>
    <cellStyle name="_Model_RAB Мой_46EP.2011(v2.0)" xfId="79"/>
    <cellStyle name="_Model_RAB Мой_46EP.2012(v0.1)" xfId="80"/>
    <cellStyle name="_Model_RAB Мой_46TE.2011(v1.0)" xfId="81"/>
    <cellStyle name="_Model_RAB Мой_4DNS.UPDATE.EXAMPLE" xfId="82"/>
    <cellStyle name="_Model_RAB Мой_ARMRAZR" xfId="83"/>
    <cellStyle name="_Model_RAB Мой_BALANCE.WARM.2010.FACT(v1.0)" xfId="84"/>
    <cellStyle name="_Model_RAB Мой_BALANCE.WARM.2010.PLAN" xfId="85"/>
    <cellStyle name="_Model_RAB Мой_BALANCE.WARM.2011YEAR(v0.7)" xfId="86"/>
    <cellStyle name="_Model_RAB Мой_BALANCE.WARM.2011YEAR.NEW.UPDATE.SCHEME" xfId="87"/>
    <cellStyle name="_Model_RAB Мой_BALANCE.WARM.Q1.2012(v1.0)_test" xfId="88"/>
    <cellStyle name="_Model_RAB Мой_CALC.NORMATIV.KU(v0.2)" xfId="89"/>
    <cellStyle name="_Model_RAB Мой_CALC.TR.EL.4.78(v1.0)" xfId="90"/>
    <cellStyle name="_Model_RAB Мой_EE.2REK.P2011.4.78(v0.3)" xfId="91"/>
    <cellStyle name="_Model_RAB Мой_FORM3.1.2013(v0.2)" xfId="92"/>
    <cellStyle name="_Model_RAB Мой_FORM3.2013(v1.0)" xfId="93"/>
    <cellStyle name="_Model_RAB Мой_FORM3.REG(v1.0)" xfId="94"/>
    <cellStyle name="_Model_RAB Мой_FORM910.2012(v1.1)" xfId="95"/>
    <cellStyle name="_Model_RAB Мой_INDEX.STATION.2012(v2.1)" xfId="96"/>
    <cellStyle name="_Model_RAB Мой_INDEX.STATION.2013(v1.0)_патч до 1.1" xfId="97"/>
    <cellStyle name="_Model_RAB Мой_INVEST.EE.PLAN.4.78(v0.1)" xfId="98"/>
    <cellStyle name="_Model_RAB Мой_INVEST.EE.PLAN.4.78(v0.3)" xfId="99"/>
    <cellStyle name="_Model_RAB Мой_INVEST.EE.PLAN.4.78(v1.0)" xfId="100"/>
    <cellStyle name="_Model_RAB Мой_INVEST.EE.PLAN.4.78(v1.0)_PASSPORT.TEPLO.PROIZV(v2.0)" xfId="101"/>
    <cellStyle name="_Model_RAB Мой_INVEST.EE.PLAN.4.78(v1.0)_PASSPORT.TEPLO.PROIZV(v2.0)_INDEX.STATION.2013(v1.0)_патч до 1.1" xfId="102"/>
    <cellStyle name="_Model_RAB Мой_INVEST.EE.PLAN.4.78(v1.0)_PASSPORT.TEPLO.PROIZV(v2.0)_TEPLO.PREDEL.2013(v2.0)" xfId="103"/>
    <cellStyle name="_Model_RAB Мой_INVEST.PLAN.4.78(v0.1)" xfId="104"/>
    <cellStyle name="_Model_RAB Мой_INVEST.WARM.PLAN.4.78(v0.1)" xfId="105"/>
    <cellStyle name="_Model_RAB Мой_INVEST_WARM_PLAN" xfId="106"/>
    <cellStyle name="_Model_RAB Мой_NADB.JNVLP.APTEKA.2012(v1.0)_21_02_12" xfId="107"/>
    <cellStyle name="_Model_RAB Мой_NADB.JNVLS.APTEKA.2011(v1.3.3)" xfId="108"/>
    <cellStyle name="_Model_RAB Мой_NADB.JNVLS.APTEKA.2011(v1.3.3)_46TE.2011(v1.0)" xfId="109"/>
    <cellStyle name="_Model_RAB Мой_NADB.JNVLS.APTEKA.2011(v1.3.3)_INDEX.STATION.2012(v1.0)_" xfId="110"/>
    <cellStyle name="_Model_RAB Мой_NADB.JNVLS.APTEKA.2011(v1.3.3)_INDEX.STATION.2012(v2.0)" xfId="111"/>
    <cellStyle name="_Model_RAB Мой_NADB.JNVLS.APTEKA.2011(v1.3.3)_INDEX.STATION.2012(v2.1)" xfId="112"/>
    <cellStyle name="_Model_RAB Мой_NADB.JNVLS.APTEKA.2011(v1.3.3)_TEPLO.PREDEL.2012.M(v1.1)_test" xfId="113"/>
    <cellStyle name="_Model_RAB Мой_NADB.JNVLS.APTEKA.2011(v1.3.4)" xfId="114"/>
    <cellStyle name="_Model_RAB Мой_NADB.JNVLS.APTEKA.2011(v1.3.4)_46TE.2011(v1.0)" xfId="115"/>
    <cellStyle name="_Model_RAB Мой_NADB.JNVLS.APTEKA.2011(v1.3.4)_INDEX.STATION.2012(v1.0)_" xfId="116"/>
    <cellStyle name="_Model_RAB Мой_NADB.JNVLS.APTEKA.2011(v1.3.4)_INDEX.STATION.2012(v2.0)" xfId="117"/>
    <cellStyle name="_Model_RAB Мой_NADB.JNVLS.APTEKA.2011(v1.3.4)_INDEX.STATION.2012(v2.1)" xfId="118"/>
    <cellStyle name="_Model_RAB Мой_NADB.JNVLS.APTEKA.2011(v1.3.4)_TEPLO.PREDEL.2012.M(v1.1)_test" xfId="119"/>
    <cellStyle name="_Model_RAB Мой_PASSPORT.TEPLO.PROIZV(v2.0)" xfId="120"/>
    <cellStyle name="_Model_RAB Мой_PASSPORT.TEPLO.PROIZV(v2.1)" xfId="121"/>
    <cellStyle name="_Model_RAB Мой_PASSPORT.TEPLO.SETI(v0.7)" xfId="122"/>
    <cellStyle name="_Model_RAB Мой_PASSPORT.TEPLO.SETI(v1.0)" xfId="123"/>
    <cellStyle name="_Model_RAB Мой_PREDEL.JKH.UTV.2011(v1.0.1)" xfId="124"/>
    <cellStyle name="_Model_RAB Мой_PREDEL.JKH.UTV.2011(v1.0.1)_46TE.2011(v1.0)" xfId="125"/>
    <cellStyle name="_Model_RAB Мой_PREDEL.JKH.UTV.2011(v1.0.1)_INDEX.STATION.2012(v1.0)_" xfId="126"/>
    <cellStyle name="_Model_RAB Мой_PREDEL.JKH.UTV.2011(v1.0.1)_INDEX.STATION.2012(v2.0)" xfId="127"/>
    <cellStyle name="_Model_RAB Мой_PREDEL.JKH.UTV.2011(v1.0.1)_INDEX.STATION.2012(v2.1)" xfId="128"/>
    <cellStyle name="_Model_RAB Мой_PREDEL.JKH.UTV.2011(v1.0.1)_TEPLO.PREDEL.2012.M(v1.1)_test" xfId="129"/>
    <cellStyle name="_Model_RAB Мой_PREDEL.JKH.UTV.2011(v1.1)" xfId="130"/>
    <cellStyle name="_Model_RAB Мой_REP.BLR.2012(v1.0)" xfId="131"/>
    <cellStyle name="_Model_RAB Мой_TEHSHEET" xfId="132"/>
    <cellStyle name="_Model_RAB Мой_TEPLO.PREDEL.2012.M(v1.1)" xfId="133"/>
    <cellStyle name="_Model_RAB Мой_TEPLO.PREDEL.2013(v2.0)" xfId="134"/>
    <cellStyle name="_Model_RAB Мой_TEST.TEMPLATE" xfId="135"/>
    <cellStyle name="_Model_RAB Мой_UPDATE.46EE.2011.TO.1.1" xfId="136"/>
    <cellStyle name="_Model_RAB Мой_UPDATE.46TE.2011.TO.1.1" xfId="137"/>
    <cellStyle name="_Model_RAB Мой_UPDATE.46TE.2011.TO.1.2" xfId="138"/>
    <cellStyle name="_Model_RAB Мой_UPDATE.BALANCE.WARM.2011YEAR.TO.1.1" xfId="139"/>
    <cellStyle name="_Model_RAB Мой_UPDATE.BALANCE.WARM.2011YEAR.TO.1.1 2" xfId="140"/>
    <cellStyle name="_Model_RAB Мой_UPDATE.BALANCE.WARM.2011YEAR.TO.1.1_46TE.2011(v1.0)" xfId="141"/>
    <cellStyle name="_Model_RAB Мой_UPDATE.BALANCE.WARM.2011YEAR.TO.1.1_CALC.TR.EL.4.78(v1.0)" xfId="142"/>
    <cellStyle name="_Model_RAB Мой_UPDATE.BALANCE.WARM.2011YEAR.TO.1.1_INDEX.STATION.2012(v1.0)_" xfId="143"/>
    <cellStyle name="_Model_RAB Мой_UPDATE.BALANCE.WARM.2011YEAR.TO.1.1_INDEX.STATION.2012(v2.0)" xfId="144"/>
    <cellStyle name="_Model_RAB Мой_UPDATE.BALANCE.WARM.2011YEAR.TO.1.1_INDEX.STATION.2012(v2.1)" xfId="145"/>
    <cellStyle name="_Model_RAB Мой_UPDATE.BALANCE.WARM.2011YEAR.TO.1.1_OREP.KU.2011.MONTHLY.02(v1.1)" xfId="146"/>
    <cellStyle name="_Model_RAB Мой_UPDATE.BALANCE.WARM.2011YEAR.TO.1.1_TEPLO.PREDEL.2012.M(v1.1)_test" xfId="147"/>
    <cellStyle name="_Model_RAB Мой_UPDATE.BALANCE.WARM.2011YEAR.TO.1.2" xfId="148"/>
    <cellStyle name="_Model_RAB Мой_UPDATE.BALANCE.WARM.2011YEAR.TO.1.4.64" xfId="149"/>
    <cellStyle name="_Model_RAB Мой_UPDATE.BALANCE.WARM.2011YEAR.TO.1.5.64" xfId="150"/>
    <cellStyle name="_Model_RAB Мой_UPDATE.CALC.TR.EL.4.78.TO.1.6" xfId="151"/>
    <cellStyle name="_Model_RAB Мой_UPDATE.MONITORING.OS.EE.2.02.TO.1.3.64" xfId="152"/>
    <cellStyle name="_Model_RAB Мой_UPDATE.NADB.JNVLS.APTEKA.2011.TO.1.3.4" xfId="153"/>
    <cellStyle name="_Model_RAB Мой_Копия BALANCE.WARM.Q1.2012(v1.0)" xfId="154"/>
    <cellStyle name="_Model_RAB_MRSK_svod" xfId="155"/>
    <cellStyle name="_Model_RAB_MRSK_svod 2" xfId="156"/>
    <cellStyle name="_Model_RAB_MRSK_svod 2 2" xfId="157"/>
    <cellStyle name="_Model_RAB_MRSK_svod 2_OREP.KU.2011.MONTHLY.02(v0.1)" xfId="158"/>
    <cellStyle name="_Model_RAB_MRSK_svod 2_OREP.KU.2011.MONTHLY.02(v0.4)" xfId="159"/>
    <cellStyle name="_Model_RAB_MRSK_svod 2_OREP.KU.2011.MONTHLY.11(v1.4)" xfId="160"/>
    <cellStyle name="_Model_RAB_MRSK_svod 2_OREP.KU.2011.MONTHLY.11(v1.4) 2" xfId="161"/>
    <cellStyle name="_Model_RAB_MRSK_svod 2_OREP.KU.2011.MONTHLY.11(v1.4)_UPDATE.BALANCE.WARM.2012YEAR.TO.1.1" xfId="162"/>
    <cellStyle name="_Model_RAB_MRSK_svod 2_OREP.KU.2011.MONTHLY.11(v1.4)_UPDATE.CALC.WARM.2012YEAR.TO.1.1" xfId="163"/>
    <cellStyle name="_Model_RAB_MRSK_svod 2_UPDATE.BALANCE.WARM.2012YEAR.TO.1.1" xfId="164"/>
    <cellStyle name="_Model_RAB_MRSK_svod 2_UPDATE.CALC.WARM.2012YEAR.TO.1.1" xfId="165"/>
    <cellStyle name="_Model_RAB_MRSK_svod 2_UPDATE.MONITORING.OS.EE.2.02.TO.1.3.64" xfId="166"/>
    <cellStyle name="_Model_RAB_MRSK_svod 2_UPDATE.OREP.KU.2011.MONTHLY.02.TO.1.2" xfId="167"/>
    <cellStyle name="_Model_RAB_MRSK_svod 3" xfId="168"/>
    <cellStyle name="_Model_RAB_MRSK_svod 4" xfId="169"/>
    <cellStyle name="_Model_RAB_MRSK_svod 5" xfId="170"/>
    <cellStyle name="_Model_RAB_MRSK_svod 6" xfId="171"/>
    <cellStyle name="_Model_RAB_MRSK_svod 7" xfId="172"/>
    <cellStyle name="_Model_RAB_MRSK_svod_46EE.2011(v1.0)" xfId="173"/>
    <cellStyle name="_Model_RAB_MRSK_svod_46EE.2011(v1.0)_46TE.2011(v1.0)" xfId="174"/>
    <cellStyle name="_Model_RAB_MRSK_svod_46EE.2011(v1.0)_INDEX.STATION.2012(v1.0)_" xfId="175"/>
    <cellStyle name="_Model_RAB_MRSK_svod_46EE.2011(v1.0)_INDEX.STATION.2012(v2.0)" xfId="176"/>
    <cellStyle name="_Model_RAB_MRSK_svod_46EE.2011(v1.0)_INDEX.STATION.2012(v2.1)" xfId="177"/>
    <cellStyle name="_Model_RAB_MRSK_svod_46EE.2011(v1.0)_TEPLO.PREDEL.2012.M(v1.1)_test" xfId="178"/>
    <cellStyle name="_Model_RAB_MRSK_svod_46EE.2011(v1.2)" xfId="179"/>
    <cellStyle name="_Model_RAB_MRSK_svod_46EP.2011(v2.0)" xfId="180"/>
    <cellStyle name="_Model_RAB_MRSK_svod_46EP.2012(v0.1)" xfId="181"/>
    <cellStyle name="_Model_RAB_MRSK_svod_46TE.2011(v1.0)" xfId="182"/>
    <cellStyle name="_Model_RAB_MRSK_svod_4DNS.UPDATE.EXAMPLE" xfId="183"/>
    <cellStyle name="_Model_RAB_MRSK_svod_ARMRAZR" xfId="184"/>
    <cellStyle name="_Model_RAB_MRSK_svod_BALANCE.WARM.2010.FACT(v1.0)" xfId="185"/>
    <cellStyle name="_Model_RAB_MRSK_svod_BALANCE.WARM.2010.PLAN" xfId="186"/>
    <cellStyle name="_Model_RAB_MRSK_svod_BALANCE.WARM.2011YEAR(v0.7)" xfId="187"/>
    <cellStyle name="_Model_RAB_MRSK_svod_BALANCE.WARM.2011YEAR.NEW.UPDATE.SCHEME" xfId="188"/>
    <cellStyle name="_Model_RAB_MRSK_svod_BALANCE.WARM.Q1.2012(v1.0)_test" xfId="189"/>
    <cellStyle name="_Model_RAB_MRSK_svod_CALC.NORMATIV.KU(v0.2)" xfId="190"/>
    <cellStyle name="_Model_RAB_MRSK_svod_CALC.TR.EL.4.78(v1.0)" xfId="191"/>
    <cellStyle name="_Model_RAB_MRSK_svod_EE.2REK.P2011.4.78(v0.3)" xfId="192"/>
    <cellStyle name="_Model_RAB_MRSK_svod_FORM3.1.2013(v0.2)" xfId="193"/>
    <cellStyle name="_Model_RAB_MRSK_svod_FORM3.2013(v1.0)" xfId="194"/>
    <cellStyle name="_Model_RAB_MRSK_svod_FORM3.REG(v1.0)" xfId="195"/>
    <cellStyle name="_Model_RAB_MRSK_svod_FORM910.2012(v1.1)" xfId="196"/>
    <cellStyle name="_Model_RAB_MRSK_svod_INDEX.STATION.2012(v2.1)" xfId="197"/>
    <cellStyle name="_Model_RAB_MRSK_svod_INDEX.STATION.2013(v1.0)_патч до 1.1" xfId="198"/>
    <cellStyle name="_Model_RAB_MRSK_svod_INVEST.EE.PLAN.4.78(v0.1)" xfId="199"/>
    <cellStyle name="_Model_RAB_MRSK_svod_INVEST.EE.PLAN.4.78(v0.3)" xfId="200"/>
    <cellStyle name="_Model_RAB_MRSK_svod_INVEST.EE.PLAN.4.78(v1.0)" xfId="201"/>
    <cellStyle name="_Model_RAB_MRSK_svod_INVEST.EE.PLAN.4.78(v1.0)_PASSPORT.TEPLO.PROIZV(v2.0)" xfId="202"/>
    <cellStyle name="_Model_RAB_MRSK_svod_INVEST.EE.PLAN.4.78(v1.0)_PASSPORT.TEPLO.PROIZV(v2.0)_INDEX.STATION.2013(v1.0)_патч до 1.1" xfId="203"/>
    <cellStyle name="_Model_RAB_MRSK_svod_INVEST.EE.PLAN.4.78(v1.0)_PASSPORT.TEPLO.PROIZV(v2.0)_TEPLO.PREDEL.2013(v2.0)" xfId="204"/>
    <cellStyle name="_Model_RAB_MRSK_svod_INVEST.PLAN.4.78(v0.1)" xfId="205"/>
    <cellStyle name="_Model_RAB_MRSK_svod_INVEST.WARM.PLAN.4.78(v0.1)" xfId="206"/>
    <cellStyle name="_Model_RAB_MRSK_svod_INVEST_WARM_PLAN" xfId="207"/>
    <cellStyle name="_Model_RAB_MRSK_svod_NADB.JNVLP.APTEKA.2012(v1.0)_21_02_12" xfId="208"/>
    <cellStyle name="_Model_RAB_MRSK_svod_NADB.JNVLS.APTEKA.2011(v1.3.3)" xfId="209"/>
    <cellStyle name="_Model_RAB_MRSK_svod_NADB.JNVLS.APTEKA.2011(v1.3.3)_46TE.2011(v1.0)" xfId="210"/>
    <cellStyle name="_Model_RAB_MRSK_svod_NADB.JNVLS.APTEKA.2011(v1.3.3)_INDEX.STATION.2012(v1.0)_" xfId="211"/>
    <cellStyle name="_Model_RAB_MRSK_svod_NADB.JNVLS.APTEKA.2011(v1.3.3)_INDEX.STATION.2012(v2.0)" xfId="212"/>
    <cellStyle name="_Model_RAB_MRSK_svod_NADB.JNVLS.APTEKA.2011(v1.3.3)_INDEX.STATION.2012(v2.1)" xfId="213"/>
    <cellStyle name="_Model_RAB_MRSK_svod_NADB.JNVLS.APTEKA.2011(v1.3.3)_TEPLO.PREDEL.2012.M(v1.1)_test" xfId="214"/>
    <cellStyle name="_Model_RAB_MRSK_svod_NADB.JNVLS.APTEKA.2011(v1.3.4)" xfId="215"/>
    <cellStyle name="_Model_RAB_MRSK_svod_NADB.JNVLS.APTEKA.2011(v1.3.4)_46TE.2011(v1.0)" xfId="216"/>
    <cellStyle name="_Model_RAB_MRSK_svod_NADB.JNVLS.APTEKA.2011(v1.3.4)_INDEX.STATION.2012(v1.0)_" xfId="217"/>
    <cellStyle name="_Model_RAB_MRSK_svod_NADB.JNVLS.APTEKA.2011(v1.3.4)_INDEX.STATION.2012(v2.0)" xfId="218"/>
    <cellStyle name="_Model_RAB_MRSK_svod_NADB.JNVLS.APTEKA.2011(v1.3.4)_INDEX.STATION.2012(v2.1)" xfId="219"/>
    <cellStyle name="_Model_RAB_MRSK_svod_NADB.JNVLS.APTEKA.2011(v1.3.4)_TEPLO.PREDEL.2012.M(v1.1)_test" xfId="220"/>
    <cellStyle name="_Model_RAB_MRSK_svod_PASSPORT.TEPLO.PROIZV(v2.0)" xfId="221"/>
    <cellStyle name="_Model_RAB_MRSK_svod_PASSPORT.TEPLO.PROIZV(v2.1)" xfId="222"/>
    <cellStyle name="_Model_RAB_MRSK_svod_PASSPORT.TEPLO.SETI(v0.7)" xfId="223"/>
    <cellStyle name="_Model_RAB_MRSK_svod_PASSPORT.TEPLO.SETI(v1.0)" xfId="224"/>
    <cellStyle name="_Model_RAB_MRSK_svod_PREDEL.JKH.UTV.2011(v1.0.1)" xfId="225"/>
    <cellStyle name="_Model_RAB_MRSK_svod_PREDEL.JKH.UTV.2011(v1.0.1)_46TE.2011(v1.0)" xfId="226"/>
    <cellStyle name="_Model_RAB_MRSK_svod_PREDEL.JKH.UTV.2011(v1.0.1)_INDEX.STATION.2012(v1.0)_" xfId="227"/>
    <cellStyle name="_Model_RAB_MRSK_svod_PREDEL.JKH.UTV.2011(v1.0.1)_INDEX.STATION.2012(v2.0)" xfId="228"/>
    <cellStyle name="_Model_RAB_MRSK_svod_PREDEL.JKH.UTV.2011(v1.0.1)_INDEX.STATION.2012(v2.1)" xfId="229"/>
    <cellStyle name="_Model_RAB_MRSK_svod_PREDEL.JKH.UTV.2011(v1.0.1)_TEPLO.PREDEL.2012.M(v1.1)_test" xfId="230"/>
    <cellStyle name="_Model_RAB_MRSK_svod_PREDEL.JKH.UTV.2011(v1.1)" xfId="231"/>
    <cellStyle name="_Model_RAB_MRSK_svod_REP.BLR.2012(v1.0)" xfId="232"/>
    <cellStyle name="_Model_RAB_MRSK_svod_TEHSHEET" xfId="233"/>
    <cellStyle name="_Model_RAB_MRSK_svod_TEPLO.PREDEL.2012.M(v1.1)" xfId="234"/>
    <cellStyle name="_Model_RAB_MRSK_svod_TEPLO.PREDEL.2013(v2.0)" xfId="235"/>
    <cellStyle name="_Model_RAB_MRSK_svod_TEST.TEMPLATE" xfId="236"/>
    <cellStyle name="_Model_RAB_MRSK_svod_UPDATE.46EE.2011.TO.1.1" xfId="237"/>
    <cellStyle name="_Model_RAB_MRSK_svod_UPDATE.46TE.2011.TO.1.1" xfId="238"/>
    <cellStyle name="_Model_RAB_MRSK_svod_UPDATE.46TE.2011.TO.1.2" xfId="239"/>
    <cellStyle name="_Model_RAB_MRSK_svod_UPDATE.BALANCE.WARM.2011YEAR.TO.1.1" xfId="240"/>
    <cellStyle name="_Model_RAB_MRSK_svod_UPDATE.BALANCE.WARM.2011YEAR.TO.1.1 2" xfId="241"/>
    <cellStyle name="_Model_RAB_MRSK_svod_UPDATE.BALANCE.WARM.2011YEAR.TO.1.1_46TE.2011(v1.0)" xfId="242"/>
    <cellStyle name="_Model_RAB_MRSK_svod_UPDATE.BALANCE.WARM.2011YEAR.TO.1.1_CALC.TR.EL.4.78(v1.0)" xfId="243"/>
    <cellStyle name="_Model_RAB_MRSK_svod_UPDATE.BALANCE.WARM.2011YEAR.TO.1.1_INDEX.STATION.2012(v1.0)_" xfId="244"/>
    <cellStyle name="_Model_RAB_MRSK_svod_UPDATE.BALANCE.WARM.2011YEAR.TO.1.1_INDEX.STATION.2012(v2.0)" xfId="245"/>
    <cellStyle name="_Model_RAB_MRSK_svod_UPDATE.BALANCE.WARM.2011YEAR.TO.1.1_INDEX.STATION.2012(v2.1)" xfId="246"/>
    <cellStyle name="_Model_RAB_MRSK_svod_UPDATE.BALANCE.WARM.2011YEAR.TO.1.1_OREP.KU.2011.MONTHLY.02(v1.1)" xfId="247"/>
    <cellStyle name="_Model_RAB_MRSK_svod_UPDATE.BALANCE.WARM.2011YEAR.TO.1.1_TEPLO.PREDEL.2012.M(v1.1)_test" xfId="248"/>
    <cellStyle name="_Model_RAB_MRSK_svod_UPDATE.BALANCE.WARM.2011YEAR.TO.1.2" xfId="249"/>
    <cellStyle name="_Model_RAB_MRSK_svod_UPDATE.BALANCE.WARM.2011YEAR.TO.1.4.64" xfId="250"/>
    <cellStyle name="_Model_RAB_MRSK_svod_UPDATE.BALANCE.WARM.2011YEAR.TO.1.5.64" xfId="251"/>
    <cellStyle name="_Model_RAB_MRSK_svod_UPDATE.CALC.TR.EL.4.78.TO.1.6" xfId="252"/>
    <cellStyle name="_Model_RAB_MRSK_svod_UPDATE.MONITORING.OS.EE.2.02.TO.1.3.64" xfId="253"/>
    <cellStyle name="_Model_RAB_MRSK_svod_UPDATE.NADB.JNVLS.APTEKA.2011.TO.1.3.4" xfId="254"/>
    <cellStyle name="_Model_RAB_MRSK_svod_Копия BALANCE.WARM.Q1.2012(v1.0)" xfId="255"/>
    <cellStyle name="_Plug" xfId="256"/>
    <cellStyle name="_Plug_4DNS.UPDATE.EXAMPLE" xfId="257"/>
    <cellStyle name="_Plug_4DNS.UPDATE.EXAMPLE_INDEX.STATION.2013(v1.0)_патч до 1.1" xfId="258"/>
    <cellStyle name="_Plug_Б1-УТВ.ТАРИФЫ" xfId="259"/>
    <cellStyle name="_Plug_Б1-УТВ.ТАРИФЫ_ТАБЛ_ГСР_ТЭЦ_2011_1" xfId="260"/>
    <cellStyle name="_Plug_Б2-УТВ.ТАРИФЫ" xfId="261"/>
    <cellStyle name="_Plug_Б2-УТВ.ТАРИФЫ_ТАБЛ_ГСР_ТЭЦ_2011_1" xfId="262"/>
    <cellStyle name="_Plug_Б4" xfId="263"/>
    <cellStyle name="_Plug_Б4_ТАБЛ_ГСР_ТЭЦ_2011_1" xfId="264"/>
    <cellStyle name="_Plug_Б4-УТВЕРЖДЕНО" xfId="265"/>
    <cellStyle name="_Plug_Б4-УТВЕРЖДЕНО_ТАБЛ_ГСР_ТЭЦ_2011_1" xfId="266"/>
    <cellStyle name="_Plug_Б5-УТВ.ТАРИФЫ" xfId="267"/>
    <cellStyle name="_Plug_Б5-УТВ.ТАРИФЫ_ТАБЛ_ГСР_ТЭЦ_2011_1" xfId="268"/>
    <cellStyle name="_Plug_Бюджет капитальных вложений - по Группе - 2009" xfId="269"/>
    <cellStyle name="_Plug_Бюджет капитальных вложений - по Группе - 2009_ТАБЛ_ГСР_ТЭЦ_2011_1" xfId="270"/>
    <cellStyle name="_Plug_Бюджет ФОТ" xfId="271"/>
    <cellStyle name="_Plug_Бюджет ФОТ_ТАБЛ_ГСР_ТЭЦ_2011_1" xfId="272"/>
    <cellStyle name="_Plug_Бюджет_тариф 2009" xfId="273"/>
    <cellStyle name="_Plug_Бюджет_тариф 2009_ТАБЛ_ГСР_ТЭЦ_2011_1" xfId="274"/>
    <cellStyle name="_Plug_Консолидация-по-ЮЛ" xfId="275"/>
    <cellStyle name="_Plug_Консолидация-по-ЮЛ_ТАБЛ_ГСР_ТЭЦ_2011_1" xfId="276"/>
    <cellStyle name="_Plug_Консолидация-по-ЮЛ-УТВ.ТАРИФЫ" xfId="277"/>
    <cellStyle name="_Plug_Консолидация-по-ЮЛ-УТВ.ТАРИФЫ_ТАБЛ_ГСР_ТЭЦ_2011_1" xfId="278"/>
    <cellStyle name="_Plug_КПЭ-Формат-05.12" xfId="279"/>
    <cellStyle name="_Plug_КПЭ-Формат-05.12_Б4-УТВЕРЖДЕНО" xfId="280"/>
    <cellStyle name="_Plug_КПЭ-Формат-05.12_Б4-УТВЕРЖДЕНО_ТАБЛ_ГСР_ТЭЦ_2011_1" xfId="281"/>
    <cellStyle name="_Plug_КПЭ-Формат-05.12_ТАБЛ_ГСР_ТЭЦ_2011_1" xfId="282"/>
    <cellStyle name="_Plug_расчет % за пользование кредитом на 2011год" xfId="283"/>
    <cellStyle name="_Plug_Расшифровка для аудита 2011 КСК" xfId="284"/>
    <cellStyle name="_Plug_ТАБЛ_КСК_2011" xfId="285"/>
    <cellStyle name="_Plug_ФОТ 2009-2008" xfId="286"/>
    <cellStyle name="_Plug_ФОТ 2009-2008_ТАБЛ_ГСР_ТЭЦ_2011_1" xfId="287"/>
    <cellStyle name="_Plug_ЦФО-зам.директора по ремонтам-КРиТР" xfId="288"/>
    <cellStyle name="_Plug_ЦФО-зам.директора по ремонтам-КРиТР_ТАБЛ_ГСР_ТЭЦ_2011_1" xfId="289"/>
    <cellStyle name="_Plug_ЦФО-ИД Б8-2009-УТВЕРЖДЕНО." xfId="290"/>
    <cellStyle name="_Plug_ЦФО-ИД Б8-2009-УТВЕРЖДЕНО._ТАБЛ_ГСР_ТЭЦ_2011_1" xfId="291"/>
    <cellStyle name="_RP-2000" xfId="292"/>
    <cellStyle name="_SZNP - Eqiuty Roll" xfId="293"/>
    <cellStyle name="_SZNP - rasshifrovki-002000-333" xfId="294"/>
    <cellStyle name="_SZNP - TRS-092000" xfId="295"/>
    <cellStyle name="_Worksheet in   Deferred tax" xfId="296"/>
    <cellStyle name="_Worksheet in   IFRS-RAS-TAX" xfId="297"/>
    <cellStyle name="_Worksheet in   Reconciliation RAS" xfId="298"/>
    <cellStyle name="_Worksheet in  XXX  Disclosures" xfId="299"/>
    <cellStyle name="_Worksheet in (C) 5441-SNH Inventory Test" xfId="300"/>
    <cellStyle name="_Worksheet in 5341-SNH Receivables Test" xfId="301"/>
    <cellStyle name="_Worksheet in 6551 Deferred Tax Workpapers (RAS) - Template" xfId="302"/>
    <cellStyle name="_Worksheet in 6551 KZ Deferred tax" xfId="303"/>
    <cellStyle name="_Worksheet in 6551A Deferred Tax Workpapers (IFRS) - Template" xfId="304"/>
    <cellStyle name="_АРМ_БП_РСК_V6.1.unprotec" xfId="305"/>
    <cellStyle name="_Б1 упр вариант 28_02_08" xfId="306"/>
    <cellStyle name="_Б1 упр вариант 28_02_08 2" xfId="307"/>
    <cellStyle name="_Б1 упр вариант 28_02_08_Анализ_Calc А2" xfId="308"/>
    <cellStyle name="_Б1 упр вариант 28_02_08_Анализ_Calc А2 2" xfId="309"/>
    <cellStyle name="_Б1 упр вариант 28_02_08_Б4-УТВЕРЖДЕНО" xfId="310"/>
    <cellStyle name="_Б1 упр вариант 28_02_08_Б4-УТВЕРЖДЕНО 2" xfId="311"/>
    <cellStyle name="_Б1 упр вариант 28_02_08_ЦФО-ИД Б8-2009-УТВЕРЖДЕНО." xfId="312"/>
    <cellStyle name="_Б1 упр вариант 28_02_08_ЦФО-ИД Б8-2009-УТВЕРЖДЕНО. 2" xfId="313"/>
    <cellStyle name="_ББюджетные формы.Инвестиции" xfId="314"/>
    <cellStyle name="_ББюджетные формы.Расходы" xfId="315"/>
    <cellStyle name="_БДДС" xfId="316"/>
    <cellStyle name="_Бюджет 2008г_КСК утвержденный МО" xfId="317"/>
    <cellStyle name="_Бюджет 2008г_КСК утвержденный МО 2" xfId="318"/>
    <cellStyle name="_Бюджет 2008г_КСК утвержденный МО_Анализ_Calc А2" xfId="319"/>
    <cellStyle name="_Бюджет 2008г_КСК утвержденный МО_Анализ_Calc А2 2" xfId="320"/>
    <cellStyle name="_Бюджет 2008г_УК утвержденный МО" xfId="321"/>
    <cellStyle name="_Бюджет 2008г_УК утвержденный МО 2" xfId="322"/>
    <cellStyle name="_Бюджет 2008г_УК утвержденный МО_Анализ_Calc А2" xfId="323"/>
    <cellStyle name="_Бюджет 2008г_УК утвержденный МО_Анализ_Calc А2 2" xfId="324"/>
    <cellStyle name="_Бюджет капитальных вложений - по Группе - 2009" xfId="325"/>
    <cellStyle name="_Бюджет капитальных вложений - по Группе - 2009 2" xfId="326"/>
    <cellStyle name="_Бюджет капитальных вложений - по Группе - 2009_Анализ_Calc А2" xfId="327"/>
    <cellStyle name="_Бюджет капитальных вложений - по Группе - 2009_Анализ_Calc А2 2" xfId="328"/>
    <cellStyle name="_Бюджет ФОТ" xfId="329"/>
    <cellStyle name="_Бюджет ФОТ 2" xfId="330"/>
    <cellStyle name="_Бюджет ФОТ_Анализ_Calc А2" xfId="331"/>
    <cellStyle name="_Бюджет ФОТ_Анализ_Calc А2 2" xfId="332"/>
    <cellStyle name="_Бюджет2006_ПОКАЗАТЕЛИ СВОДНЫЕ" xfId="333"/>
    <cellStyle name="_Бюджет2006_ПОКАЗАТЕЛИ СВОДНЫЕ 2" xfId="334"/>
    <cellStyle name="_Бюджет2006_ПОКАЗАТЕЛИ СВОДНЫЕ 3" xfId="335"/>
    <cellStyle name="_Бюджет2006_ПОКАЗАТЕЛИ СВОДНЫЕ_Анализ_Calc А2" xfId="336"/>
    <cellStyle name="_Бюджет2006_ПОКАЗАТЕЛИ СВОДНЫЕ_Анализ_Calc А2 2" xfId="337"/>
    <cellStyle name="_Бюджет2006_ПОКАЗАТЕЛИ СВОДНЫЕ_Б4-УТВЕРЖДЕНО" xfId="338"/>
    <cellStyle name="_Бюджет2006_ПОКАЗАТЕЛИ СВОДНЫЕ_Б4-УТВЕРЖДЕНО 2" xfId="339"/>
    <cellStyle name="_Бюджет2006_ПОКАЗАТЕЛИ СВОДНЫЕ_Бюджет_тариф 2009" xfId="340"/>
    <cellStyle name="_Бюджет2006_ПОКАЗАТЕЛИ СВОДНЫЕ_Бюджет_тариф 2009 2" xfId="341"/>
    <cellStyle name="_Бюджет2006_ПОКАЗАТЕЛИ СВОДНЫЕ_ЦФО-ИД Б8-2009-УТВЕРЖДЕНО." xfId="342"/>
    <cellStyle name="_Бюджет2006_ПОКАЗАТЕЛИ СВОДНЫЕ_ЦФО-ИД Б8-2009-УТВЕРЖДЕНО. 2" xfId="343"/>
    <cellStyle name="_Бюджетные формы. Закупки" xfId="344"/>
    <cellStyle name="_Бюджетные формы.Доходы" xfId="345"/>
    <cellStyle name="_Бюджетные формы.Расходы_19.10.07" xfId="346"/>
    <cellStyle name="_Бюджетные формы.Финансы" xfId="347"/>
    <cellStyle name="_Бюджетные формы.ФинБюджеты" xfId="348"/>
    <cellStyle name="_Внутригруппа Обороты расхождения" xfId="349"/>
    <cellStyle name="_ВО ОП ТЭС-ОТ- 2007" xfId="350"/>
    <cellStyle name="_ВО ОП ТЭС-ОТ- 2007_Новая инструкция1_фст" xfId="351"/>
    <cellStyle name="_ВФ ОАО ТЭС-ОТ- 2009" xfId="352"/>
    <cellStyle name="_ВФ ОАО ТЭС-ОТ- 2009_Новая инструкция1_фст" xfId="353"/>
    <cellStyle name="_выручка по присоединениям2" xfId="354"/>
    <cellStyle name="_выручка по присоединениям2 2" xfId="355"/>
    <cellStyle name="_выручка по присоединениям2 3" xfId="356"/>
    <cellStyle name="_выручка по присоединениям2_Новая инструкция1_фст" xfId="357"/>
    <cellStyle name="_Договор аренды ЯЭ с разбивкой" xfId="358"/>
    <cellStyle name="_Договор аренды ЯЭ с разбивкой_Новая инструкция1_фст" xfId="359"/>
    <cellStyle name="_Доходы, финансовые бюджеты" xfId="360"/>
    <cellStyle name="_Защита ФЗП" xfId="361"/>
    <cellStyle name="_Защита ФЗП 2" xfId="362"/>
    <cellStyle name="_Защита ФЗП 3" xfId="363"/>
    <cellStyle name="_Защита ФЗП_Анализ_Calc А2" xfId="364"/>
    <cellStyle name="_Защита ФЗП_Анализ_Calc А2 2" xfId="365"/>
    <cellStyle name="_Защита ФЗП_Бюджет_тариф 2009" xfId="366"/>
    <cellStyle name="_Защита ФЗП_Бюджет_тариф 2009 2" xfId="367"/>
    <cellStyle name="_Инвест. программа-лизинг(Яковлев)" xfId="368"/>
    <cellStyle name="_Инвестиционная программа" xfId="369"/>
    <cellStyle name="_Инвестиционная программа 2" xfId="370"/>
    <cellStyle name="_Инвестиционная программа_Анализ_Calc А2" xfId="371"/>
    <cellStyle name="_Инвестиционная программа_Анализ_Calc А2 2" xfId="372"/>
    <cellStyle name="_Инвестиционная программа_Б4-УТВЕРЖДЕНО" xfId="373"/>
    <cellStyle name="_Инвестиционная программа_Б4-УТВЕРЖДЕНО 2" xfId="374"/>
    <cellStyle name="_Инвестиционная программа_ЦФО-ИД Б8-2009-УТВЕРЖДЕНО." xfId="375"/>
    <cellStyle name="_Инвестиционная программа_ЦФО-ИД Б8-2009-УТВЕРЖДЕНО. 2" xfId="376"/>
    <cellStyle name="_Инвестпрограмма на 2007 г." xfId="377"/>
    <cellStyle name="_Исходные данные для модели" xfId="378"/>
    <cellStyle name="_Исходные данные для модели_Новая инструкция1_фст" xfId="379"/>
    <cellStyle name="_итоговый файл 1" xfId="380"/>
    <cellStyle name="_КЗ и прочие_Таня_с изменениями" xfId="381"/>
    <cellStyle name="_Книга1" xfId="382"/>
    <cellStyle name="_Книга3" xfId="383"/>
    <cellStyle name="_Книга3_Доходы-Расходы" xfId="384"/>
    <cellStyle name="_Консолидация-2008-проект-new" xfId="385"/>
    <cellStyle name="_Консолидация-2008-проект-new 2" xfId="386"/>
    <cellStyle name="_Консолидация-2008-проект-new 3" xfId="387"/>
    <cellStyle name="_Консолидация-2008-проект-new_Анализ_Calc А2" xfId="388"/>
    <cellStyle name="_Консолидация-2008-проект-new_Анализ_Calc А2 2" xfId="389"/>
    <cellStyle name="_Консолидация-2008-проект-new_Бюджет_тариф 2009" xfId="390"/>
    <cellStyle name="_Консолидация-2008-проект-new_Бюджет_тариф 2009 2" xfId="391"/>
    <cellStyle name="_Копия Программа первоочередных мер_(правка 18 05 06 Усаров_2А_3)" xfId="392"/>
    <cellStyle name="_Копия Форматы УУ15" xfId="393"/>
    <cellStyle name="_Лизинг" xfId="394"/>
    <cellStyle name="_Лист2" xfId="395"/>
    <cellStyle name="_Лист2_НМА" xfId="396"/>
    <cellStyle name="_Лист2_ОС 2006" xfId="397"/>
    <cellStyle name="_Лист2_ОС_2" xfId="398"/>
    <cellStyle name="_МОДЕЛЬ_1 (2)" xfId="399"/>
    <cellStyle name="_МОДЕЛЬ_1 (2) 2" xfId="400"/>
    <cellStyle name="_МОДЕЛЬ_1 (2) 2 2" xfId="401"/>
    <cellStyle name="_МОДЕЛЬ_1 (2) 2_OREP.KU.2011.MONTHLY.02(v0.1)" xfId="402"/>
    <cellStyle name="_МОДЕЛЬ_1 (2) 2_OREP.KU.2011.MONTHLY.02(v0.4)" xfId="403"/>
    <cellStyle name="_МОДЕЛЬ_1 (2) 2_OREP.KU.2011.MONTHLY.11(v1.4)" xfId="404"/>
    <cellStyle name="_МОДЕЛЬ_1 (2) 2_OREP.KU.2011.MONTHLY.11(v1.4) 2" xfId="405"/>
    <cellStyle name="_МОДЕЛЬ_1 (2) 2_OREP.KU.2011.MONTHLY.11(v1.4)_UPDATE.BALANCE.WARM.2012YEAR.TO.1.1" xfId="406"/>
    <cellStyle name="_МОДЕЛЬ_1 (2) 2_OREP.KU.2011.MONTHLY.11(v1.4)_UPDATE.CALC.WARM.2012YEAR.TO.1.1" xfId="407"/>
    <cellStyle name="_МОДЕЛЬ_1 (2) 2_UPDATE.BALANCE.WARM.2012YEAR.TO.1.1" xfId="408"/>
    <cellStyle name="_МОДЕЛЬ_1 (2) 2_UPDATE.CALC.WARM.2012YEAR.TO.1.1" xfId="409"/>
    <cellStyle name="_МОДЕЛЬ_1 (2) 2_UPDATE.MONITORING.OS.EE.2.02.TO.1.3.64" xfId="410"/>
    <cellStyle name="_МОДЕЛЬ_1 (2) 2_UPDATE.OREP.KU.2011.MONTHLY.02.TO.1.2" xfId="411"/>
    <cellStyle name="_МОДЕЛЬ_1 (2) 3" xfId="412"/>
    <cellStyle name="_МОДЕЛЬ_1 (2) 4" xfId="413"/>
    <cellStyle name="_МОДЕЛЬ_1 (2) 5" xfId="414"/>
    <cellStyle name="_МОДЕЛЬ_1 (2) 6" xfId="415"/>
    <cellStyle name="_МОДЕЛЬ_1 (2) 7" xfId="416"/>
    <cellStyle name="_МОДЕЛЬ_1 (2)_46EE.2011(v1.0)" xfId="417"/>
    <cellStyle name="_МОДЕЛЬ_1 (2)_46EE.2011(v1.0)_46TE.2011(v1.0)" xfId="418"/>
    <cellStyle name="_МОДЕЛЬ_1 (2)_46EE.2011(v1.0)_INDEX.STATION.2012(v1.0)_" xfId="419"/>
    <cellStyle name="_МОДЕЛЬ_1 (2)_46EE.2011(v1.0)_INDEX.STATION.2012(v2.0)" xfId="420"/>
    <cellStyle name="_МОДЕЛЬ_1 (2)_46EE.2011(v1.0)_INDEX.STATION.2012(v2.1)" xfId="421"/>
    <cellStyle name="_МОДЕЛЬ_1 (2)_46EE.2011(v1.0)_TEPLO.PREDEL.2012.M(v1.1)_test" xfId="422"/>
    <cellStyle name="_МОДЕЛЬ_1 (2)_46EE.2011(v1.2)" xfId="423"/>
    <cellStyle name="_МОДЕЛЬ_1 (2)_46EP.2011(v2.0)" xfId="424"/>
    <cellStyle name="_МОДЕЛЬ_1 (2)_46EP.2012(v0.1)" xfId="425"/>
    <cellStyle name="_МОДЕЛЬ_1 (2)_46TE.2011(v1.0)" xfId="426"/>
    <cellStyle name="_МОДЕЛЬ_1 (2)_4DNS.UPDATE.EXAMPLE" xfId="427"/>
    <cellStyle name="_МОДЕЛЬ_1 (2)_ARMRAZR" xfId="428"/>
    <cellStyle name="_МОДЕЛЬ_1 (2)_BALANCE.WARM.2010.FACT(v1.0)" xfId="429"/>
    <cellStyle name="_МОДЕЛЬ_1 (2)_BALANCE.WARM.2010.PLAN" xfId="430"/>
    <cellStyle name="_МОДЕЛЬ_1 (2)_BALANCE.WARM.2011YEAR(v0.7)" xfId="431"/>
    <cellStyle name="_МОДЕЛЬ_1 (2)_BALANCE.WARM.2011YEAR.NEW.UPDATE.SCHEME" xfId="432"/>
    <cellStyle name="_МОДЕЛЬ_1 (2)_BALANCE.WARM.Q1.2012(v1.0)_test" xfId="433"/>
    <cellStyle name="_МОДЕЛЬ_1 (2)_CALC.NORMATIV.KU(v0.2)" xfId="434"/>
    <cellStyle name="_МОДЕЛЬ_1 (2)_CALC.TR.EL.4.78(v1.0)" xfId="435"/>
    <cellStyle name="_МОДЕЛЬ_1 (2)_EE.2REK.P2011.4.78(v0.3)" xfId="436"/>
    <cellStyle name="_МОДЕЛЬ_1 (2)_FORM3.1.2013(v0.2)" xfId="437"/>
    <cellStyle name="_МОДЕЛЬ_1 (2)_FORM3.2013(v1.0)" xfId="438"/>
    <cellStyle name="_МОДЕЛЬ_1 (2)_FORM3.REG(v1.0)" xfId="439"/>
    <cellStyle name="_МОДЕЛЬ_1 (2)_FORM910.2012(v1.1)" xfId="440"/>
    <cellStyle name="_МОДЕЛЬ_1 (2)_INDEX.STATION.2012(v2.1)" xfId="441"/>
    <cellStyle name="_МОДЕЛЬ_1 (2)_INDEX.STATION.2013(v1.0)_патч до 1.1" xfId="442"/>
    <cellStyle name="_МОДЕЛЬ_1 (2)_INVEST.EE.PLAN.4.78(v0.1)" xfId="443"/>
    <cellStyle name="_МОДЕЛЬ_1 (2)_INVEST.EE.PLAN.4.78(v0.3)" xfId="444"/>
    <cellStyle name="_МОДЕЛЬ_1 (2)_INVEST.EE.PLAN.4.78(v1.0)" xfId="445"/>
    <cellStyle name="_МОДЕЛЬ_1 (2)_INVEST.EE.PLAN.4.78(v1.0)_PASSPORT.TEPLO.PROIZV(v2.0)" xfId="446"/>
    <cellStyle name="_МОДЕЛЬ_1 (2)_INVEST.EE.PLAN.4.78(v1.0)_PASSPORT.TEPLO.PROIZV(v2.0)_INDEX.STATION.2013(v1.0)_патч до 1.1" xfId="447"/>
    <cellStyle name="_МОДЕЛЬ_1 (2)_INVEST.EE.PLAN.4.78(v1.0)_PASSPORT.TEPLO.PROIZV(v2.0)_TEPLO.PREDEL.2013(v2.0)" xfId="448"/>
    <cellStyle name="_МОДЕЛЬ_1 (2)_INVEST.PLAN.4.78(v0.1)" xfId="449"/>
    <cellStyle name="_МОДЕЛЬ_1 (2)_INVEST.WARM.PLAN.4.78(v0.1)" xfId="450"/>
    <cellStyle name="_МОДЕЛЬ_1 (2)_INVEST_WARM_PLAN" xfId="451"/>
    <cellStyle name="_МОДЕЛЬ_1 (2)_NADB.JNVLP.APTEKA.2012(v1.0)_21_02_12" xfId="452"/>
    <cellStyle name="_МОДЕЛЬ_1 (2)_NADB.JNVLS.APTEKA.2011(v1.3.3)" xfId="453"/>
    <cellStyle name="_МОДЕЛЬ_1 (2)_NADB.JNVLS.APTEKA.2011(v1.3.3)_46TE.2011(v1.0)" xfId="454"/>
    <cellStyle name="_МОДЕЛЬ_1 (2)_NADB.JNVLS.APTEKA.2011(v1.3.3)_INDEX.STATION.2012(v1.0)_" xfId="455"/>
    <cellStyle name="_МОДЕЛЬ_1 (2)_NADB.JNVLS.APTEKA.2011(v1.3.3)_INDEX.STATION.2012(v2.0)" xfId="456"/>
    <cellStyle name="_МОДЕЛЬ_1 (2)_NADB.JNVLS.APTEKA.2011(v1.3.3)_INDEX.STATION.2012(v2.1)" xfId="457"/>
    <cellStyle name="_МОДЕЛЬ_1 (2)_NADB.JNVLS.APTEKA.2011(v1.3.3)_TEPLO.PREDEL.2012.M(v1.1)_test" xfId="458"/>
    <cellStyle name="_МОДЕЛЬ_1 (2)_NADB.JNVLS.APTEKA.2011(v1.3.4)" xfId="459"/>
    <cellStyle name="_МОДЕЛЬ_1 (2)_NADB.JNVLS.APTEKA.2011(v1.3.4)_46TE.2011(v1.0)" xfId="460"/>
    <cellStyle name="_МОДЕЛЬ_1 (2)_NADB.JNVLS.APTEKA.2011(v1.3.4)_INDEX.STATION.2012(v1.0)_" xfId="461"/>
    <cellStyle name="_МОДЕЛЬ_1 (2)_NADB.JNVLS.APTEKA.2011(v1.3.4)_INDEX.STATION.2012(v2.0)" xfId="462"/>
    <cellStyle name="_МОДЕЛЬ_1 (2)_NADB.JNVLS.APTEKA.2011(v1.3.4)_INDEX.STATION.2012(v2.1)" xfId="463"/>
    <cellStyle name="_МОДЕЛЬ_1 (2)_NADB.JNVLS.APTEKA.2011(v1.3.4)_TEPLO.PREDEL.2012.M(v1.1)_test" xfId="464"/>
    <cellStyle name="_МОДЕЛЬ_1 (2)_PASSPORT.TEPLO.PROIZV(v2.0)" xfId="465"/>
    <cellStyle name="_МОДЕЛЬ_1 (2)_PASSPORT.TEPLO.PROIZV(v2.1)" xfId="466"/>
    <cellStyle name="_МОДЕЛЬ_1 (2)_PASSPORT.TEPLO.SETI(v0.7)" xfId="467"/>
    <cellStyle name="_МОДЕЛЬ_1 (2)_PASSPORT.TEPLO.SETI(v1.0)" xfId="468"/>
    <cellStyle name="_МОДЕЛЬ_1 (2)_PREDEL.JKH.UTV.2011(v1.0.1)" xfId="469"/>
    <cellStyle name="_МОДЕЛЬ_1 (2)_PREDEL.JKH.UTV.2011(v1.0.1)_46TE.2011(v1.0)" xfId="470"/>
    <cellStyle name="_МОДЕЛЬ_1 (2)_PREDEL.JKH.UTV.2011(v1.0.1)_INDEX.STATION.2012(v1.0)_" xfId="471"/>
    <cellStyle name="_МОДЕЛЬ_1 (2)_PREDEL.JKH.UTV.2011(v1.0.1)_INDEX.STATION.2012(v2.0)" xfId="472"/>
    <cellStyle name="_МОДЕЛЬ_1 (2)_PREDEL.JKH.UTV.2011(v1.0.1)_INDEX.STATION.2012(v2.1)" xfId="473"/>
    <cellStyle name="_МОДЕЛЬ_1 (2)_PREDEL.JKH.UTV.2011(v1.0.1)_TEPLO.PREDEL.2012.M(v1.1)_test" xfId="474"/>
    <cellStyle name="_МОДЕЛЬ_1 (2)_PREDEL.JKH.UTV.2011(v1.1)" xfId="475"/>
    <cellStyle name="_МОДЕЛЬ_1 (2)_REP.BLR.2012(v1.0)" xfId="476"/>
    <cellStyle name="_МОДЕЛЬ_1 (2)_TEHSHEET" xfId="477"/>
    <cellStyle name="_МОДЕЛЬ_1 (2)_TEPLO.PREDEL.2012.M(v1.1)" xfId="478"/>
    <cellStyle name="_МОДЕЛЬ_1 (2)_TEPLO.PREDEL.2013(v2.0)" xfId="479"/>
    <cellStyle name="_МОДЕЛЬ_1 (2)_TEST.TEMPLATE" xfId="480"/>
    <cellStyle name="_МОДЕЛЬ_1 (2)_UPDATE.46EE.2011.TO.1.1" xfId="481"/>
    <cellStyle name="_МОДЕЛЬ_1 (2)_UPDATE.46TE.2011.TO.1.1" xfId="482"/>
    <cellStyle name="_МОДЕЛЬ_1 (2)_UPDATE.46TE.2011.TO.1.2" xfId="483"/>
    <cellStyle name="_МОДЕЛЬ_1 (2)_UPDATE.BALANCE.WARM.2011YEAR.TO.1.1" xfId="484"/>
    <cellStyle name="_МОДЕЛЬ_1 (2)_UPDATE.BALANCE.WARM.2011YEAR.TO.1.1 2" xfId="485"/>
    <cellStyle name="_МОДЕЛЬ_1 (2)_UPDATE.BALANCE.WARM.2011YEAR.TO.1.1_46TE.2011(v1.0)" xfId="486"/>
    <cellStyle name="_МОДЕЛЬ_1 (2)_UPDATE.BALANCE.WARM.2011YEAR.TO.1.1_CALC.TR.EL.4.78(v1.0)" xfId="487"/>
    <cellStyle name="_МОДЕЛЬ_1 (2)_UPDATE.BALANCE.WARM.2011YEAR.TO.1.1_INDEX.STATION.2012(v1.0)_" xfId="488"/>
    <cellStyle name="_МОДЕЛЬ_1 (2)_UPDATE.BALANCE.WARM.2011YEAR.TO.1.1_INDEX.STATION.2012(v2.0)" xfId="489"/>
    <cellStyle name="_МОДЕЛЬ_1 (2)_UPDATE.BALANCE.WARM.2011YEAR.TO.1.1_INDEX.STATION.2012(v2.1)" xfId="490"/>
    <cellStyle name="_МОДЕЛЬ_1 (2)_UPDATE.BALANCE.WARM.2011YEAR.TO.1.1_OREP.KU.2011.MONTHLY.02(v1.1)" xfId="491"/>
    <cellStyle name="_МОДЕЛЬ_1 (2)_UPDATE.BALANCE.WARM.2011YEAR.TO.1.1_TEPLO.PREDEL.2012.M(v1.1)_test" xfId="492"/>
    <cellStyle name="_МОДЕЛЬ_1 (2)_UPDATE.BALANCE.WARM.2011YEAR.TO.1.2" xfId="493"/>
    <cellStyle name="_МОДЕЛЬ_1 (2)_UPDATE.BALANCE.WARM.2011YEAR.TO.1.4.64" xfId="494"/>
    <cellStyle name="_МОДЕЛЬ_1 (2)_UPDATE.BALANCE.WARM.2011YEAR.TO.1.5.64" xfId="495"/>
    <cellStyle name="_МОДЕЛЬ_1 (2)_UPDATE.CALC.TR.EL.4.78.TO.1.6" xfId="496"/>
    <cellStyle name="_МОДЕЛЬ_1 (2)_UPDATE.MONITORING.OS.EE.2.02.TO.1.3.64" xfId="497"/>
    <cellStyle name="_МОДЕЛЬ_1 (2)_UPDATE.NADB.JNVLS.APTEKA.2011.TO.1.3.4" xfId="498"/>
    <cellStyle name="_МОДЕЛЬ_1 (2)_Копия BALANCE.WARM.Q1.2012(v1.0)" xfId="499"/>
    <cellStyle name="_НВВ 2009 постатейно свод по филиалам_09_02_09" xfId="500"/>
    <cellStyle name="_НВВ 2009 постатейно свод по филиалам_09_02_09_Новая инструкция1_фст" xfId="501"/>
    <cellStyle name="_НВВ 2009 постатейно свод по филиалам_для Валентина" xfId="502"/>
    <cellStyle name="_НВВ 2009 постатейно свод по филиалам_для Валентина_Новая инструкция1_фст" xfId="503"/>
    <cellStyle name="_Обсужденные корректировочные проводки - последняя версия" xfId="504"/>
    <cellStyle name="_Омск" xfId="505"/>
    <cellStyle name="_Омск_Новая инструкция1_фст" xfId="506"/>
    <cellStyle name="_ОТ ИД 2009" xfId="507"/>
    <cellStyle name="_ОТ ИД 2009_Новая инструкция1_фст" xfId="508"/>
    <cellStyle name="_Отчет об исполнении бюджета за I квартал 2008-РСБУ" xfId="509"/>
    <cellStyle name="_Отчет об исполнении бюджета за I квартал 2008-РСБУ 2" xfId="510"/>
    <cellStyle name="_Отчет об исполнении бюджета за I квартал 2008-РСБУ_Анализ_Calc А2" xfId="511"/>
    <cellStyle name="_Отчет об исполнении бюджета за I квартал 2008-РСБУ_Анализ_Calc А2 2" xfId="512"/>
    <cellStyle name="_Отчет об исполнении бюджета за I полугодие 2008-УО" xfId="513"/>
    <cellStyle name="_Отчет об исполнении бюджета за I полугодие 2008-УО 2" xfId="514"/>
    <cellStyle name="_Отчет об исполнении бюджета за I полугодие 2008-УО_Анализ_Calc А2" xfId="515"/>
    <cellStyle name="_Отчет об исполнении бюджета за I полугодие 2008-УО_Анализ_Calc А2 2" xfId="516"/>
    <cellStyle name="_пр 5 тариф RAB" xfId="517"/>
    <cellStyle name="_пр 5 тариф RAB 2" xfId="518"/>
    <cellStyle name="_пр 5 тариф RAB 2 2" xfId="519"/>
    <cellStyle name="_пр 5 тариф RAB 2_OREP.KU.2011.MONTHLY.02(v0.1)" xfId="520"/>
    <cellStyle name="_пр 5 тариф RAB 2_OREP.KU.2011.MONTHLY.02(v0.4)" xfId="521"/>
    <cellStyle name="_пр 5 тариф RAB 2_OREP.KU.2011.MONTHLY.11(v1.4)" xfId="522"/>
    <cellStyle name="_пр 5 тариф RAB 2_OREP.KU.2011.MONTHLY.11(v1.4) 2" xfId="523"/>
    <cellStyle name="_пр 5 тариф RAB 2_OREP.KU.2011.MONTHLY.11(v1.4)_UPDATE.BALANCE.WARM.2012YEAR.TO.1.1" xfId="524"/>
    <cellStyle name="_пр 5 тариф RAB 2_OREP.KU.2011.MONTHLY.11(v1.4)_UPDATE.CALC.WARM.2012YEAR.TO.1.1" xfId="525"/>
    <cellStyle name="_пр 5 тариф RAB 2_UPDATE.BALANCE.WARM.2012YEAR.TO.1.1" xfId="526"/>
    <cellStyle name="_пр 5 тариф RAB 2_UPDATE.CALC.WARM.2012YEAR.TO.1.1" xfId="527"/>
    <cellStyle name="_пр 5 тариф RAB 2_UPDATE.MONITORING.OS.EE.2.02.TO.1.3.64" xfId="528"/>
    <cellStyle name="_пр 5 тариф RAB 2_UPDATE.OREP.KU.2011.MONTHLY.02.TO.1.2" xfId="529"/>
    <cellStyle name="_пр 5 тариф RAB 3" xfId="530"/>
    <cellStyle name="_пр 5 тариф RAB 4" xfId="531"/>
    <cellStyle name="_пр 5 тариф RAB 5" xfId="532"/>
    <cellStyle name="_пр 5 тариф RAB 6" xfId="533"/>
    <cellStyle name="_пр 5 тариф RAB 7" xfId="534"/>
    <cellStyle name="_пр 5 тариф RAB_46EE.2011(v1.0)" xfId="535"/>
    <cellStyle name="_пр 5 тариф RAB_46EE.2011(v1.0)_46TE.2011(v1.0)" xfId="536"/>
    <cellStyle name="_пр 5 тариф RAB_46EE.2011(v1.0)_INDEX.STATION.2012(v1.0)_" xfId="537"/>
    <cellStyle name="_пр 5 тариф RAB_46EE.2011(v1.0)_INDEX.STATION.2012(v2.0)" xfId="538"/>
    <cellStyle name="_пр 5 тариф RAB_46EE.2011(v1.0)_INDEX.STATION.2012(v2.1)" xfId="539"/>
    <cellStyle name="_пр 5 тариф RAB_46EE.2011(v1.0)_TEPLO.PREDEL.2012.M(v1.1)_test" xfId="540"/>
    <cellStyle name="_пр 5 тариф RAB_46EE.2011(v1.2)" xfId="541"/>
    <cellStyle name="_пр 5 тариф RAB_46EP.2011(v2.0)" xfId="542"/>
    <cellStyle name="_пр 5 тариф RAB_46EP.2012(v0.1)" xfId="543"/>
    <cellStyle name="_пр 5 тариф RAB_46TE.2011(v1.0)" xfId="544"/>
    <cellStyle name="_пр 5 тариф RAB_4DNS.UPDATE.EXAMPLE" xfId="545"/>
    <cellStyle name="_пр 5 тариф RAB_ARMRAZR" xfId="546"/>
    <cellStyle name="_пр 5 тариф RAB_BALANCE.WARM.2010.FACT(v1.0)" xfId="547"/>
    <cellStyle name="_пр 5 тариф RAB_BALANCE.WARM.2010.PLAN" xfId="548"/>
    <cellStyle name="_пр 5 тариф RAB_BALANCE.WARM.2011YEAR(v0.7)" xfId="549"/>
    <cellStyle name="_пр 5 тариф RAB_BALANCE.WARM.2011YEAR.NEW.UPDATE.SCHEME" xfId="550"/>
    <cellStyle name="_пр 5 тариф RAB_BALANCE.WARM.Q1.2012(v1.0)_test" xfId="551"/>
    <cellStyle name="_пр 5 тариф RAB_CALC.NORMATIV.KU(v0.2)" xfId="552"/>
    <cellStyle name="_пр 5 тариф RAB_CALC.TR.EL.4.78(v1.0)" xfId="553"/>
    <cellStyle name="_пр 5 тариф RAB_EE.2REK.P2011.4.78(v0.3)" xfId="554"/>
    <cellStyle name="_пр 5 тариф RAB_FORM3.1.2013(v0.2)" xfId="555"/>
    <cellStyle name="_пр 5 тариф RAB_FORM3.2013(v1.0)" xfId="556"/>
    <cellStyle name="_пр 5 тариф RAB_FORM3.REG(v1.0)" xfId="557"/>
    <cellStyle name="_пр 5 тариф RAB_FORM910.2012(v1.1)" xfId="558"/>
    <cellStyle name="_пр 5 тариф RAB_INDEX.STATION.2012(v2.1)" xfId="559"/>
    <cellStyle name="_пр 5 тариф RAB_INDEX.STATION.2013(v1.0)_патч до 1.1" xfId="560"/>
    <cellStyle name="_пр 5 тариф RAB_INVEST.EE.PLAN.4.78(v0.1)" xfId="561"/>
    <cellStyle name="_пр 5 тариф RAB_INVEST.EE.PLAN.4.78(v0.3)" xfId="562"/>
    <cellStyle name="_пр 5 тариф RAB_INVEST.EE.PLAN.4.78(v1.0)" xfId="563"/>
    <cellStyle name="_пр 5 тариф RAB_INVEST.EE.PLAN.4.78(v1.0)_PASSPORT.TEPLO.PROIZV(v2.0)" xfId="564"/>
    <cellStyle name="_пр 5 тариф RAB_INVEST.EE.PLAN.4.78(v1.0)_PASSPORT.TEPLO.PROIZV(v2.0)_INDEX.STATION.2013(v1.0)_патч до 1.1" xfId="565"/>
    <cellStyle name="_пр 5 тариф RAB_INVEST.EE.PLAN.4.78(v1.0)_PASSPORT.TEPLO.PROIZV(v2.0)_TEPLO.PREDEL.2013(v2.0)" xfId="566"/>
    <cellStyle name="_пр 5 тариф RAB_INVEST.PLAN.4.78(v0.1)" xfId="567"/>
    <cellStyle name="_пр 5 тариф RAB_INVEST.WARM.PLAN.4.78(v0.1)" xfId="568"/>
    <cellStyle name="_пр 5 тариф RAB_INVEST_WARM_PLAN" xfId="569"/>
    <cellStyle name="_пр 5 тариф RAB_NADB.JNVLP.APTEKA.2012(v1.0)_21_02_12" xfId="570"/>
    <cellStyle name="_пр 5 тариф RAB_NADB.JNVLS.APTEKA.2011(v1.3.3)" xfId="571"/>
    <cellStyle name="_пр 5 тариф RAB_NADB.JNVLS.APTEKA.2011(v1.3.3)_46TE.2011(v1.0)" xfId="572"/>
    <cellStyle name="_пр 5 тариф RAB_NADB.JNVLS.APTEKA.2011(v1.3.3)_INDEX.STATION.2012(v1.0)_" xfId="573"/>
    <cellStyle name="_пр 5 тариф RAB_NADB.JNVLS.APTEKA.2011(v1.3.3)_INDEX.STATION.2012(v2.0)" xfId="574"/>
    <cellStyle name="_пр 5 тариф RAB_NADB.JNVLS.APTEKA.2011(v1.3.3)_INDEX.STATION.2012(v2.1)" xfId="575"/>
    <cellStyle name="_пр 5 тариф RAB_NADB.JNVLS.APTEKA.2011(v1.3.3)_TEPLO.PREDEL.2012.M(v1.1)_test" xfId="576"/>
    <cellStyle name="_пр 5 тариф RAB_NADB.JNVLS.APTEKA.2011(v1.3.4)" xfId="577"/>
    <cellStyle name="_пр 5 тариф RAB_NADB.JNVLS.APTEKA.2011(v1.3.4)_46TE.2011(v1.0)" xfId="578"/>
    <cellStyle name="_пр 5 тариф RAB_NADB.JNVLS.APTEKA.2011(v1.3.4)_INDEX.STATION.2012(v1.0)_" xfId="579"/>
    <cellStyle name="_пр 5 тариф RAB_NADB.JNVLS.APTEKA.2011(v1.3.4)_INDEX.STATION.2012(v2.0)" xfId="580"/>
    <cellStyle name="_пр 5 тариф RAB_NADB.JNVLS.APTEKA.2011(v1.3.4)_INDEX.STATION.2012(v2.1)" xfId="581"/>
    <cellStyle name="_пр 5 тариф RAB_NADB.JNVLS.APTEKA.2011(v1.3.4)_TEPLO.PREDEL.2012.M(v1.1)_test" xfId="582"/>
    <cellStyle name="_пр 5 тариф RAB_PASSPORT.TEPLO.PROIZV(v2.0)" xfId="583"/>
    <cellStyle name="_пр 5 тариф RAB_PASSPORT.TEPLO.PROIZV(v2.1)" xfId="584"/>
    <cellStyle name="_пр 5 тариф RAB_PASSPORT.TEPLO.SETI(v0.7)" xfId="585"/>
    <cellStyle name="_пр 5 тариф RAB_PASSPORT.TEPLO.SETI(v1.0)" xfId="586"/>
    <cellStyle name="_пр 5 тариф RAB_PREDEL.JKH.UTV.2011(v1.0.1)" xfId="587"/>
    <cellStyle name="_пр 5 тариф RAB_PREDEL.JKH.UTV.2011(v1.0.1)_46TE.2011(v1.0)" xfId="588"/>
    <cellStyle name="_пр 5 тариф RAB_PREDEL.JKH.UTV.2011(v1.0.1)_INDEX.STATION.2012(v1.0)_" xfId="589"/>
    <cellStyle name="_пр 5 тариф RAB_PREDEL.JKH.UTV.2011(v1.0.1)_INDEX.STATION.2012(v2.0)" xfId="590"/>
    <cellStyle name="_пр 5 тариф RAB_PREDEL.JKH.UTV.2011(v1.0.1)_INDEX.STATION.2012(v2.1)" xfId="591"/>
    <cellStyle name="_пр 5 тариф RAB_PREDEL.JKH.UTV.2011(v1.0.1)_TEPLO.PREDEL.2012.M(v1.1)_test" xfId="592"/>
    <cellStyle name="_пр 5 тариф RAB_PREDEL.JKH.UTV.2011(v1.1)" xfId="593"/>
    <cellStyle name="_пр 5 тариф RAB_REP.BLR.2012(v1.0)" xfId="594"/>
    <cellStyle name="_пр 5 тариф RAB_TEHSHEET" xfId="595"/>
    <cellStyle name="_пр 5 тариф RAB_TEPLO.PREDEL.2012.M(v1.1)" xfId="596"/>
    <cellStyle name="_пр 5 тариф RAB_TEPLO.PREDEL.2013(v2.0)" xfId="597"/>
    <cellStyle name="_пр 5 тариф RAB_TEST.TEMPLATE" xfId="598"/>
    <cellStyle name="_пр 5 тариф RAB_UPDATE.46EE.2011.TO.1.1" xfId="599"/>
    <cellStyle name="_пр 5 тариф RAB_UPDATE.46TE.2011.TO.1.1" xfId="600"/>
    <cellStyle name="_пр 5 тариф RAB_UPDATE.46TE.2011.TO.1.2" xfId="601"/>
    <cellStyle name="_пр 5 тариф RAB_UPDATE.BALANCE.WARM.2011YEAR.TO.1.1" xfId="602"/>
    <cellStyle name="_пр 5 тариф RAB_UPDATE.BALANCE.WARM.2011YEAR.TO.1.1 2" xfId="603"/>
    <cellStyle name="_пр 5 тариф RAB_UPDATE.BALANCE.WARM.2011YEAR.TO.1.1_46TE.2011(v1.0)" xfId="604"/>
    <cellStyle name="_пр 5 тариф RAB_UPDATE.BALANCE.WARM.2011YEAR.TO.1.1_CALC.TR.EL.4.78(v1.0)" xfId="605"/>
    <cellStyle name="_пр 5 тариф RAB_UPDATE.BALANCE.WARM.2011YEAR.TO.1.1_INDEX.STATION.2012(v1.0)_" xfId="606"/>
    <cellStyle name="_пр 5 тариф RAB_UPDATE.BALANCE.WARM.2011YEAR.TO.1.1_INDEX.STATION.2012(v2.0)" xfId="607"/>
    <cellStyle name="_пр 5 тариф RAB_UPDATE.BALANCE.WARM.2011YEAR.TO.1.1_INDEX.STATION.2012(v2.1)" xfId="608"/>
    <cellStyle name="_пр 5 тариф RAB_UPDATE.BALANCE.WARM.2011YEAR.TO.1.1_OREP.KU.2011.MONTHLY.02(v1.1)" xfId="609"/>
    <cellStyle name="_пр 5 тариф RAB_UPDATE.BALANCE.WARM.2011YEAR.TO.1.1_TEPLO.PREDEL.2012.M(v1.1)_test" xfId="610"/>
    <cellStyle name="_пр 5 тариф RAB_UPDATE.BALANCE.WARM.2011YEAR.TO.1.2" xfId="611"/>
    <cellStyle name="_пр 5 тариф RAB_UPDATE.BALANCE.WARM.2011YEAR.TO.1.4.64" xfId="612"/>
    <cellStyle name="_пр 5 тариф RAB_UPDATE.BALANCE.WARM.2011YEAR.TO.1.5.64" xfId="613"/>
    <cellStyle name="_пр 5 тариф RAB_UPDATE.CALC.TR.EL.4.78.TO.1.6" xfId="614"/>
    <cellStyle name="_пр 5 тариф RAB_UPDATE.MONITORING.OS.EE.2.02.TO.1.3.64" xfId="615"/>
    <cellStyle name="_пр 5 тариф RAB_UPDATE.NADB.JNVLS.APTEKA.2011.TO.1.3.4" xfId="616"/>
    <cellStyle name="_пр 5 тариф RAB_Копия BALANCE.WARM.Q1.2012(v1.0)" xfId="617"/>
    <cellStyle name="_Предожение _ДБП_2009 г ( согласованные БП)  (2)" xfId="618"/>
    <cellStyle name="_Предожение _ДБП_2009 г ( согласованные БП)  (2)_Новая инструкция1_фст" xfId="619"/>
    <cellStyle name="_Прил 3_Пакет форм  бюджета_ год" xfId="620"/>
    <cellStyle name="_Прил 3_Пакет форм  бюджета_ год 2" xfId="621"/>
    <cellStyle name="_Прил 3_Пакет форм  бюджета_ год_Анализ_Calc А2" xfId="622"/>
    <cellStyle name="_Прил 3_Пакет форм  бюджета_ год_Анализ_Calc А2 2" xfId="623"/>
    <cellStyle name="_Прил 4_Формат-РСК_29.11.06_new finalприм" xfId="624"/>
    <cellStyle name="_Приложение 1 к Соглашению за 2007" xfId="625"/>
    <cellStyle name="_Приложение 2 0806 факт" xfId="626"/>
    <cellStyle name="_Приложение 2 0806 факт 2" xfId="627"/>
    <cellStyle name="_Приложение 2 0806 факт 3" xfId="628"/>
    <cellStyle name="_Приложение МТС-3-КС" xfId="629"/>
    <cellStyle name="_Приложение МТС-3-КС 2" xfId="630"/>
    <cellStyle name="_Приложение МТС-3-КС 3" xfId="631"/>
    <cellStyle name="_Приложение МТС-3-КС_Новая инструкция1_фст" xfId="632"/>
    <cellStyle name="_Приложение-МТС--2-1" xfId="633"/>
    <cellStyle name="_Приложение-МТС--2-1 2" xfId="634"/>
    <cellStyle name="_Приложение-МТС--2-1 3" xfId="635"/>
    <cellStyle name="_Приложение-МТС--2-1_Новая инструкция1_фст" xfId="636"/>
    <cellStyle name="_Приложения" xfId="637"/>
    <cellStyle name="_Приложения 3,4,5" xfId="638"/>
    <cellStyle name="_Расходы" xfId="639"/>
    <cellStyle name="_Расчет RAB_22072008" xfId="640"/>
    <cellStyle name="_Расчет RAB_22072008 2" xfId="641"/>
    <cellStyle name="_Расчет RAB_22072008 2 2" xfId="642"/>
    <cellStyle name="_Расчет RAB_22072008 2_OREP.KU.2011.MONTHLY.02(v0.1)" xfId="643"/>
    <cellStyle name="_Расчет RAB_22072008 2_OREP.KU.2011.MONTHLY.02(v0.4)" xfId="644"/>
    <cellStyle name="_Расчет RAB_22072008 2_OREP.KU.2011.MONTHLY.11(v1.4)" xfId="645"/>
    <cellStyle name="_Расчет RAB_22072008 2_OREP.KU.2011.MONTHLY.11(v1.4) 2" xfId="646"/>
    <cellStyle name="_Расчет RAB_22072008 2_OREP.KU.2011.MONTHLY.11(v1.4)_UPDATE.BALANCE.WARM.2012YEAR.TO.1.1" xfId="647"/>
    <cellStyle name="_Расчет RAB_22072008 2_OREP.KU.2011.MONTHLY.11(v1.4)_UPDATE.CALC.WARM.2012YEAR.TO.1.1" xfId="648"/>
    <cellStyle name="_Расчет RAB_22072008 2_UPDATE.BALANCE.WARM.2012YEAR.TO.1.1" xfId="649"/>
    <cellStyle name="_Расчет RAB_22072008 2_UPDATE.CALC.WARM.2012YEAR.TO.1.1" xfId="650"/>
    <cellStyle name="_Расчет RAB_22072008 2_UPDATE.MONITORING.OS.EE.2.02.TO.1.3.64" xfId="651"/>
    <cellStyle name="_Расчет RAB_22072008 2_UPDATE.OREP.KU.2011.MONTHLY.02.TO.1.2" xfId="652"/>
    <cellStyle name="_Расчет RAB_22072008 3" xfId="653"/>
    <cellStyle name="_Расчет RAB_22072008 4" xfId="654"/>
    <cellStyle name="_Расчет RAB_22072008 5" xfId="655"/>
    <cellStyle name="_Расчет RAB_22072008 6" xfId="656"/>
    <cellStyle name="_Расчет RAB_22072008 7" xfId="657"/>
    <cellStyle name="_Расчет RAB_22072008_46EE.2011(v1.0)" xfId="658"/>
    <cellStyle name="_Расчет RAB_22072008_46EE.2011(v1.0)_46TE.2011(v1.0)" xfId="659"/>
    <cellStyle name="_Расчет RAB_22072008_46EE.2011(v1.0)_INDEX.STATION.2012(v1.0)_" xfId="660"/>
    <cellStyle name="_Расчет RAB_22072008_46EE.2011(v1.0)_INDEX.STATION.2012(v2.0)" xfId="661"/>
    <cellStyle name="_Расчет RAB_22072008_46EE.2011(v1.0)_INDEX.STATION.2012(v2.1)" xfId="662"/>
    <cellStyle name="_Расчет RAB_22072008_46EE.2011(v1.0)_TEPLO.PREDEL.2012.M(v1.1)_test" xfId="663"/>
    <cellStyle name="_Расчет RAB_22072008_46EE.2011(v1.2)" xfId="664"/>
    <cellStyle name="_Расчет RAB_22072008_46EP.2011(v2.0)" xfId="665"/>
    <cellStyle name="_Расчет RAB_22072008_46EP.2012(v0.1)" xfId="666"/>
    <cellStyle name="_Расчет RAB_22072008_46TE.2011(v1.0)" xfId="667"/>
    <cellStyle name="_Расчет RAB_22072008_4DNS.UPDATE.EXAMPLE" xfId="668"/>
    <cellStyle name="_Расчет RAB_22072008_ARMRAZR" xfId="669"/>
    <cellStyle name="_Расчет RAB_22072008_BALANCE.WARM.2010.FACT(v1.0)" xfId="670"/>
    <cellStyle name="_Расчет RAB_22072008_BALANCE.WARM.2010.PLAN" xfId="671"/>
    <cellStyle name="_Расчет RAB_22072008_BALANCE.WARM.2011YEAR(v0.7)" xfId="672"/>
    <cellStyle name="_Расчет RAB_22072008_BALANCE.WARM.2011YEAR.NEW.UPDATE.SCHEME" xfId="673"/>
    <cellStyle name="_Расчет RAB_22072008_BALANCE.WARM.Q1.2012(v1.0)_test" xfId="674"/>
    <cellStyle name="_Расчет RAB_22072008_CALC.NORMATIV.KU(v0.2)" xfId="675"/>
    <cellStyle name="_Расчет RAB_22072008_CALC.TR.EL.4.78(v1.0)" xfId="676"/>
    <cellStyle name="_Расчет RAB_22072008_EE.2REK.P2011.4.78(v0.3)" xfId="677"/>
    <cellStyle name="_Расчет RAB_22072008_FORM3.1.2013(v0.2)" xfId="678"/>
    <cellStyle name="_Расчет RAB_22072008_FORM3.2013(v1.0)" xfId="679"/>
    <cellStyle name="_Расчет RAB_22072008_FORM3.REG(v1.0)" xfId="680"/>
    <cellStyle name="_Расчет RAB_22072008_FORM910.2012(v1.1)" xfId="681"/>
    <cellStyle name="_Расчет RAB_22072008_INDEX.STATION.2012(v2.1)" xfId="682"/>
    <cellStyle name="_Расчет RAB_22072008_INDEX.STATION.2013(v1.0)_патч до 1.1" xfId="683"/>
    <cellStyle name="_Расчет RAB_22072008_INVEST.EE.PLAN.4.78(v0.1)" xfId="684"/>
    <cellStyle name="_Расчет RAB_22072008_INVEST.EE.PLAN.4.78(v0.3)" xfId="685"/>
    <cellStyle name="_Расчет RAB_22072008_INVEST.EE.PLAN.4.78(v1.0)" xfId="686"/>
    <cellStyle name="_Расчет RAB_22072008_INVEST.EE.PLAN.4.78(v1.0)_PASSPORT.TEPLO.PROIZV(v2.0)" xfId="687"/>
    <cellStyle name="_Расчет RAB_22072008_INVEST.EE.PLAN.4.78(v1.0)_PASSPORT.TEPLO.PROIZV(v2.0)_INDEX.STATION.2013(v1.0)_патч до 1.1" xfId="688"/>
    <cellStyle name="_Расчет RAB_22072008_INVEST.EE.PLAN.4.78(v1.0)_PASSPORT.TEPLO.PROIZV(v2.0)_TEPLO.PREDEL.2013(v2.0)" xfId="689"/>
    <cellStyle name="_Расчет RAB_22072008_INVEST.PLAN.4.78(v0.1)" xfId="690"/>
    <cellStyle name="_Расчет RAB_22072008_INVEST.WARM.PLAN.4.78(v0.1)" xfId="691"/>
    <cellStyle name="_Расчет RAB_22072008_INVEST_WARM_PLAN" xfId="692"/>
    <cellStyle name="_Расчет RAB_22072008_NADB.JNVLP.APTEKA.2012(v1.0)_21_02_12" xfId="693"/>
    <cellStyle name="_Расчет RAB_22072008_NADB.JNVLS.APTEKA.2011(v1.3.3)" xfId="694"/>
    <cellStyle name="_Расчет RAB_22072008_NADB.JNVLS.APTEKA.2011(v1.3.3)_46TE.2011(v1.0)" xfId="695"/>
    <cellStyle name="_Расчет RAB_22072008_NADB.JNVLS.APTEKA.2011(v1.3.3)_INDEX.STATION.2012(v1.0)_" xfId="696"/>
    <cellStyle name="_Расчет RAB_22072008_NADB.JNVLS.APTEKA.2011(v1.3.3)_INDEX.STATION.2012(v2.0)" xfId="697"/>
    <cellStyle name="_Расчет RAB_22072008_NADB.JNVLS.APTEKA.2011(v1.3.3)_INDEX.STATION.2012(v2.1)" xfId="698"/>
    <cellStyle name="_Расчет RAB_22072008_NADB.JNVLS.APTEKA.2011(v1.3.3)_TEPLO.PREDEL.2012.M(v1.1)_test" xfId="699"/>
    <cellStyle name="_Расчет RAB_22072008_NADB.JNVLS.APTEKA.2011(v1.3.4)" xfId="700"/>
    <cellStyle name="_Расчет RAB_22072008_NADB.JNVLS.APTEKA.2011(v1.3.4)_46TE.2011(v1.0)" xfId="701"/>
    <cellStyle name="_Расчет RAB_22072008_NADB.JNVLS.APTEKA.2011(v1.3.4)_INDEX.STATION.2012(v1.0)_" xfId="702"/>
    <cellStyle name="_Расчет RAB_22072008_NADB.JNVLS.APTEKA.2011(v1.3.4)_INDEX.STATION.2012(v2.0)" xfId="703"/>
    <cellStyle name="_Расчет RAB_22072008_NADB.JNVLS.APTEKA.2011(v1.3.4)_INDEX.STATION.2012(v2.1)" xfId="704"/>
    <cellStyle name="_Расчет RAB_22072008_NADB.JNVLS.APTEKA.2011(v1.3.4)_TEPLO.PREDEL.2012.M(v1.1)_test" xfId="705"/>
    <cellStyle name="_Расчет RAB_22072008_PASSPORT.TEPLO.PROIZV(v2.0)" xfId="706"/>
    <cellStyle name="_Расчет RAB_22072008_PASSPORT.TEPLO.PROIZV(v2.1)" xfId="707"/>
    <cellStyle name="_Расчет RAB_22072008_PASSPORT.TEPLO.SETI(v0.7)" xfId="708"/>
    <cellStyle name="_Расчет RAB_22072008_PASSPORT.TEPLO.SETI(v1.0)" xfId="709"/>
    <cellStyle name="_Расчет RAB_22072008_PREDEL.JKH.UTV.2011(v1.0.1)" xfId="710"/>
    <cellStyle name="_Расчет RAB_22072008_PREDEL.JKH.UTV.2011(v1.0.1)_46TE.2011(v1.0)" xfId="711"/>
    <cellStyle name="_Расчет RAB_22072008_PREDEL.JKH.UTV.2011(v1.0.1)_INDEX.STATION.2012(v1.0)_" xfId="712"/>
    <cellStyle name="_Расчет RAB_22072008_PREDEL.JKH.UTV.2011(v1.0.1)_INDEX.STATION.2012(v2.0)" xfId="713"/>
    <cellStyle name="_Расчет RAB_22072008_PREDEL.JKH.UTV.2011(v1.0.1)_INDEX.STATION.2012(v2.1)" xfId="714"/>
    <cellStyle name="_Расчет RAB_22072008_PREDEL.JKH.UTV.2011(v1.0.1)_TEPLO.PREDEL.2012.M(v1.1)_test" xfId="715"/>
    <cellStyle name="_Расчет RAB_22072008_PREDEL.JKH.UTV.2011(v1.1)" xfId="716"/>
    <cellStyle name="_Расчет RAB_22072008_REP.BLR.2012(v1.0)" xfId="717"/>
    <cellStyle name="_Расчет RAB_22072008_TEHSHEET" xfId="718"/>
    <cellStyle name="_Расчет RAB_22072008_TEPLO.PREDEL.2012.M(v1.1)" xfId="719"/>
    <cellStyle name="_Расчет RAB_22072008_TEPLO.PREDEL.2013(v2.0)" xfId="720"/>
    <cellStyle name="_Расчет RAB_22072008_TEST.TEMPLATE" xfId="721"/>
    <cellStyle name="_Расчет RAB_22072008_UPDATE.46EE.2011.TO.1.1" xfId="722"/>
    <cellStyle name="_Расчет RAB_22072008_UPDATE.46TE.2011.TO.1.1" xfId="723"/>
    <cellStyle name="_Расчет RAB_22072008_UPDATE.46TE.2011.TO.1.2" xfId="724"/>
    <cellStyle name="_Расчет RAB_22072008_UPDATE.BALANCE.WARM.2011YEAR.TO.1.1" xfId="725"/>
    <cellStyle name="_Расчет RAB_22072008_UPDATE.BALANCE.WARM.2011YEAR.TO.1.1 2" xfId="726"/>
    <cellStyle name="_Расчет RAB_22072008_UPDATE.BALANCE.WARM.2011YEAR.TO.1.1_46TE.2011(v1.0)" xfId="727"/>
    <cellStyle name="_Расчет RAB_22072008_UPDATE.BALANCE.WARM.2011YEAR.TO.1.1_CALC.TR.EL.4.78(v1.0)" xfId="728"/>
    <cellStyle name="_Расчет RAB_22072008_UPDATE.BALANCE.WARM.2011YEAR.TO.1.1_INDEX.STATION.2012(v1.0)_" xfId="729"/>
    <cellStyle name="_Расчет RAB_22072008_UPDATE.BALANCE.WARM.2011YEAR.TO.1.1_INDEX.STATION.2012(v2.0)" xfId="730"/>
    <cellStyle name="_Расчет RAB_22072008_UPDATE.BALANCE.WARM.2011YEAR.TO.1.1_INDEX.STATION.2012(v2.1)" xfId="731"/>
    <cellStyle name="_Расчет RAB_22072008_UPDATE.BALANCE.WARM.2011YEAR.TO.1.1_OREP.KU.2011.MONTHLY.02(v1.1)" xfId="732"/>
    <cellStyle name="_Расчет RAB_22072008_UPDATE.BALANCE.WARM.2011YEAR.TO.1.1_TEPLO.PREDEL.2012.M(v1.1)_test" xfId="733"/>
    <cellStyle name="_Расчет RAB_22072008_UPDATE.BALANCE.WARM.2011YEAR.TO.1.2" xfId="734"/>
    <cellStyle name="_Расчет RAB_22072008_UPDATE.BALANCE.WARM.2011YEAR.TO.1.4.64" xfId="735"/>
    <cellStyle name="_Расчет RAB_22072008_UPDATE.BALANCE.WARM.2011YEAR.TO.1.5.64" xfId="736"/>
    <cellStyle name="_Расчет RAB_22072008_UPDATE.CALC.TR.EL.4.78.TO.1.6" xfId="737"/>
    <cellStyle name="_Расчет RAB_22072008_UPDATE.MONITORING.OS.EE.2.02.TO.1.3.64" xfId="738"/>
    <cellStyle name="_Расчет RAB_22072008_UPDATE.NADB.JNVLS.APTEKA.2011.TO.1.3.4" xfId="739"/>
    <cellStyle name="_Расчет RAB_22072008_Копия BALANCE.WARM.Q1.2012(v1.0)" xfId="740"/>
    <cellStyle name="_Расчет RAB_Лен и МОЭСК_с 2010 года_14.04.2009_со сглаж_version 3.0_без ФСК" xfId="741"/>
    <cellStyle name="_Расчет RAB_Лен и МОЭСК_с 2010 года_14.04.2009_со сглаж_version 3.0_без ФСК 2" xfId="742"/>
    <cellStyle name="_Расчет RAB_Лен и МОЭСК_с 2010 года_14.04.2009_со сглаж_version 3.0_без ФСК 2 2" xfId="743"/>
    <cellStyle name="_Расчет RAB_Лен и МОЭСК_с 2010 года_14.04.2009_со сглаж_version 3.0_без ФСК 2_OREP.KU.2011.MONTHLY.02(v0.1)" xfId="744"/>
    <cellStyle name="_Расчет RAB_Лен и МОЭСК_с 2010 года_14.04.2009_со сглаж_version 3.0_без ФСК 2_OREP.KU.2011.MONTHLY.02(v0.4)" xfId="745"/>
    <cellStyle name="_Расчет RAB_Лен и МОЭСК_с 2010 года_14.04.2009_со сглаж_version 3.0_без ФСК 2_OREP.KU.2011.MONTHLY.11(v1.4)" xfId="746"/>
    <cellStyle name="_Расчет RAB_Лен и МОЭСК_с 2010 года_14.04.2009_со сглаж_version 3.0_без ФСК 2_OREP.KU.2011.MONTHLY.11(v1.4) 2" xfId="747"/>
    <cellStyle name="_Расчет RAB_Лен и МОЭСК_с 2010 года_14.04.2009_со сглаж_version 3.0_без ФСК 2_OREP.KU.2011.MONTHLY.11(v1.4)_UPDATE.BALANCE.WARM.2012YEAR.TO.1.1" xfId="748"/>
    <cellStyle name="_Расчет RAB_Лен и МОЭСК_с 2010 года_14.04.2009_со сглаж_version 3.0_без ФСК 2_OREP.KU.2011.MONTHLY.11(v1.4)_UPDATE.CALC.WARM.2012YEAR.TO.1.1" xfId="749"/>
    <cellStyle name="_Расчет RAB_Лен и МОЭСК_с 2010 года_14.04.2009_со сглаж_version 3.0_без ФСК 2_UPDATE.BALANCE.WARM.2012YEAR.TO.1.1" xfId="750"/>
    <cellStyle name="_Расчет RAB_Лен и МОЭСК_с 2010 года_14.04.2009_со сглаж_version 3.0_без ФСК 2_UPDATE.CALC.WARM.2012YEAR.TO.1.1" xfId="751"/>
    <cellStyle name="_Расчет RAB_Лен и МОЭСК_с 2010 года_14.04.2009_со сглаж_version 3.0_без ФСК 2_UPDATE.MONITORING.OS.EE.2.02.TO.1.3.64" xfId="752"/>
    <cellStyle name="_Расчет RAB_Лен и МОЭСК_с 2010 года_14.04.2009_со сглаж_version 3.0_без ФСК 2_UPDATE.OREP.KU.2011.MONTHLY.02.TO.1.2" xfId="753"/>
    <cellStyle name="_Расчет RAB_Лен и МОЭСК_с 2010 года_14.04.2009_со сглаж_version 3.0_без ФСК 3" xfId="754"/>
    <cellStyle name="_Расчет RAB_Лен и МОЭСК_с 2010 года_14.04.2009_со сглаж_version 3.0_без ФСК 4" xfId="755"/>
    <cellStyle name="_Расчет RAB_Лен и МОЭСК_с 2010 года_14.04.2009_со сглаж_version 3.0_без ФСК 5" xfId="756"/>
    <cellStyle name="_Расчет RAB_Лен и МОЭСК_с 2010 года_14.04.2009_со сглаж_version 3.0_без ФСК 6" xfId="757"/>
    <cellStyle name="_Расчет RAB_Лен и МОЭСК_с 2010 года_14.04.2009_со сглаж_version 3.0_без ФСК 7" xfId="758"/>
    <cellStyle name="_Расчет RAB_Лен и МОЭСК_с 2010 года_14.04.2009_со сглаж_version 3.0_без ФСК_46EE.2011(v1.0)" xfId="759"/>
    <cellStyle name="_Расчет RAB_Лен и МОЭСК_с 2010 года_14.04.2009_со сглаж_version 3.0_без ФСК_46EE.2011(v1.0)_46TE.2011(v1.0)" xfId="760"/>
    <cellStyle name="_Расчет RAB_Лен и МОЭСК_с 2010 года_14.04.2009_со сглаж_version 3.0_без ФСК_46EE.2011(v1.0)_INDEX.STATION.2012(v1.0)_" xfId="761"/>
    <cellStyle name="_Расчет RAB_Лен и МОЭСК_с 2010 года_14.04.2009_со сглаж_version 3.0_без ФСК_46EE.2011(v1.0)_INDEX.STATION.2012(v2.0)" xfId="762"/>
    <cellStyle name="_Расчет RAB_Лен и МОЭСК_с 2010 года_14.04.2009_со сглаж_version 3.0_без ФСК_46EE.2011(v1.0)_INDEX.STATION.2012(v2.1)" xfId="763"/>
    <cellStyle name="_Расчет RAB_Лен и МОЭСК_с 2010 года_14.04.2009_со сглаж_version 3.0_без ФСК_46EE.2011(v1.0)_TEPLO.PREDEL.2012.M(v1.1)_test" xfId="764"/>
    <cellStyle name="_Расчет RAB_Лен и МОЭСК_с 2010 года_14.04.2009_со сглаж_version 3.0_без ФСК_46EE.2011(v1.2)" xfId="765"/>
    <cellStyle name="_Расчет RAB_Лен и МОЭСК_с 2010 года_14.04.2009_со сглаж_version 3.0_без ФСК_46EP.2011(v2.0)" xfId="766"/>
    <cellStyle name="_Расчет RAB_Лен и МОЭСК_с 2010 года_14.04.2009_со сглаж_version 3.0_без ФСК_46EP.2012(v0.1)" xfId="767"/>
    <cellStyle name="_Расчет RAB_Лен и МОЭСК_с 2010 года_14.04.2009_со сглаж_version 3.0_без ФСК_46TE.2011(v1.0)" xfId="768"/>
    <cellStyle name="_Расчет RAB_Лен и МОЭСК_с 2010 года_14.04.2009_со сглаж_version 3.0_без ФСК_4DNS.UPDATE.EXAMPLE" xfId="769"/>
    <cellStyle name="_Расчет RAB_Лен и МОЭСК_с 2010 года_14.04.2009_со сглаж_version 3.0_без ФСК_ARMRAZR" xfId="770"/>
    <cellStyle name="_Расчет RAB_Лен и МОЭСК_с 2010 года_14.04.2009_со сглаж_version 3.0_без ФСК_BALANCE.WARM.2010.FACT(v1.0)" xfId="771"/>
    <cellStyle name="_Расчет RAB_Лен и МОЭСК_с 2010 года_14.04.2009_со сглаж_version 3.0_без ФСК_BALANCE.WARM.2010.PLAN" xfId="772"/>
    <cellStyle name="_Расчет RAB_Лен и МОЭСК_с 2010 года_14.04.2009_со сглаж_version 3.0_без ФСК_BALANCE.WARM.2011YEAR(v0.7)" xfId="773"/>
    <cellStyle name="_Расчет RAB_Лен и МОЭСК_с 2010 года_14.04.2009_со сглаж_version 3.0_без ФСК_BALANCE.WARM.2011YEAR.NEW.UPDATE.SCHEME" xfId="774"/>
    <cellStyle name="_Расчет RAB_Лен и МОЭСК_с 2010 года_14.04.2009_со сглаж_version 3.0_без ФСК_BALANCE.WARM.Q1.2012(v1.0)_test" xfId="775"/>
    <cellStyle name="_Расчет RAB_Лен и МОЭСК_с 2010 года_14.04.2009_со сглаж_version 3.0_без ФСК_CALC.NORMATIV.KU(v0.2)" xfId="776"/>
    <cellStyle name="_Расчет RAB_Лен и МОЭСК_с 2010 года_14.04.2009_со сглаж_version 3.0_без ФСК_CALC.TR.EL.4.78(v1.0)" xfId="777"/>
    <cellStyle name="_Расчет RAB_Лен и МОЭСК_с 2010 года_14.04.2009_со сглаж_version 3.0_без ФСК_EE.2REK.P2011.4.78(v0.3)" xfId="778"/>
    <cellStyle name="_Расчет RAB_Лен и МОЭСК_с 2010 года_14.04.2009_со сглаж_version 3.0_без ФСК_FORM3.1.2013(v0.2)" xfId="779"/>
    <cellStyle name="_Расчет RAB_Лен и МОЭСК_с 2010 года_14.04.2009_со сглаж_version 3.0_без ФСК_FORM3.2013(v1.0)" xfId="780"/>
    <cellStyle name="_Расчет RAB_Лен и МОЭСК_с 2010 года_14.04.2009_со сглаж_version 3.0_без ФСК_FORM3.REG(v1.0)" xfId="781"/>
    <cellStyle name="_Расчет RAB_Лен и МОЭСК_с 2010 года_14.04.2009_со сглаж_version 3.0_без ФСК_FORM910.2012(v1.1)" xfId="782"/>
    <cellStyle name="_Расчет RAB_Лен и МОЭСК_с 2010 года_14.04.2009_со сглаж_version 3.0_без ФСК_INDEX.STATION.2012(v2.1)" xfId="783"/>
    <cellStyle name="_Расчет RAB_Лен и МОЭСК_с 2010 года_14.04.2009_со сглаж_version 3.0_без ФСК_INDEX.STATION.2013(v1.0)_патч до 1.1" xfId="784"/>
    <cellStyle name="_Расчет RAB_Лен и МОЭСК_с 2010 года_14.04.2009_со сглаж_version 3.0_без ФСК_INVEST.EE.PLAN.4.78(v0.1)" xfId="785"/>
    <cellStyle name="_Расчет RAB_Лен и МОЭСК_с 2010 года_14.04.2009_со сглаж_version 3.0_без ФСК_INVEST.EE.PLAN.4.78(v0.3)" xfId="786"/>
    <cellStyle name="_Расчет RAB_Лен и МОЭСК_с 2010 года_14.04.2009_со сглаж_version 3.0_без ФСК_INVEST.EE.PLAN.4.78(v1.0)" xfId="787"/>
    <cellStyle name="_Расчет RAB_Лен и МОЭСК_с 2010 года_14.04.2009_со сглаж_version 3.0_без ФСК_INVEST.EE.PLAN.4.78(v1.0)_PASSPORT.TEPLO.PROIZV(v2.0)" xfId="788"/>
    <cellStyle name="_Расчет RAB_Лен и МОЭСК_с 2010 года_14.04.2009_со сглаж_version 3.0_без ФСК_INVEST.EE.PLAN.4.78(v1.0)_PASSPORT.TEPLO.PROIZV(v2.0)_INDEX.STATION.2013(v1.0)_патч до 1.1" xfId="789"/>
    <cellStyle name="_Расчет RAB_Лен и МОЭСК_с 2010 года_14.04.2009_со сглаж_version 3.0_без ФСК_INVEST.EE.PLAN.4.78(v1.0)_PASSPORT.TEPLO.PROIZV(v2.0)_TEPLO.PREDEL.2013(v2.0)" xfId="790"/>
    <cellStyle name="_Расчет RAB_Лен и МОЭСК_с 2010 года_14.04.2009_со сглаж_version 3.0_без ФСК_INVEST.PLAN.4.78(v0.1)" xfId="791"/>
    <cellStyle name="_Расчет RAB_Лен и МОЭСК_с 2010 года_14.04.2009_со сглаж_version 3.0_без ФСК_INVEST.WARM.PLAN.4.78(v0.1)" xfId="792"/>
    <cellStyle name="_Расчет RAB_Лен и МОЭСК_с 2010 года_14.04.2009_со сглаж_version 3.0_без ФСК_INVEST_WARM_PLAN" xfId="793"/>
    <cellStyle name="_Расчет RAB_Лен и МОЭСК_с 2010 года_14.04.2009_со сглаж_version 3.0_без ФСК_NADB.JNVLP.APTEKA.2012(v1.0)_21_02_12" xfId="794"/>
    <cellStyle name="_Расчет RAB_Лен и МОЭСК_с 2010 года_14.04.2009_со сглаж_version 3.0_без ФСК_NADB.JNVLS.APTEKA.2011(v1.3.3)" xfId="795"/>
    <cellStyle name="_Расчет RAB_Лен и МОЭСК_с 2010 года_14.04.2009_со сглаж_version 3.0_без ФСК_NADB.JNVLS.APTEKA.2011(v1.3.3)_46TE.2011(v1.0)" xfId="796"/>
    <cellStyle name="_Расчет RAB_Лен и МОЭСК_с 2010 года_14.04.2009_со сглаж_version 3.0_без ФСК_NADB.JNVLS.APTEKA.2011(v1.3.3)_INDEX.STATION.2012(v1.0)_" xfId="797"/>
    <cellStyle name="_Расчет RAB_Лен и МОЭСК_с 2010 года_14.04.2009_со сглаж_version 3.0_без ФСК_NADB.JNVLS.APTEKA.2011(v1.3.3)_INDEX.STATION.2012(v2.0)" xfId="798"/>
    <cellStyle name="_Расчет RAB_Лен и МОЭСК_с 2010 года_14.04.2009_со сглаж_version 3.0_без ФСК_NADB.JNVLS.APTEKA.2011(v1.3.3)_INDEX.STATION.2012(v2.1)" xfId="799"/>
    <cellStyle name="_Расчет RAB_Лен и МОЭСК_с 2010 года_14.04.2009_со сглаж_version 3.0_без ФСК_NADB.JNVLS.APTEKA.2011(v1.3.3)_TEPLO.PREDEL.2012.M(v1.1)_test" xfId="800"/>
    <cellStyle name="_Расчет RAB_Лен и МОЭСК_с 2010 года_14.04.2009_со сглаж_version 3.0_без ФСК_NADB.JNVLS.APTEKA.2011(v1.3.4)" xfId="801"/>
    <cellStyle name="_Расчет RAB_Лен и МОЭСК_с 2010 года_14.04.2009_со сглаж_version 3.0_без ФСК_NADB.JNVLS.APTEKA.2011(v1.3.4)_46TE.2011(v1.0)" xfId="802"/>
    <cellStyle name="_Расчет RAB_Лен и МОЭСК_с 2010 года_14.04.2009_со сглаж_version 3.0_без ФСК_NADB.JNVLS.APTEKA.2011(v1.3.4)_INDEX.STATION.2012(v1.0)_" xfId="803"/>
    <cellStyle name="_Расчет RAB_Лен и МОЭСК_с 2010 года_14.04.2009_со сглаж_version 3.0_без ФСК_NADB.JNVLS.APTEKA.2011(v1.3.4)_INDEX.STATION.2012(v2.0)" xfId="804"/>
    <cellStyle name="_Расчет RAB_Лен и МОЭСК_с 2010 года_14.04.2009_со сглаж_version 3.0_без ФСК_NADB.JNVLS.APTEKA.2011(v1.3.4)_INDEX.STATION.2012(v2.1)" xfId="805"/>
    <cellStyle name="_Расчет RAB_Лен и МОЭСК_с 2010 года_14.04.2009_со сглаж_version 3.0_без ФСК_NADB.JNVLS.APTEKA.2011(v1.3.4)_TEPLO.PREDEL.2012.M(v1.1)_test" xfId="806"/>
    <cellStyle name="_Расчет RAB_Лен и МОЭСК_с 2010 года_14.04.2009_со сглаж_version 3.0_без ФСК_PASSPORT.TEPLO.PROIZV(v2.0)" xfId="807"/>
    <cellStyle name="_Расчет RAB_Лен и МОЭСК_с 2010 года_14.04.2009_со сглаж_version 3.0_без ФСК_PASSPORT.TEPLO.PROIZV(v2.1)" xfId="808"/>
    <cellStyle name="_Расчет RAB_Лен и МОЭСК_с 2010 года_14.04.2009_со сглаж_version 3.0_без ФСК_PASSPORT.TEPLO.SETI(v0.7)" xfId="809"/>
    <cellStyle name="_Расчет RAB_Лен и МОЭСК_с 2010 года_14.04.2009_со сглаж_version 3.0_без ФСК_PASSPORT.TEPLO.SETI(v1.0)" xfId="810"/>
    <cellStyle name="_Расчет RAB_Лен и МОЭСК_с 2010 года_14.04.2009_со сглаж_version 3.0_без ФСК_PREDEL.JKH.UTV.2011(v1.0.1)" xfId="811"/>
    <cellStyle name="_Расчет RAB_Лен и МОЭСК_с 2010 года_14.04.2009_со сглаж_version 3.0_без ФСК_PREDEL.JKH.UTV.2011(v1.0.1)_46TE.2011(v1.0)" xfId="812"/>
    <cellStyle name="_Расчет RAB_Лен и МОЭСК_с 2010 года_14.04.2009_со сглаж_version 3.0_без ФСК_PREDEL.JKH.UTV.2011(v1.0.1)_INDEX.STATION.2012(v1.0)_" xfId="813"/>
    <cellStyle name="_Расчет RAB_Лен и МОЭСК_с 2010 года_14.04.2009_со сглаж_version 3.0_без ФСК_PREDEL.JKH.UTV.2011(v1.0.1)_INDEX.STATION.2012(v2.0)" xfId="814"/>
    <cellStyle name="_Расчет RAB_Лен и МОЭСК_с 2010 года_14.04.2009_со сглаж_version 3.0_без ФСК_PREDEL.JKH.UTV.2011(v1.0.1)_INDEX.STATION.2012(v2.1)" xfId="815"/>
    <cellStyle name="_Расчет RAB_Лен и МОЭСК_с 2010 года_14.04.2009_со сглаж_version 3.0_без ФСК_PREDEL.JKH.UTV.2011(v1.0.1)_TEPLO.PREDEL.2012.M(v1.1)_test" xfId="816"/>
    <cellStyle name="_Расчет RAB_Лен и МОЭСК_с 2010 года_14.04.2009_со сглаж_version 3.0_без ФСК_PREDEL.JKH.UTV.2011(v1.1)" xfId="817"/>
    <cellStyle name="_Расчет RAB_Лен и МОЭСК_с 2010 года_14.04.2009_со сглаж_version 3.0_без ФСК_REP.BLR.2012(v1.0)" xfId="818"/>
    <cellStyle name="_Расчет RAB_Лен и МОЭСК_с 2010 года_14.04.2009_со сглаж_version 3.0_без ФСК_TEHSHEET" xfId="819"/>
    <cellStyle name="_Расчет RAB_Лен и МОЭСК_с 2010 года_14.04.2009_со сглаж_version 3.0_без ФСК_TEPLO.PREDEL.2012.M(v1.1)" xfId="820"/>
    <cellStyle name="_Расчет RAB_Лен и МОЭСК_с 2010 года_14.04.2009_со сглаж_version 3.0_без ФСК_TEPLO.PREDEL.2013(v2.0)" xfId="821"/>
    <cellStyle name="_Расчет RAB_Лен и МОЭСК_с 2010 года_14.04.2009_со сглаж_version 3.0_без ФСК_TEST.TEMPLATE" xfId="822"/>
    <cellStyle name="_Расчет RAB_Лен и МОЭСК_с 2010 года_14.04.2009_со сглаж_version 3.0_без ФСК_UPDATE.46EE.2011.TO.1.1" xfId="823"/>
    <cellStyle name="_Расчет RAB_Лен и МОЭСК_с 2010 года_14.04.2009_со сглаж_version 3.0_без ФСК_UPDATE.46TE.2011.TO.1.1" xfId="824"/>
    <cellStyle name="_Расчет RAB_Лен и МОЭСК_с 2010 года_14.04.2009_со сглаж_version 3.0_без ФСК_UPDATE.46TE.2011.TO.1.2" xfId="825"/>
    <cellStyle name="_Расчет RAB_Лен и МОЭСК_с 2010 года_14.04.2009_со сглаж_version 3.0_без ФСК_UPDATE.BALANCE.WARM.2011YEAR.TO.1.1" xfId="826"/>
    <cellStyle name="_Расчет RAB_Лен и МОЭСК_с 2010 года_14.04.2009_со сглаж_version 3.0_без ФСК_UPDATE.BALANCE.WARM.2011YEAR.TO.1.1 2" xfId="827"/>
    <cellStyle name="_Расчет RAB_Лен и МОЭСК_с 2010 года_14.04.2009_со сглаж_version 3.0_без ФСК_UPDATE.BALANCE.WARM.2011YEAR.TO.1.1_46TE.2011(v1.0)" xfId="828"/>
    <cellStyle name="_Расчет RAB_Лен и МОЭСК_с 2010 года_14.04.2009_со сглаж_version 3.0_без ФСК_UPDATE.BALANCE.WARM.2011YEAR.TO.1.1_CALC.TR.EL.4.78(v1.0)" xfId="829"/>
    <cellStyle name="_Расчет RAB_Лен и МОЭСК_с 2010 года_14.04.2009_со сглаж_version 3.0_без ФСК_UPDATE.BALANCE.WARM.2011YEAR.TO.1.1_INDEX.STATION.2012(v1.0)_" xfId="830"/>
    <cellStyle name="_Расчет RAB_Лен и МОЭСК_с 2010 года_14.04.2009_со сглаж_version 3.0_без ФСК_UPDATE.BALANCE.WARM.2011YEAR.TO.1.1_INDEX.STATION.2012(v2.0)" xfId="831"/>
    <cellStyle name="_Расчет RAB_Лен и МОЭСК_с 2010 года_14.04.2009_со сглаж_version 3.0_без ФСК_UPDATE.BALANCE.WARM.2011YEAR.TO.1.1_INDEX.STATION.2012(v2.1)" xfId="832"/>
    <cellStyle name="_Расчет RAB_Лен и МОЭСК_с 2010 года_14.04.2009_со сглаж_version 3.0_без ФСК_UPDATE.BALANCE.WARM.2011YEAR.TO.1.1_OREP.KU.2011.MONTHLY.02(v1.1)" xfId="833"/>
    <cellStyle name="_Расчет RAB_Лен и МОЭСК_с 2010 года_14.04.2009_со сглаж_version 3.0_без ФСК_UPDATE.BALANCE.WARM.2011YEAR.TO.1.1_TEPLO.PREDEL.2012.M(v1.1)_test" xfId="834"/>
    <cellStyle name="_Расчет RAB_Лен и МОЭСК_с 2010 года_14.04.2009_со сглаж_version 3.0_без ФСК_UPDATE.BALANCE.WARM.2011YEAR.TO.1.2" xfId="835"/>
    <cellStyle name="_Расчет RAB_Лен и МОЭСК_с 2010 года_14.04.2009_со сглаж_version 3.0_без ФСК_UPDATE.BALANCE.WARM.2011YEAR.TO.1.4.64" xfId="836"/>
    <cellStyle name="_Расчет RAB_Лен и МОЭСК_с 2010 года_14.04.2009_со сглаж_version 3.0_без ФСК_UPDATE.BALANCE.WARM.2011YEAR.TO.1.5.64" xfId="837"/>
    <cellStyle name="_Расчет RAB_Лен и МОЭСК_с 2010 года_14.04.2009_со сглаж_version 3.0_без ФСК_UPDATE.CALC.TR.EL.4.78.TO.1.6" xfId="838"/>
    <cellStyle name="_Расчет RAB_Лен и МОЭСК_с 2010 года_14.04.2009_со сглаж_version 3.0_без ФСК_UPDATE.MONITORING.OS.EE.2.02.TO.1.3.64" xfId="839"/>
    <cellStyle name="_Расчет RAB_Лен и МОЭСК_с 2010 года_14.04.2009_со сглаж_version 3.0_без ФСК_UPDATE.NADB.JNVLS.APTEKA.2011.TO.1.3.4" xfId="840"/>
    <cellStyle name="_Расчет RAB_Лен и МОЭСК_с 2010 года_14.04.2009_со сглаж_version 3.0_без ФСК_Копия BALANCE.WARM.Q1.2012(v1.0)" xfId="841"/>
    <cellStyle name="_Сб-macro 2020" xfId="842"/>
    <cellStyle name="_Свод по ИПР (2)" xfId="843"/>
    <cellStyle name="_Свод по ИПР (2)_Новая инструкция1_фст" xfId="844"/>
    <cellStyle name="_СВОД_1 2007" xfId="845"/>
    <cellStyle name="_СВОДНЫЙ3" xfId="846"/>
    <cellStyle name="_Смета расходов консолидир" xfId="847"/>
    <cellStyle name="_Смета расходов консолидир 2" xfId="848"/>
    <cellStyle name="_Справочник затрат_ЛХ_20.10.05" xfId="849"/>
    <cellStyle name="_Справочник затрат_ЛХ_20.10.05 2" xfId="850"/>
    <cellStyle name="_Справочник затрат_ЛХ_20.10.05 3" xfId="851"/>
    <cellStyle name="_таб.4-5 Указ._84-У" xfId="852"/>
    <cellStyle name="_таблицы для расчетов28-04-08_2006-2009_прибыль корр_по ИА" xfId="853"/>
    <cellStyle name="_таблицы для расчетов28-04-08_2006-2009_прибыль корр_по ИА_Новая инструкция1_фст" xfId="854"/>
    <cellStyle name="_таблицы для расчетов28-04-08_2006-2009с ИА" xfId="855"/>
    <cellStyle name="_таблицы для расчетов28-04-08_2006-2009с ИА_Новая инструкция1_фст" xfId="856"/>
    <cellStyle name="_ТЭП по планированию доходов на передачу ээ" xfId="857"/>
    <cellStyle name="_Форма 6  РТК.xls(отчет по Адр пр. ЛО)" xfId="858"/>
    <cellStyle name="_Форма 6  РТК.xls(отчет по Адр пр. ЛО) 2" xfId="859"/>
    <cellStyle name="_Форма 6  РТК.xls(отчет по Адр пр. ЛО) 3" xfId="860"/>
    <cellStyle name="_Форма 6  РТК.xls(отчет по Адр пр. ЛО)_Новая инструкция1_фст" xfId="861"/>
    <cellStyle name="_Формат разбивки по МРСК_РСК" xfId="862"/>
    <cellStyle name="_Формат разбивки по МРСК_РСК_Новая инструкция1_фст" xfId="863"/>
    <cellStyle name="_Формат_для Согласования" xfId="864"/>
    <cellStyle name="_Формат_для Согласования_Новая инструкция1_фст" xfId="865"/>
    <cellStyle name="_Форматы УУ_12 _1_1_1_1" xfId="866"/>
    <cellStyle name="_Форматы УУ_резерв" xfId="867"/>
    <cellStyle name="_формы Ленэнерго -изменения2" xfId="868"/>
    <cellStyle name="_фск, выручка, потери" xfId="869"/>
    <cellStyle name="_ХХХ Прил 2 Формы бюджетных документов 2007" xfId="870"/>
    <cellStyle name="_ХХХ Прил 2 Формы бюджетных документов 2007 2" xfId="871"/>
    <cellStyle name="_ХХХ Прил 2 Формы бюджетных документов 2007 3" xfId="872"/>
    <cellStyle name="_ХХХ Прил 2 Формы бюджетных документов 2007_Расшифровка для аудита 2011 КСК" xfId="873"/>
    <cellStyle name="_ХХХ Прил 2 Формы бюджетных документов 2007_ТАБЛ_КСК_2011" xfId="874"/>
    <cellStyle name="_экон.форм-т ВО 1 с разбивкой" xfId="875"/>
    <cellStyle name="_экон.форм-т ВО 1 с разбивкой_Новая инструкция1_фст" xfId="876"/>
    <cellStyle name="’К‰Э [0.00]" xfId="877"/>
    <cellStyle name="”€ќђќ‘ћ‚›‰" xfId="878"/>
    <cellStyle name="”€ќђќ‘ћ‚›‰ 2" xfId="879"/>
    <cellStyle name="”€ќђќ‘ћ‚›‰ 3" xfId="880"/>
    <cellStyle name="”€ќђќ‘ћ‚›‰ 4" xfId="881"/>
    <cellStyle name="”€љ‘€ђћ‚ђќќ›‰" xfId="882"/>
    <cellStyle name="”€љ‘€ђћ‚ђќќ›‰ 2" xfId="883"/>
    <cellStyle name="”€љ‘€ђћ‚ђќќ›‰ 3" xfId="884"/>
    <cellStyle name="”€љ‘€ђћ‚ђќќ›‰ 4" xfId="885"/>
    <cellStyle name="”ќђќ‘ћ‚›‰" xfId="886"/>
    <cellStyle name="”ќђќ‘ћ‚›‰ 2" xfId="887"/>
    <cellStyle name="”ќђќ‘ћ‚›‰ 3" xfId="888"/>
    <cellStyle name="”ќђќ‘ћ‚›‰ 4" xfId="889"/>
    <cellStyle name="”ќђќ‘ћ‚›‰ 5" xfId="890"/>
    <cellStyle name="”љ‘ђћ‚ђќќ›‰" xfId="891"/>
    <cellStyle name="”љ‘ђћ‚ђќќ›‰ 2" xfId="892"/>
    <cellStyle name="”љ‘ђћ‚ђќќ›‰ 3" xfId="893"/>
    <cellStyle name="”љ‘ђћ‚ђќќ›‰ 4" xfId="894"/>
    <cellStyle name="”љ‘ђћ‚ђќќ›‰ 5" xfId="895"/>
    <cellStyle name="„…ќ…†ќ›‰" xfId="896"/>
    <cellStyle name="„…ќ…†ќ›‰ 2" xfId="897"/>
    <cellStyle name="„…ќ…†ќ›‰ 3" xfId="898"/>
    <cellStyle name="„…ќ…†ќ›‰ 4" xfId="899"/>
    <cellStyle name="„…ќ…†ќ›‰ 5" xfId="900"/>
    <cellStyle name="€’ћѓћ‚›‰" xfId="901"/>
    <cellStyle name="€’ћѓћ‚›‰ 2" xfId="902"/>
    <cellStyle name="€’ћѓћ‚›‰ 3" xfId="903"/>
    <cellStyle name="€’ћѓћ‚›‰ 4" xfId="904"/>
    <cellStyle name="€’ћѓћ‚›‰_BALANCE.WARM.Q1.2012(v1.0)_test" xfId="905"/>
    <cellStyle name="‡ђѓћ‹ћ‚ћљ1" xfId="906"/>
    <cellStyle name="‡ђѓћ‹ћ‚ћљ1 2" xfId="907"/>
    <cellStyle name="‡ђѓћ‹ћ‚ћљ1 3" xfId="908"/>
    <cellStyle name="‡ђѓћ‹ћ‚ћљ1 4" xfId="909"/>
    <cellStyle name="‡ђѓћ‹ћ‚ћљ2" xfId="910"/>
    <cellStyle name="‡ђѓћ‹ћ‚ћљ2 2" xfId="911"/>
    <cellStyle name="‡ђѓћ‹ћ‚ћљ2 3" xfId="912"/>
    <cellStyle name="‡ђѓћ‹ћ‚ћљ2 4" xfId="913"/>
    <cellStyle name="’ћѓћ‚›‰" xfId="914"/>
    <cellStyle name="’ћѓћ‚›‰ 2" xfId="915"/>
    <cellStyle name="’ћѓћ‚›‰ 3" xfId="916"/>
    <cellStyle name="’ћѓћ‚›‰ 4" xfId="917"/>
    <cellStyle name="0,0_x000d__x000a_NA_x000d__x000a_" xfId="918"/>
    <cellStyle name="0,00;0;" xfId="919"/>
    <cellStyle name="1Normal" xfId="920"/>
    <cellStyle name="1Normal 2" xfId="921"/>
    <cellStyle name="1Normal 3" xfId="922"/>
    <cellStyle name="20% - Accent1" xfId="923"/>
    <cellStyle name="20% - Accent1 2" xfId="924"/>
    <cellStyle name="20% - Accent1 3" xfId="925"/>
    <cellStyle name="20% - Accent1 4" xfId="926"/>
    <cellStyle name="20% - Accent1 5" xfId="927"/>
    <cellStyle name="20% - Accent1_46EE.2011(v1.0)" xfId="928"/>
    <cellStyle name="20% - Accent2" xfId="929"/>
    <cellStyle name="20% - Accent2 2" xfId="930"/>
    <cellStyle name="20% - Accent2 3" xfId="931"/>
    <cellStyle name="20% - Accent2 4" xfId="932"/>
    <cellStyle name="20% - Accent2 5" xfId="933"/>
    <cellStyle name="20% - Accent2_46EE.2011(v1.0)" xfId="934"/>
    <cellStyle name="20% - Accent3" xfId="935"/>
    <cellStyle name="20% - Accent3 2" xfId="936"/>
    <cellStyle name="20% - Accent3 3" xfId="937"/>
    <cellStyle name="20% - Accent3 4" xfId="938"/>
    <cellStyle name="20% - Accent3 5" xfId="939"/>
    <cellStyle name="20% - Accent3_46EE.2011(v1.0)" xfId="940"/>
    <cellStyle name="20% - Accent4" xfId="941"/>
    <cellStyle name="20% - Accent4 2" xfId="942"/>
    <cellStyle name="20% - Accent4 3" xfId="943"/>
    <cellStyle name="20% - Accent4 4" xfId="944"/>
    <cellStyle name="20% - Accent4 5" xfId="945"/>
    <cellStyle name="20% - Accent4_46EE.2011(v1.0)" xfId="946"/>
    <cellStyle name="20% - Accent5" xfId="947"/>
    <cellStyle name="20% - Accent5 2" xfId="948"/>
    <cellStyle name="20% - Accent5 3" xfId="949"/>
    <cellStyle name="20% - Accent5 4" xfId="950"/>
    <cellStyle name="20% - Accent5 5" xfId="951"/>
    <cellStyle name="20% - Accent5_46EE.2011(v1.0)" xfId="952"/>
    <cellStyle name="20% - Accent6" xfId="953"/>
    <cellStyle name="20% - Accent6 2" xfId="954"/>
    <cellStyle name="20% - Accent6 3" xfId="955"/>
    <cellStyle name="20% - Accent6 4" xfId="956"/>
    <cellStyle name="20% - Accent6 5" xfId="957"/>
    <cellStyle name="20% - Accent6_46EE.2011(v1.0)" xfId="958"/>
    <cellStyle name="20% - Акцент1 10" xfId="959"/>
    <cellStyle name="20% - Акцент1 11" xfId="960"/>
    <cellStyle name="20% - Акцент1 12" xfId="961"/>
    <cellStyle name="20% - Акцент1 13" xfId="962"/>
    <cellStyle name="20% - Акцент1 14" xfId="963"/>
    <cellStyle name="20% - Акцент1 15" xfId="964"/>
    <cellStyle name="20% - Акцент1 16" xfId="965"/>
    <cellStyle name="20% - Акцент1 17" xfId="966"/>
    <cellStyle name="20% - Акцент1 18" xfId="967"/>
    <cellStyle name="20% - Акцент1 19" xfId="968"/>
    <cellStyle name="20% - Акцент1 2" xfId="969"/>
    <cellStyle name="20% - Акцент1 2 2" xfId="970"/>
    <cellStyle name="20% - Акцент1 2 3" xfId="971"/>
    <cellStyle name="20% - Акцент1 2_46EE.2011(v1.0)" xfId="972"/>
    <cellStyle name="20% - Акцент1 20" xfId="973"/>
    <cellStyle name="20% - Акцент1 3" xfId="974"/>
    <cellStyle name="20% - Акцент1 3 2" xfId="975"/>
    <cellStyle name="20% - Акцент1 3 3" xfId="976"/>
    <cellStyle name="20% - Акцент1 3_46EE.2011(v1.0)" xfId="977"/>
    <cellStyle name="20% - Акцент1 4" xfId="978"/>
    <cellStyle name="20% - Акцент1 4 2" xfId="979"/>
    <cellStyle name="20% - Акцент1 4 3" xfId="980"/>
    <cellStyle name="20% - Акцент1 4_46EE.2011(v1.0)" xfId="981"/>
    <cellStyle name="20% - Акцент1 5" xfId="982"/>
    <cellStyle name="20% - Акцент1 5 2" xfId="983"/>
    <cellStyle name="20% - Акцент1 5 3" xfId="984"/>
    <cellStyle name="20% - Акцент1 5_46EE.2011(v1.0)" xfId="985"/>
    <cellStyle name="20% - Акцент1 6" xfId="986"/>
    <cellStyle name="20% - Акцент1 6 2" xfId="987"/>
    <cellStyle name="20% - Акцент1 6 3" xfId="988"/>
    <cellStyle name="20% - Акцент1 6_46EE.2011(v1.0)" xfId="989"/>
    <cellStyle name="20% - Акцент1 7" xfId="990"/>
    <cellStyle name="20% - Акцент1 7 2" xfId="991"/>
    <cellStyle name="20% - Акцент1 7 3" xfId="992"/>
    <cellStyle name="20% - Акцент1 7_46EE.2011(v1.0)" xfId="993"/>
    <cellStyle name="20% - Акцент1 8" xfId="994"/>
    <cellStyle name="20% - Акцент1 8 2" xfId="995"/>
    <cellStyle name="20% - Акцент1 8 3" xfId="996"/>
    <cellStyle name="20% - Акцент1 8_46EE.2011(v1.0)" xfId="997"/>
    <cellStyle name="20% - Акцент1 9" xfId="998"/>
    <cellStyle name="20% - Акцент1 9 2" xfId="999"/>
    <cellStyle name="20% - Акцент1 9 3" xfId="1000"/>
    <cellStyle name="20% - Акцент1 9_46EE.2011(v1.0)" xfId="1001"/>
    <cellStyle name="20% - Акцент2 10" xfId="1002"/>
    <cellStyle name="20% - Акцент2 11" xfId="1003"/>
    <cellStyle name="20% - Акцент2 12" xfId="1004"/>
    <cellStyle name="20% - Акцент2 13" xfId="1005"/>
    <cellStyle name="20% - Акцент2 14" xfId="1006"/>
    <cellStyle name="20% - Акцент2 15" xfId="1007"/>
    <cellStyle name="20% - Акцент2 16" xfId="1008"/>
    <cellStyle name="20% - Акцент2 17" xfId="1009"/>
    <cellStyle name="20% - Акцент2 18" xfId="1010"/>
    <cellStyle name="20% - Акцент2 19" xfId="1011"/>
    <cellStyle name="20% - Акцент2 2" xfId="1012"/>
    <cellStyle name="20% - Акцент2 2 2" xfId="1013"/>
    <cellStyle name="20% - Акцент2 2 3" xfId="1014"/>
    <cellStyle name="20% - Акцент2 2_46EE.2011(v1.0)" xfId="1015"/>
    <cellStyle name="20% - Акцент2 20" xfId="1016"/>
    <cellStyle name="20% - Акцент2 3" xfId="1017"/>
    <cellStyle name="20% - Акцент2 3 2" xfId="1018"/>
    <cellStyle name="20% - Акцент2 3 3" xfId="1019"/>
    <cellStyle name="20% - Акцент2 3_46EE.2011(v1.0)" xfId="1020"/>
    <cellStyle name="20% - Акцент2 4" xfId="1021"/>
    <cellStyle name="20% - Акцент2 4 2" xfId="1022"/>
    <cellStyle name="20% - Акцент2 4 3" xfId="1023"/>
    <cellStyle name="20% - Акцент2 4_46EE.2011(v1.0)" xfId="1024"/>
    <cellStyle name="20% - Акцент2 5" xfId="1025"/>
    <cellStyle name="20% - Акцент2 5 2" xfId="1026"/>
    <cellStyle name="20% - Акцент2 5 3" xfId="1027"/>
    <cellStyle name="20% - Акцент2 5_46EE.2011(v1.0)" xfId="1028"/>
    <cellStyle name="20% - Акцент2 6" xfId="1029"/>
    <cellStyle name="20% - Акцент2 6 2" xfId="1030"/>
    <cellStyle name="20% - Акцент2 6 3" xfId="1031"/>
    <cellStyle name="20% - Акцент2 6_46EE.2011(v1.0)" xfId="1032"/>
    <cellStyle name="20% - Акцент2 7" xfId="1033"/>
    <cellStyle name="20% - Акцент2 7 2" xfId="1034"/>
    <cellStyle name="20% - Акцент2 7 3" xfId="1035"/>
    <cellStyle name="20% - Акцент2 7_46EE.2011(v1.0)" xfId="1036"/>
    <cellStyle name="20% - Акцент2 8" xfId="1037"/>
    <cellStyle name="20% - Акцент2 8 2" xfId="1038"/>
    <cellStyle name="20% - Акцент2 8 3" xfId="1039"/>
    <cellStyle name="20% - Акцент2 8_46EE.2011(v1.0)" xfId="1040"/>
    <cellStyle name="20% - Акцент2 9" xfId="1041"/>
    <cellStyle name="20% - Акцент2 9 2" xfId="1042"/>
    <cellStyle name="20% - Акцент2 9 3" xfId="1043"/>
    <cellStyle name="20% - Акцент2 9_46EE.2011(v1.0)" xfId="1044"/>
    <cellStyle name="20% - Акцент3 10" xfId="1045"/>
    <cellStyle name="20% - Акцент3 11" xfId="1046"/>
    <cellStyle name="20% - Акцент3 12" xfId="1047"/>
    <cellStyle name="20% - Акцент3 13" xfId="1048"/>
    <cellStyle name="20% - Акцент3 14" xfId="1049"/>
    <cellStyle name="20% - Акцент3 15" xfId="1050"/>
    <cellStyle name="20% - Акцент3 16" xfId="1051"/>
    <cellStyle name="20% - Акцент3 17" xfId="1052"/>
    <cellStyle name="20% - Акцент3 18" xfId="1053"/>
    <cellStyle name="20% - Акцент3 19" xfId="1054"/>
    <cellStyle name="20% - Акцент3 2" xfId="1055"/>
    <cellStyle name="20% - Акцент3 2 2" xfId="1056"/>
    <cellStyle name="20% - Акцент3 2 3" xfId="1057"/>
    <cellStyle name="20% - Акцент3 2_46EE.2011(v1.0)" xfId="1058"/>
    <cellStyle name="20% - Акцент3 20" xfId="1059"/>
    <cellStyle name="20% - Акцент3 3" xfId="1060"/>
    <cellStyle name="20% - Акцент3 3 2" xfId="1061"/>
    <cellStyle name="20% - Акцент3 3 3" xfId="1062"/>
    <cellStyle name="20% - Акцент3 3_46EE.2011(v1.0)" xfId="1063"/>
    <cellStyle name="20% - Акцент3 4" xfId="1064"/>
    <cellStyle name="20% - Акцент3 4 2" xfId="1065"/>
    <cellStyle name="20% - Акцент3 4 3" xfId="1066"/>
    <cellStyle name="20% - Акцент3 4_46EE.2011(v1.0)" xfId="1067"/>
    <cellStyle name="20% - Акцент3 5" xfId="1068"/>
    <cellStyle name="20% - Акцент3 5 2" xfId="1069"/>
    <cellStyle name="20% - Акцент3 5 3" xfId="1070"/>
    <cellStyle name="20% - Акцент3 5_46EE.2011(v1.0)" xfId="1071"/>
    <cellStyle name="20% - Акцент3 6" xfId="1072"/>
    <cellStyle name="20% - Акцент3 6 2" xfId="1073"/>
    <cellStyle name="20% - Акцент3 6 3" xfId="1074"/>
    <cellStyle name="20% - Акцент3 6_46EE.2011(v1.0)" xfId="1075"/>
    <cellStyle name="20% - Акцент3 7" xfId="1076"/>
    <cellStyle name="20% - Акцент3 7 2" xfId="1077"/>
    <cellStyle name="20% - Акцент3 7 3" xfId="1078"/>
    <cellStyle name="20% - Акцент3 7_46EE.2011(v1.0)" xfId="1079"/>
    <cellStyle name="20% - Акцент3 8" xfId="1080"/>
    <cellStyle name="20% - Акцент3 8 2" xfId="1081"/>
    <cellStyle name="20% - Акцент3 8 3" xfId="1082"/>
    <cellStyle name="20% - Акцент3 8_46EE.2011(v1.0)" xfId="1083"/>
    <cellStyle name="20% - Акцент3 9" xfId="1084"/>
    <cellStyle name="20% - Акцент3 9 2" xfId="1085"/>
    <cellStyle name="20% - Акцент3 9 3" xfId="1086"/>
    <cellStyle name="20% - Акцент3 9_46EE.2011(v1.0)" xfId="1087"/>
    <cellStyle name="20% - Акцент4 10" xfId="1088"/>
    <cellStyle name="20% - Акцент4 11" xfId="1089"/>
    <cellStyle name="20% - Акцент4 12" xfId="1090"/>
    <cellStyle name="20% - Акцент4 13" xfId="1091"/>
    <cellStyle name="20% - Акцент4 14" xfId="1092"/>
    <cellStyle name="20% - Акцент4 15" xfId="1093"/>
    <cellStyle name="20% - Акцент4 16" xfId="1094"/>
    <cellStyle name="20% - Акцент4 17" xfId="1095"/>
    <cellStyle name="20% - Акцент4 18" xfId="1096"/>
    <cellStyle name="20% - Акцент4 19" xfId="1097"/>
    <cellStyle name="20% - Акцент4 2" xfId="1098"/>
    <cellStyle name="20% - Акцент4 2 2" xfId="1099"/>
    <cellStyle name="20% - Акцент4 2 3" xfId="1100"/>
    <cellStyle name="20% - Акцент4 2_46EE.2011(v1.0)" xfId="1101"/>
    <cellStyle name="20% - Акцент4 20" xfId="1102"/>
    <cellStyle name="20% - Акцент4 3" xfId="1103"/>
    <cellStyle name="20% - Акцент4 3 2" xfId="1104"/>
    <cellStyle name="20% - Акцент4 3 3" xfId="1105"/>
    <cellStyle name="20% - Акцент4 3_46EE.2011(v1.0)" xfId="1106"/>
    <cellStyle name="20% - Акцент4 4" xfId="1107"/>
    <cellStyle name="20% - Акцент4 4 2" xfId="1108"/>
    <cellStyle name="20% - Акцент4 4 3" xfId="1109"/>
    <cellStyle name="20% - Акцент4 4_46EE.2011(v1.0)" xfId="1110"/>
    <cellStyle name="20% - Акцент4 5" xfId="1111"/>
    <cellStyle name="20% - Акцент4 5 2" xfId="1112"/>
    <cellStyle name="20% - Акцент4 5 3" xfId="1113"/>
    <cellStyle name="20% - Акцент4 5_46EE.2011(v1.0)" xfId="1114"/>
    <cellStyle name="20% - Акцент4 6" xfId="1115"/>
    <cellStyle name="20% - Акцент4 6 2" xfId="1116"/>
    <cellStyle name="20% - Акцент4 6 3" xfId="1117"/>
    <cellStyle name="20% - Акцент4 6_46EE.2011(v1.0)" xfId="1118"/>
    <cellStyle name="20% - Акцент4 7" xfId="1119"/>
    <cellStyle name="20% - Акцент4 7 2" xfId="1120"/>
    <cellStyle name="20% - Акцент4 7 3" xfId="1121"/>
    <cellStyle name="20% - Акцент4 7_46EE.2011(v1.0)" xfId="1122"/>
    <cellStyle name="20% - Акцент4 8" xfId="1123"/>
    <cellStyle name="20% - Акцент4 8 2" xfId="1124"/>
    <cellStyle name="20% - Акцент4 8 3" xfId="1125"/>
    <cellStyle name="20% - Акцент4 8_46EE.2011(v1.0)" xfId="1126"/>
    <cellStyle name="20% - Акцент4 9" xfId="1127"/>
    <cellStyle name="20% - Акцент4 9 2" xfId="1128"/>
    <cellStyle name="20% - Акцент4 9 3" xfId="1129"/>
    <cellStyle name="20% - Акцент4 9_46EE.2011(v1.0)" xfId="1130"/>
    <cellStyle name="20% - Акцент5 10" xfId="1131"/>
    <cellStyle name="20% - Акцент5 11" xfId="1132"/>
    <cellStyle name="20% - Акцент5 12" xfId="1133"/>
    <cellStyle name="20% - Акцент5 13" xfId="1134"/>
    <cellStyle name="20% - Акцент5 14" xfId="1135"/>
    <cellStyle name="20% - Акцент5 15" xfId="1136"/>
    <cellStyle name="20% - Акцент5 16" xfId="1137"/>
    <cellStyle name="20% - Акцент5 17" xfId="1138"/>
    <cellStyle name="20% - Акцент5 18" xfId="1139"/>
    <cellStyle name="20% - Акцент5 19" xfId="1140"/>
    <cellStyle name="20% - Акцент5 2" xfId="1141"/>
    <cellStyle name="20% - Акцент5 2 2" xfId="1142"/>
    <cellStyle name="20% - Акцент5 2 3" xfId="1143"/>
    <cellStyle name="20% - Акцент5 2_46EE.2011(v1.0)" xfId="1144"/>
    <cellStyle name="20% - Акцент5 20" xfId="1145"/>
    <cellStyle name="20% - Акцент5 3" xfId="1146"/>
    <cellStyle name="20% - Акцент5 3 2" xfId="1147"/>
    <cellStyle name="20% - Акцент5 3 3" xfId="1148"/>
    <cellStyle name="20% - Акцент5 3_46EE.2011(v1.0)" xfId="1149"/>
    <cellStyle name="20% - Акцент5 4" xfId="1150"/>
    <cellStyle name="20% - Акцент5 4 2" xfId="1151"/>
    <cellStyle name="20% - Акцент5 4 3" xfId="1152"/>
    <cellStyle name="20% - Акцент5 4_46EE.2011(v1.0)" xfId="1153"/>
    <cellStyle name="20% - Акцент5 5" xfId="1154"/>
    <cellStyle name="20% - Акцент5 5 2" xfId="1155"/>
    <cellStyle name="20% - Акцент5 5 3" xfId="1156"/>
    <cellStyle name="20% - Акцент5 5_46EE.2011(v1.0)" xfId="1157"/>
    <cellStyle name="20% - Акцент5 6" xfId="1158"/>
    <cellStyle name="20% - Акцент5 6 2" xfId="1159"/>
    <cellStyle name="20% - Акцент5 6 3" xfId="1160"/>
    <cellStyle name="20% - Акцент5 6_46EE.2011(v1.0)" xfId="1161"/>
    <cellStyle name="20% - Акцент5 7" xfId="1162"/>
    <cellStyle name="20% - Акцент5 7 2" xfId="1163"/>
    <cellStyle name="20% - Акцент5 7 3" xfId="1164"/>
    <cellStyle name="20% - Акцент5 7_46EE.2011(v1.0)" xfId="1165"/>
    <cellStyle name="20% - Акцент5 8" xfId="1166"/>
    <cellStyle name="20% - Акцент5 8 2" xfId="1167"/>
    <cellStyle name="20% - Акцент5 8 3" xfId="1168"/>
    <cellStyle name="20% - Акцент5 8_46EE.2011(v1.0)" xfId="1169"/>
    <cellStyle name="20% - Акцент5 9" xfId="1170"/>
    <cellStyle name="20% - Акцент5 9 2" xfId="1171"/>
    <cellStyle name="20% - Акцент5 9 3" xfId="1172"/>
    <cellStyle name="20% - Акцент5 9_46EE.2011(v1.0)" xfId="1173"/>
    <cellStyle name="20% - Акцент6 10" xfId="1174"/>
    <cellStyle name="20% - Акцент6 11" xfId="1175"/>
    <cellStyle name="20% - Акцент6 12" xfId="1176"/>
    <cellStyle name="20% - Акцент6 13" xfId="1177"/>
    <cellStyle name="20% - Акцент6 14" xfId="1178"/>
    <cellStyle name="20% - Акцент6 15" xfId="1179"/>
    <cellStyle name="20% - Акцент6 16" xfId="1180"/>
    <cellStyle name="20% - Акцент6 17" xfId="1181"/>
    <cellStyle name="20% - Акцент6 18" xfId="1182"/>
    <cellStyle name="20% - Акцент6 19" xfId="1183"/>
    <cellStyle name="20% - Акцент6 2" xfId="1184"/>
    <cellStyle name="20% - Акцент6 2 2" xfId="1185"/>
    <cellStyle name="20% - Акцент6 2 3" xfId="1186"/>
    <cellStyle name="20% - Акцент6 2_46EE.2011(v1.0)" xfId="1187"/>
    <cellStyle name="20% - Акцент6 20" xfId="1188"/>
    <cellStyle name="20% - Акцент6 3" xfId="1189"/>
    <cellStyle name="20% - Акцент6 3 2" xfId="1190"/>
    <cellStyle name="20% - Акцент6 3 3" xfId="1191"/>
    <cellStyle name="20% - Акцент6 3_46EE.2011(v1.0)" xfId="1192"/>
    <cellStyle name="20% - Акцент6 4" xfId="1193"/>
    <cellStyle name="20% - Акцент6 4 2" xfId="1194"/>
    <cellStyle name="20% - Акцент6 4 3" xfId="1195"/>
    <cellStyle name="20% - Акцент6 4_46EE.2011(v1.0)" xfId="1196"/>
    <cellStyle name="20% - Акцент6 5" xfId="1197"/>
    <cellStyle name="20% - Акцент6 5 2" xfId="1198"/>
    <cellStyle name="20% - Акцент6 5 3" xfId="1199"/>
    <cellStyle name="20% - Акцент6 5_46EE.2011(v1.0)" xfId="1200"/>
    <cellStyle name="20% - Акцент6 6" xfId="1201"/>
    <cellStyle name="20% - Акцент6 6 2" xfId="1202"/>
    <cellStyle name="20% - Акцент6 6 3" xfId="1203"/>
    <cellStyle name="20% - Акцент6 6_46EE.2011(v1.0)" xfId="1204"/>
    <cellStyle name="20% - Акцент6 7" xfId="1205"/>
    <cellStyle name="20% - Акцент6 7 2" xfId="1206"/>
    <cellStyle name="20% - Акцент6 7 3" xfId="1207"/>
    <cellStyle name="20% - Акцент6 7_46EE.2011(v1.0)" xfId="1208"/>
    <cellStyle name="20% - Акцент6 8" xfId="1209"/>
    <cellStyle name="20% - Акцент6 8 2" xfId="1210"/>
    <cellStyle name="20% - Акцент6 8 3" xfId="1211"/>
    <cellStyle name="20% - Акцент6 8_46EE.2011(v1.0)" xfId="1212"/>
    <cellStyle name="20% - Акцент6 9" xfId="1213"/>
    <cellStyle name="20% - Акцент6 9 2" xfId="1214"/>
    <cellStyle name="20% - Акцент6 9 3" xfId="1215"/>
    <cellStyle name="20% - Акцент6 9_46EE.2011(v1.0)" xfId="1216"/>
    <cellStyle name="40% - Accent1" xfId="1217"/>
    <cellStyle name="40% - Accent1 2" xfId="1218"/>
    <cellStyle name="40% - Accent1 3" xfId="1219"/>
    <cellStyle name="40% - Accent1 4" xfId="1220"/>
    <cellStyle name="40% - Accent1 5" xfId="1221"/>
    <cellStyle name="40% - Accent1_46EE.2011(v1.0)" xfId="1222"/>
    <cellStyle name="40% - Accent2" xfId="1223"/>
    <cellStyle name="40% - Accent2 2" xfId="1224"/>
    <cellStyle name="40% - Accent2 3" xfId="1225"/>
    <cellStyle name="40% - Accent2 4" xfId="1226"/>
    <cellStyle name="40% - Accent2 5" xfId="1227"/>
    <cellStyle name="40% - Accent2_46EE.2011(v1.0)" xfId="1228"/>
    <cellStyle name="40% - Accent3" xfId="1229"/>
    <cellStyle name="40% - Accent3 2" xfId="1230"/>
    <cellStyle name="40% - Accent3 3" xfId="1231"/>
    <cellStyle name="40% - Accent3 4" xfId="1232"/>
    <cellStyle name="40% - Accent3 5" xfId="1233"/>
    <cellStyle name="40% - Accent3_46EE.2011(v1.0)" xfId="1234"/>
    <cellStyle name="40% - Accent4" xfId="1235"/>
    <cellStyle name="40% - Accent4 2" xfId="1236"/>
    <cellStyle name="40% - Accent4 3" xfId="1237"/>
    <cellStyle name="40% - Accent4 4" xfId="1238"/>
    <cellStyle name="40% - Accent4 5" xfId="1239"/>
    <cellStyle name="40% - Accent4_46EE.2011(v1.0)" xfId="1240"/>
    <cellStyle name="40% - Accent5" xfId="1241"/>
    <cellStyle name="40% - Accent5 2" xfId="1242"/>
    <cellStyle name="40% - Accent5 3" xfId="1243"/>
    <cellStyle name="40% - Accent5 4" xfId="1244"/>
    <cellStyle name="40% - Accent5 5" xfId="1245"/>
    <cellStyle name="40% - Accent5_46EE.2011(v1.0)" xfId="1246"/>
    <cellStyle name="40% - Accent6" xfId="1247"/>
    <cellStyle name="40% - Accent6 2" xfId="1248"/>
    <cellStyle name="40% - Accent6 3" xfId="1249"/>
    <cellStyle name="40% - Accent6 4" xfId="1250"/>
    <cellStyle name="40% - Accent6 5" xfId="1251"/>
    <cellStyle name="40% - Accent6_46EE.2011(v1.0)" xfId="1252"/>
    <cellStyle name="40% - Акцент1 10" xfId="1253"/>
    <cellStyle name="40% - Акцент1 11" xfId="1254"/>
    <cellStyle name="40% - Акцент1 12" xfId="1255"/>
    <cellStyle name="40% - Акцент1 13" xfId="1256"/>
    <cellStyle name="40% - Акцент1 14" xfId="1257"/>
    <cellStyle name="40% - Акцент1 15" xfId="1258"/>
    <cellStyle name="40% - Акцент1 16" xfId="1259"/>
    <cellStyle name="40% - Акцент1 17" xfId="1260"/>
    <cellStyle name="40% - Акцент1 18" xfId="1261"/>
    <cellStyle name="40% - Акцент1 19" xfId="1262"/>
    <cellStyle name="40% - Акцент1 2" xfId="1263"/>
    <cellStyle name="40% - Акцент1 2 2" xfId="1264"/>
    <cellStyle name="40% - Акцент1 2 3" xfId="1265"/>
    <cellStyle name="40% - Акцент1 2_46EE.2011(v1.0)" xfId="1266"/>
    <cellStyle name="40% - Акцент1 20" xfId="1267"/>
    <cellStyle name="40% - Акцент1 3" xfId="1268"/>
    <cellStyle name="40% - Акцент1 3 2" xfId="1269"/>
    <cellStyle name="40% - Акцент1 3 3" xfId="1270"/>
    <cellStyle name="40% - Акцент1 3_46EE.2011(v1.0)" xfId="1271"/>
    <cellStyle name="40% - Акцент1 4" xfId="1272"/>
    <cellStyle name="40% - Акцент1 4 2" xfId="1273"/>
    <cellStyle name="40% - Акцент1 4 3" xfId="1274"/>
    <cellStyle name="40% - Акцент1 4_46EE.2011(v1.0)" xfId="1275"/>
    <cellStyle name="40% - Акцент1 5" xfId="1276"/>
    <cellStyle name="40% - Акцент1 5 2" xfId="1277"/>
    <cellStyle name="40% - Акцент1 5 3" xfId="1278"/>
    <cellStyle name="40% - Акцент1 5_46EE.2011(v1.0)" xfId="1279"/>
    <cellStyle name="40% - Акцент1 6" xfId="1280"/>
    <cellStyle name="40% - Акцент1 6 2" xfId="1281"/>
    <cellStyle name="40% - Акцент1 6 3" xfId="1282"/>
    <cellStyle name="40% - Акцент1 6_46EE.2011(v1.0)" xfId="1283"/>
    <cellStyle name="40% - Акцент1 7" xfId="1284"/>
    <cellStyle name="40% - Акцент1 7 2" xfId="1285"/>
    <cellStyle name="40% - Акцент1 7 3" xfId="1286"/>
    <cellStyle name="40% - Акцент1 7_46EE.2011(v1.0)" xfId="1287"/>
    <cellStyle name="40% - Акцент1 8" xfId="1288"/>
    <cellStyle name="40% - Акцент1 8 2" xfId="1289"/>
    <cellStyle name="40% - Акцент1 8 3" xfId="1290"/>
    <cellStyle name="40% - Акцент1 8_46EE.2011(v1.0)" xfId="1291"/>
    <cellStyle name="40% - Акцент1 9" xfId="1292"/>
    <cellStyle name="40% - Акцент1 9 2" xfId="1293"/>
    <cellStyle name="40% - Акцент1 9 3" xfId="1294"/>
    <cellStyle name="40% - Акцент1 9_46EE.2011(v1.0)" xfId="1295"/>
    <cellStyle name="40% - Акцент2 10" xfId="1296"/>
    <cellStyle name="40% - Акцент2 11" xfId="1297"/>
    <cellStyle name="40% - Акцент2 12" xfId="1298"/>
    <cellStyle name="40% - Акцент2 13" xfId="1299"/>
    <cellStyle name="40% - Акцент2 14" xfId="1300"/>
    <cellStyle name="40% - Акцент2 15" xfId="1301"/>
    <cellStyle name="40% - Акцент2 16" xfId="1302"/>
    <cellStyle name="40% - Акцент2 17" xfId="1303"/>
    <cellStyle name="40% - Акцент2 18" xfId="1304"/>
    <cellStyle name="40% - Акцент2 19" xfId="1305"/>
    <cellStyle name="40% - Акцент2 2" xfId="1306"/>
    <cellStyle name="40% - Акцент2 2 2" xfId="1307"/>
    <cellStyle name="40% - Акцент2 2 3" xfId="1308"/>
    <cellStyle name="40% - Акцент2 2_46EE.2011(v1.0)" xfId="1309"/>
    <cellStyle name="40% - Акцент2 20" xfId="1310"/>
    <cellStyle name="40% - Акцент2 3" xfId="1311"/>
    <cellStyle name="40% - Акцент2 3 2" xfId="1312"/>
    <cellStyle name="40% - Акцент2 3 3" xfId="1313"/>
    <cellStyle name="40% - Акцент2 3_46EE.2011(v1.0)" xfId="1314"/>
    <cellStyle name="40% - Акцент2 4" xfId="1315"/>
    <cellStyle name="40% - Акцент2 4 2" xfId="1316"/>
    <cellStyle name="40% - Акцент2 4 3" xfId="1317"/>
    <cellStyle name="40% - Акцент2 4_46EE.2011(v1.0)" xfId="1318"/>
    <cellStyle name="40% - Акцент2 5" xfId="1319"/>
    <cellStyle name="40% - Акцент2 5 2" xfId="1320"/>
    <cellStyle name="40% - Акцент2 5 3" xfId="1321"/>
    <cellStyle name="40% - Акцент2 5_46EE.2011(v1.0)" xfId="1322"/>
    <cellStyle name="40% - Акцент2 6" xfId="1323"/>
    <cellStyle name="40% - Акцент2 6 2" xfId="1324"/>
    <cellStyle name="40% - Акцент2 6 3" xfId="1325"/>
    <cellStyle name="40% - Акцент2 6_46EE.2011(v1.0)" xfId="1326"/>
    <cellStyle name="40% - Акцент2 7" xfId="1327"/>
    <cellStyle name="40% - Акцент2 7 2" xfId="1328"/>
    <cellStyle name="40% - Акцент2 7 3" xfId="1329"/>
    <cellStyle name="40% - Акцент2 7_46EE.2011(v1.0)" xfId="1330"/>
    <cellStyle name="40% - Акцент2 8" xfId="1331"/>
    <cellStyle name="40% - Акцент2 8 2" xfId="1332"/>
    <cellStyle name="40% - Акцент2 8 3" xfId="1333"/>
    <cellStyle name="40% - Акцент2 8_46EE.2011(v1.0)" xfId="1334"/>
    <cellStyle name="40% - Акцент2 9" xfId="1335"/>
    <cellStyle name="40% - Акцент2 9 2" xfId="1336"/>
    <cellStyle name="40% - Акцент2 9 3" xfId="1337"/>
    <cellStyle name="40% - Акцент2 9_46EE.2011(v1.0)" xfId="1338"/>
    <cellStyle name="40% - Акцент3 10" xfId="1339"/>
    <cellStyle name="40% - Акцент3 11" xfId="1340"/>
    <cellStyle name="40% - Акцент3 12" xfId="1341"/>
    <cellStyle name="40% - Акцент3 13" xfId="1342"/>
    <cellStyle name="40% - Акцент3 14" xfId="1343"/>
    <cellStyle name="40% - Акцент3 15" xfId="1344"/>
    <cellStyle name="40% - Акцент3 16" xfId="1345"/>
    <cellStyle name="40% - Акцент3 17" xfId="1346"/>
    <cellStyle name="40% - Акцент3 18" xfId="1347"/>
    <cellStyle name="40% - Акцент3 19" xfId="1348"/>
    <cellStyle name="40% - Акцент3 2" xfId="1349"/>
    <cellStyle name="40% - Акцент3 2 2" xfId="1350"/>
    <cellStyle name="40% - Акцент3 2 3" xfId="1351"/>
    <cellStyle name="40% - Акцент3 2_46EE.2011(v1.0)" xfId="1352"/>
    <cellStyle name="40% - Акцент3 20" xfId="1353"/>
    <cellStyle name="40% - Акцент3 3" xfId="1354"/>
    <cellStyle name="40% - Акцент3 3 2" xfId="1355"/>
    <cellStyle name="40% - Акцент3 3 3" xfId="1356"/>
    <cellStyle name="40% - Акцент3 3_46EE.2011(v1.0)" xfId="1357"/>
    <cellStyle name="40% - Акцент3 4" xfId="1358"/>
    <cellStyle name="40% - Акцент3 4 2" xfId="1359"/>
    <cellStyle name="40% - Акцент3 4 3" xfId="1360"/>
    <cellStyle name="40% - Акцент3 4_46EE.2011(v1.0)" xfId="1361"/>
    <cellStyle name="40% - Акцент3 5" xfId="1362"/>
    <cellStyle name="40% - Акцент3 5 2" xfId="1363"/>
    <cellStyle name="40% - Акцент3 5 3" xfId="1364"/>
    <cellStyle name="40% - Акцент3 5_46EE.2011(v1.0)" xfId="1365"/>
    <cellStyle name="40% - Акцент3 6" xfId="1366"/>
    <cellStyle name="40% - Акцент3 6 2" xfId="1367"/>
    <cellStyle name="40% - Акцент3 6 3" xfId="1368"/>
    <cellStyle name="40% - Акцент3 6_46EE.2011(v1.0)" xfId="1369"/>
    <cellStyle name="40% - Акцент3 7" xfId="1370"/>
    <cellStyle name="40% - Акцент3 7 2" xfId="1371"/>
    <cellStyle name="40% - Акцент3 7 3" xfId="1372"/>
    <cellStyle name="40% - Акцент3 7_46EE.2011(v1.0)" xfId="1373"/>
    <cellStyle name="40% - Акцент3 8" xfId="1374"/>
    <cellStyle name="40% - Акцент3 8 2" xfId="1375"/>
    <cellStyle name="40% - Акцент3 8 3" xfId="1376"/>
    <cellStyle name="40% - Акцент3 8_46EE.2011(v1.0)" xfId="1377"/>
    <cellStyle name="40% - Акцент3 9" xfId="1378"/>
    <cellStyle name="40% - Акцент3 9 2" xfId="1379"/>
    <cellStyle name="40% - Акцент3 9 3" xfId="1380"/>
    <cellStyle name="40% - Акцент3 9_46EE.2011(v1.0)" xfId="1381"/>
    <cellStyle name="40% - Акцент4 10" xfId="1382"/>
    <cellStyle name="40% - Акцент4 11" xfId="1383"/>
    <cellStyle name="40% - Акцент4 12" xfId="1384"/>
    <cellStyle name="40% - Акцент4 13" xfId="1385"/>
    <cellStyle name="40% - Акцент4 14" xfId="1386"/>
    <cellStyle name="40% - Акцент4 15" xfId="1387"/>
    <cellStyle name="40% - Акцент4 16" xfId="1388"/>
    <cellStyle name="40% - Акцент4 17" xfId="1389"/>
    <cellStyle name="40% - Акцент4 18" xfId="1390"/>
    <cellStyle name="40% - Акцент4 19" xfId="1391"/>
    <cellStyle name="40% - Акцент4 2" xfId="1392"/>
    <cellStyle name="40% - Акцент4 2 2" xfId="1393"/>
    <cellStyle name="40% - Акцент4 2 3" xfId="1394"/>
    <cellStyle name="40% - Акцент4 2_46EE.2011(v1.0)" xfId="1395"/>
    <cellStyle name="40% - Акцент4 20" xfId="1396"/>
    <cellStyle name="40% - Акцент4 3" xfId="1397"/>
    <cellStyle name="40% - Акцент4 3 2" xfId="1398"/>
    <cellStyle name="40% - Акцент4 3 3" xfId="1399"/>
    <cellStyle name="40% - Акцент4 3_46EE.2011(v1.0)" xfId="1400"/>
    <cellStyle name="40% - Акцент4 4" xfId="1401"/>
    <cellStyle name="40% - Акцент4 4 2" xfId="1402"/>
    <cellStyle name="40% - Акцент4 4 3" xfId="1403"/>
    <cellStyle name="40% - Акцент4 4_46EE.2011(v1.0)" xfId="1404"/>
    <cellStyle name="40% - Акцент4 5" xfId="1405"/>
    <cellStyle name="40% - Акцент4 5 2" xfId="1406"/>
    <cellStyle name="40% - Акцент4 5 3" xfId="1407"/>
    <cellStyle name="40% - Акцент4 5_46EE.2011(v1.0)" xfId="1408"/>
    <cellStyle name="40% - Акцент4 6" xfId="1409"/>
    <cellStyle name="40% - Акцент4 6 2" xfId="1410"/>
    <cellStyle name="40% - Акцент4 6 3" xfId="1411"/>
    <cellStyle name="40% - Акцент4 6_46EE.2011(v1.0)" xfId="1412"/>
    <cellStyle name="40% - Акцент4 7" xfId="1413"/>
    <cellStyle name="40% - Акцент4 7 2" xfId="1414"/>
    <cellStyle name="40% - Акцент4 7 3" xfId="1415"/>
    <cellStyle name="40% - Акцент4 7_46EE.2011(v1.0)" xfId="1416"/>
    <cellStyle name="40% - Акцент4 8" xfId="1417"/>
    <cellStyle name="40% - Акцент4 8 2" xfId="1418"/>
    <cellStyle name="40% - Акцент4 8 3" xfId="1419"/>
    <cellStyle name="40% - Акцент4 8_46EE.2011(v1.0)" xfId="1420"/>
    <cellStyle name="40% - Акцент4 9" xfId="1421"/>
    <cellStyle name="40% - Акцент4 9 2" xfId="1422"/>
    <cellStyle name="40% - Акцент4 9 3" xfId="1423"/>
    <cellStyle name="40% - Акцент4 9_46EE.2011(v1.0)" xfId="1424"/>
    <cellStyle name="40% - Акцент5 10" xfId="1425"/>
    <cellStyle name="40% - Акцент5 11" xfId="1426"/>
    <cellStyle name="40% - Акцент5 12" xfId="1427"/>
    <cellStyle name="40% - Акцент5 13" xfId="1428"/>
    <cellStyle name="40% - Акцент5 14" xfId="1429"/>
    <cellStyle name="40% - Акцент5 15" xfId="1430"/>
    <cellStyle name="40% - Акцент5 16" xfId="1431"/>
    <cellStyle name="40% - Акцент5 17" xfId="1432"/>
    <cellStyle name="40% - Акцент5 18" xfId="1433"/>
    <cellStyle name="40% - Акцент5 19" xfId="1434"/>
    <cellStyle name="40% - Акцент5 2" xfId="1435"/>
    <cellStyle name="40% - Акцент5 2 2" xfId="1436"/>
    <cellStyle name="40% - Акцент5 2 3" xfId="1437"/>
    <cellStyle name="40% - Акцент5 2_46EE.2011(v1.0)" xfId="1438"/>
    <cellStyle name="40% - Акцент5 20" xfId="1439"/>
    <cellStyle name="40% - Акцент5 3" xfId="1440"/>
    <cellStyle name="40% - Акцент5 3 2" xfId="1441"/>
    <cellStyle name="40% - Акцент5 3 3" xfId="1442"/>
    <cellStyle name="40% - Акцент5 3_46EE.2011(v1.0)" xfId="1443"/>
    <cellStyle name="40% - Акцент5 4" xfId="1444"/>
    <cellStyle name="40% - Акцент5 4 2" xfId="1445"/>
    <cellStyle name="40% - Акцент5 4 3" xfId="1446"/>
    <cellStyle name="40% - Акцент5 4_46EE.2011(v1.0)" xfId="1447"/>
    <cellStyle name="40% - Акцент5 5" xfId="1448"/>
    <cellStyle name="40% - Акцент5 5 2" xfId="1449"/>
    <cellStyle name="40% - Акцент5 5 3" xfId="1450"/>
    <cellStyle name="40% - Акцент5 5_46EE.2011(v1.0)" xfId="1451"/>
    <cellStyle name="40% - Акцент5 6" xfId="1452"/>
    <cellStyle name="40% - Акцент5 6 2" xfId="1453"/>
    <cellStyle name="40% - Акцент5 6 3" xfId="1454"/>
    <cellStyle name="40% - Акцент5 6_46EE.2011(v1.0)" xfId="1455"/>
    <cellStyle name="40% - Акцент5 7" xfId="1456"/>
    <cellStyle name="40% - Акцент5 7 2" xfId="1457"/>
    <cellStyle name="40% - Акцент5 7 3" xfId="1458"/>
    <cellStyle name="40% - Акцент5 7_46EE.2011(v1.0)" xfId="1459"/>
    <cellStyle name="40% - Акцент5 8" xfId="1460"/>
    <cellStyle name="40% - Акцент5 8 2" xfId="1461"/>
    <cellStyle name="40% - Акцент5 8 3" xfId="1462"/>
    <cellStyle name="40% - Акцент5 8_46EE.2011(v1.0)" xfId="1463"/>
    <cellStyle name="40% - Акцент5 9" xfId="1464"/>
    <cellStyle name="40% - Акцент5 9 2" xfId="1465"/>
    <cellStyle name="40% - Акцент5 9 3" xfId="1466"/>
    <cellStyle name="40% - Акцент5 9_46EE.2011(v1.0)" xfId="1467"/>
    <cellStyle name="40% - Акцент6 10" xfId="1468"/>
    <cellStyle name="40% - Акцент6 11" xfId="1469"/>
    <cellStyle name="40% - Акцент6 12" xfId="1470"/>
    <cellStyle name="40% - Акцент6 13" xfId="1471"/>
    <cellStyle name="40% - Акцент6 14" xfId="1472"/>
    <cellStyle name="40% - Акцент6 15" xfId="1473"/>
    <cellStyle name="40% - Акцент6 16" xfId="1474"/>
    <cellStyle name="40% - Акцент6 17" xfId="1475"/>
    <cellStyle name="40% - Акцент6 18" xfId="1476"/>
    <cellStyle name="40% - Акцент6 19" xfId="1477"/>
    <cellStyle name="40% - Акцент6 2" xfId="1478"/>
    <cellStyle name="40% - Акцент6 2 2" xfId="1479"/>
    <cellStyle name="40% - Акцент6 2 3" xfId="1480"/>
    <cellStyle name="40% - Акцент6 2_46EE.2011(v1.0)" xfId="1481"/>
    <cellStyle name="40% - Акцент6 20" xfId="1482"/>
    <cellStyle name="40% - Акцент6 3" xfId="1483"/>
    <cellStyle name="40% - Акцент6 3 2" xfId="1484"/>
    <cellStyle name="40% - Акцент6 3 3" xfId="1485"/>
    <cellStyle name="40% - Акцент6 3_46EE.2011(v1.0)" xfId="1486"/>
    <cellStyle name="40% - Акцент6 4" xfId="1487"/>
    <cellStyle name="40% - Акцент6 4 2" xfId="1488"/>
    <cellStyle name="40% - Акцент6 4 3" xfId="1489"/>
    <cellStyle name="40% - Акцент6 4_46EE.2011(v1.0)" xfId="1490"/>
    <cellStyle name="40% - Акцент6 5" xfId="1491"/>
    <cellStyle name="40% - Акцент6 5 2" xfId="1492"/>
    <cellStyle name="40% - Акцент6 5 3" xfId="1493"/>
    <cellStyle name="40% - Акцент6 5_46EE.2011(v1.0)" xfId="1494"/>
    <cellStyle name="40% - Акцент6 6" xfId="1495"/>
    <cellStyle name="40% - Акцент6 6 2" xfId="1496"/>
    <cellStyle name="40% - Акцент6 6 3" xfId="1497"/>
    <cellStyle name="40% - Акцент6 6_46EE.2011(v1.0)" xfId="1498"/>
    <cellStyle name="40% - Акцент6 7" xfId="1499"/>
    <cellStyle name="40% - Акцент6 7 2" xfId="1500"/>
    <cellStyle name="40% - Акцент6 7 3" xfId="1501"/>
    <cellStyle name="40% - Акцент6 7_46EE.2011(v1.0)" xfId="1502"/>
    <cellStyle name="40% - Акцент6 8" xfId="1503"/>
    <cellStyle name="40% - Акцент6 8 2" xfId="1504"/>
    <cellStyle name="40% - Акцент6 8 3" xfId="1505"/>
    <cellStyle name="40% - Акцент6 8_46EE.2011(v1.0)" xfId="1506"/>
    <cellStyle name="40% - Акцент6 9" xfId="1507"/>
    <cellStyle name="40% - Акцент6 9 2" xfId="1508"/>
    <cellStyle name="40% - Акцент6 9 3" xfId="1509"/>
    <cellStyle name="40% - Акцент6 9_46EE.2011(v1.0)" xfId="1510"/>
    <cellStyle name="50%" xfId="1511"/>
    <cellStyle name="50% 2" xfId="1512"/>
    <cellStyle name="60% - Accent1" xfId="1513"/>
    <cellStyle name="60% - Accent1 2" xfId="1514"/>
    <cellStyle name="60% - Accent1 3" xfId="1515"/>
    <cellStyle name="60% - Accent2" xfId="1516"/>
    <cellStyle name="60% - Accent2 2" xfId="1517"/>
    <cellStyle name="60% - Accent2 3" xfId="1518"/>
    <cellStyle name="60% - Accent3" xfId="1519"/>
    <cellStyle name="60% - Accent3 2" xfId="1520"/>
    <cellStyle name="60% - Accent3 3" xfId="1521"/>
    <cellStyle name="60% - Accent4" xfId="1522"/>
    <cellStyle name="60% - Accent4 2" xfId="1523"/>
    <cellStyle name="60% - Accent4 3" xfId="1524"/>
    <cellStyle name="60% - Accent5" xfId="1525"/>
    <cellStyle name="60% - Accent5 2" xfId="1526"/>
    <cellStyle name="60% - Accent5 3" xfId="1527"/>
    <cellStyle name="60% - Accent6" xfId="1528"/>
    <cellStyle name="60% - Accent6 2" xfId="1529"/>
    <cellStyle name="60% - Accent6 3" xfId="1530"/>
    <cellStyle name="60% - Акцент1 10" xfId="1531"/>
    <cellStyle name="60% - Акцент1 11" xfId="1532"/>
    <cellStyle name="60% - Акцент1 12" xfId="1533"/>
    <cellStyle name="60% - Акцент1 13" xfId="1534"/>
    <cellStyle name="60% - Акцент1 14" xfId="1535"/>
    <cellStyle name="60% - Акцент1 15" xfId="1536"/>
    <cellStyle name="60% - Акцент1 16" xfId="1537"/>
    <cellStyle name="60% - Акцент1 17" xfId="1538"/>
    <cellStyle name="60% - Акцент1 18" xfId="1539"/>
    <cellStyle name="60% - Акцент1 19" xfId="1540"/>
    <cellStyle name="60% - Акцент1 2" xfId="1541"/>
    <cellStyle name="60% - Акцент1 2 2" xfId="1542"/>
    <cellStyle name="60% - Акцент1 20" xfId="1543"/>
    <cellStyle name="60% - Акцент1 3" xfId="1544"/>
    <cellStyle name="60% - Акцент1 3 2" xfId="1545"/>
    <cellStyle name="60% - Акцент1 4" xfId="1546"/>
    <cellStyle name="60% - Акцент1 4 2" xfId="1547"/>
    <cellStyle name="60% - Акцент1 5" xfId="1548"/>
    <cellStyle name="60% - Акцент1 5 2" xfId="1549"/>
    <cellStyle name="60% - Акцент1 6" xfId="1550"/>
    <cellStyle name="60% - Акцент1 6 2" xfId="1551"/>
    <cellStyle name="60% - Акцент1 7" xfId="1552"/>
    <cellStyle name="60% - Акцент1 7 2" xfId="1553"/>
    <cellStyle name="60% - Акцент1 8" xfId="1554"/>
    <cellStyle name="60% - Акцент1 8 2" xfId="1555"/>
    <cellStyle name="60% - Акцент1 9" xfId="1556"/>
    <cellStyle name="60% - Акцент1 9 2" xfId="1557"/>
    <cellStyle name="60% - Акцент2 10" xfId="1558"/>
    <cellStyle name="60% - Акцент2 11" xfId="1559"/>
    <cellStyle name="60% - Акцент2 12" xfId="1560"/>
    <cellStyle name="60% - Акцент2 13" xfId="1561"/>
    <cellStyle name="60% - Акцент2 14" xfId="1562"/>
    <cellStyle name="60% - Акцент2 15" xfId="1563"/>
    <cellStyle name="60% - Акцент2 16" xfId="1564"/>
    <cellStyle name="60% - Акцент2 17" xfId="1565"/>
    <cellStyle name="60% - Акцент2 18" xfId="1566"/>
    <cellStyle name="60% - Акцент2 19" xfId="1567"/>
    <cellStyle name="60% - Акцент2 2" xfId="1568"/>
    <cellStyle name="60% - Акцент2 2 2" xfId="1569"/>
    <cellStyle name="60% - Акцент2 20" xfId="1570"/>
    <cellStyle name="60% - Акцент2 3" xfId="1571"/>
    <cellStyle name="60% - Акцент2 3 2" xfId="1572"/>
    <cellStyle name="60% - Акцент2 4" xfId="1573"/>
    <cellStyle name="60% - Акцент2 4 2" xfId="1574"/>
    <cellStyle name="60% - Акцент2 5" xfId="1575"/>
    <cellStyle name="60% - Акцент2 5 2" xfId="1576"/>
    <cellStyle name="60% - Акцент2 6" xfId="1577"/>
    <cellStyle name="60% - Акцент2 6 2" xfId="1578"/>
    <cellStyle name="60% - Акцент2 7" xfId="1579"/>
    <cellStyle name="60% - Акцент2 7 2" xfId="1580"/>
    <cellStyle name="60% - Акцент2 8" xfId="1581"/>
    <cellStyle name="60% - Акцент2 8 2" xfId="1582"/>
    <cellStyle name="60% - Акцент2 9" xfId="1583"/>
    <cellStyle name="60% - Акцент2 9 2" xfId="1584"/>
    <cellStyle name="60% - Акцент3 10" xfId="1585"/>
    <cellStyle name="60% - Акцент3 11" xfId="1586"/>
    <cellStyle name="60% - Акцент3 12" xfId="1587"/>
    <cellStyle name="60% - Акцент3 13" xfId="1588"/>
    <cellStyle name="60% - Акцент3 14" xfId="1589"/>
    <cellStyle name="60% - Акцент3 15" xfId="1590"/>
    <cellStyle name="60% - Акцент3 16" xfId="1591"/>
    <cellStyle name="60% - Акцент3 17" xfId="1592"/>
    <cellStyle name="60% - Акцент3 18" xfId="1593"/>
    <cellStyle name="60% - Акцент3 19" xfId="1594"/>
    <cellStyle name="60% - Акцент3 2" xfId="1595"/>
    <cellStyle name="60% - Акцент3 2 2" xfId="1596"/>
    <cellStyle name="60% - Акцент3 20" xfId="1597"/>
    <cellStyle name="60% - Акцент3 3" xfId="1598"/>
    <cellStyle name="60% - Акцент3 3 2" xfId="1599"/>
    <cellStyle name="60% - Акцент3 4" xfId="1600"/>
    <cellStyle name="60% - Акцент3 4 2" xfId="1601"/>
    <cellStyle name="60% - Акцент3 5" xfId="1602"/>
    <cellStyle name="60% - Акцент3 5 2" xfId="1603"/>
    <cellStyle name="60% - Акцент3 6" xfId="1604"/>
    <cellStyle name="60% - Акцент3 6 2" xfId="1605"/>
    <cellStyle name="60% - Акцент3 7" xfId="1606"/>
    <cellStyle name="60% - Акцент3 7 2" xfId="1607"/>
    <cellStyle name="60% - Акцент3 8" xfId="1608"/>
    <cellStyle name="60% - Акцент3 8 2" xfId="1609"/>
    <cellStyle name="60% - Акцент3 9" xfId="1610"/>
    <cellStyle name="60% - Акцент3 9 2" xfId="1611"/>
    <cellStyle name="60% - Акцент4 10" xfId="1612"/>
    <cellStyle name="60% - Акцент4 11" xfId="1613"/>
    <cellStyle name="60% - Акцент4 12" xfId="1614"/>
    <cellStyle name="60% - Акцент4 13" xfId="1615"/>
    <cellStyle name="60% - Акцент4 14" xfId="1616"/>
    <cellStyle name="60% - Акцент4 15" xfId="1617"/>
    <cellStyle name="60% - Акцент4 16" xfId="1618"/>
    <cellStyle name="60% - Акцент4 17" xfId="1619"/>
    <cellStyle name="60% - Акцент4 18" xfId="1620"/>
    <cellStyle name="60% - Акцент4 19" xfId="1621"/>
    <cellStyle name="60% - Акцент4 2" xfId="1622"/>
    <cellStyle name="60% - Акцент4 2 2" xfId="1623"/>
    <cellStyle name="60% - Акцент4 20" xfId="1624"/>
    <cellStyle name="60% - Акцент4 3" xfId="1625"/>
    <cellStyle name="60% - Акцент4 3 2" xfId="1626"/>
    <cellStyle name="60% - Акцент4 4" xfId="1627"/>
    <cellStyle name="60% - Акцент4 4 2" xfId="1628"/>
    <cellStyle name="60% - Акцент4 5" xfId="1629"/>
    <cellStyle name="60% - Акцент4 5 2" xfId="1630"/>
    <cellStyle name="60% - Акцент4 6" xfId="1631"/>
    <cellStyle name="60% - Акцент4 6 2" xfId="1632"/>
    <cellStyle name="60% - Акцент4 7" xfId="1633"/>
    <cellStyle name="60% - Акцент4 7 2" xfId="1634"/>
    <cellStyle name="60% - Акцент4 8" xfId="1635"/>
    <cellStyle name="60% - Акцент4 8 2" xfId="1636"/>
    <cellStyle name="60% - Акцент4 9" xfId="1637"/>
    <cellStyle name="60% - Акцент4 9 2" xfId="1638"/>
    <cellStyle name="60% - Акцент5 10" xfId="1639"/>
    <cellStyle name="60% - Акцент5 11" xfId="1640"/>
    <cellStyle name="60% - Акцент5 12" xfId="1641"/>
    <cellStyle name="60% - Акцент5 13" xfId="1642"/>
    <cellStyle name="60% - Акцент5 14" xfId="1643"/>
    <cellStyle name="60% - Акцент5 15" xfId="1644"/>
    <cellStyle name="60% - Акцент5 16" xfId="1645"/>
    <cellStyle name="60% - Акцент5 17" xfId="1646"/>
    <cellStyle name="60% - Акцент5 18" xfId="1647"/>
    <cellStyle name="60% - Акцент5 19" xfId="1648"/>
    <cellStyle name="60% - Акцент5 2" xfId="1649"/>
    <cellStyle name="60% - Акцент5 2 2" xfId="1650"/>
    <cellStyle name="60% - Акцент5 20" xfId="1651"/>
    <cellStyle name="60% - Акцент5 3" xfId="1652"/>
    <cellStyle name="60% - Акцент5 3 2" xfId="1653"/>
    <cellStyle name="60% - Акцент5 4" xfId="1654"/>
    <cellStyle name="60% - Акцент5 4 2" xfId="1655"/>
    <cellStyle name="60% - Акцент5 5" xfId="1656"/>
    <cellStyle name="60% - Акцент5 5 2" xfId="1657"/>
    <cellStyle name="60% - Акцент5 6" xfId="1658"/>
    <cellStyle name="60% - Акцент5 6 2" xfId="1659"/>
    <cellStyle name="60% - Акцент5 7" xfId="1660"/>
    <cellStyle name="60% - Акцент5 7 2" xfId="1661"/>
    <cellStyle name="60% - Акцент5 8" xfId="1662"/>
    <cellStyle name="60% - Акцент5 8 2" xfId="1663"/>
    <cellStyle name="60% - Акцент5 9" xfId="1664"/>
    <cellStyle name="60% - Акцент5 9 2" xfId="1665"/>
    <cellStyle name="60% - Акцент6 10" xfId="1666"/>
    <cellStyle name="60% - Акцент6 11" xfId="1667"/>
    <cellStyle name="60% - Акцент6 12" xfId="1668"/>
    <cellStyle name="60% - Акцент6 13" xfId="1669"/>
    <cellStyle name="60% - Акцент6 14" xfId="1670"/>
    <cellStyle name="60% - Акцент6 15" xfId="1671"/>
    <cellStyle name="60% - Акцент6 16" xfId="1672"/>
    <cellStyle name="60% - Акцент6 17" xfId="1673"/>
    <cellStyle name="60% - Акцент6 18" xfId="1674"/>
    <cellStyle name="60% - Акцент6 19" xfId="1675"/>
    <cellStyle name="60% - Акцент6 2" xfId="1676"/>
    <cellStyle name="60% - Акцент6 2 2" xfId="1677"/>
    <cellStyle name="60% - Акцент6 20" xfId="1678"/>
    <cellStyle name="60% - Акцент6 3" xfId="1679"/>
    <cellStyle name="60% - Акцент6 3 2" xfId="1680"/>
    <cellStyle name="60% - Акцент6 4" xfId="1681"/>
    <cellStyle name="60% - Акцент6 4 2" xfId="1682"/>
    <cellStyle name="60% - Акцент6 5" xfId="1683"/>
    <cellStyle name="60% - Акцент6 5 2" xfId="1684"/>
    <cellStyle name="60% - Акцент6 6" xfId="1685"/>
    <cellStyle name="60% - Акцент6 6 2" xfId="1686"/>
    <cellStyle name="60% - Акцент6 7" xfId="1687"/>
    <cellStyle name="60% - Акцент6 7 2" xfId="1688"/>
    <cellStyle name="60% - Акцент6 8" xfId="1689"/>
    <cellStyle name="60% - Акцент6 8 2" xfId="1690"/>
    <cellStyle name="60% - Акцент6 9" xfId="1691"/>
    <cellStyle name="60% - Акцент6 9 2" xfId="1692"/>
    <cellStyle name="6Code" xfId="1693"/>
    <cellStyle name="75%" xfId="1694"/>
    <cellStyle name="75% 2" xfId="1695"/>
    <cellStyle name="8pt" xfId="1696"/>
    <cellStyle name="930" xfId="1697"/>
    <cellStyle name="930 2" xfId="1698"/>
    <cellStyle name="Accent1" xfId="1699"/>
    <cellStyle name="Accent1 2" xfId="1700"/>
    <cellStyle name="Accent1 3" xfId="1701"/>
    <cellStyle name="Accent2" xfId="1702"/>
    <cellStyle name="Accent2 2" xfId="1703"/>
    <cellStyle name="Accent2 3" xfId="1704"/>
    <cellStyle name="Accent3" xfId="1705"/>
    <cellStyle name="Accent3 2" xfId="1706"/>
    <cellStyle name="Accent3 3" xfId="1707"/>
    <cellStyle name="Accent4" xfId="1708"/>
    <cellStyle name="Accent4 2" xfId="1709"/>
    <cellStyle name="Accent4 3" xfId="1710"/>
    <cellStyle name="Accent5" xfId="1711"/>
    <cellStyle name="Accent5 2" xfId="1712"/>
    <cellStyle name="Accent5 3" xfId="1713"/>
    <cellStyle name="Accent6" xfId="1714"/>
    <cellStyle name="Accent6 2" xfId="1715"/>
    <cellStyle name="Accent6 3" xfId="1716"/>
    <cellStyle name="Ăčďĺđńńűëęŕ" xfId="1717"/>
    <cellStyle name="AFE" xfId="1718"/>
    <cellStyle name="AFE 2" xfId="1719"/>
    <cellStyle name="AFE 3" xfId="1720"/>
    <cellStyle name="Áĺççŕůčňíűé" xfId="1721"/>
    <cellStyle name="Äĺíĺćíűé [0]_(ňŕá 3č)" xfId="1722"/>
    <cellStyle name="Äĺíĺćíűé_(ňŕá 3č)" xfId="1723"/>
    <cellStyle name="Bad" xfId="1724"/>
    <cellStyle name="Bad 2" xfId="1725"/>
    <cellStyle name="Bad 3" xfId="1726"/>
    <cellStyle name="Balance" xfId="1727"/>
    <cellStyle name="BalanceBold" xfId="1728"/>
    <cellStyle name="Blue" xfId="1729"/>
    <cellStyle name="Body_$Dollars" xfId="1730"/>
    <cellStyle name="Calculation" xfId="1731"/>
    <cellStyle name="Calculation 2" xfId="1732"/>
    <cellStyle name="Calculation 2 2" xfId="1733"/>
    <cellStyle name="Calculation 2 3" xfId="1734"/>
    <cellStyle name="Calculation 3" xfId="1735"/>
    <cellStyle name="Calculation 4" xfId="1736"/>
    <cellStyle name="Centered Heading" xfId="1737"/>
    <cellStyle name="Check" xfId="1738"/>
    <cellStyle name="Check Cell" xfId="1739"/>
    <cellStyle name="Check Cell 2" xfId="1740"/>
    <cellStyle name="Check Cell 3" xfId="1741"/>
    <cellStyle name="Chek" xfId="1742"/>
    <cellStyle name="Chek 2" xfId="1743"/>
    <cellStyle name="Chek 2 2" xfId="1744"/>
    <cellStyle name="Chek 3" xfId="1745"/>
    <cellStyle name="Chek 4" xfId="1746"/>
    <cellStyle name="Code" xfId="1747"/>
    <cellStyle name="Comma" xfId="1748"/>
    <cellStyle name="Comma [0]_Adjusted FS 1299" xfId="1749"/>
    <cellStyle name="Comma 0" xfId="1750"/>
    <cellStyle name="Comma 0 2" xfId="1751"/>
    <cellStyle name="Comma 0 3" xfId="1752"/>
    <cellStyle name="Comma 0*" xfId="1753"/>
    <cellStyle name="Comma 0* 2" xfId="1754"/>
    <cellStyle name="Comma 0* 3" xfId="1755"/>
    <cellStyle name="Comma 0.0" xfId="1756"/>
    <cellStyle name="Comma 0.00" xfId="1757"/>
    <cellStyle name="Comma 0.000" xfId="1758"/>
    <cellStyle name="Comma 2" xfId="1759"/>
    <cellStyle name="Comma 2 2" xfId="1760"/>
    <cellStyle name="Comma 2 3" xfId="1761"/>
    <cellStyle name="Comma 3*" xfId="1762"/>
    <cellStyle name="Comma 3* 2" xfId="1763"/>
    <cellStyle name="Comma 3* 3" xfId="1764"/>
    <cellStyle name="Comma_Adjusted FS 1299" xfId="1765"/>
    <cellStyle name="Comma0" xfId="1766"/>
    <cellStyle name="Company Name" xfId="1767"/>
    <cellStyle name="Credit" xfId="1768"/>
    <cellStyle name="Credit subtotal" xfId="1769"/>
    <cellStyle name="Credit Total" xfId="1770"/>
    <cellStyle name="Çŕůčňíűé" xfId="1771"/>
    <cellStyle name="Currency" xfId="1772"/>
    <cellStyle name="Currency [0]" xfId="1773"/>
    <cellStyle name="Currency [0] 2" xfId="1774"/>
    <cellStyle name="Currency [0] 2 10" xfId="1775"/>
    <cellStyle name="Currency [0] 2 11" xfId="1776"/>
    <cellStyle name="Currency [0] 2 2" xfId="1777"/>
    <cellStyle name="Currency [0] 2 2 2" xfId="1778"/>
    <cellStyle name="Currency [0] 2 2 3" xfId="1779"/>
    <cellStyle name="Currency [0] 2 2 4" xfId="1780"/>
    <cellStyle name="Currency [0] 2 3" xfId="1781"/>
    <cellStyle name="Currency [0] 2 3 2" xfId="1782"/>
    <cellStyle name="Currency [0] 2 3 3" xfId="1783"/>
    <cellStyle name="Currency [0] 2 3 4" xfId="1784"/>
    <cellStyle name="Currency [0] 2 4" xfId="1785"/>
    <cellStyle name="Currency [0] 2 4 2" xfId="1786"/>
    <cellStyle name="Currency [0] 2 4 3" xfId="1787"/>
    <cellStyle name="Currency [0] 2 4 4" xfId="1788"/>
    <cellStyle name="Currency [0] 2 5" xfId="1789"/>
    <cellStyle name="Currency [0] 2 5 2" xfId="1790"/>
    <cellStyle name="Currency [0] 2 5 3" xfId="1791"/>
    <cellStyle name="Currency [0] 2 5 4" xfId="1792"/>
    <cellStyle name="Currency [0] 2 6" xfId="1793"/>
    <cellStyle name="Currency [0] 2 6 2" xfId="1794"/>
    <cellStyle name="Currency [0] 2 6 3" xfId="1795"/>
    <cellStyle name="Currency [0] 2 6 4" xfId="1796"/>
    <cellStyle name="Currency [0] 2 7" xfId="1797"/>
    <cellStyle name="Currency [0] 2 7 2" xfId="1798"/>
    <cellStyle name="Currency [0] 2 7 3" xfId="1799"/>
    <cellStyle name="Currency [0] 2 7 4" xfId="1800"/>
    <cellStyle name="Currency [0] 2 8" xfId="1801"/>
    <cellStyle name="Currency [0] 2 8 2" xfId="1802"/>
    <cellStyle name="Currency [0] 2 8 3" xfId="1803"/>
    <cellStyle name="Currency [0] 2 8 4" xfId="1804"/>
    <cellStyle name="Currency [0] 2 9" xfId="1805"/>
    <cellStyle name="Currency [0] 3" xfId="1806"/>
    <cellStyle name="Currency [0] 3 10" xfId="1807"/>
    <cellStyle name="Currency [0] 3 11" xfId="1808"/>
    <cellStyle name="Currency [0] 3 2" xfId="1809"/>
    <cellStyle name="Currency [0] 3 2 2" xfId="1810"/>
    <cellStyle name="Currency [0] 3 2 3" xfId="1811"/>
    <cellStyle name="Currency [0] 3 2 4" xfId="1812"/>
    <cellStyle name="Currency [0] 3 3" xfId="1813"/>
    <cellStyle name="Currency [0] 3 3 2" xfId="1814"/>
    <cellStyle name="Currency [0] 3 3 3" xfId="1815"/>
    <cellStyle name="Currency [0] 3 3 4" xfId="1816"/>
    <cellStyle name="Currency [0] 3 4" xfId="1817"/>
    <cellStyle name="Currency [0] 3 4 2" xfId="1818"/>
    <cellStyle name="Currency [0] 3 4 3" xfId="1819"/>
    <cellStyle name="Currency [0] 3 4 4" xfId="1820"/>
    <cellStyle name="Currency [0] 3 5" xfId="1821"/>
    <cellStyle name="Currency [0] 3 5 2" xfId="1822"/>
    <cellStyle name="Currency [0] 3 5 3" xfId="1823"/>
    <cellStyle name="Currency [0] 3 5 4" xfId="1824"/>
    <cellStyle name="Currency [0] 3 6" xfId="1825"/>
    <cellStyle name="Currency [0] 3 6 2" xfId="1826"/>
    <cellStyle name="Currency [0] 3 6 3" xfId="1827"/>
    <cellStyle name="Currency [0] 3 6 4" xfId="1828"/>
    <cellStyle name="Currency [0] 3 7" xfId="1829"/>
    <cellStyle name="Currency [0] 3 7 2" xfId="1830"/>
    <cellStyle name="Currency [0] 3 7 3" xfId="1831"/>
    <cellStyle name="Currency [0] 3 7 4" xfId="1832"/>
    <cellStyle name="Currency [0] 3 8" xfId="1833"/>
    <cellStyle name="Currency [0] 3 8 2" xfId="1834"/>
    <cellStyle name="Currency [0] 3 8 3" xfId="1835"/>
    <cellStyle name="Currency [0] 3 8 4" xfId="1836"/>
    <cellStyle name="Currency [0] 3 9" xfId="1837"/>
    <cellStyle name="Currency [0] 4" xfId="1838"/>
    <cellStyle name="Currency [0] 4 10" xfId="1839"/>
    <cellStyle name="Currency [0] 4 11" xfId="1840"/>
    <cellStyle name="Currency [0] 4 2" xfId="1841"/>
    <cellStyle name="Currency [0] 4 2 2" xfId="1842"/>
    <cellStyle name="Currency [0] 4 2 3" xfId="1843"/>
    <cellStyle name="Currency [0] 4 2 4" xfId="1844"/>
    <cellStyle name="Currency [0] 4 3" xfId="1845"/>
    <cellStyle name="Currency [0] 4 3 2" xfId="1846"/>
    <cellStyle name="Currency [0] 4 3 3" xfId="1847"/>
    <cellStyle name="Currency [0] 4 3 4" xfId="1848"/>
    <cellStyle name="Currency [0] 4 4" xfId="1849"/>
    <cellStyle name="Currency [0] 4 4 2" xfId="1850"/>
    <cellStyle name="Currency [0] 4 4 3" xfId="1851"/>
    <cellStyle name="Currency [0] 4 4 4" xfId="1852"/>
    <cellStyle name="Currency [0] 4 5" xfId="1853"/>
    <cellStyle name="Currency [0] 4 5 2" xfId="1854"/>
    <cellStyle name="Currency [0] 4 5 3" xfId="1855"/>
    <cellStyle name="Currency [0] 4 5 4" xfId="1856"/>
    <cellStyle name="Currency [0] 4 6" xfId="1857"/>
    <cellStyle name="Currency [0] 4 6 2" xfId="1858"/>
    <cellStyle name="Currency [0] 4 6 3" xfId="1859"/>
    <cellStyle name="Currency [0] 4 6 4" xfId="1860"/>
    <cellStyle name="Currency [0] 4 7" xfId="1861"/>
    <cellStyle name="Currency [0] 4 7 2" xfId="1862"/>
    <cellStyle name="Currency [0] 4 7 3" xfId="1863"/>
    <cellStyle name="Currency [0] 4 7 4" xfId="1864"/>
    <cellStyle name="Currency [0] 4 8" xfId="1865"/>
    <cellStyle name="Currency [0] 4 8 2" xfId="1866"/>
    <cellStyle name="Currency [0] 4 8 3" xfId="1867"/>
    <cellStyle name="Currency [0] 4 8 4" xfId="1868"/>
    <cellStyle name="Currency [0] 4 9" xfId="1869"/>
    <cellStyle name="Currency [0] 5" xfId="1870"/>
    <cellStyle name="Currency [0] 5 10" xfId="1871"/>
    <cellStyle name="Currency [0] 5 11" xfId="1872"/>
    <cellStyle name="Currency [0] 5 2" xfId="1873"/>
    <cellStyle name="Currency [0] 5 2 2" xfId="1874"/>
    <cellStyle name="Currency [0] 5 2 3" xfId="1875"/>
    <cellStyle name="Currency [0] 5 2 4" xfId="1876"/>
    <cellStyle name="Currency [0] 5 3" xfId="1877"/>
    <cellStyle name="Currency [0] 5 3 2" xfId="1878"/>
    <cellStyle name="Currency [0] 5 3 3" xfId="1879"/>
    <cellStyle name="Currency [0] 5 3 4" xfId="1880"/>
    <cellStyle name="Currency [0] 5 4" xfId="1881"/>
    <cellStyle name="Currency [0] 5 4 2" xfId="1882"/>
    <cellStyle name="Currency [0] 5 4 3" xfId="1883"/>
    <cellStyle name="Currency [0] 5 4 4" xfId="1884"/>
    <cellStyle name="Currency [0] 5 5" xfId="1885"/>
    <cellStyle name="Currency [0] 5 5 2" xfId="1886"/>
    <cellStyle name="Currency [0] 5 5 3" xfId="1887"/>
    <cellStyle name="Currency [0] 5 5 4" xfId="1888"/>
    <cellStyle name="Currency [0] 5 6" xfId="1889"/>
    <cellStyle name="Currency [0] 5 6 2" xfId="1890"/>
    <cellStyle name="Currency [0] 5 6 3" xfId="1891"/>
    <cellStyle name="Currency [0] 5 6 4" xfId="1892"/>
    <cellStyle name="Currency [0] 5 7" xfId="1893"/>
    <cellStyle name="Currency [0] 5 7 2" xfId="1894"/>
    <cellStyle name="Currency [0] 5 7 3" xfId="1895"/>
    <cellStyle name="Currency [0] 5 7 4" xfId="1896"/>
    <cellStyle name="Currency [0] 5 8" xfId="1897"/>
    <cellStyle name="Currency [0] 5 8 2" xfId="1898"/>
    <cellStyle name="Currency [0] 5 8 3" xfId="1899"/>
    <cellStyle name="Currency [0] 5 8 4" xfId="1900"/>
    <cellStyle name="Currency [0] 5 9" xfId="1901"/>
    <cellStyle name="Currency [0] 6" xfId="1902"/>
    <cellStyle name="Currency [0] 6 2" xfId="1903"/>
    <cellStyle name="Currency [0] 6 3" xfId="1904"/>
    <cellStyle name="Currency [0] 6 4" xfId="1905"/>
    <cellStyle name="Currency [0] 7" xfId="1906"/>
    <cellStyle name="Currency [0] 7 2" xfId="1907"/>
    <cellStyle name="Currency [0] 7 3" xfId="1908"/>
    <cellStyle name="Currency [0] 7 4" xfId="1909"/>
    <cellStyle name="Currency [0] 8" xfId="1910"/>
    <cellStyle name="Currency [0] 8 2" xfId="1911"/>
    <cellStyle name="Currency [0] 8 3" xfId="1912"/>
    <cellStyle name="Currency [0] 8 4" xfId="1913"/>
    <cellStyle name="Currency [0]_06_9m" xfId="1914"/>
    <cellStyle name="Currency 0" xfId="1915"/>
    <cellStyle name="Currency 0 2" xfId="1916"/>
    <cellStyle name="Currency 0 3" xfId="1917"/>
    <cellStyle name="Currency 0.0" xfId="1918"/>
    <cellStyle name="Currency 0.00" xfId="1919"/>
    <cellStyle name="Currency 0.000" xfId="1920"/>
    <cellStyle name="Currency 2" xfId="1921"/>
    <cellStyle name="Currency 2 2" xfId="1922"/>
    <cellStyle name="Currency 2 3" xfId="1923"/>
    <cellStyle name="Currency EN" xfId="1924"/>
    <cellStyle name="Currency RU" xfId="1925"/>
    <cellStyle name="Currency RU calc" xfId="1926"/>
    <cellStyle name="Currency RU_CP-P (2)" xfId="1927"/>
    <cellStyle name="Currency_06_9m" xfId="1928"/>
    <cellStyle name="Currency0" xfId="1929"/>
    <cellStyle name="Currency2" xfId="1930"/>
    <cellStyle name="Currency2 2" xfId="1931"/>
    <cellStyle name="Currency2 3" xfId="1932"/>
    <cellStyle name="d" xfId="1933"/>
    <cellStyle name="Data" xfId="1934"/>
    <cellStyle name="DataBold" xfId="1935"/>
    <cellStyle name="Date" xfId="1936"/>
    <cellStyle name="Date 2" xfId="1937"/>
    <cellStyle name="Date 3" xfId="1938"/>
    <cellStyle name="Date Aligned" xfId="1939"/>
    <cellStyle name="Date Aligned 2" xfId="1940"/>
    <cellStyle name="Date Aligned 3" xfId="1941"/>
    <cellStyle name="Date EN" xfId="1942"/>
    <cellStyle name="Date RU" xfId="1943"/>
    <cellStyle name="Date_Доходы-Расходы" xfId="1944"/>
    <cellStyle name="Dates" xfId="1945"/>
    <cellStyle name="Debit" xfId="1946"/>
    <cellStyle name="Debit subtotal" xfId="1947"/>
    <cellStyle name="Debit Total" xfId="1948"/>
    <cellStyle name="Dezimal [0]_NEGS" xfId="1949"/>
    <cellStyle name="Dezimal_NEGS" xfId="1950"/>
    <cellStyle name="Dotted Line" xfId="1951"/>
    <cellStyle name="Dotted Line 2" xfId="1952"/>
    <cellStyle name="Dotted Line 3" xfId="1953"/>
    <cellStyle name="E&amp;Y House" xfId="1954"/>
    <cellStyle name="E&amp;Y House 2" xfId="1955"/>
    <cellStyle name="E&amp;Y House 3" xfId="1956"/>
    <cellStyle name="E-mail" xfId="1957"/>
    <cellStyle name="E-mail 2" xfId="1958"/>
    <cellStyle name="E-mail 2 2" xfId="1959"/>
    <cellStyle name="E-mail 3" xfId="1960"/>
    <cellStyle name="E-mail_46EP.2011(v2.0)" xfId="1961"/>
    <cellStyle name="Euro" xfId="1962"/>
    <cellStyle name="Euro 2" xfId="1963"/>
    <cellStyle name="Euro 2 2" xfId="1964"/>
    <cellStyle name="Euro 3" xfId="1965"/>
    <cellStyle name="Euro 4" xfId="1966"/>
    <cellStyle name="ew" xfId="1967"/>
    <cellStyle name="Explanatory Text" xfId="1968"/>
    <cellStyle name="Explanatory Text 2" xfId="1969"/>
    <cellStyle name="Explanatory Text 3" xfId="1970"/>
    <cellStyle name="F2" xfId="1971"/>
    <cellStyle name="F3" xfId="1972"/>
    <cellStyle name="F4" xfId="1973"/>
    <cellStyle name="F5" xfId="1974"/>
    <cellStyle name="F6" xfId="1975"/>
    <cellStyle name="F7" xfId="1976"/>
    <cellStyle name="F8" xfId="1977"/>
    <cellStyle name="Fixed" xfId="1978"/>
    <cellStyle name="fo]_x000d__x000a_UserName=Murat Zelef_x000d__x000a_UserCompany=Bumerang_x000d__x000a__x000d__x000a_[File Paths]_x000d__x000a_WorkingDirectory=C:\EQUIS\DLWIN_x000d__x000a_DownLoader=C" xfId="1979"/>
    <cellStyle name="fo]_x000d__x000a_UserName=Murat Zelef_x000d__x000a_UserCompany=Bumerang_x000d__x000a__x000d__x000a_[File Paths]_x000d__x000a_WorkingDirectory=C:\EQUIS\DLWIN_x000d__x000a_DownLoader=C 2" xfId="1980"/>
    <cellStyle name="fo]_x000d__x000a_UserName=Murat Zelef_x000d__x000a_UserCompany=Bumerang_x000d__x000a__x000d__x000a_[File Paths]_x000d__x000a_WorkingDirectory=C:\EQUIS\DLWIN_x000d__x000a_DownLoader=C 3" xfId="1981"/>
    <cellStyle name="Followed Hyperlink" xfId="1982"/>
    <cellStyle name="Followed Hyperlink 2" xfId="1983"/>
    <cellStyle name="Followed Hyperlink 3" xfId="1984"/>
    <cellStyle name="Footnote" xfId="1985"/>
    <cellStyle name="Footnote 2" xfId="1986"/>
    <cellStyle name="Footnote 3" xfId="1987"/>
    <cellStyle name="g" xfId="1988"/>
    <cellStyle name="g_CoA-Era-CO_v1" xfId="1989"/>
    <cellStyle name="g_Invoice GI" xfId="1990"/>
    <cellStyle name="g_Затр_RUB1-12" xfId="1991"/>
    <cellStyle name="g_Затр_RUB1-4" xfId="1992"/>
    <cellStyle name="Good" xfId="1993"/>
    <cellStyle name="Good 2" xfId="1994"/>
    <cellStyle name="Good 3" xfId="1995"/>
    <cellStyle name="hard no" xfId="1996"/>
    <cellStyle name="hard no 2" xfId="1997"/>
    <cellStyle name="Hard Percent" xfId="1998"/>
    <cellStyle name="Hard Percent 2" xfId="1999"/>
    <cellStyle name="Hard Percent 3" xfId="2000"/>
    <cellStyle name="hardno" xfId="2001"/>
    <cellStyle name="Header" xfId="2002"/>
    <cellStyle name="Header 2" xfId="2003"/>
    <cellStyle name="Header 3" xfId="2004"/>
    <cellStyle name="Header1" xfId="2005"/>
    <cellStyle name="Heading" xfId="2006"/>
    <cellStyle name="Heading 1" xfId="2007"/>
    <cellStyle name="Heading 1 2" xfId="2008"/>
    <cellStyle name="Heading 1 3" xfId="2009"/>
    <cellStyle name="Heading 1 4" xfId="2010"/>
    <cellStyle name="Heading 2" xfId="2011"/>
    <cellStyle name="Heading 2 2" xfId="2012"/>
    <cellStyle name="Heading 2 3" xfId="2013"/>
    <cellStyle name="Heading 2 4" xfId="2014"/>
    <cellStyle name="Heading 2 5" xfId="2015"/>
    <cellStyle name="Heading 3" xfId="2016"/>
    <cellStyle name="Heading 3 2" xfId="2017"/>
    <cellStyle name="Heading 3 3" xfId="2018"/>
    <cellStyle name="Heading 3 4" xfId="2019"/>
    <cellStyle name="Heading 4" xfId="2020"/>
    <cellStyle name="Heading 4 2" xfId="2021"/>
    <cellStyle name="Heading 4 3" xfId="2022"/>
    <cellStyle name="Heading 5" xfId="2023"/>
    <cellStyle name="Heading 6" xfId="2024"/>
    <cellStyle name="Heading No Underline" xfId="2025"/>
    <cellStyle name="Heading With Underline" xfId="2026"/>
    <cellStyle name="Heading_GP.ITOG.4.78(v1.0) - для разделения" xfId="2027"/>
    <cellStyle name="Heading1" xfId="2028"/>
    <cellStyle name="Heading2" xfId="2029"/>
    <cellStyle name="Heading2 2" xfId="2030"/>
    <cellStyle name="Heading2 2 2" xfId="2031"/>
    <cellStyle name="Heading2 3" xfId="2032"/>
    <cellStyle name="Heading2_46EP.2011(v2.0)" xfId="2033"/>
    <cellStyle name="Hyperlink" xfId="2034"/>
    <cellStyle name="Hyperlink 2" xfId="2035"/>
    <cellStyle name="Hyperlink 3" xfId="2036"/>
    <cellStyle name="Hyperlink_расчет Ригель на 2009 под экспертное заключение" xfId="2037"/>
    <cellStyle name="Iau?iue1" xfId="2038"/>
    <cellStyle name="Îáű÷íűé__FES" xfId="2039"/>
    <cellStyle name="Îáû÷íûé_cogs" xfId="2040"/>
    <cellStyle name="Îňęđűâŕâřŕ˙ń˙ ăčďĺđńńűëęŕ" xfId="2041"/>
    <cellStyle name="Info" xfId="2042"/>
    <cellStyle name="Info 2" xfId="2043"/>
    <cellStyle name="Input" xfId="2044"/>
    <cellStyle name="Input 2" xfId="2045"/>
    <cellStyle name="Input 2 2" xfId="2046"/>
    <cellStyle name="Input 2 3" xfId="2047"/>
    <cellStyle name="Input 3" xfId="2048"/>
    <cellStyle name="Input 4" xfId="2049"/>
    <cellStyle name="InputCurrency" xfId="2050"/>
    <cellStyle name="InputCurrency 2" xfId="2051"/>
    <cellStyle name="InputCurrency 3" xfId="2052"/>
    <cellStyle name="InputCurrency2" xfId="2053"/>
    <cellStyle name="InputCurrency2 2" xfId="2054"/>
    <cellStyle name="InputCurrency2 3" xfId="2055"/>
    <cellStyle name="InputMultiple1" xfId="2056"/>
    <cellStyle name="InputMultiple1 2" xfId="2057"/>
    <cellStyle name="InputMultiple1 3" xfId="2058"/>
    <cellStyle name="InputPercent1" xfId="2059"/>
    <cellStyle name="InputPercent1 2" xfId="2060"/>
    <cellStyle name="InputPercent1 3" xfId="2061"/>
    <cellStyle name="Inputs" xfId="2062"/>
    <cellStyle name="Inputs (const)" xfId="2063"/>
    <cellStyle name="Inputs (const) 2" xfId="2064"/>
    <cellStyle name="Inputs (const) 2 2" xfId="2065"/>
    <cellStyle name="Inputs (const) 3" xfId="2066"/>
    <cellStyle name="Inputs (const)_46EP.2011(v2.0)" xfId="2067"/>
    <cellStyle name="Inputs 2" xfId="2068"/>
    <cellStyle name="Inputs 2 2" xfId="2069"/>
    <cellStyle name="Inputs 3" xfId="2070"/>
    <cellStyle name="Inputs 3 2" xfId="2071"/>
    <cellStyle name="Inputs 4" xfId="2072"/>
    <cellStyle name="Inputs 5" xfId="2073"/>
    <cellStyle name="Inputs 6" xfId="2074"/>
    <cellStyle name="Inputs 7" xfId="2075"/>
    <cellStyle name="Inputs 8" xfId="2076"/>
    <cellStyle name="Inputs 9" xfId="2077"/>
    <cellStyle name="Inputs Co" xfId="2078"/>
    <cellStyle name="Inputs_46EE.2011(v1.0)" xfId="2079"/>
    <cellStyle name="Linked Cell" xfId="2080"/>
    <cellStyle name="Linked Cell 2" xfId="2081"/>
    <cellStyle name="Linked Cell 3" xfId="2082"/>
    <cellStyle name="Millares [0]_FINAL-10" xfId="2083"/>
    <cellStyle name="Millares_FINAL-10" xfId="2084"/>
    <cellStyle name="Milliers [0]_Conversion Summary" xfId="2085"/>
    <cellStyle name="Milliers_Conversion Summary" xfId="2086"/>
    <cellStyle name="mnb" xfId="2087"/>
    <cellStyle name="mnb 2" xfId="2088"/>
    <cellStyle name="Mon?taire [0]_RESULTS" xfId="2089"/>
    <cellStyle name="Mon?taire_RESULTS" xfId="2090"/>
    <cellStyle name="Moneda [0]_FINAL-10" xfId="2091"/>
    <cellStyle name="Moneda_FINAL-10" xfId="2092"/>
    <cellStyle name="Monétaire [0]_RESULTS" xfId="2093"/>
    <cellStyle name="Monétaire_RESULTS" xfId="2094"/>
    <cellStyle name="Monйtaire [0]_Conversion Summary" xfId="2095"/>
    <cellStyle name="Monйtaire_Conversion Summary" xfId="2096"/>
    <cellStyle name="Multiple" xfId="2097"/>
    <cellStyle name="Multiple 2" xfId="2098"/>
    <cellStyle name="Multiple 3" xfId="2099"/>
    <cellStyle name="Multiple1" xfId="2100"/>
    <cellStyle name="Multiple1 2" xfId="2101"/>
    <cellStyle name="Multiple1 3" xfId="2102"/>
    <cellStyle name="MultipleBelow" xfId="2103"/>
    <cellStyle name="MultipleBelow 2" xfId="2104"/>
    <cellStyle name="MultipleBelow 3" xfId="2105"/>
    <cellStyle name="namber" xfId="2106"/>
    <cellStyle name="Neutral" xfId="2107"/>
    <cellStyle name="Neutral 2" xfId="2108"/>
    <cellStyle name="Neutral 3" xfId="2109"/>
    <cellStyle name="No_Input" xfId="2110"/>
    <cellStyle name="Norma11l" xfId="2111"/>
    <cellStyle name="Norma11l 2" xfId="2112"/>
    <cellStyle name="Norma11l 3" xfId="2113"/>
    <cellStyle name="normal" xfId="2114"/>
    <cellStyle name="Normal - Style1" xfId="2115"/>
    <cellStyle name="normal 10" xfId="2116"/>
    <cellStyle name="normal 11" xfId="2117"/>
    <cellStyle name="normal 12" xfId="2118"/>
    <cellStyle name="normal 13" xfId="2119"/>
    <cellStyle name="normal 14" xfId="2120"/>
    <cellStyle name="normal 15" xfId="2121"/>
    <cellStyle name="normal 16" xfId="2122"/>
    <cellStyle name="normal 17" xfId="2123"/>
    <cellStyle name="normal 18" xfId="2124"/>
    <cellStyle name="normal 19" xfId="2125"/>
    <cellStyle name="Normal 2" xfId="2126"/>
    <cellStyle name="Normal 2 2" xfId="2127"/>
    <cellStyle name="Normal 2 3" xfId="2128"/>
    <cellStyle name="Normal 2 4" xfId="2129"/>
    <cellStyle name="Normal 2_Общехоз." xfId="2130"/>
    <cellStyle name="normal 20" xfId="2131"/>
    <cellStyle name="normal 21" xfId="2132"/>
    <cellStyle name="normal 22" xfId="2133"/>
    <cellStyle name="normal 23" xfId="2134"/>
    <cellStyle name="normal 24" xfId="2135"/>
    <cellStyle name="normal 25" xfId="2136"/>
    <cellStyle name="normal 26" xfId="2137"/>
    <cellStyle name="normal 3" xfId="2138"/>
    <cellStyle name="normal 4" xfId="2139"/>
    <cellStyle name="normal 5" xfId="2140"/>
    <cellStyle name="normal 6" xfId="2141"/>
    <cellStyle name="normal 7" xfId="2142"/>
    <cellStyle name="normal 8" xfId="2143"/>
    <cellStyle name="normal 9" xfId="2144"/>
    <cellStyle name="Normal." xfId="2145"/>
    <cellStyle name="Normal. 2" xfId="2146"/>
    <cellStyle name="Normal. 3" xfId="2147"/>
    <cellStyle name="Normal__СВОД ОС. Расчет 2006" xfId="2148"/>
    <cellStyle name="Normal1" xfId="2149"/>
    <cellStyle name="Normal1 2" xfId="2150"/>
    <cellStyle name="Normal2" xfId="2151"/>
    <cellStyle name="Normal2 2" xfId="2152"/>
    <cellStyle name="Normal2 3" xfId="2153"/>
    <cellStyle name="NormalGB" xfId="2154"/>
    <cellStyle name="NormalGB 2" xfId="2155"/>
    <cellStyle name="NormalGB 3" xfId="2156"/>
    <cellStyle name="Normalny_24. 02. 97." xfId="2157"/>
    <cellStyle name="normбlnм_laroux" xfId="2158"/>
    <cellStyle name="normбlnн_laroux" xfId="2159"/>
    <cellStyle name="Note" xfId="2160"/>
    <cellStyle name="Note 2" xfId="2161"/>
    <cellStyle name="Note 2 2" xfId="2162"/>
    <cellStyle name="Note 2 3" xfId="2163"/>
    <cellStyle name="Note 3" xfId="2164"/>
    <cellStyle name="Note 4" xfId="2165"/>
    <cellStyle name="Note 5" xfId="2166"/>
    <cellStyle name="number" xfId="2167"/>
    <cellStyle name="Ôčíŕíńîâűé [0]_(ňŕá 3č)" xfId="2168"/>
    <cellStyle name="Ociriniaue [0]_5-C" xfId="2169"/>
    <cellStyle name="Ôčíŕíńîâűé_(ňŕá 3č)" xfId="2170"/>
    <cellStyle name="Ociriniaue_5-C" xfId="2171"/>
    <cellStyle name="Option" xfId="2172"/>
    <cellStyle name="Option 2" xfId="2173"/>
    <cellStyle name="Option 3" xfId="2174"/>
    <cellStyle name="Òûñÿ÷è [0]_cogs" xfId="2175"/>
    <cellStyle name="Òûñÿ÷è_cogs" xfId="2176"/>
    <cellStyle name="Output" xfId="2177"/>
    <cellStyle name="Output 2" xfId="2178"/>
    <cellStyle name="Output 2 2" xfId="2179"/>
    <cellStyle name="Output 2 3" xfId="2180"/>
    <cellStyle name="Output 3" xfId="2181"/>
    <cellStyle name="Output 4" xfId="2182"/>
    <cellStyle name="Page Number" xfId="2183"/>
    <cellStyle name="pb_page_heading_LS" xfId="2184"/>
    <cellStyle name="Percent" xfId="2185"/>
    <cellStyle name="Percent %" xfId="2186"/>
    <cellStyle name="Percent % Long Underline" xfId="2187"/>
    <cellStyle name="Percent (0)" xfId="2188"/>
    <cellStyle name="Percent 0.0%" xfId="2189"/>
    <cellStyle name="Percent 0.0% Long Underline" xfId="2190"/>
    <cellStyle name="Percent 0.00%" xfId="2191"/>
    <cellStyle name="Percent 0.00% Long Underline" xfId="2192"/>
    <cellStyle name="Percent 0.000%" xfId="2193"/>
    <cellStyle name="Percent 0.000% Long Underline" xfId="2194"/>
    <cellStyle name="Percent_FA register working" xfId="2195"/>
    <cellStyle name="Percent1" xfId="2196"/>
    <cellStyle name="Percent1 2" xfId="2197"/>
    <cellStyle name="Percent1 3" xfId="2198"/>
    <cellStyle name="Piug" xfId="2199"/>
    <cellStyle name="Plug" xfId="2200"/>
    <cellStyle name="Price_Body" xfId="2201"/>
    <cellStyle name="prochrek" xfId="2202"/>
    <cellStyle name="prochrek 2" xfId="2203"/>
    <cellStyle name="Protected" xfId="2204"/>
    <cellStyle name="Protected 2" xfId="2205"/>
    <cellStyle name="Q" xfId="2206"/>
    <cellStyle name="qqqq" xfId="2207"/>
    <cellStyle name="QTitle" xfId="2208"/>
    <cellStyle name="QTitle 2" xfId="2209"/>
    <cellStyle name="range" xfId="2210"/>
    <cellStyle name="S4" xfId="2211"/>
    <cellStyle name="S7" xfId="2212"/>
    <cellStyle name="S8" xfId="2213"/>
    <cellStyle name="S9" xfId="2214"/>
    <cellStyle name="Salomon Logo" xfId="2215"/>
    <cellStyle name="Salomon Logo 2" xfId="2216"/>
    <cellStyle name="Salomon Logo 3" xfId="2217"/>
    <cellStyle name="SAPBEXaggData" xfId="2218"/>
    <cellStyle name="SAPBEXaggData 2" xfId="2219"/>
    <cellStyle name="SAPBEXaggData 3" xfId="2220"/>
    <cellStyle name="SAPBEXaggData 4" xfId="2221"/>
    <cellStyle name="SAPBEXaggDataEmph" xfId="2222"/>
    <cellStyle name="SAPBEXaggDataEmph 2" xfId="2223"/>
    <cellStyle name="SAPBEXaggDataEmph 3" xfId="2224"/>
    <cellStyle name="SAPBEXaggDataEmph 4" xfId="2225"/>
    <cellStyle name="SAPBEXaggItem" xfId="2226"/>
    <cellStyle name="SAPBEXaggItem 2" xfId="2227"/>
    <cellStyle name="SAPBEXaggItem 3" xfId="2228"/>
    <cellStyle name="SAPBEXaggItem 4" xfId="2229"/>
    <cellStyle name="SAPBEXaggItemX" xfId="2230"/>
    <cellStyle name="SAPBEXaggItemX 2" xfId="2231"/>
    <cellStyle name="SAPBEXaggItemX 3" xfId="2232"/>
    <cellStyle name="SAPBEXaggItemX 4" xfId="2233"/>
    <cellStyle name="SAPBEXchaText" xfId="2234"/>
    <cellStyle name="SAPBEXchaText 2" xfId="2235"/>
    <cellStyle name="SAPBEXchaText 3" xfId="2236"/>
    <cellStyle name="SAPBEXchaText 4" xfId="2237"/>
    <cellStyle name="SAPBEXexcBad7" xfId="2238"/>
    <cellStyle name="SAPBEXexcBad7 2" xfId="2239"/>
    <cellStyle name="SAPBEXexcBad7 3" xfId="2240"/>
    <cellStyle name="SAPBEXexcBad7 4" xfId="2241"/>
    <cellStyle name="SAPBEXexcBad8" xfId="2242"/>
    <cellStyle name="SAPBEXexcBad8 2" xfId="2243"/>
    <cellStyle name="SAPBEXexcBad8 3" xfId="2244"/>
    <cellStyle name="SAPBEXexcBad8 4" xfId="2245"/>
    <cellStyle name="SAPBEXexcBad9" xfId="2246"/>
    <cellStyle name="SAPBEXexcBad9 2" xfId="2247"/>
    <cellStyle name="SAPBEXexcBad9 3" xfId="2248"/>
    <cellStyle name="SAPBEXexcBad9 4" xfId="2249"/>
    <cellStyle name="SAPBEXexcCritical4" xfId="2250"/>
    <cellStyle name="SAPBEXexcCritical4 2" xfId="2251"/>
    <cellStyle name="SAPBEXexcCritical4 3" xfId="2252"/>
    <cellStyle name="SAPBEXexcCritical4 4" xfId="2253"/>
    <cellStyle name="SAPBEXexcCritical5" xfId="2254"/>
    <cellStyle name="SAPBEXexcCritical5 2" xfId="2255"/>
    <cellStyle name="SAPBEXexcCritical5 3" xfId="2256"/>
    <cellStyle name="SAPBEXexcCritical5 4" xfId="2257"/>
    <cellStyle name="SAPBEXexcCritical6" xfId="2258"/>
    <cellStyle name="SAPBEXexcCritical6 2" xfId="2259"/>
    <cellStyle name="SAPBEXexcCritical6 3" xfId="2260"/>
    <cellStyle name="SAPBEXexcCritical6 4" xfId="2261"/>
    <cellStyle name="SAPBEXexcGood1" xfId="2262"/>
    <cellStyle name="SAPBEXexcGood1 2" xfId="2263"/>
    <cellStyle name="SAPBEXexcGood1 3" xfId="2264"/>
    <cellStyle name="SAPBEXexcGood1 4" xfId="2265"/>
    <cellStyle name="SAPBEXexcGood2" xfId="2266"/>
    <cellStyle name="SAPBEXexcGood2 2" xfId="2267"/>
    <cellStyle name="SAPBEXexcGood2 3" xfId="2268"/>
    <cellStyle name="SAPBEXexcGood2 4" xfId="2269"/>
    <cellStyle name="SAPBEXexcGood3" xfId="2270"/>
    <cellStyle name="SAPBEXexcGood3 2" xfId="2271"/>
    <cellStyle name="SAPBEXexcGood3 3" xfId="2272"/>
    <cellStyle name="SAPBEXexcGood3 4" xfId="2273"/>
    <cellStyle name="SAPBEXfilterDrill" xfId="2274"/>
    <cellStyle name="SAPBEXfilterDrill 2" xfId="2275"/>
    <cellStyle name="SAPBEXfilterDrill 3" xfId="2276"/>
    <cellStyle name="SAPBEXfilterDrill 4" xfId="2277"/>
    <cellStyle name="SAPBEXfilterItem" xfId="2278"/>
    <cellStyle name="SAPBEXfilterItem 2" xfId="2279"/>
    <cellStyle name="SAPBEXfilterItem 3" xfId="2280"/>
    <cellStyle name="SAPBEXfilterText" xfId="2281"/>
    <cellStyle name="SAPBEXformats" xfId="2282"/>
    <cellStyle name="SAPBEXformats 2" xfId="2283"/>
    <cellStyle name="SAPBEXformats 3" xfId="2284"/>
    <cellStyle name="SAPBEXformats 4" xfId="2285"/>
    <cellStyle name="SAPBEXheaderItem" xfId="2286"/>
    <cellStyle name="SAPBEXheaderItem 2" xfId="2287"/>
    <cellStyle name="SAPBEXheaderItem 3" xfId="2288"/>
    <cellStyle name="SAPBEXheaderItem 4" xfId="2289"/>
    <cellStyle name="SAPBEXheaderText" xfId="2290"/>
    <cellStyle name="SAPBEXheaderText 2" xfId="2291"/>
    <cellStyle name="SAPBEXheaderText 3" xfId="2292"/>
    <cellStyle name="SAPBEXheaderText 4" xfId="2293"/>
    <cellStyle name="SAPBEXHLevel0" xfId="2294"/>
    <cellStyle name="SAPBEXHLevel0 2" xfId="2295"/>
    <cellStyle name="SAPBEXHLevel0 3" xfId="2296"/>
    <cellStyle name="SAPBEXHLevel0 4" xfId="2297"/>
    <cellStyle name="SAPBEXHLevel0X" xfId="2298"/>
    <cellStyle name="SAPBEXHLevel0X 2" xfId="2299"/>
    <cellStyle name="SAPBEXHLevel0X 3" xfId="2300"/>
    <cellStyle name="SAPBEXHLevel0X 4" xfId="2301"/>
    <cellStyle name="SAPBEXHLevel1" xfId="2302"/>
    <cellStyle name="SAPBEXHLevel1 2" xfId="2303"/>
    <cellStyle name="SAPBEXHLevel1 3" xfId="2304"/>
    <cellStyle name="SAPBEXHLevel1 4" xfId="2305"/>
    <cellStyle name="SAPBEXHLevel1X" xfId="2306"/>
    <cellStyle name="SAPBEXHLevel1X 2" xfId="2307"/>
    <cellStyle name="SAPBEXHLevel1X 3" xfId="2308"/>
    <cellStyle name="SAPBEXHLevel1X 4" xfId="2309"/>
    <cellStyle name="SAPBEXHLevel2" xfId="2310"/>
    <cellStyle name="SAPBEXHLevel2 2" xfId="2311"/>
    <cellStyle name="SAPBEXHLevel2 3" xfId="2312"/>
    <cellStyle name="SAPBEXHLevel2 4" xfId="2313"/>
    <cellStyle name="SAPBEXHLevel2X" xfId="2314"/>
    <cellStyle name="SAPBEXHLevel2X 2" xfId="2315"/>
    <cellStyle name="SAPBEXHLevel2X 3" xfId="2316"/>
    <cellStyle name="SAPBEXHLevel2X 4" xfId="2317"/>
    <cellStyle name="SAPBEXHLevel3" xfId="2318"/>
    <cellStyle name="SAPBEXHLevel3 2" xfId="2319"/>
    <cellStyle name="SAPBEXHLevel3 3" xfId="2320"/>
    <cellStyle name="SAPBEXHLevel3 4" xfId="2321"/>
    <cellStyle name="SAPBEXHLevel3X" xfId="2322"/>
    <cellStyle name="SAPBEXHLevel3X 2" xfId="2323"/>
    <cellStyle name="SAPBEXHLevel3X 3" xfId="2324"/>
    <cellStyle name="SAPBEXHLevel3X 4" xfId="2325"/>
    <cellStyle name="SAPBEXinputData" xfId="2326"/>
    <cellStyle name="SAPBEXinputData 2" xfId="2327"/>
    <cellStyle name="SAPBEXinputData 3" xfId="2328"/>
    <cellStyle name="SAPBEXinputData 4" xfId="2329"/>
    <cellStyle name="SAPBEXresData" xfId="2330"/>
    <cellStyle name="SAPBEXresData 2" xfId="2331"/>
    <cellStyle name="SAPBEXresData 3" xfId="2332"/>
    <cellStyle name="SAPBEXresData 4" xfId="2333"/>
    <cellStyle name="SAPBEXresDataEmph" xfId="2334"/>
    <cellStyle name="SAPBEXresDataEmph 2" xfId="2335"/>
    <cellStyle name="SAPBEXresDataEmph 3" xfId="2336"/>
    <cellStyle name="SAPBEXresDataEmph 4" xfId="2337"/>
    <cellStyle name="SAPBEXresItem" xfId="2338"/>
    <cellStyle name="SAPBEXresItem 2" xfId="2339"/>
    <cellStyle name="SAPBEXresItem 3" xfId="2340"/>
    <cellStyle name="SAPBEXresItem 4" xfId="2341"/>
    <cellStyle name="SAPBEXresItemX" xfId="2342"/>
    <cellStyle name="SAPBEXresItemX 2" xfId="2343"/>
    <cellStyle name="SAPBEXresItemX 3" xfId="2344"/>
    <cellStyle name="SAPBEXresItemX 4" xfId="2345"/>
    <cellStyle name="SAPBEXstdData" xfId="2346"/>
    <cellStyle name="SAPBEXstdData 2" xfId="2347"/>
    <cellStyle name="SAPBEXstdData 3" xfId="2348"/>
    <cellStyle name="SAPBEXstdData 4" xfId="2349"/>
    <cellStyle name="SAPBEXstdDataEmph" xfId="2350"/>
    <cellStyle name="SAPBEXstdDataEmph 2" xfId="2351"/>
    <cellStyle name="SAPBEXstdDataEmph 3" xfId="2352"/>
    <cellStyle name="SAPBEXstdDataEmph 4" xfId="2353"/>
    <cellStyle name="SAPBEXstdItem" xfId="2354"/>
    <cellStyle name="SAPBEXstdItem 2" xfId="2355"/>
    <cellStyle name="SAPBEXstdItem 3" xfId="2356"/>
    <cellStyle name="SAPBEXstdItem 4" xfId="2357"/>
    <cellStyle name="SAPBEXstdItemX" xfId="2358"/>
    <cellStyle name="SAPBEXstdItemX 2" xfId="2359"/>
    <cellStyle name="SAPBEXstdItemX 3" xfId="2360"/>
    <cellStyle name="SAPBEXstdItemX 4" xfId="2361"/>
    <cellStyle name="SAPBEXtitle" xfId="2362"/>
    <cellStyle name="SAPBEXtitle 2" xfId="2363"/>
    <cellStyle name="SAPBEXundefined" xfId="2364"/>
    <cellStyle name="SAPBEXundefined 2" xfId="2365"/>
    <cellStyle name="SAPBEXundefined 3" xfId="2366"/>
    <cellStyle name="SAPBEXundefined 4" xfId="2367"/>
    <cellStyle name="SEM-BPS-data" xfId="2368"/>
    <cellStyle name="SEM-BPS-head" xfId="2369"/>
    <cellStyle name="SEM-BPS-headdata" xfId="2370"/>
    <cellStyle name="SEM-BPS-headkey" xfId="2371"/>
    <cellStyle name="SEM-BPS-input-on" xfId="2372"/>
    <cellStyle name="SEM-BPS-key" xfId="2373"/>
    <cellStyle name="SEM-BPS-sub1" xfId="2374"/>
    <cellStyle name="SEM-BPS-sub2" xfId="2375"/>
    <cellStyle name="SEM-BPS-total" xfId="2376"/>
    <cellStyle name="Show_Sell" xfId="2377"/>
    <cellStyle name="small" xfId="2378"/>
    <cellStyle name="st1" xfId="2379"/>
    <cellStyle name="st1 2" xfId="2380"/>
    <cellStyle name="st1 3" xfId="2381"/>
    <cellStyle name="Standard_NEGS" xfId="2382"/>
    <cellStyle name="String_15" xfId="2383"/>
    <cellStyle name="String15" xfId="2384"/>
    <cellStyle name="Style 1" xfId="2385"/>
    <cellStyle name="SubTotal1" xfId="2386"/>
    <cellStyle name="SubTotal2" xfId="2387"/>
    <cellStyle name="SubTotal3" xfId="2388"/>
    <cellStyle name="Subtotal4" xfId="2389"/>
    <cellStyle name="Table Head" xfId="2390"/>
    <cellStyle name="Table Head 2" xfId="2391"/>
    <cellStyle name="Table Head 3" xfId="2392"/>
    <cellStyle name="Table Head Aligned" xfId="2393"/>
    <cellStyle name="Table Head Aligned 2" xfId="2394"/>
    <cellStyle name="Table Head Aligned 3" xfId="2395"/>
    <cellStyle name="Table Head Blue" xfId="2396"/>
    <cellStyle name="Table Head Blue 2" xfId="2397"/>
    <cellStyle name="Table Head Blue 3" xfId="2398"/>
    <cellStyle name="Table Head Green" xfId="2399"/>
    <cellStyle name="Table Head Green 2" xfId="2400"/>
    <cellStyle name="Table Head Green 3" xfId="2401"/>
    <cellStyle name="Table Head_Val_Sum_Graph" xfId="2402"/>
    <cellStyle name="Table Heading" xfId="2403"/>
    <cellStyle name="Table Heading 2" xfId="2404"/>
    <cellStyle name="Table Heading 2 2" xfId="2405"/>
    <cellStyle name="Table Heading 3" xfId="2406"/>
    <cellStyle name="Table Heading 3 2" xfId="2407"/>
    <cellStyle name="Table Heading 4" xfId="2408"/>
    <cellStyle name="Table Heading_46EP.2011(v2.0)" xfId="2409"/>
    <cellStyle name="Table Text" xfId="2410"/>
    <cellStyle name="Table Text 2" xfId="2411"/>
    <cellStyle name="Table Text 3" xfId="2412"/>
    <cellStyle name="Table Title" xfId="2413"/>
    <cellStyle name="Table Title 2" xfId="2414"/>
    <cellStyle name="Table Title 3" xfId="2415"/>
    <cellStyle name="Table Units" xfId="2416"/>
    <cellStyle name="Table Units 2" xfId="2417"/>
    <cellStyle name="Table Units 3" xfId="2418"/>
    <cellStyle name="Table_Header" xfId="2419"/>
    <cellStyle name="Text" xfId="2420"/>
    <cellStyle name="Text 1" xfId="2421"/>
    <cellStyle name="Text 1 2" xfId="2422"/>
    <cellStyle name="Text 1 3" xfId="2423"/>
    <cellStyle name="Text 2" xfId="2424"/>
    <cellStyle name="Text 3" xfId="2425"/>
    <cellStyle name="Text Head" xfId="2426"/>
    <cellStyle name="Text Head 1" xfId="2427"/>
    <cellStyle name="Text Head 1 2" xfId="2428"/>
    <cellStyle name="Text Head 1 3" xfId="2429"/>
    <cellStyle name="Text Head 2" xfId="2430"/>
    <cellStyle name="Text Head 3" xfId="2431"/>
    <cellStyle name="Text Head_Б4-УТВЕРЖДЕНО" xfId="2432"/>
    <cellStyle name="Text_Б4-УТВЕРЖДЕНО" xfId="2433"/>
    <cellStyle name="Tickmark" xfId="2434"/>
    <cellStyle name="Title" xfId="2435"/>
    <cellStyle name="Title 2" xfId="2436"/>
    <cellStyle name="Title 3" xfId="2437"/>
    <cellStyle name="Title 4" xfId="2438"/>
    <cellStyle name="Total" xfId="2439"/>
    <cellStyle name="Total 2" xfId="2440"/>
    <cellStyle name="Total 2 2" xfId="2441"/>
    <cellStyle name="Total 2 3" xfId="2442"/>
    <cellStyle name="Total 3" xfId="2443"/>
    <cellStyle name="Total 3 2" xfId="2444"/>
    <cellStyle name="Total 3 3" xfId="2445"/>
    <cellStyle name="Total 4" xfId="2446"/>
    <cellStyle name="Total 5" xfId="2447"/>
    <cellStyle name="TOTALAVERAGE" xfId="2448"/>
    <cellStyle name="TotalCurrency" xfId="2449"/>
    <cellStyle name="TotalCurrency 2" xfId="2450"/>
    <cellStyle name="TotalCurrency 3" xfId="2451"/>
    <cellStyle name="Underline_Single" xfId="2452"/>
    <cellStyle name="Unit" xfId="2453"/>
    <cellStyle name="Unit 2" xfId="2454"/>
    <cellStyle name="Unit 3" xfId="2455"/>
    <cellStyle name="Validation" xfId="2456"/>
    <cellStyle name="Warning Text" xfId="2457"/>
    <cellStyle name="Warning Text 2" xfId="2458"/>
    <cellStyle name="Warning Text 3" xfId="2459"/>
    <cellStyle name="XComma" xfId="2460"/>
    <cellStyle name="XComma 0.0" xfId="2461"/>
    <cellStyle name="XComma 0.00" xfId="2462"/>
    <cellStyle name="XComma 0.000" xfId="2463"/>
    <cellStyle name="XCurrency" xfId="2464"/>
    <cellStyle name="XCurrency 0.0" xfId="2465"/>
    <cellStyle name="XCurrency 0.00" xfId="2466"/>
    <cellStyle name="XCurrency 0.000" xfId="2467"/>
    <cellStyle name="year" xfId="2468"/>
    <cellStyle name="year 2" xfId="2469"/>
    <cellStyle name="year 3" xfId="2470"/>
    <cellStyle name="Year EN" xfId="2471"/>
    <cellStyle name="Year RU" xfId="2472"/>
    <cellStyle name="YelNumbersCurr" xfId="2473"/>
    <cellStyle name="YelNumbersCurr 2" xfId="2474"/>
    <cellStyle name="Акцент1 10" xfId="2475"/>
    <cellStyle name="Акцент1 11" xfId="2476"/>
    <cellStyle name="Акцент1 12" xfId="2477"/>
    <cellStyle name="Акцент1 13" xfId="2478"/>
    <cellStyle name="Акцент1 14" xfId="2479"/>
    <cellStyle name="Акцент1 15" xfId="2480"/>
    <cellStyle name="Акцент1 16" xfId="2481"/>
    <cellStyle name="Акцент1 17" xfId="2482"/>
    <cellStyle name="Акцент1 18" xfId="2483"/>
    <cellStyle name="Акцент1 19" xfId="2484"/>
    <cellStyle name="Акцент1 2" xfId="2485"/>
    <cellStyle name="Акцент1 2 2" xfId="2486"/>
    <cellStyle name="Акцент1 20" xfId="2487"/>
    <cellStyle name="Акцент1 3" xfId="2488"/>
    <cellStyle name="Акцент1 3 2" xfId="2489"/>
    <cellStyle name="Акцент1 4" xfId="2490"/>
    <cellStyle name="Акцент1 4 2" xfId="2491"/>
    <cellStyle name="Акцент1 5" xfId="2492"/>
    <cellStyle name="Акцент1 5 2" xfId="2493"/>
    <cellStyle name="Акцент1 6" xfId="2494"/>
    <cellStyle name="Акцент1 6 2" xfId="2495"/>
    <cellStyle name="Акцент1 7" xfId="2496"/>
    <cellStyle name="Акцент1 7 2" xfId="2497"/>
    <cellStyle name="Акцент1 8" xfId="2498"/>
    <cellStyle name="Акцент1 8 2" xfId="2499"/>
    <cellStyle name="Акцент1 9" xfId="2500"/>
    <cellStyle name="Акцент1 9 2" xfId="2501"/>
    <cellStyle name="Акцент2 10" xfId="2502"/>
    <cellStyle name="Акцент2 11" xfId="2503"/>
    <cellStyle name="Акцент2 12" xfId="2504"/>
    <cellStyle name="Акцент2 13" xfId="2505"/>
    <cellStyle name="Акцент2 14" xfId="2506"/>
    <cellStyle name="Акцент2 15" xfId="2507"/>
    <cellStyle name="Акцент2 16" xfId="2508"/>
    <cellStyle name="Акцент2 17" xfId="2509"/>
    <cellStyle name="Акцент2 18" xfId="2510"/>
    <cellStyle name="Акцент2 19" xfId="2511"/>
    <cellStyle name="Акцент2 2" xfId="2512"/>
    <cellStyle name="Акцент2 2 2" xfId="2513"/>
    <cellStyle name="Акцент2 20" xfId="2514"/>
    <cellStyle name="Акцент2 3" xfId="2515"/>
    <cellStyle name="Акцент2 3 2" xfId="2516"/>
    <cellStyle name="Акцент2 4" xfId="2517"/>
    <cellStyle name="Акцент2 4 2" xfId="2518"/>
    <cellStyle name="Акцент2 5" xfId="2519"/>
    <cellStyle name="Акцент2 5 2" xfId="2520"/>
    <cellStyle name="Акцент2 6" xfId="2521"/>
    <cellStyle name="Акцент2 6 2" xfId="2522"/>
    <cellStyle name="Акцент2 7" xfId="2523"/>
    <cellStyle name="Акцент2 7 2" xfId="2524"/>
    <cellStyle name="Акцент2 8" xfId="2525"/>
    <cellStyle name="Акцент2 8 2" xfId="2526"/>
    <cellStyle name="Акцент2 9" xfId="2527"/>
    <cellStyle name="Акцент2 9 2" xfId="2528"/>
    <cellStyle name="Акцент3 10" xfId="2529"/>
    <cellStyle name="Акцент3 11" xfId="2530"/>
    <cellStyle name="Акцент3 12" xfId="2531"/>
    <cellStyle name="Акцент3 13" xfId="2532"/>
    <cellStyle name="Акцент3 14" xfId="2533"/>
    <cellStyle name="Акцент3 15" xfId="2534"/>
    <cellStyle name="Акцент3 16" xfId="2535"/>
    <cellStyle name="Акцент3 17" xfId="2536"/>
    <cellStyle name="Акцент3 18" xfId="2537"/>
    <cellStyle name="Акцент3 19" xfId="2538"/>
    <cellStyle name="Акцент3 2" xfId="2539"/>
    <cellStyle name="Акцент3 2 2" xfId="2540"/>
    <cellStyle name="Акцент3 20" xfId="2541"/>
    <cellStyle name="Акцент3 3" xfId="2542"/>
    <cellStyle name="Акцент3 3 2" xfId="2543"/>
    <cellStyle name="Акцент3 4" xfId="2544"/>
    <cellStyle name="Акцент3 4 2" xfId="2545"/>
    <cellStyle name="Акцент3 5" xfId="2546"/>
    <cellStyle name="Акцент3 5 2" xfId="2547"/>
    <cellStyle name="Акцент3 6" xfId="2548"/>
    <cellStyle name="Акцент3 6 2" xfId="2549"/>
    <cellStyle name="Акцент3 7" xfId="2550"/>
    <cellStyle name="Акцент3 7 2" xfId="2551"/>
    <cellStyle name="Акцент3 8" xfId="2552"/>
    <cellStyle name="Акцент3 8 2" xfId="2553"/>
    <cellStyle name="Акцент3 9" xfId="2554"/>
    <cellStyle name="Акцент3 9 2" xfId="2555"/>
    <cellStyle name="Акцент4 10" xfId="2556"/>
    <cellStyle name="Акцент4 11" xfId="2557"/>
    <cellStyle name="Акцент4 12" xfId="2558"/>
    <cellStyle name="Акцент4 13" xfId="2559"/>
    <cellStyle name="Акцент4 14" xfId="2560"/>
    <cellStyle name="Акцент4 15" xfId="2561"/>
    <cellStyle name="Акцент4 16" xfId="2562"/>
    <cellStyle name="Акцент4 17" xfId="2563"/>
    <cellStyle name="Акцент4 18" xfId="2564"/>
    <cellStyle name="Акцент4 19" xfId="2565"/>
    <cellStyle name="Акцент4 2" xfId="2566"/>
    <cellStyle name="Акцент4 2 2" xfId="2567"/>
    <cellStyle name="Акцент4 20" xfId="2568"/>
    <cellStyle name="Акцент4 3" xfId="2569"/>
    <cellStyle name="Акцент4 3 2" xfId="2570"/>
    <cellStyle name="Акцент4 4" xfId="2571"/>
    <cellStyle name="Акцент4 4 2" xfId="2572"/>
    <cellStyle name="Акцент4 5" xfId="2573"/>
    <cellStyle name="Акцент4 5 2" xfId="2574"/>
    <cellStyle name="Акцент4 6" xfId="2575"/>
    <cellStyle name="Акцент4 6 2" xfId="2576"/>
    <cellStyle name="Акцент4 7" xfId="2577"/>
    <cellStyle name="Акцент4 7 2" xfId="2578"/>
    <cellStyle name="Акцент4 8" xfId="2579"/>
    <cellStyle name="Акцент4 8 2" xfId="2580"/>
    <cellStyle name="Акцент4 9" xfId="2581"/>
    <cellStyle name="Акцент4 9 2" xfId="2582"/>
    <cellStyle name="Акцент5 10" xfId="2583"/>
    <cellStyle name="Акцент5 11" xfId="2584"/>
    <cellStyle name="Акцент5 12" xfId="2585"/>
    <cellStyle name="Акцент5 13" xfId="2586"/>
    <cellStyle name="Акцент5 14" xfId="2587"/>
    <cellStyle name="Акцент5 15" xfId="2588"/>
    <cellStyle name="Акцент5 16" xfId="2589"/>
    <cellStyle name="Акцент5 17" xfId="2590"/>
    <cellStyle name="Акцент5 18" xfId="2591"/>
    <cellStyle name="Акцент5 19" xfId="2592"/>
    <cellStyle name="Акцент5 2" xfId="2593"/>
    <cellStyle name="Акцент5 2 2" xfId="2594"/>
    <cellStyle name="Акцент5 20" xfId="2595"/>
    <cellStyle name="Акцент5 3" xfId="2596"/>
    <cellStyle name="Акцент5 3 2" xfId="2597"/>
    <cellStyle name="Акцент5 4" xfId="2598"/>
    <cellStyle name="Акцент5 4 2" xfId="2599"/>
    <cellStyle name="Акцент5 5" xfId="2600"/>
    <cellStyle name="Акцент5 5 2" xfId="2601"/>
    <cellStyle name="Акцент5 6" xfId="2602"/>
    <cellStyle name="Акцент5 6 2" xfId="2603"/>
    <cellStyle name="Акцент5 7" xfId="2604"/>
    <cellStyle name="Акцент5 7 2" xfId="2605"/>
    <cellStyle name="Акцент5 8" xfId="2606"/>
    <cellStyle name="Акцент5 8 2" xfId="2607"/>
    <cellStyle name="Акцент5 9" xfId="2608"/>
    <cellStyle name="Акцент5 9 2" xfId="2609"/>
    <cellStyle name="Акцент6 10" xfId="2610"/>
    <cellStyle name="Акцент6 11" xfId="2611"/>
    <cellStyle name="Акцент6 12" xfId="2612"/>
    <cellStyle name="Акцент6 13" xfId="2613"/>
    <cellStyle name="Акцент6 14" xfId="2614"/>
    <cellStyle name="Акцент6 15" xfId="2615"/>
    <cellStyle name="Акцент6 16" xfId="2616"/>
    <cellStyle name="Акцент6 17" xfId="2617"/>
    <cellStyle name="Акцент6 18" xfId="2618"/>
    <cellStyle name="Акцент6 19" xfId="2619"/>
    <cellStyle name="Акцент6 2" xfId="2620"/>
    <cellStyle name="Акцент6 2 2" xfId="2621"/>
    <cellStyle name="Акцент6 20" xfId="2622"/>
    <cellStyle name="Акцент6 3" xfId="2623"/>
    <cellStyle name="Акцент6 3 2" xfId="2624"/>
    <cellStyle name="Акцент6 4" xfId="2625"/>
    <cellStyle name="Акцент6 4 2" xfId="2626"/>
    <cellStyle name="Акцент6 5" xfId="2627"/>
    <cellStyle name="Акцент6 5 2" xfId="2628"/>
    <cellStyle name="Акцент6 6" xfId="2629"/>
    <cellStyle name="Акцент6 6 2" xfId="2630"/>
    <cellStyle name="Акцент6 7" xfId="2631"/>
    <cellStyle name="Акцент6 7 2" xfId="2632"/>
    <cellStyle name="Акцент6 8" xfId="2633"/>
    <cellStyle name="Акцент6 8 2" xfId="2634"/>
    <cellStyle name="Акцент6 9" xfId="2635"/>
    <cellStyle name="Акцент6 9 2" xfId="2636"/>
    <cellStyle name="Беззащитный" xfId="2637"/>
    <cellStyle name="Беззащитный 2" xfId="2638"/>
    <cellStyle name="Беззащитный 3" xfId="2639"/>
    <cellStyle name="Беззащитный_46TE.2011(v0.2)-1" xfId="2640"/>
    <cellStyle name="Ввод  10" xfId="2641"/>
    <cellStyle name="Ввод  10 2" xfId="2642"/>
    <cellStyle name="Ввод  10 3" xfId="2643"/>
    <cellStyle name="Ввод  11" xfId="2644"/>
    <cellStyle name="Ввод  12" xfId="2645"/>
    <cellStyle name="Ввод  13" xfId="2646"/>
    <cellStyle name="Ввод  14" xfId="2647"/>
    <cellStyle name="Ввод  15" xfId="2648"/>
    <cellStyle name="Ввод  16" xfId="2649"/>
    <cellStyle name="Ввод  17" xfId="2650"/>
    <cellStyle name="Ввод  18" xfId="2651"/>
    <cellStyle name="Ввод  19" xfId="2652"/>
    <cellStyle name="Ввод  2" xfId="2653"/>
    <cellStyle name="Ввод  2 2" xfId="2654"/>
    <cellStyle name="Ввод  2 2 2" xfId="2655"/>
    <cellStyle name="Ввод  2 2 3" xfId="2656"/>
    <cellStyle name="Ввод  2 3" xfId="2657"/>
    <cellStyle name="Ввод  2 4" xfId="2658"/>
    <cellStyle name="Ввод  2_46EE.2011(v1.0)" xfId="2659"/>
    <cellStyle name="Ввод  20" xfId="2660"/>
    <cellStyle name="Ввод  3" xfId="2661"/>
    <cellStyle name="Ввод  3 2" xfId="2662"/>
    <cellStyle name="Ввод  3 2 2" xfId="2663"/>
    <cellStyle name="Ввод  3 2 3" xfId="2664"/>
    <cellStyle name="Ввод  3 3" xfId="2665"/>
    <cellStyle name="Ввод  3 4" xfId="2666"/>
    <cellStyle name="Ввод  3_46EE.2011(v1.0)" xfId="2667"/>
    <cellStyle name="Ввод  4" xfId="2668"/>
    <cellStyle name="Ввод  4 2" xfId="2669"/>
    <cellStyle name="Ввод  4 2 2" xfId="2670"/>
    <cellStyle name="Ввод  4 2 3" xfId="2671"/>
    <cellStyle name="Ввод  4 3" xfId="2672"/>
    <cellStyle name="Ввод  4 4" xfId="2673"/>
    <cellStyle name="Ввод  4_46EE.2011(v1.0)" xfId="2674"/>
    <cellStyle name="Ввод  5" xfId="2675"/>
    <cellStyle name="Ввод  5 2" xfId="2676"/>
    <cellStyle name="Ввод  5 2 2" xfId="2677"/>
    <cellStyle name="Ввод  5 2 3" xfId="2678"/>
    <cellStyle name="Ввод  5 3" xfId="2679"/>
    <cellStyle name="Ввод  5 4" xfId="2680"/>
    <cellStyle name="Ввод  5_46EE.2011(v1.0)" xfId="2681"/>
    <cellStyle name="Ввод  6" xfId="2682"/>
    <cellStyle name="Ввод  6 2" xfId="2683"/>
    <cellStyle name="Ввод  6 2 2" xfId="2684"/>
    <cellStyle name="Ввод  6 2 3" xfId="2685"/>
    <cellStyle name="Ввод  6 3" xfId="2686"/>
    <cellStyle name="Ввод  6 4" xfId="2687"/>
    <cellStyle name="Ввод  6_46EE.2011(v1.0)" xfId="2688"/>
    <cellStyle name="Ввод  7" xfId="2689"/>
    <cellStyle name="Ввод  7 2" xfId="2690"/>
    <cellStyle name="Ввод  7 2 2" xfId="2691"/>
    <cellStyle name="Ввод  7 2 3" xfId="2692"/>
    <cellStyle name="Ввод  7 3" xfId="2693"/>
    <cellStyle name="Ввод  7 4" xfId="2694"/>
    <cellStyle name="Ввод  7_46EE.2011(v1.0)" xfId="2695"/>
    <cellStyle name="Ввод  8" xfId="2696"/>
    <cellStyle name="Ввод  8 2" xfId="2697"/>
    <cellStyle name="Ввод  8 2 2" xfId="2698"/>
    <cellStyle name="Ввод  8 2 3" xfId="2699"/>
    <cellStyle name="Ввод  8 3" xfId="2700"/>
    <cellStyle name="Ввод  8 4" xfId="2701"/>
    <cellStyle name="Ввод  8_46EE.2011(v1.0)" xfId="2702"/>
    <cellStyle name="Ввод  9" xfId="2703"/>
    <cellStyle name="Ввод  9 2" xfId="2704"/>
    <cellStyle name="Ввод  9 2 2" xfId="2705"/>
    <cellStyle name="Ввод  9 2 3" xfId="2706"/>
    <cellStyle name="Ввод  9 3" xfId="2707"/>
    <cellStyle name="Ввод  9 4" xfId="2708"/>
    <cellStyle name="Ввод  9_46EE.2011(v1.0)" xfId="2709"/>
    <cellStyle name="Ввод данных" xfId="2710"/>
    <cellStyle name="Верт. заголовок" xfId="2711"/>
    <cellStyle name="Вес_продукта" xfId="2712"/>
    <cellStyle name="Вывод 10" xfId="2713"/>
    <cellStyle name="Вывод 10 2" xfId="2714"/>
    <cellStyle name="Вывод 10 3" xfId="2715"/>
    <cellStyle name="Вывод 11" xfId="2716"/>
    <cellStyle name="Вывод 12" xfId="2717"/>
    <cellStyle name="Вывод 13" xfId="2718"/>
    <cellStyle name="Вывод 14" xfId="2719"/>
    <cellStyle name="Вывод 15" xfId="2720"/>
    <cellStyle name="Вывод 16" xfId="2721"/>
    <cellStyle name="Вывод 17" xfId="2722"/>
    <cellStyle name="Вывод 18" xfId="2723"/>
    <cellStyle name="Вывод 19" xfId="2724"/>
    <cellStyle name="Вывод 2" xfId="2725"/>
    <cellStyle name="Вывод 2 2" xfId="2726"/>
    <cellStyle name="Вывод 2 2 2" xfId="2727"/>
    <cellStyle name="Вывод 2 2 3" xfId="2728"/>
    <cellStyle name="Вывод 2 3" xfId="2729"/>
    <cellStyle name="Вывод 2 4" xfId="2730"/>
    <cellStyle name="Вывод 2_46EE.2011(v1.0)" xfId="2731"/>
    <cellStyle name="Вывод 20" xfId="2732"/>
    <cellStyle name="Вывод 3" xfId="2733"/>
    <cellStyle name="Вывод 3 2" xfId="2734"/>
    <cellStyle name="Вывод 3 2 2" xfId="2735"/>
    <cellStyle name="Вывод 3 2 3" xfId="2736"/>
    <cellStyle name="Вывод 3 3" xfId="2737"/>
    <cellStyle name="Вывод 3 4" xfId="2738"/>
    <cellStyle name="Вывод 3_46EE.2011(v1.0)" xfId="2739"/>
    <cellStyle name="Вывод 4" xfId="2740"/>
    <cellStyle name="Вывод 4 2" xfId="2741"/>
    <cellStyle name="Вывод 4 2 2" xfId="2742"/>
    <cellStyle name="Вывод 4 2 3" xfId="2743"/>
    <cellStyle name="Вывод 4 3" xfId="2744"/>
    <cellStyle name="Вывод 4 4" xfId="2745"/>
    <cellStyle name="Вывод 4_46EE.2011(v1.0)" xfId="2746"/>
    <cellStyle name="Вывод 5" xfId="2747"/>
    <cellStyle name="Вывод 5 2" xfId="2748"/>
    <cellStyle name="Вывод 5 2 2" xfId="2749"/>
    <cellStyle name="Вывод 5 2 3" xfId="2750"/>
    <cellStyle name="Вывод 5 3" xfId="2751"/>
    <cellStyle name="Вывод 5 4" xfId="2752"/>
    <cellStyle name="Вывод 5_46EE.2011(v1.0)" xfId="2753"/>
    <cellStyle name="Вывод 6" xfId="2754"/>
    <cellStyle name="Вывод 6 2" xfId="2755"/>
    <cellStyle name="Вывод 6 2 2" xfId="2756"/>
    <cellStyle name="Вывод 6 2 3" xfId="2757"/>
    <cellStyle name="Вывод 6 3" xfId="2758"/>
    <cellStyle name="Вывод 6 4" xfId="2759"/>
    <cellStyle name="Вывод 6_46EE.2011(v1.0)" xfId="2760"/>
    <cellStyle name="Вывод 7" xfId="2761"/>
    <cellStyle name="Вывод 7 2" xfId="2762"/>
    <cellStyle name="Вывод 7 2 2" xfId="2763"/>
    <cellStyle name="Вывод 7 2 3" xfId="2764"/>
    <cellStyle name="Вывод 7 3" xfId="2765"/>
    <cellStyle name="Вывод 7 4" xfId="2766"/>
    <cellStyle name="Вывод 7_46EE.2011(v1.0)" xfId="2767"/>
    <cellStyle name="Вывод 8" xfId="2768"/>
    <cellStyle name="Вывод 8 2" xfId="2769"/>
    <cellStyle name="Вывод 8 2 2" xfId="2770"/>
    <cellStyle name="Вывод 8 2 3" xfId="2771"/>
    <cellStyle name="Вывод 8 3" xfId="2772"/>
    <cellStyle name="Вывод 8 4" xfId="2773"/>
    <cellStyle name="Вывод 8_46EE.2011(v1.0)" xfId="2774"/>
    <cellStyle name="Вывод 9" xfId="2775"/>
    <cellStyle name="Вывод 9 2" xfId="2776"/>
    <cellStyle name="Вывод 9 2 2" xfId="2777"/>
    <cellStyle name="Вывод 9 2 3" xfId="2778"/>
    <cellStyle name="Вывод 9 3" xfId="2779"/>
    <cellStyle name="Вывод 9 4" xfId="2780"/>
    <cellStyle name="Вывод 9_46EE.2011(v1.0)" xfId="2781"/>
    <cellStyle name="Вычисление 10" xfId="2782"/>
    <cellStyle name="Вычисление 10 2" xfId="2783"/>
    <cellStyle name="Вычисление 10 3" xfId="2784"/>
    <cellStyle name="Вычисление 11" xfId="2785"/>
    <cellStyle name="Вычисление 12" xfId="2786"/>
    <cellStyle name="Вычисление 13" xfId="2787"/>
    <cellStyle name="Вычисление 14" xfId="2788"/>
    <cellStyle name="Вычисление 15" xfId="2789"/>
    <cellStyle name="Вычисление 16" xfId="2790"/>
    <cellStyle name="Вычисление 17" xfId="2791"/>
    <cellStyle name="Вычисление 18" xfId="2792"/>
    <cellStyle name="Вычисление 19" xfId="2793"/>
    <cellStyle name="Вычисление 2" xfId="2794"/>
    <cellStyle name="Вычисление 2 2" xfId="2795"/>
    <cellStyle name="Вычисление 2 2 2" xfId="2796"/>
    <cellStyle name="Вычисление 2 2 3" xfId="2797"/>
    <cellStyle name="Вычисление 2 3" xfId="2798"/>
    <cellStyle name="Вычисление 2 4" xfId="2799"/>
    <cellStyle name="Вычисление 2_46EE.2011(v1.0)" xfId="2800"/>
    <cellStyle name="Вычисление 20" xfId="2801"/>
    <cellStyle name="Вычисление 3" xfId="2802"/>
    <cellStyle name="Вычисление 3 2" xfId="2803"/>
    <cellStyle name="Вычисление 3 2 2" xfId="2804"/>
    <cellStyle name="Вычисление 3 2 3" xfId="2805"/>
    <cellStyle name="Вычисление 3 3" xfId="2806"/>
    <cellStyle name="Вычисление 3 4" xfId="2807"/>
    <cellStyle name="Вычисление 3_46EE.2011(v1.0)" xfId="2808"/>
    <cellStyle name="Вычисление 4" xfId="2809"/>
    <cellStyle name="Вычисление 4 2" xfId="2810"/>
    <cellStyle name="Вычисление 4 2 2" xfId="2811"/>
    <cellStyle name="Вычисление 4 2 3" xfId="2812"/>
    <cellStyle name="Вычисление 4 3" xfId="2813"/>
    <cellStyle name="Вычисление 4 4" xfId="2814"/>
    <cellStyle name="Вычисление 4_46EE.2011(v1.0)" xfId="2815"/>
    <cellStyle name="Вычисление 5" xfId="2816"/>
    <cellStyle name="Вычисление 5 2" xfId="2817"/>
    <cellStyle name="Вычисление 5 2 2" xfId="2818"/>
    <cellStyle name="Вычисление 5 2 3" xfId="2819"/>
    <cellStyle name="Вычисление 5 3" xfId="2820"/>
    <cellStyle name="Вычисление 5 4" xfId="2821"/>
    <cellStyle name="Вычисление 5_46EE.2011(v1.0)" xfId="2822"/>
    <cellStyle name="Вычисление 6" xfId="2823"/>
    <cellStyle name="Вычисление 6 2" xfId="2824"/>
    <cellStyle name="Вычисление 6 2 2" xfId="2825"/>
    <cellStyle name="Вычисление 6 2 3" xfId="2826"/>
    <cellStyle name="Вычисление 6 3" xfId="2827"/>
    <cellStyle name="Вычисление 6 4" xfId="2828"/>
    <cellStyle name="Вычисление 6_46EE.2011(v1.0)" xfId="2829"/>
    <cellStyle name="Вычисление 7" xfId="2830"/>
    <cellStyle name="Вычисление 7 2" xfId="2831"/>
    <cellStyle name="Вычисление 7 2 2" xfId="2832"/>
    <cellStyle name="Вычисление 7 2 3" xfId="2833"/>
    <cellStyle name="Вычисление 7 3" xfId="2834"/>
    <cellStyle name="Вычисление 7 4" xfId="2835"/>
    <cellStyle name="Вычисление 7_46EE.2011(v1.0)" xfId="2836"/>
    <cellStyle name="Вычисление 8" xfId="2837"/>
    <cellStyle name="Вычисление 8 2" xfId="2838"/>
    <cellStyle name="Вычисление 8 2 2" xfId="2839"/>
    <cellStyle name="Вычисление 8 2 3" xfId="2840"/>
    <cellStyle name="Вычисление 8 3" xfId="2841"/>
    <cellStyle name="Вычисление 8 4" xfId="2842"/>
    <cellStyle name="Вычисление 8_46EE.2011(v1.0)" xfId="2843"/>
    <cellStyle name="Вычисление 9" xfId="2844"/>
    <cellStyle name="Вычисление 9 2" xfId="2845"/>
    <cellStyle name="Вычисление 9 2 2" xfId="2846"/>
    <cellStyle name="Вычисление 9 2 3" xfId="2847"/>
    <cellStyle name="Вычисление 9 3" xfId="2848"/>
    <cellStyle name="Вычисление 9 4" xfId="2849"/>
    <cellStyle name="Вычисление 9_46EE.2011(v1.0)" xfId="2850"/>
    <cellStyle name="Гиперссылка 2" xfId="2851"/>
    <cellStyle name="Гиперссылка 2 2" xfId="2852"/>
    <cellStyle name="Гиперссылка 2 2 2" xfId="2853"/>
    <cellStyle name="Гиперссылка 2 3" xfId="2854"/>
    <cellStyle name="Гиперссылка 2 4" xfId="2855"/>
    <cellStyle name="Гиперссылка 2 5" xfId="2856"/>
    <cellStyle name="Гиперссылка 3" xfId="2857"/>
    <cellStyle name="Гиперссылка 3 2" xfId="2858"/>
    <cellStyle name="Гиперссылка 3 3" xfId="2859"/>
    <cellStyle name="Гиперссылка 3 4" xfId="2860"/>
    <cellStyle name="Гиперссылка 4" xfId="2861"/>
    <cellStyle name="Гиперссылка 4 2" xfId="2862"/>
    <cellStyle name="Гиперссылка 4 2 2" xfId="2863"/>
    <cellStyle name="Гиперссылка 4 3" xfId="2864"/>
    <cellStyle name="Гиперссылка 4 4" xfId="2865"/>
    <cellStyle name="Гиперссылка 5" xfId="2866"/>
    <cellStyle name="Гиперссылка 5 2" xfId="2867"/>
    <cellStyle name="Гиперссылка 6" xfId="2868"/>
    <cellStyle name="Гиперссылка 7" xfId="2869"/>
    <cellStyle name="Гиперссылка 8" xfId="2870"/>
    <cellStyle name="горизонтальный" xfId="2871"/>
    <cellStyle name="горизонтальный 2" xfId="2872"/>
    <cellStyle name="Границы" xfId="2873"/>
    <cellStyle name="Группа" xfId="2874"/>
    <cellStyle name="Группа 0" xfId="2875"/>
    <cellStyle name="Группа 0 2" xfId="2876"/>
    <cellStyle name="Группа 1" xfId="2877"/>
    <cellStyle name="Группа 1 2" xfId="2878"/>
    <cellStyle name="Группа 2" xfId="2879"/>
    <cellStyle name="Группа 2 2" xfId="2880"/>
    <cellStyle name="Группа 3" xfId="2881"/>
    <cellStyle name="Группа 3 2" xfId="2882"/>
    <cellStyle name="Группа 4" xfId="2883"/>
    <cellStyle name="Группа 4 2" xfId="2884"/>
    <cellStyle name="Группа 5" xfId="2885"/>
    <cellStyle name="Группа 5 2" xfId="2886"/>
    <cellStyle name="Группа 6" xfId="2887"/>
    <cellStyle name="Группа 6 2" xfId="2888"/>
    <cellStyle name="Группа 7" xfId="2889"/>
    <cellStyle name="Группа 7 2" xfId="2890"/>
    <cellStyle name="Группа 8" xfId="2891"/>
    <cellStyle name="Группа 8 2" xfId="2892"/>
    <cellStyle name="Группа 9" xfId="2893"/>
    <cellStyle name="Группа_4DNS.UPDATE.EXAMPLE" xfId="2894"/>
    <cellStyle name="Данные прайса" xfId="2895"/>
    <cellStyle name="Данные прайса 2" xfId="2896"/>
    <cellStyle name="ДАТА" xfId="2897"/>
    <cellStyle name="ДАТА 10" xfId="2898"/>
    <cellStyle name="ДАТА 11" xfId="2899"/>
    <cellStyle name="Дата 12" xfId="2900"/>
    <cellStyle name="Дата 13" xfId="2901"/>
    <cellStyle name="ДАТА 2" xfId="2902"/>
    <cellStyle name="ДАТА 3" xfId="2903"/>
    <cellStyle name="ДАТА 4" xfId="2904"/>
    <cellStyle name="ДАТА 5" xfId="2905"/>
    <cellStyle name="ДАТА 6" xfId="2906"/>
    <cellStyle name="ДАТА 7" xfId="2907"/>
    <cellStyle name="ДАТА 8" xfId="2908"/>
    <cellStyle name="ДАТА 9" xfId="2909"/>
    <cellStyle name="ДАТА_1" xfId="2910"/>
    <cellStyle name="Денежный 2" xfId="2911"/>
    <cellStyle name="Денежный 2 2" xfId="2912"/>
    <cellStyle name="Денежный 2 2 2" xfId="2913"/>
    <cellStyle name="Денежный 2 3" xfId="2914"/>
    <cellStyle name="Денежный 2 4" xfId="2915"/>
    <cellStyle name="Денежный 2 5" xfId="2916"/>
    <cellStyle name="Денежный 2_INDEX.STATION.2012(v1.0)_" xfId="2917"/>
    <cellStyle name="Денежный 3" xfId="2918"/>
    <cellStyle name="Заголовки" xfId="2919"/>
    <cellStyle name="Заголовок" xfId="2920"/>
    <cellStyle name="Заголовок 1 1" xfId="2921"/>
    <cellStyle name="Заголовок 1 1 2" xfId="2922"/>
    <cellStyle name="Заголовок 1 10" xfId="2923"/>
    <cellStyle name="Заголовок 1 11" xfId="2924"/>
    <cellStyle name="Заголовок 1 12" xfId="2925"/>
    <cellStyle name="Заголовок 1 13" xfId="2926"/>
    <cellStyle name="Заголовок 1 14" xfId="2927"/>
    <cellStyle name="Заголовок 1 15" xfId="2928"/>
    <cellStyle name="Заголовок 1 16" xfId="2929"/>
    <cellStyle name="Заголовок 1 17" xfId="2930"/>
    <cellStyle name="Заголовок 1 18" xfId="2931"/>
    <cellStyle name="Заголовок 1 19" xfId="2932"/>
    <cellStyle name="Заголовок 1 2" xfId="2933"/>
    <cellStyle name="Заголовок 1 2 2" xfId="2934"/>
    <cellStyle name="Заголовок 1 2_46EE.2011(v1.0)" xfId="2935"/>
    <cellStyle name="Заголовок 1 20" xfId="2936"/>
    <cellStyle name="Заголовок 1 3" xfId="2937"/>
    <cellStyle name="Заголовок 1 3 2" xfId="2938"/>
    <cellStyle name="Заголовок 1 3_46EE.2011(v1.0)" xfId="2939"/>
    <cellStyle name="Заголовок 1 4" xfId="2940"/>
    <cellStyle name="Заголовок 1 4 2" xfId="2941"/>
    <cellStyle name="Заголовок 1 4_46EE.2011(v1.0)" xfId="2942"/>
    <cellStyle name="Заголовок 1 5" xfId="2943"/>
    <cellStyle name="Заголовок 1 5 2" xfId="2944"/>
    <cellStyle name="Заголовок 1 5_46EE.2011(v1.0)" xfId="2945"/>
    <cellStyle name="Заголовок 1 6" xfId="2946"/>
    <cellStyle name="Заголовок 1 6 2" xfId="2947"/>
    <cellStyle name="Заголовок 1 6_46EE.2011(v1.0)" xfId="2948"/>
    <cellStyle name="Заголовок 1 7" xfId="2949"/>
    <cellStyle name="Заголовок 1 7 2" xfId="2950"/>
    <cellStyle name="Заголовок 1 7_46EE.2011(v1.0)" xfId="2951"/>
    <cellStyle name="Заголовок 1 8" xfId="2952"/>
    <cellStyle name="Заголовок 1 8 2" xfId="2953"/>
    <cellStyle name="Заголовок 1 8_46EE.2011(v1.0)" xfId="2954"/>
    <cellStyle name="Заголовок 1 9" xfId="2955"/>
    <cellStyle name="Заголовок 1 9 2" xfId="2956"/>
    <cellStyle name="Заголовок 1 9_46EE.2011(v1.0)" xfId="2957"/>
    <cellStyle name="Заголовок 2 10" xfId="2958"/>
    <cellStyle name="Заголовок 2 11" xfId="2959"/>
    <cellStyle name="Заголовок 2 12" xfId="2960"/>
    <cellStyle name="Заголовок 2 13" xfId="2961"/>
    <cellStyle name="Заголовок 2 14" xfId="2962"/>
    <cellStyle name="Заголовок 2 15" xfId="2963"/>
    <cellStyle name="Заголовок 2 16" xfId="2964"/>
    <cellStyle name="Заголовок 2 17" xfId="2965"/>
    <cellStyle name="Заголовок 2 18" xfId="2966"/>
    <cellStyle name="Заголовок 2 19" xfId="2967"/>
    <cellStyle name="Заголовок 2 2" xfId="2968"/>
    <cellStyle name="Заголовок 2 2 2" xfId="2969"/>
    <cellStyle name="Заголовок 2 2_46EE.2011(v1.0)" xfId="2970"/>
    <cellStyle name="Заголовок 2 20" xfId="2971"/>
    <cellStyle name="Заголовок 2 3" xfId="2972"/>
    <cellStyle name="Заголовок 2 3 2" xfId="2973"/>
    <cellStyle name="Заголовок 2 3_46EE.2011(v1.0)" xfId="2974"/>
    <cellStyle name="Заголовок 2 4" xfId="2975"/>
    <cellStyle name="Заголовок 2 4 2" xfId="2976"/>
    <cellStyle name="Заголовок 2 4_46EE.2011(v1.0)" xfId="2977"/>
    <cellStyle name="Заголовок 2 5" xfId="2978"/>
    <cellStyle name="Заголовок 2 5 2" xfId="2979"/>
    <cellStyle name="Заголовок 2 5_46EE.2011(v1.0)" xfId="2980"/>
    <cellStyle name="Заголовок 2 6" xfId="2981"/>
    <cellStyle name="Заголовок 2 6 2" xfId="2982"/>
    <cellStyle name="Заголовок 2 6_46EE.2011(v1.0)" xfId="2983"/>
    <cellStyle name="Заголовок 2 7" xfId="2984"/>
    <cellStyle name="Заголовок 2 7 2" xfId="2985"/>
    <cellStyle name="Заголовок 2 7_46EE.2011(v1.0)" xfId="2986"/>
    <cellStyle name="Заголовок 2 8" xfId="2987"/>
    <cellStyle name="Заголовок 2 8 2" xfId="2988"/>
    <cellStyle name="Заголовок 2 8_46EE.2011(v1.0)" xfId="2989"/>
    <cellStyle name="Заголовок 2 9" xfId="2990"/>
    <cellStyle name="Заголовок 2 9 2" xfId="2991"/>
    <cellStyle name="Заголовок 2 9_46EE.2011(v1.0)" xfId="2992"/>
    <cellStyle name="Заголовок 3 10" xfId="2993"/>
    <cellStyle name="Заголовок 3 11" xfId="2994"/>
    <cellStyle name="Заголовок 3 12" xfId="2995"/>
    <cellStyle name="Заголовок 3 13" xfId="2996"/>
    <cellStyle name="Заголовок 3 14" xfId="2997"/>
    <cellStyle name="Заголовок 3 15" xfId="2998"/>
    <cellStyle name="Заголовок 3 16" xfId="2999"/>
    <cellStyle name="Заголовок 3 17" xfId="3000"/>
    <cellStyle name="Заголовок 3 18" xfId="3001"/>
    <cellStyle name="Заголовок 3 19" xfId="3002"/>
    <cellStyle name="Заголовок 3 2" xfId="3003"/>
    <cellStyle name="Заголовок 3 2 2" xfId="3004"/>
    <cellStyle name="Заголовок 3 2_46EE.2011(v1.0)" xfId="3005"/>
    <cellStyle name="Заголовок 3 20" xfId="3006"/>
    <cellStyle name="Заголовок 3 3" xfId="3007"/>
    <cellStyle name="Заголовок 3 3 2" xfId="3008"/>
    <cellStyle name="Заголовок 3 3_46EE.2011(v1.0)" xfId="3009"/>
    <cellStyle name="Заголовок 3 4" xfId="3010"/>
    <cellStyle name="Заголовок 3 4 2" xfId="3011"/>
    <cellStyle name="Заголовок 3 4_46EE.2011(v1.0)" xfId="3012"/>
    <cellStyle name="Заголовок 3 5" xfId="3013"/>
    <cellStyle name="Заголовок 3 5 2" xfId="3014"/>
    <cellStyle name="Заголовок 3 5_46EE.2011(v1.0)" xfId="3015"/>
    <cellStyle name="Заголовок 3 6" xfId="3016"/>
    <cellStyle name="Заголовок 3 6 2" xfId="3017"/>
    <cellStyle name="Заголовок 3 6_46EE.2011(v1.0)" xfId="3018"/>
    <cellStyle name="Заголовок 3 7" xfId="3019"/>
    <cellStyle name="Заголовок 3 7 2" xfId="3020"/>
    <cellStyle name="Заголовок 3 7_46EE.2011(v1.0)" xfId="3021"/>
    <cellStyle name="Заголовок 3 8" xfId="3022"/>
    <cellStyle name="Заголовок 3 8 2" xfId="3023"/>
    <cellStyle name="Заголовок 3 8_46EE.2011(v1.0)" xfId="3024"/>
    <cellStyle name="Заголовок 3 9" xfId="3025"/>
    <cellStyle name="Заголовок 3 9 2" xfId="3026"/>
    <cellStyle name="Заголовок 3 9_46EE.2011(v1.0)" xfId="3027"/>
    <cellStyle name="Заголовок 4 10" xfId="3028"/>
    <cellStyle name="Заголовок 4 11" xfId="3029"/>
    <cellStyle name="Заголовок 4 12" xfId="3030"/>
    <cellStyle name="Заголовок 4 13" xfId="3031"/>
    <cellStyle name="Заголовок 4 14" xfId="3032"/>
    <cellStyle name="Заголовок 4 15" xfId="3033"/>
    <cellStyle name="Заголовок 4 16" xfId="3034"/>
    <cellStyle name="Заголовок 4 17" xfId="3035"/>
    <cellStyle name="Заголовок 4 18" xfId="3036"/>
    <cellStyle name="Заголовок 4 19" xfId="3037"/>
    <cellStyle name="Заголовок 4 2" xfId="3038"/>
    <cellStyle name="Заголовок 4 2 2" xfId="3039"/>
    <cellStyle name="Заголовок 4 20" xfId="3040"/>
    <cellStyle name="Заголовок 4 3" xfId="3041"/>
    <cellStyle name="Заголовок 4 3 2" xfId="3042"/>
    <cellStyle name="Заголовок 4 4" xfId="3043"/>
    <cellStyle name="Заголовок 4 4 2" xfId="3044"/>
    <cellStyle name="Заголовок 4 5" xfId="3045"/>
    <cellStyle name="Заголовок 4 5 2" xfId="3046"/>
    <cellStyle name="Заголовок 4 6" xfId="3047"/>
    <cellStyle name="Заголовок 4 6 2" xfId="3048"/>
    <cellStyle name="Заголовок 4 7" xfId="3049"/>
    <cellStyle name="Заголовок 4 7 2" xfId="3050"/>
    <cellStyle name="Заголовок 4 8" xfId="3051"/>
    <cellStyle name="Заголовок 4 8 2" xfId="3052"/>
    <cellStyle name="Заголовок 4 9" xfId="3053"/>
    <cellStyle name="Заголовок 4 9 2" xfId="3054"/>
    <cellStyle name="Заголовок 5" xfId="3055"/>
    <cellStyle name="Заголовок 6" xfId="3056"/>
    <cellStyle name="Заголовок таблицы" xfId="3057"/>
    <cellStyle name="ЗАГОЛОВОК1" xfId="3058"/>
    <cellStyle name="Заголовок1 2" xfId="3059"/>
    <cellStyle name="ЗАГОЛОВОК2" xfId="3060"/>
    <cellStyle name="ЗаголовокСтолбца" xfId="3061"/>
    <cellStyle name="ЗаголовокСтолбца 2" xfId="3062"/>
    <cellStyle name="ЗаголовокСтолбца 3" xfId="3063"/>
    <cellStyle name="ЗаголовокСтолбца 4" xfId="3064"/>
    <cellStyle name="Защитный" xfId="3065"/>
    <cellStyle name="Защитный 2" xfId="3066"/>
    <cellStyle name="Защитный 3" xfId="3067"/>
    <cellStyle name="Защитный_46TE.2011(v0.2)-1" xfId="3068"/>
    <cellStyle name="Значение" xfId="3069"/>
    <cellStyle name="Значение 2" xfId="3070"/>
    <cellStyle name="Значения" xfId="3071"/>
    <cellStyle name="Зоголовок" xfId="3072"/>
    <cellStyle name="Итог 10" xfId="3073"/>
    <cellStyle name="Итог 10 2" xfId="3074"/>
    <cellStyle name="Итог 10 3" xfId="3075"/>
    <cellStyle name="Итог 11" xfId="3076"/>
    <cellStyle name="Итог 12" xfId="3077"/>
    <cellStyle name="Итог 13" xfId="3078"/>
    <cellStyle name="Итог 14" xfId="3079"/>
    <cellStyle name="Итог 15" xfId="3080"/>
    <cellStyle name="Итог 16" xfId="3081"/>
    <cellStyle name="Итог 17" xfId="3082"/>
    <cellStyle name="Итог 18" xfId="3083"/>
    <cellStyle name="Итог 19" xfId="3084"/>
    <cellStyle name="Итог 2" xfId="3085"/>
    <cellStyle name="Итог 2 2" xfId="3086"/>
    <cellStyle name="Итог 2 2 2" xfId="3087"/>
    <cellStyle name="Итог 2 2 3" xfId="3088"/>
    <cellStyle name="Итог 2 3" xfId="3089"/>
    <cellStyle name="Итог 2 4" xfId="3090"/>
    <cellStyle name="Итог 2_46EE.2011(v1.0)" xfId="3091"/>
    <cellStyle name="Итог 20" xfId="3092"/>
    <cellStyle name="Итог 3" xfId="3093"/>
    <cellStyle name="Итог 3 2" xfId="3094"/>
    <cellStyle name="Итог 3 2 2" xfId="3095"/>
    <cellStyle name="Итог 3 2 3" xfId="3096"/>
    <cellStyle name="Итог 3 3" xfId="3097"/>
    <cellStyle name="Итог 3 4" xfId="3098"/>
    <cellStyle name="Итог 3_46EE.2011(v1.0)" xfId="3099"/>
    <cellStyle name="Итог 4" xfId="3100"/>
    <cellStyle name="Итог 4 2" xfId="3101"/>
    <cellStyle name="Итог 4 2 2" xfId="3102"/>
    <cellStyle name="Итог 4 2 3" xfId="3103"/>
    <cellStyle name="Итог 4 3" xfId="3104"/>
    <cellStyle name="Итог 4 4" xfId="3105"/>
    <cellStyle name="Итог 4_46EE.2011(v1.0)" xfId="3106"/>
    <cellStyle name="Итог 5" xfId="3107"/>
    <cellStyle name="Итог 5 2" xfId="3108"/>
    <cellStyle name="Итог 5 2 2" xfId="3109"/>
    <cellStyle name="Итог 5 2 3" xfId="3110"/>
    <cellStyle name="Итог 5 3" xfId="3111"/>
    <cellStyle name="Итог 5 4" xfId="3112"/>
    <cellStyle name="Итог 5_46EE.2011(v1.0)" xfId="3113"/>
    <cellStyle name="Итог 6" xfId="3114"/>
    <cellStyle name="Итог 6 2" xfId="3115"/>
    <cellStyle name="Итог 6 2 2" xfId="3116"/>
    <cellStyle name="Итог 6 2 3" xfId="3117"/>
    <cellStyle name="Итог 6 3" xfId="3118"/>
    <cellStyle name="Итог 6 4" xfId="3119"/>
    <cellStyle name="Итог 6_46EE.2011(v1.0)" xfId="3120"/>
    <cellStyle name="Итог 7" xfId="3121"/>
    <cellStyle name="Итог 7 2" xfId="3122"/>
    <cellStyle name="Итог 7 2 2" xfId="3123"/>
    <cellStyle name="Итог 7 2 3" xfId="3124"/>
    <cellStyle name="Итог 7 3" xfId="3125"/>
    <cellStyle name="Итог 7 4" xfId="3126"/>
    <cellStyle name="Итог 7_46EE.2011(v1.0)" xfId="3127"/>
    <cellStyle name="Итог 8" xfId="3128"/>
    <cellStyle name="Итог 8 2" xfId="3129"/>
    <cellStyle name="Итог 8 2 2" xfId="3130"/>
    <cellStyle name="Итог 8 2 3" xfId="3131"/>
    <cellStyle name="Итог 8 3" xfId="3132"/>
    <cellStyle name="Итог 8 4" xfId="3133"/>
    <cellStyle name="Итог 8_46EE.2011(v1.0)" xfId="3134"/>
    <cellStyle name="Итог 9" xfId="3135"/>
    <cellStyle name="Итог 9 2" xfId="3136"/>
    <cellStyle name="Итог 9 2 2" xfId="3137"/>
    <cellStyle name="Итог 9 2 3" xfId="3138"/>
    <cellStyle name="Итог 9 3" xfId="3139"/>
    <cellStyle name="Итог 9 4" xfId="3140"/>
    <cellStyle name="Итог 9_46EE.2011(v1.0)" xfId="3141"/>
    <cellStyle name="Итого" xfId="3142"/>
    <cellStyle name="Итого 2" xfId="3143"/>
    <cellStyle name="Итого 2 2" xfId="3144"/>
    <cellStyle name="Итого 3" xfId="3145"/>
    <cellStyle name="ИТОГОВЫЙ" xfId="3146"/>
    <cellStyle name="ИТОГОВЫЙ 2" xfId="3147"/>
    <cellStyle name="ИТОГОВЫЙ 3" xfId="3148"/>
    <cellStyle name="ИТОГОВЫЙ 4" xfId="3149"/>
    <cellStyle name="ИТОГОВЫЙ 5" xfId="3150"/>
    <cellStyle name="ИТОГОВЫЙ 6" xfId="3151"/>
    <cellStyle name="ИТОГОВЫЙ 7" xfId="3152"/>
    <cellStyle name="ИТОГОВЫЙ 8" xfId="3153"/>
    <cellStyle name="ИТОГОВЫЙ 9" xfId="3154"/>
    <cellStyle name="ИТОГОВЫЙ_1" xfId="3155"/>
    <cellStyle name="Контрольная ячейка 10" xfId="3156"/>
    <cellStyle name="Контрольная ячейка 11" xfId="3157"/>
    <cellStyle name="Контрольная ячейка 12" xfId="3158"/>
    <cellStyle name="Контрольная ячейка 13" xfId="3159"/>
    <cellStyle name="Контрольная ячейка 14" xfId="3160"/>
    <cellStyle name="Контрольная ячейка 15" xfId="3161"/>
    <cellStyle name="Контрольная ячейка 16" xfId="3162"/>
    <cellStyle name="Контрольная ячейка 17" xfId="3163"/>
    <cellStyle name="Контрольная ячейка 18" xfId="3164"/>
    <cellStyle name="Контрольная ячейка 19" xfId="3165"/>
    <cellStyle name="Контрольная ячейка 2" xfId="3166"/>
    <cellStyle name="Контрольная ячейка 2 2" xfId="3167"/>
    <cellStyle name="Контрольная ячейка 2_46EE.2011(v1.0)" xfId="3168"/>
    <cellStyle name="Контрольная ячейка 20" xfId="3169"/>
    <cellStyle name="Контрольная ячейка 3" xfId="3170"/>
    <cellStyle name="Контрольная ячейка 3 2" xfId="3171"/>
    <cellStyle name="Контрольная ячейка 3_46EE.2011(v1.0)" xfId="3172"/>
    <cellStyle name="Контрольная ячейка 4" xfId="3173"/>
    <cellStyle name="Контрольная ячейка 4 2" xfId="3174"/>
    <cellStyle name="Контрольная ячейка 4_46EE.2011(v1.0)" xfId="3175"/>
    <cellStyle name="Контрольная ячейка 5" xfId="3176"/>
    <cellStyle name="Контрольная ячейка 5 2" xfId="3177"/>
    <cellStyle name="Контрольная ячейка 5_46EE.2011(v1.0)" xfId="3178"/>
    <cellStyle name="Контрольная ячейка 6" xfId="3179"/>
    <cellStyle name="Контрольная ячейка 6 2" xfId="3180"/>
    <cellStyle name="Контрольная ячейка 6_46EE.2011(v1.0)" xfId="3181"/>
    <cellStyle name="Контрольная ячейка 7" xfId="3182"/>
    <cellStyle name="Контрольная ячейка 7 2" xfId="3183"/>
    <cellStyle name="Контрольная ячейка 7_46EE.2011(v1.0)" xfId="3184"/>
    <cellStyle name="Контрольная ячейка 8" xfId="3185"/>
    <cellStyle name="Контрольная ячейка 8 2" xfId="3186"/>
    <cellStyle name="Контрольная ячейка 8_46EE.2011(v1.0)" xfId="3187"/>
    <cellStyle name="Контрольная ячейка 9" xfId="3188"/>
    <cellStyle name="Контрольная ячейка 9 2" xfId="3189"/>
    <cellStyle name="Контрольная ячейка 9_46EE.2011(v1.0)" xfId="3190"/>
    <cellStyle name="Миша (бланки отчетности)" xfId="3191"/>
    <cellStyle name="Миша (бланки отчетности) 2" xfId="3192"/>
    <cellStyle name="Миша (бланки отчетности) 3" xfId="3193"/>
    <cellStyle name="мой" xfId="3194"/>
    <cellStyle name="мой 2" xfId="3195"/>
    <cellStyle name="Мой заголовок" xfId="3196"/>
    <cellStyle name="Мой заголовок 2" xfId="3197"/>
    <cellStyle name="Мой заголовок листа" xfId="3198"/>
    <cellStyle name="Мой заголовок листа 2" xfId="3199"/>
    <cellStyle name="Мой заголовок листа 3" xfId="3200"/>
    <cellStyle name="Мой заголовок_Новая инструкция1_фст" xfId="3201"/>
    <cellStyle name="Мои наименования показателей" xfId="3202"/>
    <cellStyle name="Мои наименования показателей 10" xfId="3203"/>
    <cellStyle name="Мои наименования показателей 11" xfId="3204"/>
    <cellStyle name="Мои наименования показателей 12" xfId="3205"/>
    <cellStyle name="Мои наименования показателей 2" xfId="3206"/>
    <cellStyle name="Мои наименования показателей 2 2" xfId="3207"/>
    <cellStyle name="Мои наименования показателей 2 3" xfId="3208"/>
    <cellStyle name="Мои наименования показателей 2 4" xfId="3209"/>
    <cellStyle name="Мои наименования показателей 2 5" xfId="3210"/>
    <cellStyle name="Мои наименования показателей 2 6" xfId="3211"/>
    <cellStyle name="Мои наименования показателей 2 7" xfId="3212"/>
    <cellStyle name="Мои наименования показателей 2 8" xfId="3213"/>
    <cellStyle name="Мои наименования показателей 2 9" xfId="3214"/>
    <cellStyle name="Мои наименования показателей 2_1" xfId="3215"/>
    <cellStyle name="Мои наименования показателей 3" xfId="3216"/>
    <cellStyle name="Мои наименования показателей 3 2" xfId="3217"/>
    <cellStyle name="Мои наименования показателей 3 3" xfId="3218"/>
    <cellStyle name="Мои наименования показателей 3 4" xfId="3219"/>
    <cellStyle name="Мои наименования показателей 3 5" xfId="3220"/>
    <cellStyle name="Мои наименования показателей 3 6" xfId="3221"/>
    <cellStyle name="Мои наименования показателей 3 7" xfId="3222"/>
    <cellStyle name="Мои наименования показателей 3 8" xfId="3223"/>
    <cellStyle name="Мои наименования показателей 3 9" xfId="3224"/>
    <cellStyle name="Мои наименования показателей 3_1" xfId="3225"/>
    <cellStyle name="Мои наименования показателей 4" xfId="3226"/>
    <cellStyle name="Мои наименования показателей 4 2" xfId="3227"/>
    <cellStyle name="Мои наименования показателей 4 3" xfId="3228"/>
    <cellStyle name="Мои наименования показателей 4 4" xfId="3229"/>
    <cellStyle name="Мои наименования показателей 4 5" xfId="3230"/>
    <cellStyle name="Мои наименования показателей 4 6" xfId="3231"/>
    <cellStyle name="Мои наименования показателей 4 7" xfId="3232"/>
    <cellStyle name="Мои наименования показателей 4 8" xfId="3233"/>
    <cellStyle name="Мои наименования показателей 4 9" xfId="3234"/>
    <cellStyle name="Мои наименования показателей 4_1" xfId="3235"/>
    <cellStyle name="Мои наименования показателей 5" xfId="3236"/>
    <cellStyle name="Мои наименования показателей 5 2" xfId="3237"/>
    <cellStyle name="Мои наименования показателей 5 3" xfId="3238"/>
    <cellStyle name="Мои наименования показателей 5 4" xfId="3239"/>
    <cellStyle name="Мои наименования показателей 5 5" xfId="3240"/>
    <cellStyle name="Мои наименования показателей 5 6" xfId="3241"/>
    <cellStyle name="Мои наименования показателей 5 7" xfId="3242"/>
    <cellStyle name="Мои наименования показателей 5 8" xfId="3243"/>
    <cellStyle name="Мои наименования показателей 5 9" xfId="3244"/>
    <cellStyle name="Мои наименования показателей 5_1" xfId="3245"/>
    <cellStyle name="Мои наименования показателей 6" xfId="3246"/>
    <cellStyle name="Мои наименования показателей 6 2" xfId="3247"/>
    <cellStyle name="Мои наименования показателей 6 3" xfId="3248"/>
    <cellStyle name="Мои наименования показателей 6 4" xfId="3249"/>
    <cellStyle name="Мои наименования показателей 6_46EE.2011(v1.0)" xfId="3250"/>
    <cellStyle name="Мои наименования показателей 7" xfId="3251"/>
    <cellStyle name="Мои наименования показателей 7 2" xfId="3252"/>
    <cellStyle name="Мои наименования показателей 7 3" xfId="3253"/>
    <cellStyle name="Мои наименования показателей 7 4" xfId="3254"/>
    <cellStyle name="Мои наименования показателей 7_46EE.2011(v1.0)" xfId="3255"/>
    <cellStyle name="Мои наименования показателей 8" xfId="3256"/>
    <cellStyle name="Мои наименования показателей 8 2" xfId="3257"/>
    <cellStyle name="Мои наименования показателей 8 3" xfId="3258"/>
    <cellStyle name="Мои наименования показателей 8 4" xfId="3259"/>
    <cellStyle name="Мои наименования показателей 8_46EE.2011(v1.0)" xfId="3260"/>
    <cellStyle name="Мои наименования показателей 9" xfId="3261"/>
    <cellStyle name="Мои наименования показателей_46EE.2011" xfId="3262"/>
    <cellStyle name="МУ заголовок" xfId="3263"/>
    <cellStyle name="МУ заголовок 2" xfId="3264"/>
    <cellStyle name="назв фил" xfId="3265"/>
    <cellStyle name="назв фил 2" xfId="3266"/>
    <cellStyle name="Название 10" xfId="3267"/>
    <cellStyle name="Название 11" xfId="3268"/>
    <cellStyle name="Название 12" xfId="3269"/>
    <cellStyle name="Название 13" xfId="3270"/>
    <cellStyle name="Название 14" xfId="3271"/>
    <cellStyle name="Название 15" xfId="3272"/>
    <cellStyle name="Название 16" xfId="3273"/>
    <cellStyle name="Название 17" xfId="3274"/>
    <cellStyle name="Название 18" xfId="3275"/>
    <cellStyle name="Название 19" xfId="3276"/>
    <cellStyle name="Название 2" xfId="3277"/>
    <cellStyle name="Название 2 2" xfId="3278"/>
    <cellStyle name="Название 20" xfId="3279"/>
    <cellStyle name="Название 3" xfId="3280"/>
    <cellStyle name="Название 3 2" xfId="3281"/>
    <cellStyle name="Название 4" xfId="3282"/>
    <cellStyle name="Название 4 2" xfId="3283"/>
    <cellStyle name="Название 5" xfId="3284"/>
    <cellStyle name="Название 5 2" xfId="3285"/>
    <cellStyle name="Название 6" xfId="3286"/>
    <cellStyle name="Название 6 2" xfId="3287"/>
    <cellStyle name="Название 7" xfId="3288"/>
    <cellStyle name="Название 7 2" xfId="3289"/>
    <cellStyle name="Название 8" xfId="3290"/>
    <cellStyle name="Название 8 2" xfId="3291"/>
    <cellStyle name="Название 9" xfId="3292"/>
    <cellStyle name="Название 9 2" xfId="3293"/>
    <cellStyle name="Название раздела" xfId="3294"/>
    <cellStyle name="Название раздела 2" xfId="3295"/>
    <cellStyle name="Невидимый" xfId="3296"/>
    <cellStyle name="Нейтральный 10" xfId="3297"/>
    <cellStyle name="Нейтральный 11" xfId="3298"/>
    <cellStyle name="Нейтральный 12" xfId="3299"/>
    <cellStyle name="Нейтральный 13" xfId="3300"/>
    <cellStyle name="Нейтральный 14" xfId="3301"/>
    <cellStyle name="Нейтральный 15" xfId="3302"/>
    <cellStyle name="Нейтральный 16" xfId="3303"/>
    <cellStyle name="Нейтральный 17" xfId="3304"/>
    <cellStyle name="Нейтральный 18" xfId="3305"/>
    <cellStyle name="Нейтральный 19" xfId="3306"/>
    <cellStyle name="Нейтральный 2" xfId="3307"/>
    <cellStyle name="Нейтральный 2 2" xfId="3308"/>
    <cellStyle name="Нейтральный 20" xfId="3309"/>
    <cellStyle name="Нейтральный 3" xfId="3310"/>
    <cellStyle name="Нейтральный 3 2" xfId="3311"/>
    <cellStyle name="Нейтральный 4" xfId="3312"/>
    <cellStyle name="Нейтральный 4 2" xfId="3313"/>
    <cellStyle name="Нейтральный 5" xfId="3314"/>
    <cellStyle name="Нейтральный 5 2" xfId="3315"/>
    <cellStyle name="Нейтральный 6" xfId="3316"/>
    <cellStyle name="Нейтральный 6 2" xfId="3317"/>
    <cellStyle name="Нейтральный 7" xfId="3318"/>
    <cellStyle name="Нейтральный 7 2" xfId="3319"/>
    <cellStyle name="Нейтральный 8" xfId="3320"/>
    <cellStyle name="Нейтральный 8 2" xfId="3321"/>
    <cellStyle name="Нейтральный 9" xfId="3322"/>
    <cellStyle name="Нейтральный 9 2" xfId="3323"/>
    <cellStyle name="Низ1" xfId="3324"/>
    <cellStyle name="Низ1 2" xfId="3325"/>
    <cellStyle name="Низ2" xfId="3326"/>
    <cellStyle name="Обычный" xfId="0" builtinId="0"/>
    <cellStyle name="Обычный 10" xfId="3327"/>
    <cellStyle name="Обычный 10 2" xfId="3328"/>
    <cellStyle name="Обычный 10 2 2" xfId="3329"/>
    <cellStyle name="Обычный 10 2 3" xfId="3330"/>
    <cellStyle name="Обычный 10 3" xfId="3331"/>
    <cellStyle name="Обычный 10 4" xfId="3332"/>
    <cellStyle name="Обычный 10 5" xfId="3333"/>
    <cellStyle name="Обычный 11" xfId="3334"/>
    <cellStyle name="Обычный 11 2" xfId="3335"/>
    <cellStyle name="Обычный 11 3" xfId="3336"/>
    <cellStyle name="Обычный 11 3 2" xfId="3337"/>
    <cellStyle name="Обычный 11 3 2 2" xfId="3338"/>
    <cellStyle name="Обычный 11 3 2 2 2" xfId="3339"/>
    <cellStyle name="Обычный 11 3 2 2 3" xfId="3340"/>
    <cellStyle name="Обычный 11 3 3" xfId="3341"/>
    <cellStyle name="Обычный 11 3 4" xfId="3342"/>
    <cellStyle name="Обычный 11 3 4 2" xfId="3343"/>
    <cellStyle name="Обычный 11 3 5" xfId="3344"/>
    <cellStyle name="Обычный 11 3 6" xfId="3345"/>
    <cellStyle name="Обычный 11 4" xfId="3346"/>
    <cellStyle name="Обычный 11 4 2" xfId="3347"/>
    <cellStyle name="Обычный 11 4 3" xfId="3348"/>
    <cellStyle name="Обычный 11 5" xfId="3349"/>
    <cellStyle name="Обычный 11 6" xfId="3350"/>
    <cellStyle name="Обычный 11_46EE.2011(v1.2)" xfId="3351"/>
    <cellStyle name="Обычный 12" xfId="3352"/>
    <cellStyle name="Обычный 12 2" xfId="3353"/>
    <cellStyle name="Обычный 12 3" xfId="3354"/>
    <cellStyle name="Обычный 12 3 2" xfId="3355"/>
    <cellStyle name="Обычный 12 4" xfId="3356"/>
    <cellStyle name="Обычный 12 5" xfId="3357"/>
    <cellStyle name="Обычный 13" xfId="3358"/>
    <cellStyle name="Обычный 13 2" xfId="3359"/>
    <cellStyle name="Обычный 13 2 2" xfId="3360"/>
    <cellStyle name="Обычный 13 3" xfId="3361"/>
    <cellStyle name="Обычный 13 3 2" xfId="3362"/>
    <cellStyle name="Обычный 13 4" xfId="3363"/>
    <cellStyle name="Обычный 13 5" xfId="3364"/>
    <cellStyle name="Обычный 14" xfId="3365"/>
    <cellStyle name="Обычный 14 2" xfId="3366"/>
    <cellStyle name="Обычный 14 3" xfId="3367"/>
    <cellStyle name="Обычный 14 4" xfId="2"/>
    <cellStyle name="Обычный 14 5" xfId="3368"/>
    <cellStyle name="Обычный 15" xfId="3369"/>
    <cellStyle name="Обычный 15 2" xfId="3370"/>
    <cellStyle name="Обычный 16" xfId="3371"/>
    <cellStyle name="Обычный 17" xfId="3372"/>
    <cellStyle name="Обычный 17 2" xfId="3373"/>
    <cellStyle name="Обычный 17 3" xfId="3374"/>
    <cellStyle name="Обычный 18" xfId="3375"/>
    <cellStyle name="Обычный 18 2" xfId="3376"/>
    <cellStyle name="Обычный 19" xfId="3377"/>
    <cellStyle name="Обычный 19 2" xfId="3378"/>
    <cellStyle name="Обычный 19 3" xfId="3379"/>
    <cellStyle name="Обычный 2" xfId="3380"/>
    <cellStyle name="Обычный 2 10" xfId="3381"/>
    <cellStyle name="Обычный 2 10 2" xfId="3382"/>
    <cellStyle name="Обычный 2 10 3" xfId="3383"/>
    <cellStyle name="Обычный 2 11" xfId="3384"/>
    <cellStyle name="Обычный 2 11 2" xfId="3385"/>
    <cellStyle name="Обычный 2 11 3" xfId="3386"/>
    <cellStyle name="Обычный 2 11 4" xfId="3387"/>
    <cellStyle name="Обычный 2 12" xfId="3388"/>
    <cellStyle name="Обычный 2 12 2" xfId="3389"/>
    <cellStyle name="Обычный 2 12 3" xfId="3390"/>
    <cellStyle name="Обычный 2 13" xfId="3391"/>
    <cellStyle name="Обычный 2 13 2" xfId="3392"/>
    <cellStyle name="Обычный 2 14" xfId="3393"/>
    <cellStyle name="Обычный 2 15" xfId="3394"/>
    <cellStyle name="Обычный 2 15 2" xfId="3395"/>
    <cellStyle name="Обычный 2 16" xfId="3396"/>
    <cellStyle name="Обычный 2 17" xfId="3397"/>
    <cellStyle name="Обычный 2 18" xfId="3398"/>
    <cellStyle name="Обычный 2 2" xfId="3399"/>
    <cellStyle name="Обычный 2 2 10" xfId="3400"/>
    <cellStyle name="Обычный 2 2 10 2" xfId="3401"/>
    <cellStyle name="Обычный 2 2 11" xfId="3402"/>
    <cellStyle name="Обычный 2 2 12" xfId="3403"/>
    <cellStyle name="Обычный 2 2 13" xfId="3404"/>
    <cellStyle name="Обычный 2 2 2" xfId="3405"/>
    <cellStyle name="Обычный 2 2 2 10" xfId="3406"/>
    <cellStyle name="Обычный 2 2 2 11" xfId="3407"/>
    <cellStyle name="Обычный 2 2 2 12" xfId="3408"/>
    <cellStyle name="Обычный 2 2 2 13" xfId="3409"/>
    <cellStyle name="Обычный 2 2 2 2" xfId="3410"/>
    <cellStyle name="Обычный 2 2 2 2 2" xfId="3411"/>
    <cellStyle name="Обычный 2 2 2 2 2 2" xfId="3412"/>
    <cellStyle name="Обычный 2 2 2 2 3" xfId="3413"/>
    <cellStyle name="Обычный 2 2 2 2 3 2" xfId="3414"/>
    <cellStyle name="Обычный 2 2 2 2 3 3" xfId="3415"/>
    <cellStyle name="Обычный 2 2 2 2 4" xfId="3416"/>
    <cellStyle name="Обычный 2 2 2 2 4 2" xfId="3417"/>
    <cellStyle name="Обычный 2 2 2 2 5" xfId="3418"/>
    <cellStyle name="Обычный 2 2 2 2 5 2" xfId="3419"/>
    <cellStyle name="Обычный 2 2 2 2 6" xfId="3420"/>
    <cellStyle name="Обычный 2 2 2 2 6 2" xfId="3421"/>
    <cellStyle name="Обычный 2 2 2 2 7" xfId="3422"/>
    <cellStyle name="Обычный 2 2 2 2 7 2" xfId="3423"/>
    <cellStyle name="Обычный 2 2 2 3" xfId="3424"/>
    <cellStyle name="Обычный 2 2 2 3 2" xfId="3425"/>
    <cellStyle name="Обычный 2 2 2 3 3" xfId="3426"/>
    <cellStyle name="Обычный 2 2 2 4" xfId="3427"/>
    <cellStyle name="Обычный 2 2 2 4 2" xfId="3428"/>
    <cellStyle name="Обычный 2 2 2 4 3" xfId="3429"/>
    <cellStyle name="Обычный 2 2 2 5" xfId="3430"/>
    <cellStyle name="Обычный 2 2 2 5 2" xfId="3431"/>
    <cellStyle name="Обычный 2 2 2 5 3" xfId="3432"/>
    <cellStyle name="Обычный 2 2 2 6" xfId="3433"/>
    <cellStyle name="Обычный 2 2 2 6 2" xfId="3434"/>
    <cellStyle name="Обычный 2 2 2 7" xfId="3435"/>
    <cellStyle name="Обычный 2 2 2 8" xfId="3436"/>
    <cellStyle name="Обычный 2 2 2 9" xfId="3437"/>
    <cellStyle name="Обычный 2 2 3" xfId="3438"/>
    <cellStyle name="Обычный 2 2 3 2" xfId="3439"/>
    <cellStyle name="Обычный 2 2 3 3" xfId="3440"/>
    <cellStyle name="Обычный 2 2 3 4" xfId="3441"/>
    <cellStyle name="Обычный 2 2 4" xfId="3442"/>
    <cellStyle name="Обычный 2 2 4 2" xfId="3443"/>
    <cellStyle name="Обычный 2 2 4 3" xfId="3444"/>
    <cellStyle name="Обычный 2 2 5" xfId="3445"/>
    <cellStyle name="Обычный 2 2 5 2" xfId="3446"/>
    <cellStyle name="Обычный 2 2 6" xfId="3447"/>
    <cellStyle name="Обычный 2 2 6 2" xfId="3448"/>
    <cellStyle name="Обычный 2 2 7" xfId="3449"/>
    <cellStyle name="Обычный 2 2 7 2" xfId="3450"/>
    <cellStyle name="Обычный 2 2 8" xfId="3451"/>
    <cellStyle name="Обычный 2 2 8 2" xfId="3452"/>
    <cellStyle name="Обычный 2 2 9" xfId="3453"/>
    <cellStyle name="Обычный 2 2 9 2" xfId="3454"/>
    <cellStyle name="Обычный 2 2_46EE.2011(v1.0)" xfId="3455"/>
    <cellStyle name="Обычный 2 3" xfId="3456"/>
    <cellStyle name="Обычный 2 3 2" xfId="3457"/>
    <cellStyle name="Обычный 2 3 2 2" xfId="3458"/>
    <cellStyle name="Обычный 2 3 2 3" xfId="3459"/>
    <cellStyle name="Обычный 2 3 3" xfId="3460"/>
    <cellStyle name="Обычный 2 3 3 2" xfId="3461"/>
    <cellStyle name="Обычный 2 3 4" xfId="3462"/>
    <cellStyle name="Обычный 2 3 4 2" xfId="3463"/>
    <cellStyle name="Обычный 2 3 5" xfId="3464"/>
    <cellStyle name="Обычный 2 3 6" xfId="3465"/>
    <cellStyle name="Обычный 2 3_46EE.2011(v1.0)" xfId="3466"/>
    <cellStyle name="Обычный 2 4" xfId="3467"/>
    <cellStyle name="Обычный 2 4 2" xfId="3468"/>
    <cellStyle name="Обычный 2 4 2 2" xfId="3469"/>
    <cellStyle name="Обычный 2 4 2 3" xfId="3470"/>
    <cellStyle name="Обычный 2 4 3" xfId="3471"/>
    <cellStyle name="Обычный 2 4 3 2" xfId="3472"/>
    <cellStyle name="Обычный 2 4 3 3" xfId="3473"/>
    <cellStyle name="Обычный 2 4 4" xfId="3474"/>
    <cellStyle name="Обычный 2 4 5" xfId="3475"/>
    <cellStyle name="Обычный 2 4_46EE.2011(v1.0)" xfId="3476"/>
    <cellStyle name="Обычный 2 5" xfId="3477"/>
    <cellStyle name="Обычный 2 5 2" xfId="3478"/>
    <cellStyle name="Обычный 2 5 2 2" xfId="3479"/>
    <cellStyle name="Обычный 2 5 2 3" xfId="3480"/>
    <cellStyle name="Обычный 2 5 3" xfId="3481"/>
    <cellStyle name="Обычный 2 5 3 2" xfId="3482"/>
    <cellStyle name="Обычный 2 5 4" xfId="3483"/>
    <cellStyle name="Обычный 2 5 5" xfId="3484"/>
    <cellStyle name="Обычный 2 5 6" xfId="3485"/>
    <cellStyle name="Обычный 2 5_46EE.2011(v1.0)" xfId="3486"/>
    <cellStyle name="Обычный 2 6" xfId="3487"/>
    <cellStyle name="Обычный 2 6 2" xfId="3488"/>
    <cellStyle name="Обычный 2 6 3" xfId="3489"/>
    <cellStyle name="Обычный 2 6 4" xfId="3490"/>
    <cellStyle name="Обычный 2 6 5" xfId="3491"/>
    <cellStyle name="Обычный 2 6 6" xfId="3492"/>
    <cellStyle name="Обычный 2 6_46EE.2011(v1.0)" xfId="3493"/>
    <cellStyle name="Обычный 2 7" xfId="3494"/>
    <cellStyle name="Обычный 2 7 2" xfId="3495"/>
    <cellStyle name="Обычный 2 7 3" xfId="3496"/>
    <cellStyle name="Обычный 2 8" xfId="3497"/>
    <cellStyle name="Обычный 2 8 2" xfId="3498"/>
    <cellStyle name="Обычный 2 8 3" xfId="3499"/>
    <cellStyle name="Обычный 2 8 3 2" xfId="3500"/>
    <cellStyle name="Обычный 2 8 4" xfId="3501"/>
    <cellStyle name="Обычный 2 8 5" xfId="3502"/>
    <cellStyle name="Обычный 2 9" xfId="3503"/>
    <cellStyle name="Обычный 2 9 2" xfId="3504"/>
    <cellStyle name="Обычный 2 9 3" xfId="3505"/>
    <cellStyle name="Обычный 2_!калькуляция_Компонент 2012 (+вест)" xfId="3506"/>
    <cellStyle name="Обычный 20" xfId="3507"/>
    <cellStyle name="Обычный 20 2" xfId="3508"/>
    <cellStyle name="Обычный 21" xfId="3509"/>
    <cellStyle name="Обычный 21 2" xfId="3510"/>
    <cellStyle name="Обычный 21 3" xfId="3511"/>
    <cellStyle name="Обычный 21 3 3" xfId="3512"/>
    <cellStyle name="Обычный 22" xfId="3513"/>
    <cellStyle name="Обычный 22 2" xfId="3514"/>
    <cellStyle name="Обычный 23" xfId="3515"/>
    <cellStyle name="Обычный 24" xfId="3516"/>
    <cellStyle name="Обычный 25" xfId="3517"/>
    <cellStyle name="Обычный 25 2" xfId="3518"/>
    <cellStyle name="Обычный 25 3" xfId="3519"/>
    <cellStyle name="Обычный 26" xfId="3520"/>
    <cellStyle name="Обычный 26 2" xfId="3521"/>
    <cellStyle name="Обычный 27" xfId="3522"/>
    <cellStyle name="Обычный 27 2" xfId="3523"/>
    <cellStyle name="Обычный 27 3" xfId="3524"/>
    <cellStyle name="Обычный 28" xfId="3525"/>
    <cellStyle name="Обычный 28 2" xfId="3526"/>
    <cellStyle name="Обычный 29" xfId="3527"/>
    <cellStyle name="Обычный 3" xfId="3528"/>
    <cellStyle name="Обычный 3 10" xfId="3529"/>
    <cellStyle name="Обычный 3 11" xfId="3530"/>
    <cellStyle name="Обычный 3 12" xfId="3531"/>
    <cellStyle name="Обычный 3 2" xfId="3532"/>
    <cellStyle name="Обычный 3 2 2" xfId="3533"/>
    <cellStyle name="Обычный 3 2 3" xfId="3534"/>
    <cellStyle name="Обычный 3 2 4" xfId="3535"/>
    <cellStyle name="Обычный 3 2 4 2" xfId="3536"/>
    <cellStyle name="Обычный 3 2 4 3" xfId="3537"/>
    <cellStyle name="Обычный 3 2 5" xfId="3538"/>
    <cellStyle name="Обычный 3 2 6" xfId="3539"/>
    <cellStyle name="Обычный 3 3" xfId="3540"/>
    <cellStyle name="Обычный 3 3 2" xfId="3541"/>
    <cellStyle name="Обычный 3 3 2 2" xfId="3542"/>
    <cellStyle name="Обычный 3 3 2 2 2" xfId="3543"/>
    <cellStyle name="Обычный 3 3 2 2 2 2" xfId="3544"/>
    <cellStyle name="Обычный 3 3 2 3" xfId="3545"/>
    <cellStyle name="Обычный 3 3 2 4" xfId="3546"/>
    <cellStyle name="Обычный 3 3 2 5" xfId="3547"/>
    <cellStyle name="Обычный 3 3 2 6" xfId="3548"/>
    <cellStyle name="Обычный 3 3 3" xfId="3549"/>
    <cellStyle name="Обычный 3 4" xfId="3550"/>
    <cellStyle name="Обычный 3 4 2" xfId="3551"/>
    <cellStyle name="Обычный 3 4 3" xfId="3552"/>
    <cellStyle name="Обычный 3 5" xfId="3553"/>
    <cellStyle name="Обычный 3 5 2" xfId="3554"/>
    <cellStyle name="Обычный 3 5 3" xfId="3555"/>
    <cellStyle name="Обычный 3 6" xfId="3556"/>
    <cellStyle name="Обычный 3 6 2" xfId="3557"/>
    <cellStyle name="Обычный 3 7" xfId="3558"/>
    <cellStyle name="Обычный 3 7 2" xfId="3559"/>
    <cellStyle name="Обычный 3 8" xfId="3560"/>
    <cellStyle name="Обычный 3 8 2" xfId="3561"/>
    <cellStyle name="Обычный 3 9" xfId="3562"/>
    <cellStyle name="Обычный 3 9 2" xfId="1"/>
    <cellStyle name="Обычный 3 9 2 2" xfId="3563"/>
    <cellStyle name="Обычный 3 9 2 2 2" xfId="3564"/>
    <cellStyle name="Обычный 3 9 2 2 2 2" xfId="3565"/>
    <cellStyle name="Обычный 3 9 2 2 3" xfId="3566"/>
    <cellStyle name="Обычный 3 9 2 3" xfId="3567"/>
    <cellStyle name="Обычный 3 9 2 4" xfId="3568"/>
    <cellStyle name="Обычный 3_TABL_ЦКТИ_2011вода1,19" xfId="3569"/>
    <cellStyle name="Обычный 30" xfId="3570"/>
    <cellStyle name="Обычный 31" xfId="3571"/>
    <cellStyle name="Обычный 32" xfId="3572"/>
    <cellStyle name="Обычный 33" xfId="3573"/>
    <cellStyle name="Обычный 34" xfId="3574"/>
    <cellStyle name="Обычный 34 2" xfId="3575"/>
    <cellStyle name="Обычный 35" xfId="3576"/>
    <cellStyle name="Обычный 36" xfId="3577"/>
    <cellStyle name="Обычный 37" xfId="3578"/>
    <cellStyle name="Обычный 4" xfId="3579"/>
    <cellStyle name="Обычный 4 10" xfId="3580"/>
    <cellStyle name="Обычный 4 2" xfId="3581"/>
    <cellStyle name="Обычный 4 2 2" xfId="3582"/>
    <cellStyle name="Обычный 4 2 2 2" xfId="3583"/>
    <cellStyle name="Обычный 4 2 3" xfId="3584"/>
    <cellStyle name="Обычный 4 2 4" xfId="3585"/>
    <cellStyle name="Обычный 4 2 5" xfId="3586"/>
    <cellStyle name="Обычный 4 2 6" xfId="3587"/>
    <cellStyle name="Обычный 4 2 7" xfId="3588"/>
    <cellStyle name="Обычный 4 2_46EP.2012(v0.1)" xfId="3589"/>
    <cellStyle name="Обычный 4 3" xfId="3590"/>
    <cellStyle name="Обычный 4 3 2" xfId="3591"/>
    <cellStyle name="Обычный 4 3 2 2" xfId="3592"/>
    <cellStyle name="Обычный 4 3 3" xfId="3593"/>
    <cellStyle name="Обычный 4 3 4" xfId="3594"/>
    <cellStyle name="Обычный 4 4" xfId="3595"/>
    <cellStyle name="Обычный 4 4 2" xfId="3596"/>
    <cellStyle name="Обычный 4 5" xfId="3597"/>
    <cellStyle name="Обычный 4 5 2" xfId="3598"/>
    <cellStyle name="Обычный 4 6" xfId="3599"/>
    <cellStyle name="Обычный 4 6 2" xfId="3600"/>
    <cellStyle name="Обычный 4 7" xfId="3601"/>
    <cellStyle name="Обычный 4 8" xfId="3602"/>
    <cellStyle name="Обычный 4 9" xfId="3603"/>
    <cellStyle name="Обычный 4_ARMRAZR" xfId="3604"/>
    <cellStyle name="Обычный 5" xfId="3605"/>
    <cellStyle name="Обычный 5 2" xfId="3606"/>
    <cellStyle name="Обычный 5 2 2" xfId="3607"/>
    <cellStyle name="Обычный 5 2 3" xfId="3608"/>
    <cellStyle name="Обычный 5 3" xfId="3609"/>
    <cellStyle name="Обычный 5 4" xfId="3610"/>
    <cellStyle name="Обычный 5 5" xfId="3611"/>
    <cellStyle name="Обычный 5 5 2" xfId="3612"/>
    <cellStyle name="Обычный 5 5 3" xfId="3613"/>
    <cellStyle name="Обычный 5 6" xfId="3614"/>
    <cellStyle name="Обычный 5 7" xfId="3615"/>
    <cellStyle name="Обычный 6" xfId="3616"/>
    <cellStyle name="Обычный 6 2" xfId="3617"/>
    <cellStyle name="Обычный 6 2 2" xfId="3618"/>
    <cellStyle name="Обычный 6 3" xfId="3619"/>
    <cellStyle name="Обычный 6 4" xfId="3620"/>
    <cellStyle name="Обычный 6 5" xfId="3621"/>
    <cellStyle name="Обычный 7" xfId="3622"/>
    <cellStyle name="Обычный 7 2" xfId="3623"/>
    <cellStyle name="Обычный 7 2 2" xfId="3624"/>
    <cellStyle name="Обычный 7 3" xfId="3625"/>
    <cellStyle name="Обычный 7 4" xfId="3626"/>
    <cellStyle name="Обычный 7 5" xfId="3627"/>
    <cellStyle name="Обычный 8" xfId="3628"/>
    <cellStyle name="Обычный 8 2" xfId="3629"/>
    <cellStyle name="Обычный 8 3" xfId="3630"/>
    <cellStyle name="Обычный 8 4" xfId="3631"/>
    <cellStyle name="Обычный 8 5" xfId="3632"/>
    <cellStyle name="Обычный 9" xfId="3633"/>
    <cellStyle name="Обычный 9 2" xfId="3634"/>
    <cellStyle name="Обычный 9 2 2" xfId="3635"/>
    <cellStyle name="Обычный 9 3" xfId="3636"/>
    <cellStyle name="Обычный 9 4" xfId="3637"/>
    <cellStyle name="Обычный1" xfId="3638"/>
    <cellStyle name="Ошибка" xfId="3639"/>
    <cellStyle name="Ошибка 2" xfId="3640"/>
    <cellStyle name="Плохой 10" xfId="3641"/>
    <cellStyle name="Плохой 11" xfId="3642"/>
    <cellStyle name="Плохой 12" xfId="3643"/>
    <cellStyle name="Плохой 13" xfId="3644"/>
    <cellStyle name="Плохой 14" xfId="3645"/>
    <cellStyle name="Плохой 15" xfId="3646"/>
    <cellStyle name="Плохой 16" xfId="3647"/>
    <cellStyle name="Плохой 17" xfId="3648"/>
    <cellStyle name="Плохой 18" xfId="3649"/>
    <cellStyle name="Плохой 19" xfId="3650"/>
    <cellStyle name="Плохой 2" xfId="3651"/>
    <cellStyle name="Плохой 2 2" xfId="3652"/>
    <cellStyle name="Плохой 20" xfId="3653"/>
    <cellStyle name="Плохой 3" xfId="3654"/>
    <cellStyle name="Плохой 3 2" xfId="3655"/>
    <cellStyle name="Плохой 4" xfId="3656"/>
    <cellStyle name="Плохой 4 2" xfId="3657"/>
    <cellStyle name="Плохой 5" xfId="3658"/>
    <cellStyle name="Плохой 5 2" xfId="3659"/>
    <cellStyle name="Плохой 6" xfId="3660"/>
    <cellStyle name="Плохой 6 2" xfId="3661"/>
    <cellStyle name="Плохой 7" xfId="3662"/>
    <cellStyle name="Плохой 7 2" xfId="3663"/>
    <cellStyle name="Плохой 8" xfId="3664"/>
    <cellStyle name="Плохой 8 2" xfId="3665"/>
    <cellStyle name="Плохой 9" xfId="3666"/>
    <cellStyle name="Плохой 9 2" xfId="3667"/>
    <cellStyle name="По центру с переносом" xfId="3668"/>
    <cellStyle name="По центру с переносом 2" xfId="3669"/>
    <cellStyle name="По центру с переносом 3" xfId="3670"/>
    <cellStyle name="По центру с переносом 4" xfId="3671"/>
    <cellStyle name="По ширине с переносом" xfId="3672"/>
    <cellStyle name="По ширине с переносом 2" xfId="3673"/>
    <cellStyle name="По ширине с переносом 3" xfId="3674"/>
    <cellStyle name="По ширине с переносом 4" xfId="3675"/>
    <cellStyle name="Подгруппа" xfId="3676"/>
    <cellStyle name="Подгруппа 2" xfId="3677"/>
    <cellStyle name="Показатели1" xfId="3678"/>
    <cellStyle name="Поле ввода" xfId="3679"/>
    <cellStyle name="Пояснение 10" xfId="3680"/>
    <cellStyle name="Пояснение 11" xfId="3681"/>
    <cellStyle name="Пояснение 12" xfId="3682"/>
    <cellStyle name="Пояснение 13" xfId="3683"/>
    <cellStyle name="Пояснение 14" xfId="3684"/>
    <cellStyle name="Пояснение 15" xfId="3685"/>
    <cellStyle name="Пояснение 16" xfId="3686"/>
    <cellStyle name="Пояснение 17" xfId="3687"/>
    <cellStyle name="Пояснение 18" xfId="3688"/>
    <cellStyle name="Пояснение 19" xfId="3689"/>
    <cellStyle name="Пояснение 2" xfId="3690"/>
    <cellStyle name="Пояснение 2 2" xfId="3691"/>
    <cellStyle name="Пояснение 20" xfId="3692"/>
    <cellStyle name="Пояснение 3" xfId="3693"/>
    <cellStyle name="Пояснение 3 2" xfId="3694"/>
    <cellStyle name="Пояснение 4" xfId="3695"/>
    <cellStyle name="Пояснение 4 2" xfId="3696"/>
    <cellStyle name="Пояснение 5" xfId="3697"/>
    <cellStyle name="Пояснение 5 2" xfId="3698"/>
    <cellStyle name="Пояснение 6" xfId="3699"/>
    <cellStyle name="Пояснение 6 2" xfId="3700"/>
    <cellStyle name="Пояснение 7" xfId="3701"/>
    <cellStyle name="Пояснение 7 2" xfId="3702"/>
    <cellStyle name="Пояснение 8" xfId="3703"/>
    <cellStyle name="Пояснение 8 2" xfId="3704"/>
    <cellStyle name="Пояснение 9" xfId="3705"/>
    <cellStyle name="Пояснение 9 2" xfId="3706"/>
    <cellStyle name="Примечание 10" xfId="3707"/>
    <cellStyle name="Примечание 10 2" xfId="3708"/>
    <cellStyle name="Примечание 10 2 2" xfId="3709"/>
    <cellStyle name="Примечание 10 2 3" xfId="3710"/>
    <cellStyle name="Примечание 10 3" xfId="3711"/>
    <cellStyle name="Примечание 10 3 2" xfId="3712"/>
    <cellStyle name="Примечание 10 3 3" xfId="3713"/>
    <cellStyle name="Примечание 10 4" xfId="3714"/>
    <cellStyle name="Примечание 10 4 2" xfId="3715"/>
    <cellStyle name="Примечание 10 4 3" xfId="3716"/>
    <cellStyle name="Примечание 10 5" xfId="3717"/>
    <cellStyle name="Примечание 10 6" xfId="3718"/>
    <cellStyle name="Примечание 10_46EE.2011(v1.0)" xfId="3719"/>
    <cellStyle name="Примечание 11" xfId="3720"/>
    <cellStyle name="Примечание 11 2" xfId="3721"/>
    <cellStyle name="Примечание 11 2 2" xfId="3722"/>
    <cellStyle name="Примечание 11 2 3" xfId="3723"/>
    <cellStyle name="Примечание 11 3" xfId="3724"/>
    <cellStyle name="Примечание 11 3 2" xfId="3725"/>
    <cellStyle name="Примечание 11 3 3" xfId="3726"/>
    <cellStyle name="Примечание 11 4" xfId="3727"/>
    <cellStyle name="Примечание 11 4 2" xfId="3728"/>
    <cellStyle name="Примечание 11 4 3" xfId="3729"/>
    <cellStyle name="Примечание 11 5" xfId="3730"/>
    <cellStyle name="Примечание 11 6" xfId="3731"/>
    <cellStyle name="Примечание 11_46EE.2011(v1.0)" xfId="3732"/>
    <cellStyle name="Примечание 12" xfId="3733"/>
    <cellStyle name="Примечание 12 2" xfId="3734"/>
    <cellStyle name="Примечание 12 2 2" xfId="3735"/>
    <cellStyle name="Примечание 12 2 3" xfId="3736"/>
    <cellStyle name="Примечание 12 3" xfId="3737"/>
    <cellStyle name="Примечание 12 3 2" xfId="3738"/>
    <cellStyle name="Примечание 12 3 3" xfId="3739"/>
    <cellStyle name="Примечание 12 4" xfId="3740"/>
    <cellStyle name="Примечание 12 4 2" xfId="3741"/>
    <cellStyle name="Примечание 12 4 3" xfId="3742"/>
    <cellStyle name="Примечание 12 5" xfId="3743"/>
    <cellStyle name="Примечание 12 6" xfId="3744"/>
    <cellStyle name="Примечание 12_46EE.2011(v1.0)" xfId="3745"/>
    <cellStyle name="Примечание 13" xfId="3746"/>
    <cellStyle name="Примечание 13 2" xfId="3747"/>
    <cellStyle name="Примечание 13 3" xfId="3748"/>
    <cellStyle name="Примечание 13 4" xfId="3749"/>
    <cellStyle name="Примечание 14" xfId="3750"/>
    <cellStyle name="Примечание 14 2" xfId="3751"/>
    <cellStyle name="Примечание 14 3" xfId="3752"/>
    <cellStyle name="Примечание 15" xfId="3753"/>
    <cellStyle name="Примечание 15 2" xfId="3754"/>
    <cellStyle name="Примечание 15 3" xfId="3755"/>
    <cellStyle name="Примечание 16" xfId="3756"/>
    <cellStyle name="Примечание 16 2" xfId="3757"/>
    <cellStyle name="Примечание 16 3" xfId="3758"/>
    <cellStyle name="Примечание 17" xfId="3759"/>
    <cellStyle name="Примечание 17 2" xfId="3760"/>
    <cellStyle name="Примечание 17 3" xfId="3761"/>
    <cellStyle name="Примечание 18" xfId="3762"/>
    <cellStyle name="Примечание 18 2" xfId="3763"/>
    <cellStyle name="Примечание 18 3" xfId="3764"/>
    <cellStyle name="Примечание 19" xfId="3765"/>
    <cellStyle name="Примечание 19 2" xfId="3766"/>
    <cellStyle name="Примечание 19 3" xfId="3767"/>
    <cellStyle name="Примечание 2" xfId="3768"/>
    <cellStyle name="Примечание 2 10" xfId="3769"/>
    <cellStyle name="Примечание 2 11" xfId="3770"/>
    <cellStyle name="Примечание 2 2" xfId="3771"/>
    <cellStyle name="Примечание 2 2 2" xfId="3772"/>
    <cellStyle name="Примечание 2 2 3" xfId="3773"/>
    <cellStyle name="Примечание 2 3" xfId="3774"/>
    <cellStyle name="Примечание 2 3 2" xfId="3775"/>
    <cellStyle name="Примечание 2 3 3" xfId="3776"/>
    <cellStyle name="Примечание 2 4" xfId="3777"/>
    <cellStyle name="Примечание 2 4 2" xfId="3778"/>
    <cellStyle name="Примечание 2 4 3" xfId="3779"/>
    <cellStyle name="Примечание 2 5" xfId="3780"/>
    <cellStyle name="Примечание 2 5 2" xfId="3781"/>
    <cellStyle name="Примечание 2 5 3" xfId="3782"/>
    <cellStyle name="Примечание 2 6" xfId="3783"/>
    <cellStyle name="Примечание 2 6 2" xfId="3784"/>
    <cellStyle name="Примечание 2 6 3" xfId="3785"/>
    <cellStyle name="Примечание 2 7" xfId="3786"/>
    <cellStyle name="Примечание 2 7 2" xfId="3787"/>
    <cellStyle name="Примечание 2 7 3" xfId="3788"/>
    <cellStyle name="Примечание 2 8" xfId="3789"/>
    <cellStyle name="Примечание 2 8 2" xfId="3790"/>
    <cellStyle name="Примечание 2 8 3" xfId="3791"/>
    <cellStyle name="Примечание 2 9" xfId="3792"/>
    <cellStyle name="Примечание 2 9 2" xfId="3793"/>
    <cellStyle name="Примечание 2 9 3" xfId="3794"/>
    <cellStyle name="Примечание 2_46EE.2011(v1.0)" xfId="3795"/>
    <cellStyle name="Примечание 20" xfId="3796"/>
    <cellStyle name="Примечание 20 2" xfId="3797"/>
    <cellStyle name="Примечание 20 3" xfId="3798"/>
    <cellStyle name="Примечание 21" xfId="3799"/>
    <cellStyle name="Примечание 21 2" xfId="3800"/>
    <cellStyle name="Примечание 21 3" xfId="3801"/>
    <cellStyle name="Примечание 22" xfId="3802"/>
    <cellStyle name="Примечание 22 2" xfId="3803"/>
    <cellStyle name="Примечание 22 3" xfId="3804"/>
    <cellStyle name="Примечание 23" xfId="3805"/>
    <cellStyle name="Примечание 23 2" xfId="3806"/>
    <cellStyle name="Примечание 23 3" xfId="3807"/>
    <cellStyle name="Примечание 24" xfId="3808"/>
    <cellStyle name="Примечание 24 2" xfId="3809"/>
    <cellStyle name="Примечание 24 3" xfId="3810"/>
    <cellStyle name="Примечание 25" xfId="3811"/>
    <cellStyle name="Примечание 25 2" xfId="3812"/>
    <cellStyle name="Примечание 25 3" xfId="3813"/>
    <cellStyle name="Примечание 26" xfId="3814"/>
    <cellStyle name="Примечание 26 2" xfId="3815"/>
    <cellStyle name="Примечание 26 3" xfId="3816"/>
    <cellStyle name="Примечание 27" xfId="3817"/>
    <cellStyle name="Примечание 27 2" xfId="3818"/>
    <cellStyle name="Примечание 27 3" xfId="3819"/>
    <cellStyle name="Примечание 28" xfId="3820"/>
    <cellStyle name="Примечание 28 2" xfId="3821"/>
    <cellStyle name="Примечание 28 3" xfId="3822"/>
    <cellStyle name="Примечание 29" xfId="3823"/>
    <cellStyle name="Примечание 29 2" xfId="3824"/>
    <cellStyle name="Примечание 29 3" xfId="3825"/>
    <cellStyle name="Примечание 3" xfId="3826"/>
    <cellStyle name="Примечание 3 10" xfId="3827"/>
    <cellStyle name="Примечание 3 11" xfId="3828"/>
    <cellStyle name="Примечание 3 2" xfId="3829"/>
    <cellStyle name="Примечание 3 2 2" xfId="3830"/>
    <cellStyle name="Примечание 3 2 3" xfId="3831"/>
    <cellStyle name="Примечание 3 3" xfId="3832"/>
    <cellStyle name="Примечание 3 3 2" xfId="3833"/>
    <cellStyle name="Примечание 3 3 3" xfId="3834"/>
    <cellStyle name="Примечание 3 4" xfId="3835"/>
    <cellStyle name="Примечание 3 4 2" xfId="3836"/>
    <cellStyle name="Примечание 3 4 3" xfId="3837"/>
    <cellStyle name="Примечание 3 5" xfId="3838"/>
    <cellStyle name="Примечание 3 5 2" xfId="3839"/>
    <cellStyle name="Примечание 3 5 3" xfId="3840"/>
    <cellStyle name="Примечание 3 6" xfId="3841"/>
    <cellStyle name="Примечание 3 6 2" xfId="3842"/>
    <cellStyle name="Примечание 3 6 3" xfId="3843"/>
    <cellStyle name="Примечание 3 7" xfId="3844"/>
    <cellStyle name="Примечание 3 7 2" xfId="3845"/>
    <cellStyle name="Примечание 3 7 3" xfId="3846"/>
    <cellStyle name="Примечание 3 8" xfId="3847"/>
    <cellStyle name="Примечание 3 8 2" xfId="3848"/>
    <cellStyle name="Примечание 3 8 3" xfId="3849"/>
    <cellStyle name="Примечание 3 9" xfId="3850"/>
    <cellStyle name="Примечание 3 9 2" xfId="3851"/>
    <cellStyle name="Примечание 3 9 3" xfId="3852"/>
    <cellStyle name="Примечание 3_46EE.2011(v1.0)" xfId="3853"/>
    <cellStyle name="Примечание 30" xfId="3854"/>
    <cellStyle name="Примечание 30 2" xfId="3855"/>
    <cellStyle name="Примечание 30 3" xfId="3856"/>
    <cellStyle name="Примечание 31" xfId="3857"/>
    <cellStyle name="Примечание 31 2" xfId="3858"/>
    <cellStyle name="Примечание 31 3" xfId="3859"/>
    <cellStyle name="Примечание 32" xfId="3860"/>
    <cellStyle name="Примечание 32 2" xfId="3861"/>
    <cellStyle name="Примечание 32 3" xfId="3862"/>
    <cellStyle name="Примечание 33" xfId="3863"/>
    <cellStyle name="Примечание 33 2" xfId="3864"/>
    <cellStyle name="Примечание 33 3" xfId="3865"/>
    <cellStyle name="Примечание 34" xfId="3866"/>
    <cellStyle name="Примечание 34 2" xfId="3867"/>
    <cellStyle name="Примечание 34 3" xfId="3868"/>
    <cellStyle name="Примечание 35" xfId="3869"/>
    <cellStyle name="Примечание 35 2" xfId="3870"/>
    <cellStyle name="Примечание 35 3" xfId="3871"/>
    <cellStyle name="Примечание 36" xfId="3872"/>
    <cellStyle name="Примечание 36 2" xfId="3873"/>
    <cellStyle name="Примечание 36 3" xfId="3874"/>
    <cellStyle name="Примечание 37" xfId="3875"/>
    <cellStyle name="Примечание 37 2" xfId="3876"/>
    <cellStyle name="Примечание 37 3" xfId="3877"/>
    <cellStyle name="Примечание 4" xfId="3878"/>
    <cellStyle name="Примечание 4 10" xfId="3879"/>
    <cellStyle name="Примечание 4 11" xfId="3880"/>
    <cellStyle name="Примечание 4 2" xfId="3881"/>
    <cellStyle name="Примечание 4 2 2" xfId="3882"/>
    <cellStyle name="Примечание 4 2 3" xfId="3883"/>
    <cellStyle name="Примечание 4 3" xfId="3884"/>
    <cellStyle name="Примечание 4 3 2" xfId="3885"/>
    <cellStyle name="Примечание 4 3 3" xfId="3886"/>
    <cellStyle name="Примечание 4 4" xfId="3887"/>
    <cellStyle name="Примечание 4 4 2" xfId="3888"/>
    <cellStyle name="Примечание 4 4 3" xfId="3889"/>
    <cellStyle name="Примечание 4 5" xfId="3890"/>
    <cellStyle name="Примечание 4 5 2" xfId="3891"/>
    <cellStyle name="Примечание 4 5 3" xfId="3892"/>
    <cellStyle name="Примечание 4 6" xfId="3893"/>
    <cellStyle name="Примечание 4 6 2" xfId="3894"/>
    <cellStyle name="Примечание 4 6 3" xfId="3895"/>
    <cellStyle name="Примечание 4 7" xfId="3896"/>
    <cellStyle name="Примечание 4 7 2" xfId="3897"/>
    <cellStyle name="Примечание 4 7 3" xfId="3898"/>
    <cellStyle name="Примечание 4 8" xfId="3899"/>
    <cellStyle name="Примечание 4 8 2" xfId="3900"/>
    <cellStyle name="Примечание 4 8 3" xfId="3901"/>
    <cellStyle name="Примечание 4 9" xfId="3902"/>
    <cellStyle name="Примечание 4 9 2" xfId="3903"/>
    <cellStyle name="Примечание 4 9 3" xfId="3904"/>
    <cellStyle name="Примечание 4_46EE.2011(v1.0)" xfId="3905"/>
    <cellStyle name="Примечание 5" xfId="3906"/>
    <cellStyle name="Примечание 5 10" xfId="3907"/>
    <cellStyle name="Примечание 5 11" xfId="3908"/>
    <cellStyle name="Примечание 5 2" xfId="3909"/>
    <cellStyle name="Примечание 5 2 2" xfId="3910"/>
    <cellStyle name="Примечание 5 2 3" xfId="3911"/>
    <cellStyle name="Примечание 5 3" xfId="3912"/>
    <cellStyle name="Примечание 5 3 2" xfId="3913"/>
    <cellStyle name="Примечание 5 3 3" xfId="3914"/>
    <cellStyle name="Примечание 5 4" xfId="3915"/>
    <cellStyle name="Примечание 5 4 2" xfId="3916"/>
    <cellStyle name="Примечание 5 4 3" xfId="3917"/>
    <cellStyle name="Примечание 5 5" xfId="3918"/>
    <cellStyle name="Примечание 5 5 2" xfId="3919"/>
    <cellStyle name="Примечание 5 5 3" xfId="3920"/>
    <cellStyle name="Примечание 5 6" xfId="3921"/>
    <cellStyle name="Примечание 5 6 2" xfId="3922"/>
    <cellStyle name="Примечание 5 6 3" xfId="3923"/>
    <cellStyle name="Примечание 5 7" xfId="3924"/>
    <cellStyle name="Примечание 5 7 2" xfId="3925"/>
    <cellStyle name="Примечание 5 7 3" xfId="3926"/>
    <cellStyle name="Примечание 5 8" xfId="3927"/>
    <cellStyle name="Примечание 5 8 2" xfId="3928"/>
    <cellStyle name="Примечание 5 8 3" xfId="3929"/>
    <cellStyle name="Примечание 5 9" xfId="3930"/>
    <cellStyle name="Примечание 5 9 2" xfId="3931"/>
    <cellStyle name="Примечание 5 9 3" xfId="3932"/>
    <cellStyle name="Примечание 5_46EE.2011(v1.0)" xfId="3933"/>
    <cellStyle name="Примечание 6" xfId="3934"/>
    <cellStyle name="Примечание 6 2" xfId="3935"/>
    <cellStyle name="Примечание 6 2 2" xfId="3936"/>
    <cellStyle name="Примечание 6 2 3" xfId="3937"/>
    <cellStyle name="Примечание 6 3" xfId="3938"/>
    <cellStyle name="Примечание 6 4" xfId="3939"/>
    <cellStyle name="Примечание 6_46EE.2011(v1.0)" xfId="3940"/>
    <cellStyle name="Примечание 7" xfId="3941"/>
    <cellStyle name="Примечание 7 2" xfId="3942"/>
    <cellStyle name="Примечание 7 2 2" xfId="3943"/>
    <cellStyle name="Примечание 7 2 3" xfId="3944"/>
    <cellStyle name="Примечание 7 3" xfId="3945"/>
    <cellStyle name="Примечание 7 4" xfId="3946"/>
    <cellStyle name="Примечание 7_46EE.2011(v1.0)" xfId="3947"/>
    <cellStyle name="Примечание 8" xfId="3948"/>
    <cellStyle name="Примечание 8 2" xfId="3949"/>
    <cellStyle name="Примечание 8 2 2" xfId="3950"/>
    <cellStyle name="Примечание 8 2 3" xfId="3951"/>
    <cellStyle name="Примечание 8 3" xfId="3952"/>
    <cellStyle name="Примечание 8 4" xfId="3953"/>
    <cellStyle name="Примечание 8_46EE.2011(v1.0)" xfId="3954"/>
    <cellStyle name="Примечание 9" xfId="3955"/>
    <cellStyle name="Примечание 9 2" xfId="3956"/>
    <cellStyle name="Примечание 9 2 2" xfId="3957"/>
    <cellStyle name="Примечание 9 2 3" xfId="3958"/>
    <cellStyle name="Примечание 9 3" xfId="3959"/>
    <cellStyle name="Примечание 9 4" xfId="3960"/>
    <cellStyle name="Примечание 9_46EE.2011(v1.0)" xfId="3961"/>
    <cellStyle name="Продукт" xfId="3962"/>
    <cellStyle name="Процент_ГСМ (з)" xfId="3963"/>
    <cellStyle name="Процентный 10" xfId="3964"/>
    <cellStyle name="Процентный 11" xfId="3965"/>
    <cellStyle name="Процентный 11 2" xfId="3966"/>
    <cellStyle name="Процентный 12" xfId="3967"/>
    <cellStyle name="Процентный 13" xfId="3968"/>
    <cellStyle name="Процентный 2" xfId="3969"/>
    <cellStyle name="Процентный 2 2" xfId="3970"/>
    <cellStyle name="Процентный 2 2 2" xfId="3971"/>
    <cellStyle name="Процентный 2 2 2 2" xfId="3972"/>
    <cellStyle name="Процентный 2 2 3" xfId="3973"/>
    <cellStyle name="Процентный 2 2 4" xfId="3974"/>
    <cellStyle name="Процентный 2 3" xfId="3975"/>
    <cellStyle name="Процентный 2 3 2" xfId="3976"/>
    <cellStyle name="Процентный 2 3 3" xfId="3977"/>
    <cellStyle name="Процентный 2 3 4" xfId="3978"/>
    <cellStyle name="Процентный 2 4" xfId="3979"/>
    <cellStyle name="Процентный 2 5" xfId="3980"/>
    <cellStyle name="Процентный 2 6" xfId="3981"/>
    <cellStyle name="Процентный 2 6 2" xfId="3982"/>
    <cellStyle name="Процентный 2 7" xfId="3983"/>
    <cellStyle name="Процентный 3" xfId="3984"/>
    <cellStyle name="Процентный 3 2" xfId="3985"/>
    <cellStyle name="Процентный 3 3" xfId="3986"/>
    <cellStyle name="Процентный 3 4" xfId="3987"/>
    <cellStyle name="Процентный 3 5" xfId="3988"/>
    <cellStyle name="Процентный 3 5 2" xfId="3989"/>
    <cellStyle name="Процентный 4" xfId="3990"/>
    <cellStyle name="Процентный 4 2" xfId="3991"/>
    <cellStyle name="Процентный 4 3" xfId="3992"/>
    <cellStyle name="Процентный 4 4" xfId="3993"/>
    <cellStyle name="Процентный 4 5" xfId="3994"/>
    <cellStyle name="Процентный 4 6" xfId="3995"/>
    <cellStyle name="Процентный 4 7" xfId="3996"/>
    <cellStyle name="Процентный 5" xfId="3997"/>
    <cellStyle name="Процентный 5 2" xfId="3998"/>
    <cellStyle name="Процентный 5 3" xfId="3999"/>
    <cellStyle name="Процентный 5 4" xfId="4000"/>
    <cellStyle name="Процентный 6" xfId="4001"/>
    <cellStyle name="Процентный 7" xfId="4002"/>
    <cellStyle name="Процентный 7 2" xfId="4003"/>
    <cellStyle name="Процентный 7 3" xfId="4004"/>
    <cellStyle name="Процентный 8" xfId="4005"/>
    <cellStyle name="Процентный 8 2" xfId="4006"/>
    <cellStyle name="Процентный 9" xfId="4007"/>
    <cellStyle name="Пункт раздела" xfId="4008"/>
    <cellStyle name="Пункт раздела 2" xfId="4009"/>
    <cellStyle name="Разница" xfId="4010"/>
    <cellStyle name="Разница 2" xfId="4011"/>
    <cellStyle name="Рамки" xfId="4012"/>
    <cellStyle name="Рамки 2" xfId="4013"/>
    <cellStyle name="Рамки 2 2" xfId="4014"/>
    <cellStyle name="Рамки 3" xfId="4015"/>
    <cellStyle name="Рамки 4" xfId="4016"/>
    <cellStyle name="Расчетный" xfId="4017"/>
    <cellStyle name="Сводная таблица" xfId="4018"/>
    <cellStyle name="Связанная ячейка 10" xfId="4019"/>
    <cellStyle name="Связанная ячейка 11" xfId="4020"/>
    <cellStyle name="Связанная ячейка 12" xfId="4021"/>
    <cellStyle name="Связанная ячейка 13" xfId="4022"/>
    <cellStyle name="Связанная ячейка 14" xfId="4023"/>
    <cellStyle name="Связанная ячейка 15" xfId="4024"/>
    <cellStyle name="Связанная ячейка 16" xfId="4025"/>
    <cellStyle name="Связанная ячейка 17" xfId="4026"/>
    <cellStyle name="Связанная ячейка 18" xfId="4027"/>
    <cellStyle name="Связанная ячейка 19" xfId="4028"/>
    <cellStyle name="Связанная ячейка 2" xfId="4029"/>
    <cellStyle name="Связанная ячейка 2 2" xfId="4030"/>
    <cellStyle name="Связанная ячейка 2_46EE.2011(v1.0)" xfId="4031"/>
    <cellStyle name="Связанная ячейка 20" xfId="4032"/>
    <cellStyle name="Связанная ячейка 3" xfId="4033"/>
    <cellStyle name="Связанная ячейка 3 2" xfId="4034"/>
    <cellStyle name="Связанная ячейка 3_46EE.2011(v1.0)" xfId="4035"/>
    <cellStyle name="Связанная ячейка 4" xfId="4036"/>
    <cellStyle name="Связанная ячейка 4 2" xfId="4037"/>
    <cellStyle name="Связанная ячейка 4_46EE.2011(v1.0)" xfId="4038"/>
    <cellStyle name="Связанная ячейка 5" xfId="4039"/>
    <cellStyle name="Связанная ячейка 5 2" xfId="4040"/>
    <cellStyle name="Связанная ячейка 5_46EE.2011(v1.0)" xfId="4041"/>
    <cellStyle name="Связанная ячейка 6" xfId="4042"/>
    <cellStyle name="Связанная ячейка 6 2" xfId="4043"/>
    <cellStyle name="Связанная ячейка 6_46EE.2011(v1.0)" xfId="4044"/>
    <cellStyle name="Связанная ячейка 7" xfId="4045"/>
    <cellStyle name="Связанная ячейка 7 2" xfId="4046"/>
    <cellStyle name="Связанная ячейка 7_46EE.2011(v1.0)" xfId="4047"/>
    <cellStyle name="Связанная ячейка 8" xfId="4048"/>
    <cellStyle name="Связанная ячейка 8 2" xfId="4049"/>
    <cellStyle name="Связанная ячейка 8_46EE.2011(v1.0)" xfId="4050"/>
    <cellStyle name="Связанная ячейка 9" xfId="4051"/>
    <cellStyle name="Связанная ячейка 9 2" xfId="4052"/>
    <cellStyle name="Связанная ячейка 9_46EE.2011(v1.0)" xfId="4053"/>
    <cellStyle name="Стиль 1" xfId="4054"/>
    <cellStyle name="Стиль 1 2" xfId="4055"/>
    <cellStyle name="Стиль 1 2 2" xfId="4056"/>
    <cellStyle name="Стиль 1 2 2 2" xfId="4057"/>
    <cellStyle name="Стиль 1 2 2 2 2" xfId="4058"/>
    <cellStyle name="Стиль 1 2 2 3" xfId="4059"/>
    <cellStyle name="Стиль 1 2 2 3 2" xfId="4060"/>
    <cellStyle name="Стиль 1 2 2 4" xfId="4061"/>
    <cellStyle name="Стиль 1 2 3" xfId="4062"/>
    <cellStyle name="Стиль 1 2 3 2" xfId="4063"/>
    <cellStyle name="Стиль 1 2 4" xfId="4064"/>
    <cellStyle name="Стиль 1 2_46EP.2011(v2.0)" xfId="4065"/>
    <cellStyle name="Стиль 1 3" xfId="4066"/>
    <cellStyle name="Стиль 1 3 2" xfId="4067"/>
    <cellStyle name="Стиль 1 3 3" xfId="4068"/>
    <cellStyle name="Стиль 1 4" xfId="4069"/>
    <cellStyle name="Стиль 1_БП АП 2010" xfId="4070"/>
    <cellStyle name="Стиль 2" xfId="4071"/>
    <cellStyle name="Стиль 2 2" xfId="4072"/>
    <cellStyle name="Стиль 2 2 2" xfId="4073"/>
    <cellStyle name="Стиль 2 3" xfId="4074"/>
    <cellStyle name="Стиль 2 4" xfId="4075"/>
    <cellStyle name="Стиль 3" xfId="4076"/>
    <cellStyle name="Стиль 4" xfId="4077"/>
    <cellStyle name="Стиль 5" xfId="4078"/>
    <cellStyle name="Субсчет" xfId="4079"/>
    <cellStyle name="Счет" xfId="4080"/>
    <cellStyle name="ТЕКСТ" xfId="4081"/>
    <cellStyle name="ТЕКСТ 10" xfId="4082"/>
    <cellStyle name="ТЕКСТ 11" xfId="4083"/>
    <cellStyle name="ТЕКСТ 2" xfId="4084"/>
    <cellStyle name="ТЕКСТ 3" xfId="4085"/>
    <cellStyle name="ТЕКСТ 4" xfId="4086"/>
    <cellStyle name="ТЕКСТ 5" xfId="4087"/>
    <cellStyle name="ТЕКСТ 6" xfId="4088"/>
    <cellStyle name="ТЕКСТ 7" xfId="4089"/>
    <cellStyle name="ТЕКСТ 8" xfId="4090"/>
    <cellStyle name="ТЕКСТ 9" xfId="4091"/>
    <cellStyle name="Текст предупреждения 10" xfId="4092"/>
    <cellStyle name="Текст предупреждения 11" xfId="4093"/>
    <cellStyle name="Текст предупреждения 12" xfId="4094"/>
    <cellStyle name="Текст предупреждения 13" xfId="4095"/>
    <cellStyle name="Текст предупреждения 14" xfId="4096"/>
    <cellStyle name="Текст предупреждения 15" xfId="4097"/>
    <cellStyle name="Текст предупреждения 16" xfId="4098"/>
    <cellStyle name="Текст предупреждения 17" xfId="4099"/>
    <cellStyle name="Текст предупреждения 18" xfId="4100"/>
    <cellStyle name="Текст предупреждения 19" xfId="4101"/>
    <cellStyle name="Текст предупреждения 2" xfId="4102"/>
    <cellStyle name="Текст предупреждения 2 2" xfId="4103"/>
    <cellStyle name="Текст предупреждения 20" xfId="4104"/>
    <cellStyle name="Текст предупреждения 3" xfId="4105"/>
    <cellStyle name="Текст предупреждения 3 2" xfId="4106"/>
    <cellStyle name="Текст предупреждения 4" xfId="4107"/>
    <cellStyle name="Текст предупреждения 4 2" xfId="4108"/>
    <cellStyle name="Текст предупреждения 5" xfId="4109"/>
    <cellStyle name="Текст предупреждения 5 2" xfId="4110"/>
    <cellStyle name="Текст предупреждения 6" xfId="4111"/>
    <cellStyle name="Текст предупреждения 6 2" xfId="4112"/>
    <cellStyle name="Текст предупреждения 7" xfId="4113"/>
    <cellStyle name="Текст предупреждения 7 2" xfId="4114"/>
    <cellStyle name="Текст предупреждения 8" xfId="4115"/>
    <cellStyle name="Текст предупреждения 8 2" xfId="4116"/>
    <cellStyle name="Текст предупреждения 9" xfId="4117"/>
    <cellStyle name="Текст предупреждения 9 2" xfId="4118"/>
    <cellStyle name="Текстовый" xfId="4119"/>
    <cellStyle name="Текстовый 10" xfId="4120"/>
    <cellStyle name="Текстовый 11" xfId="4121"/>
    <cellStyle name="Текстовый 12" xfId="4122"/>
    <cellStyle name="Текстовый 13" xfId="4123"/>
    <cellStyle name="Текстовый 14" xfId="4124"/>
    <cellStyle name="Текстовый 15" xfId="4125"/>
    <cellStyle name="Текстовый 16" xfId="4126"/>
    <cellStyle name="Текстовый 2" xfId="4127"/>
    <cellStyle name="Текстовый 3" xfId="4128"/>
    <cellStyle name="Текстовый 4" xfId="4129"/>
    <cellStyle name="Текстовый 5" xfId="4130"/>
    <cellStyle name="Текстовый 6" xfId="4131"/>
    <cellStyle name="Текстовый 7" xfId="4132"/>
    <cellStyle name="Текстовый 8" xfId="4133"/>
    <cellStyle name="Текстовый 9" xfId="4134"/>
    <cellStyle name="Текстовый_1" xfId="4135"/>
    <cellStyle name="Тысячи [0]_2 пг2001г пр-в ДОК" xfId="4136"/>
    <cellStyle name="Тысячи_14APnakl" xfId="4137"/>
    <cellStyle name="ФИКСИРОВАННЫЙ" xfId="4138"/>
    <cellStyle name="ФИКСИРОВАННЫЙ 2" xfId="4139"/>
    <cellStyle name="ФИКСИРОВАННЫЙ 3" xfId="4140"/>
    <cellStyle name="ФИКСИРОВАННЫЙ 4" xfId="4141"/>
    <cellStyle name="ФИКСИРОВАННЫЙ 5" xfId="4142"/>
    <cellStyle name="ФИКСИРОВАННЫЙ 6" xfId="4143"/>
    <cellStyle name="ФИКСИРОВАННЫЙ 7" xfId="4144"/>
    <cellStyle name="ФИКСИРОВАННЫЙ 8" xfId="4145"/>
    <cellStyle name="ФИКСИРОВАННЫЙ 9" xfId="4146"/>
    <cellStyle name="ФИКСИРОВАННЫЙ_1" xfId="4147"/>
    <cellStyle name="Финансовый [0] 2" xfId="4148"/>
    <cellStyle name="Финансовый 10" xfId="4149"/>
    <cellStyle name="Финансовый 10 2" xfId="4150"/>
    <cellStyle name="Финансовый 11" xfId="4151"/>
    <cellStyle name="Финансовый 12" xfId="4152"/>
    <cellStyle name="Финансовый 13" xfId="4153"/>
    <cellStyle name="Финансовый 14" xfId="4154"/>
    <cellStyle name="Финансовый 15" xfId="4155"/>
    <cellStyle name="Финансовый 2" xfId="4156"/>
    <cellStyle name="Финансовый 2 10" xfId="4157"/>
    <cellStyle name="Финансовый 2 2" xfId="4158"/>
    <cellStyle name="Финансовый 2 2 2" xfId="4159"/>
    <cellStyle name="Финансовый 2 2 2 2" xfId="4160"/>
    <cellStyle name="Финансовый 2 2 3" xfId="4161"/>
    <cellStyle name="Финансовый 2 2 3 2" xfId="4162"/>
    <cellStyle name="Финансовый 2 2 4" xfId="4163"/>
    <cellStyle name="Финансовый 2 2 5" xfId="4164"/>
    <cellStyle name="Финансовый 2 2 6" xfId="4165"/>
    <cellStyle name="Финансовый 2 2_BALANCE.WARM.Q1.2012(v1.0)_test" xfId="4166"/>
    <cellStyle name="Финансовый 2 3" xfId="4167"/>
    <cellStyle name="Финансовый 2 3 2" xfId="4168"/>
    <cellStyle name="Финансовый 2 4" xfId="4169"/>
    <cellStyle name="Финансовый 2 4 2" xfId="4170"/>
    <cellStyle name="Финансовый 2 5" xfId="4171"/>
    <cellStyle name="Финансовый 2 5 2" xfId="4172"/>
    <cellStyle name="Финансовый 2 6" xfId="4173"/>
    <cellStyle name="Финансовый 2 7" xfId="4174"/>
    <cellStyle name="Финансовый 2 8" xfId="4175"/>
    <cellStyle name="Финансовый 2 9" xfId="4176"/>
    <cellStyle name="Финансовый 2_46EE.2011(v1.0)" xfId="4177"/>
    <cellStyle name="Финансовый 3" xfId="4178"/>
    <cellStyle name="Финансовый 3 10" xfId="4179"/>
    <cellStyle name="Финансовый 3 2" xfId="4180"/>
    <cellStyle name="Финансовый 3 2 2" xfId="4181"/>
    <cellStyle name="Финансовый 3 2 3" xfId="4182"/>
    <cellStyle name="Финансовый 3 2_UPDATE.MONITORING.OS.EE.2.02.TO.1.3.64" xfId="4183"/>
    <cellStyle name="Финансовый 3 3" xfId="4184"/>
    <cellStyle name="Финансовый 3 3 2" xfId="4185"/>
    <cellStyle name="Финансовый 3 4" xfId="4186"/>
    <cellStyle name="Финансовый 3 5" xfId="4187"/>
    <cellStyle name="Финансовый 3 6" xfId="4188"/>
    <cellStyle name="Финансовый 3 7" xfId="4189"/>
    <cellStyle name="Финансовый 3 8" xfId="4190"/>
    <cellStyle name="Финансовый 3 8 2" xfId="4191"/>
    <cellStyle name="Финансовый 3 9" xfId="4192"/>
    <cellStyle name="Финансовый 3_ARMRAZR" xfId="4193"/>
    <cellStyle name="Финансовый 4" xfId="4194"/>
    <cellStyle name="Финансовый 4 2" xfId="4195"/>
    <cellStyle name="Финансовый 4 2 2" xfId="4196"/>
    <cellStyle name="Финансовый 4 3" xfId="4197"/>
    <cellStyle name="Финансовый 4 3 2" xfId="4198"/>
    <cellStyle name="Финансовый 4 3 3" xfId="4199"/>
    <cellStyle name="Финансовый 4 4" xfId="4200"/>
    <cellStyle name="Финансовый 4 5" xfId="4201"/>
    <cellStyle name="Финансовый 4_TEHSHEET" xfId="4202"/>
    <cellStyle name="Финансовый 5" xfId="4203"/>
    <cellStyle name="Финансовый 5 2" xfId="4204"/>
    <cellStyle name="Финансовый 5 2 2" xfId="4205"/>
    <cellStyle name="Финансовый 5 3" xfId="4206"/>
    <cellStyle name="Финансовый 6" xfId="4207"/>
    <cellStyle name="Финансовый 6 2" xfId="4208"/>
    <cellStyle name="Финансовый 6 3" xfId="4209"/>
    <cellStyle name="Финансовый 6 4" xfId="4210"/>
    <cellStyle name="Финансовый 7" xfId="4211"/>
    <cellStyle name="Финансовый 8" xfId="4212"/>
    <cellStyle name="Финансовый 8 2" xfId="4213"/>
    <cellStyle name="Финансовый 9" xfId="4214"/>
    <cellStyle name="Финансовый0[0]_FU_bal" xfId="4215"/>
    <cellStyle name="Формула" xfId="4216"/>
    <cellStyle name="Формула 2" xfId="4217"/>
    <cellStyle name="Формула 2 2" xfId="4218"/>
    <cellStyle name="Формула 3" xfId="4219"/>
    <cellStyle name="Формула 3 2" xfId="4220"/>
    <cellStyle name="Формула 4" xfId="4221"/>
    <cellStyle name="Формула_A РТ 2009 Рязаньэнерго" xfId="4222"/>
    <cellStyle name="ФормулаВБ" xfId="4223"/>
    <cellStyle name="ФормулаВБ 2" xfId="4224"/>
    <cellStyle name="ФормулаВБ_Мониторинг инвестиций" xfId="4225"/>
    <cellStyle name="ФормулаНаКонтроль" xfId="4226"/>
    <cellStyle name="ФормулаНаКонтроль 2" xfId="4227"/>
    <cellStyle name="ФормулаНаКонтроль 2 2" xfId="4228"/>
    <cellStyle name="ФормулаНаКонтроль 3" xfId="4229"/>
    <cellStyle name="ФормулаНаКонтроль_GRES.2007.5" xfId="4230"/>
    <cellStyle name="Формулы" xfId="4231"/>
    <cellStyle name="Хороший 10" xfId="4232"/>
    <cellStyle name="Хороший 11" xfId="4233"/>
    <cellStyle name="Хороший 12" xfId="4234"/>
    <cellStyle name="Хороший 13" xfId="4235"/>
    <cellStyle name="Хороший 14" xfId="4236"/>
    <cellStyle name="Хороший 15" xfId="4237"/>
    <cellStyle name="Хороший 16" xfId="4238"/>
    <cellStyle name="Хороший 17" xfId="4239"/>
    <cellStyle name="Хороший 18" xfId="4240"/>
    <cellStyle name="Хороший 19" xfId="4241"/>
    <cellStyle name="Хороший 2" xfId="4242"/>
    <cellStyle name="Хороший 2 2" xfId="4243"/>
    <cellStyle name="Хороший 20" xfId="4244"/>
    <cellStyle name="Хороший 3" xfId="4245"/>
    <cellStyle name="Хороший 3 2" xfId="4246"/>
    <cellStyle name="Хороший 4" xfId="4247"/>
    <cellStyle name="Хороший 4 2" xfId="4248"/>
    <cellStyle name="Хороший 5" xfId="4249"/>
    <cellStyle name="Хороший 5 2" xfId="4250"/>
    <cellStyle name="Хороший 6" xfId="4251"/>
    <cellStyle name="Хороший 6 2" xfId="4252"/>
    <cellStyle name="Хороший 7" xfId="4253"/>
    <cellStyle name="Хороший 7 2" xfId="4254"/>
    <cellStyle name="Хороший 8" xfId="4255"/>
    <cellStyle name="Хороший 8 2" xfId="4256"/>
    <cellStyle name="Хороший 9" xfId="4257"/>
    <cellStyle name="Хороший 9 2" xfId="4258"/>
    <cellStyle name="Цена_продукта" xfId="4259"/>
    <cellStyle name="Ценовой" xfId="4260"/>
    <cellStyle name="Цифры по центру с десятыми" xfId="4261"/>
    <cellStyle name="Цифры по центру с десятыми 2" xfId="4262"/>
    <cellStyle name="Цифры по центру с десятыми 2 2" xfId="4263"/>
    <cellStyle name="Цифры по центру с десятыми 3" xfId="4264"/>
    <cellStyle name="Цифры по центру с десятыми 3 2" xfId="4265"/>
    <cellStyle name="Цифры по центру с десятыми 4" xfId="4266"/>
    <cellStyle name="Цифры по центру с десятыми 4 2" xfId="4267"/>
    <cellStyle name="Цифры по центру с десятыми 5" xfId="4268"/>
    <cellStyle name="число" xfId="4269"/>
    <cellStyle name="Џђћ–…ќ’ќ›‰" xfId="4270"/>
    <cellStyle name="Џђћ–…ќ’ќ›‰ 2" xfId="4271"/>
    <cellStyle name="Џђћ–…ќ’ќ›‰ 3" xfId="4272"/>
    <cellStyle name="Џђћ–…ќ’ќ›‰ 4" xfId="4273"/>
    <cellStyle name="Џђћ–…ќ’ќ›‰ 5" xfId="4274"/>
    <cellStyle name="Шапка" xfId="4275"/>
    <cellStyle name="Шапка 2" xfId="4276"/>
    <cellStyle name="Шапка таблицы" xfId="4277"/>
    <cellStyle name="Шапка таблицы 2" xfId="4278"/>
    <cellStyle name="Шапка таблицы 2 2" xfId="4279"/>
    <cellStyle name="Шапка таблицы 3" xfId="4280"/>
    <cellStyle name="Шапка_4DNS.UPDATE.EXAMPLE" xfId="4281"/>
    <cellStyle name="ШАУ" xfId="4282"/>
    <cellStyle name="ШАУ 2" xfId="4283"/>
    <cellStyle name="標準_PL-CF sheet" xfId="4284"/>
    <cellStyle name="㼿" xfId="4285"/>
    <cellStyle name="㼿 2" xfId="4286"/>
    <cellStyle name="㼿 3" xfId="4287"/>
    <cellStyle name="㼿?" xfId="4288"/>
    <cellStyle name="㼿㼿" xfId="4289"/>
    <cellStyle name="㼿㼿 2" xfId="4290"/>
    <cellStyle name="㼿㼿?" xfId="4291"/>
    <cellStyle name="㼿㼿? 2" xfId="4292"/>
    <cellStyle name="㼿㼿? 2 2" xfId="4293"/>
    <cellStyle name="㼿㼿? 2 3" xfId="4294"/>
    <cellStyle name="㼿㼿? 3" xfId="4295"/>
    <cellStyle name="㼿㼿? 3 2" xfId="4296"/>
    <cellStyle name="㼿㼿? 3 3" xfId="4297"/>
    <cellStyle name="㼿㼿? 4" xfId="4298"/>
    <cellStyle name="㼿㼿? 5" xfId="4299"/>
    <cellStyle name="㼿㼿㼿" xfId="4300"/>
    <cellStyle name="㼿㼿㼿 2" xfId="4301"/>
    <cellStyle name="㼿㼿㼿?" xfId="4302"/>
    <cellStyle name="㼿㼿㼿? 2" xfId="4303"/>
    <cellStyle name="㼿㼿㼿? 3" xfId="4304"/>
    <cellStyle name="㼿㼿㼿㼿" xfId="4305"/>
    <cellStyle name="㼿㼿㼿㼿?" xfId="4306"/>
    <cellStyle name="㼿㼿㼿㼿㼿" xfId="4307"/>
    <cellStyle name="䁺_x0001_" xfId="4308"/>
    <cellStyle name="䁺_x0001_ 2" xfId="4309"/>
    <cellStyle name="䁺_x0001_ 3" xfId="43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6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63" Type="http://schemas.openxmlformats.org/officeDocument/2006/relationships/externalLink" Target="externalLinks/externalLink62.xml"/><Relationship Id="rId84" Type="http://schemas.openxmlformats.org/officeDocument/2006/relationships/externalLink" Target="externalLinks/externalLink83.xml"/><Relationship Id="rId138" Type="http://schemas.openxmlformats.org/officeDocument/2006/relationships/externalLink" Target="externalLinks/externalLink137.xml"/><Relationship Id="rId159" Type="http://schemas.openxmlformats.org/officeDocument/2006/relationships/externalLink" Target="externalLinks/externalLink158.xml"/><Relationship Id="rId170" Type="http://schemas.openxmlformats.org/officeDocument/2006/relationships/externalLink" Target="externalLinks/externalLink169.xml"/><Relationship Id="rId191" Type="http://schemas.openxmlformats.org/officeDocument/2006/relationships/externalLink" Target="externalLinks/externalLink190.xml"/><Relationship Id="rId196" Type="http://schemas.openxmlformats.org/officeDocument/2006/relationships/externalLink" Target="externalLinks/externalLink195.xml"/><Relationship Id="rId200" Type="http://schemas.openxmlformats.org/officeDocument/2006/relationships/externalLink" Target="externalLinks/externalLink199.xml"/><Relationship Id="rId16" Type="http://schemas.openxmlformats.org/officeDocument/2006/relationships/externalLink" Target="externalLinks/externalLink15.xml"/><Relationship Id="rId107" Type="http://schemas.openxmlformats.org/officeDocument/2006/relationships/externalLink" Target="externalLinks/externalLink106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74" Type="http://schemas.openxmlformats.org/officeDocument/2006/relationships/externalLink" Target="externalLinks/externalLink73.xml"/><Relationship Id="rId79" Type="http://schemas.openxmlformats.org/officeDocument/2006/relationships/externalLink" Target="externalLinks/externalLink78.xml"/><Relationship Id="rId102" Type="http://schemas.openxmlformats.org/officeDocument/2006/relationships/externalLink" Target="externalLinks/externalLink101.xml"/><Relationship Id="rId123" Type="http://schemas.openxmlformats.org/officeDocument/2006/relationships/externalLink" Target="externalLinks/externalLink122.xml"/><Relationship Id="rId128" Type="http://schemas.openxmlformats.org/officeDocument/2006/relationships/externalLink" Target="externalLinks/externalLink127.xml"/><Relationship Id="rId144" Type="http://schemas.openxmlformats.org/officeDocument/2006/relationships/externalLink" Target="externalLinks/externalLink143.xml"/><Relationship Id="rId149" Type="http://schemas.openxmlformats.org/officeDocument/2006/relationships/externalLink" Target="externalLinks/externalLink148.xml"/><Relationship Id="rId5" Type="http://schemas.openxmlformats.org/officeDocument/2006/relationships/externalLink" Target="externalLinks/externalLink4.xml"/><Relationship Id="rId90" Type="http://schemas.openxmlformats.org/officeDocument/2006/relationships/externalLink" Target="externalLinks/externalLink89.xml"/><Relationship Id="rId95" Type="http://schemas.openxmlformats.org/officeDocument/2006/relationships/externalLink" Target="externalLinks/externalLink94.xml"/><Relationship Id="rId160" Type="http://schemas.openxmlformats.org/officeDocument/2006/relationships/externalLink" Target="externalLinks/externalLink159.xml"/><Relationship Id="rId165" Type="http://schemas.openxmlformats.org/officeDocument/2006/relationships/externalLink" Target="externalLinks/externalLink164.xml"/><Relationship Id="rId181" Type="http://schemas.openxmlformats.org/officeDocument/2006/relationships/externalLink" Target="externalLinks/externalLink180.xml"/><Relationship Id="rId186" Type="http://schemas.openxmlformats.org/officeDocument/2006/relationships/externalLink" Target="externalLinks/externalLink185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113" Type="http://schemas.openxmlformats.org/officeDocument/2006/relationships/externalLink" Target="externalLinks/externalLink112.xml"/><Relationship Id="rId118" Type="http://schemas.openxmlformats.org/officeDocument/2006/relationships/externalLink" Target="externalLinks/externalLink117.xml"/><Relationship Id="rId134" Type="http://schemas.openxmlformats.org/officeDocument/2006/relationships/externalLink" Target="externalLinks/externalLink133.xml"/><Relationship Id="rId139" Type="http://schemas.openxmlformats.org/officeDocument/2006/relationships/externalLink" Target="externalLinks/externalLink138.xml"/><Relationship Id="rId80" Type="http://schemas.openxmlformats.org/officeDocument/2006/relationships/externalLink" Target="externalLinks/externalLink79.xml"/><Relationship Id="rId85" Type="http://schemas.openxmlformats.org/officeDocument/2006/relationships/externalLink" Target="externalLinks/externalLink84.xml"/><Relationship Id="rId150" Type="http://schemas.openxmlformats.org/officeDocument/2006/relationships/externalLink" Target="externalLinks/externalLink149.xml"/><Relationship Id="rId155" Type="http://schemas.openxmlformats.org/officeDocument/2006/relationships/externalLink" Target="externalLinks/externalLink154.xml"/><Relationship Id="rId171" Type="http://schemas.openxmlformats.org/officeDocument/2006/relationships/externalLink" Target="externalLinks/externalLink170.xml"/><Relationship Id="rId176" Type="http://schemas.openxmlformats.org/officeDocument/2006/relationships/externalLink" Target="externalLinks/externalLink175.xml"/><Relationship Id="rId192" Type="http://schemas.openxmlformats.org/officeDocument/2006/relationships/externalLink" Target="externalLinks/externalLink191.xml"/><Relationship Id="rId197" Type="http://schemas.openxmlformats.org/officeDocument/2006/relationships/externalLink" Target="externalLinks/externalLink196.xml"/><Relationship Id="rId201" Type="http://schemas.openxmlformats.org/officeDocument/2006/relationships/theme" Target="theme/theme1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59" Type="http://schemas.openxmlformats.org/officeDocument/2006/relationships/externalLink" Target="externalLinks/externalLink58.xml"/><Relationship Id="rId103" Type="http://schemas.openxmlformats.org/officeDocument/2006/relationships/externalLink" Target="externalLinks/externalLink102.xml"/><Relationship Id="rId108" Type="http://schemas.openxmlformats.org/officeDocument/2006/relationships/externalLink" Target="externalLinks/externalLink107.xml"/><Relationship Id="rId124" Type="http://schemas.openxmlformats.org/officeDocument/2006/relationships/externalLink" Target="externalLinks/externalLink123.xml"/><Relationship Id="rId129" Type="http://schemas.openxmlformats.org/officeDocument/2006/relationships/externalLink" Target="externalLinks/externalLink128.xml"/><Relationship Id="rId54" Type="http://schemas.openxmlformats.org/officeDocument/2006/relationships/externalLink" Target="externalLinks/externalLink53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91" Type="http://schemas.openxmlformats.org/officeDocument/2006/relationships/externalLink" Target="externalLinks/externalLink90.xml"/><Relationship Id="rId96" Type="http://schemas.openxmlformats.org/officeDocument/2006/relationships/externalLink" Target="externalLinks/externalLink95.xml"/><Relationship Id="rId140" Type="http://schemas.openxmlformats.org/officeDocument/2006/relationships/externalLink" Target="externalLinks/externalLink139.xml"/><Relationship Id="rId145" Type="http://schemas.openxmlformats.org/officeDocument/2006/relationships/externalLink" Target="externalLinks/externalLink144.xml"/><Relationship Id="rId161" Type="http://schemas.openxmlformats.org/officeDocument/2006/relationships/externalLink" Target="externalLinks/externalLink160.xml"/><Relationship Id="rId166" Type="http://schemas.openxmlformats.org/officeDocument/2006/relationships/externalLink" Target="externalLinks/externalLink165.xml"/><Relationship Id="rId182" Type="http://schemas.openxmlformats.org/officeDocument/2006/relationships/externalLink" Target="externalLinks/externalLink181.xml"/><Relationship Id="rId187" Type="http://schemas.openxmlformats.org/officeDocument/2006/relationships/externalLink" Target="externalLinks/externalLink186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49" Type="http://schemas.openxmlformats.org/officeDocument/2006/relationships/externalLink" Target="externalLinks/externalLink48.xml"/><Relationship Id="rId114" Type="http://schemas.openxmlformats.org/officeDocument/2006/relationships/externalLink" Target="externalLinks/externalLink113.xml"/><Relationship Id="rId119" Type="http://schemas.openxmlformats.org/officeDocument/2006/relationships/externalLink" Target="externalLinks/externalLink118.xml"/><Relationship Id="rId44" Type="http://schemas.openxmlformats.org/officeDocument/2006/relationships/externalLink" Target="externalLinks/externalLink43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130" Type="http://schemas.openxmlformats.org/officeDocument/2006/relationships/externalLink" Target="externalLinks/externalLink129.xml"/><Relationship Id="rId135" Type="http://schemas.openxmlformats.org/officeDocument/2006/relationships/externalLink" Target="externalLinks/externalLink134.xml"/><Relationship Id="rId151" Type="http://schemas.openxmlformats.org/officeDocument/2006/relationships/externalLink" Target="externalLinks/externalLink150.xml"/><Relationship Id="rId156" Type="http://schemas.openxmlformats.org/officeDocument/2006/relationships/externalLink" Target="externalLinks/externalLink155.xml"/><Relationship Id="rId177" Type="http://schemas.openxmlformats.org/officeDocument/2006/relationships/externalLink" Target="externalLinks/externalLink176.xml"/><Relationship Id="rId198" Type="http://schemas.openxmlformats.org/officeDocument/2006/relationships/externalLink" Target="externalLinks/externalLink197.xml"/><Relationship Id="rId172" Type="http://schemas.openxmlformats.org/officeDocument/2006/relationships/externalLink" Target="externalLinks/externalLink171.xml"/><Relationship Id="rId193" Type="http://schemas.openxmlformats.org/officeDocument/2006/relationships/externalLink" Target="externalLinks/externalLink192.xml"/><Relationship Id="rId202" Type="http://schemas.openxmlformats.org/officeDocument/2006/relationships/styles" Target="styles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109" Type="http://schemas.openxmlformats.org/officeDocument/2006/relationships/externalLink" Target="externalLinks/externalLink10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04" Type="http://schemas.openxmlformats.org/officeDocument/2006/relationships/externalLink" Target="externalLinks/externalLink103.xml"/><Relationship Id="rId120" Type="http://schemas.openxmlformats.org/officeDocument/2006/relationships/externalLink" Target="externalLinks/externalLink119.xml"/><Relationship Id="rId125" Type="http://schemas.openxmlformats.org/officeDocument/2006/relationships/externalLink" Target="externalLinks/externalLink124.xml"/><Relationship Id="rId141" Type="http://schemas.openxmlformats.org/officeDocument/2006/relationships/externalLink" Target="externalLinks/externalLink140.xml"/><Relationship Id="rId146" Type="http://schemas.openxmlformats.org/officeDocument/2006/relationships/externalLink" Target="externalLinks/externalLink145.xml"/><Relationship Id="rId167" Type="http://schemas.openxmlformats.org/officeDocument/2006/relationships/externalLink" Target="externalLinks/externalLink166.xml"/><Relationship Id="rId188" Type="http://schemas.openxmlformats.org/officeDocument/2006/relationships/externalLink" Target="externalLinks/externalLink187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162" Type="http://schemas.openxmlformats.org/officeDocument/2006/relationships/externalLink" Target="externalLinks/externalLink161.xml"/><Relationship Id="rId183" Type="http://schemas.openxmlformats.org/officeDocument/2006/relationships/externalLink" Target="externalLinks/externalLink182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110" Type="http://schemas.openxmlformats.org/officeDocument/2006/relationships/externalLink" Target="externalLinks/externalLink109.xml"/><Relationship Id="rId115" Type="http://schemas.openxmlformats.org/officeDocument/2006/relationships/externalLink" Target="externalLinks/externalLink114.xml"/><Relationship Id="rId131" Type="http://schemas.openxmlformats.org/officeDocument/2006/relationships/externalLink" Target="externalLinks/externalLink130.xml"/><Relationship Id="rId136" Type="http://schemas.openxmlformats.org/officeDocument/2006/relationships/externalLink" Target="externalLinks/externalLink135.xml"/><Relationship Id="rId157" Type="http://schemas.openxmlformats.org/officeDocument/2006/relationships/externalLink" Target="externalLinks/externalLink156.xml"/><Relationship Id="rId178" Type="http://schemas.openxmlformats.org/officeDocument/2006/relationships/externalLink" Target="externalLinks/externalLink177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152" Type="http://schemas.openxmlformats.org/officeDocument/2006/relationships/externalLink" Target="externalLinks/externalLink151.xml"/><Relationship Id="rId173" Type="http://schemas.openxmlformats.org/officeDocument/2006/relationships/externalLink" Target="externalLinks/externalLink172.xml"/><Relationship Id="rId194" Type="http://schemas.openxmlformats.org/officeDocument/2006/relationships/externalLink" Target="externalLinks/externalLink193.xml"/><Relationship Id="rId199" Type="http://schemas.openxmlformats.org/officeDocument/2006/relationships/externalLink" Target="externalLinks/externalLink198.xml"/><Relationship Id="rId203" Type="http://schemas.openxmlformats.org/officeDocument/2006/relationships/sharedStrings" Target="sharedStrings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56" Type="http://schemas.openxmlformats.org/officeDocument/2006/relationships/externalLink" Target="externalLinks/externalLink55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105" Type="http://schemas.openxmlformats.org/officeDocument/2006/relationships/externalLink" Target="externalLinks/externalLink104.xml"/><Relationship Id="rId126" Type="http://schemas.openxmlformats.org/officeDocument/2006/relationships/externalLink" Target="externalLinks/externalLink125.xml"/><Relationship Id="rId147" Type="http://schemas.openxmlformats.org/officeDocument/2006/relationships/externalLink" Target="externalLinks/externalLink146.xml"/><Relationship Id="rId168" Type="http://schemas.openxmlformats.org/officeDocument/2006/relationships/externalLink" Target="externalLinks/externalLink167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93" Type="http://schemas.openxmlformats.org/officeDocument/2006/relationships/externalLink" Target="externalLinks/externalLink92.xml"/><Relationship Id="rId98" Type="http://schemas.openxmlformats.org/officeDocument/2006/relationships/externalLink" Target="externalLinks/externalLink97.xml"/><Relationship Id="rId121" Type="http://schemas.openxmlformats.org/officeDocument/2006/relationships/externalLink" Target="externalLinks/externalLink120.xml"/><Relationship Id="rId142" Type="http://schemas.openxmlformats.org/officeDocument/2006/relationships/externalLink" Target="externalLinks/externalLink141.xml"/><Relationship Id="rId163" Type="http://schemas.openxmlformats.org/officeDocument/2006/relationships/externalLink" Target="externalLinks/externalLink162.xml"/><Relationship Id="rId184" Type="http://schemas.openxmlformats.org/officeDocument/2006/relationships/externalLink" Target="externalLinks/externalLink183.xml"/><Relationship Id="rId189" Type="http://schemas.openxmlformats.org/officeDocument/2006/relationships/externalLink" Target="externalLinks/externalLink188.xml"/><Relationship Id="rId3" Type="http://schemas.openxmlformats.org/officeDocument/2006/relationships/externalLink" Target="externalLinks/externalLink2.xml"/><Relationship Id="rId25" Type="http://schemas.openxmlformats.org/officeDocument/2006/relationships/externalLink" Target="externalLinks/externalLink24.xml"/><Relationship Id="rId46" Type="http://schemas.openxmlformats.org/officeDocument/2006/relationships/externalLink" Target="externalLinks/externalLink45.xml"/><Relationship Id="rId67" Type="http://schemas.openxmlformats.org/officeDocument/2006/relationships/externalLink" Target="externalLinks/externalLink66.xml"/><Relationship Id="rId116" Type="http://schemas.openxmlformats.org/officeDocument/2006/relationships/externalLink" Target="externalLinks/externalLink115.xml"/><Relationship Id="rId137" Type="http://schemas.openxmlformats.org/officeDocument/2006/relationships/externalLink" Target="externalLinks/externalLink136.xml"/><Relationship Id="rId158" Type="http://schemas.openxmlformats.org/officeDocument/2006/relationships/externalLink" Target="externalLinks/externalLink157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62" Type="http://schemas.openxmlformats.org/officeDocument/2006/relationships/externalLink" Target="externalLinks/externalLink61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111" Type="http://schemas.openxmlformats.org/officeDocument/2006/relationships/externalLink" Target="externalLinks/externalLink110.xml"/><Relationship Id="rId132" Type="http://schemas.openxmlformats.org/officeDocument/2006/relationships/externalLink" Target="externalLinks/externalLink131.xml"/><Relationship Id="rId153" Type="http://schemas.openxmlformats.org/officeDocument/2006/relationships/externalLink" Target="externalLinks/externalLink152.xml"/><Relationship Id="rId174" Type="http://schemas.openxmlformats.org/officeDocument/2006/relationships/externalLink" Target="externalLinks/externalLink173.xml"/><Relationship Id="rId179" Type="http://schemas.openxmlformats.org/officeDocument/2006/relationships/externalLink" Target="externalLinks/externalLink178.xml"/><Relationship Id="rId195" Type="http://schemas.openxmlformats.org/officeDocument/2006/relationships/externalLink" Target="externalLinks/externalLink194.xml"/><Relationship Id="rId190" Type="http://schemas.openxmlformats.org/officeDocument/2006/relationships/externalLink" Target="externalLinks/externalLink189.xml"/><Relationship Id="rId204" Type="http://schemas.openxmlformats.org/officeDocument/2006/relationships/calcChain" Target="calcChain.xml"/><Relationship Id="rId15" Type="http://schemas.openxmlformats.org/officeDocument/2006/relationships/externalLink" Target="externalLinks/externalLink14.xml"/><Relationship Id="rId36" Type="http://schemas.openxmlformats.org/officeDocument/2006/relationships/externalLink" Target="externalLinks/externalLink35.xml"/><Relationship Id="rId57" Type="http://schemas.openxmlformats.org/officeDocument/2006/relationships/externalLink" Target="externalLinks/externalLink56.xml"/><Relationship Id="rId106" Type="http://schemas.openxmlformats.org/officeDocument/2006/relationships/externalLink" Target="externalLinks/externalLink105.xml"/><Relationship Id="rId127" Type="http://schemas.openxmlformats.org/officeDocument/2006/relationships/externalLink" Target="externalLinks/externalLink126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52" Type="http://schemas.openxmlformats.org/officeDocument/2006/relationships/externalLink" Target="externalLinks/externalLink51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94" Type="http://schemas.openxmlformats.org/officeDocument/2006/relationships/externalLink" Target="externalLinks/externalLink93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122" Type="http://schemas.openxmlformats.org/officeDocument/2006/relationships/externalLink" Target="externalLinks/externalLink121.xml"/><Relationship Id="rId143" Type="http://schemas.openxmlformats.org/officeDocument/2006/relationships/externalLink" Target="externalLinks/externalLink142.xml"/><Relationship Id="rId148" Type="http://schemas.openxmlformats.org/officeDocument/2006/relationships/externalLink" Target="externalLinks/externalLink147.xml"/><Relationship Id="rId164" Type="http://schemas.openxmlformats.org/officeDocument/2006/relationships/externalLink" Target="externalLinks/externalLink163.xml"/><Relationship Id="rId169" Type="http://schemas.openxmlformats.org/officeDocument/2006/relationships/externalLink" Target="externalLinks/externalLink168.xml"/><Relationship Id="rId185" Type="http://schemas.openxmlformats.org/officeDocument/2006/relationships/externalLink" Target="externalLinks/externalLink184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80" Type="http://schemas.openxmlformats.org/officeDocument/2006/relationships/externalLink" Target="externalLinks/externalLink179.xml"/><Relationship Id="rId26" Type="http://schemas.openxmlformats.org/officeDocument/2006/relationships/externalLink" Target="externalLinks/externalLink25.xml"/><Relationship Id="rId47" Type="http://schemas.openxmlformats.org/officeDocument/2006/relationships/externalLink" Target="externalLinks/externalLink46.xml"/><Relationship Id="rId68" Type="http://schemas.openxmlformats.org/officeDocument/2006/relationships/externalLink" Target="externalLinks/externalLink67.xml"/><Relationship Id="rId89" Type="http://schemas.openxmlformats.org/officeDocument/2006/relationships/externalLink" Target="externalLinks/externalLink88.xml"/><Relationship Id="rId112" Type="http://schemas.openxmlformats.org/officeDocument/2006/relationships/externalLink" Target="externalLinks/externalLink111.xml"/><Relationship Id="rId133" Type="http://schemas.openxmlformats.org/officeDocument/2006/relationships/externalLink" Target="externalLinks/externalLink132.xml"/><Relationship Id="rId154" Type="http://schemas.openxmlformats.org/officeDocument/2006/relationships/externalLink" Target="externalLinks/externalLink153.xml"/><Relationship Id="rId175" Type="http://schemas.openxmlformats.org/officeDocument/2006/relationships/externalLink" Target="externalLinks/externalLink17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&#1054;&#1090;&#1076;&#1077;&#1083;%20&#1090;&#1072;&#1088;&#1080;&#1092;&#1086;&#1074;\&#1069;&#1057;&#1054;+&#1082;&#1072;&#1083;&#1100;&#1082;&#1091;&#1083;&#1103;&#1094;&#1080;&#1080;\&#1054;&#1058;&#1063;&#1045;&#1058;%202021\&#1042;&#1086;&#1076;&#1072;\&#1058;&#1043;&#1050;-1\&#1082;&#1072;&#1083;&#1100;&#1082;_&#1058;&#1043;&#1050;-1_&#1044;&#1048;2021-2023_&#1074;&#1086;_&#1074;&#1089;_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&#1052;&#1086;&#1080;%20&#1076;&#1086;&#1082;&#1091;&#1084;&#1077;&#1085;&#1090;&#1099;/&#1090;&#1072;&#1088;&#1080;&#1092;/&#1054;&#1090;&#1095;&#1077;&#1090;/2001/&#1052;&#1086;&#1080;%20&#1076;&#1086;&#1082;&#1091;&#1084;&#1077;&#1085;&#1090;&#1099;/&#1058;&#1072;&#1088;&#1080;&#1092;&#1099;/1%20&#1087;&#1086;&#1083;%202000/&#1058;&#1072;&#1088;&#1080;&#1092;&#1099;/Tarif%202%20pol%2099%20g/TARIF99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54;&#1073;&#1097;&#1080;&#1081;\05_&#1040;&#1084;&#1086;&#1088;&#1090;&#1080;&#1079;&#1072;&#1094;&#1080;&#1103;\&#1056;&#1099;&#1074;&#1082;&#1080;&#1085;&#1072;\CTEC_2006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84;&#1086;&#1080;%20&#1076;&#1086;&#1082;&#1091;&#1084;&#1077;&#1085;&#1090;&#1099;\&#1055;&#1083;&#1072;&#1085;%202008\&#1050;&#1086;&#1083;&#1100;&#1089;&#1082;&#1080;&#1081;\Form4%201%202008(&#1091;&#1090;&#1086;&#1095;)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Documents%20and%20Settings\oks\&#1056;&#1072;&#1073;&#1086;&#1095;&#1080;&#1081;%20&#1089;&#1090;&#1086;&#1083;\&#1051;&#1080;&#1076;&#1080;&#1103;\&#1084;&#1077;&#1090;&#1086;&#1076;&#1080;&#1082;&#1072;%20&#1060;&#1057;&#1058;%20&#1085;&#1072;%202008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6;&#1073;&#1097;&#1072;&#1103;/2008%20&#1060;&#1069;&#1057;/&#1056;&#1072;&#1089;&#1095;&#1077;&#1090;%20&#1060;&#1057;&#1058;/&#1042;&#1058;&#1048;%202008_&#1060;&#1057;&#1058;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6;&#1073;&#1097;&#1072;&#1103;/&#1054;&#1090;&#1076;&#1077;&#1083;%20&#1090;&#1072;&#1088;&#1080;&#1092;&#1086;&#1074;/&#1069;&#1057;&#1054;+&#1082;&#1072;&#1083;&#1100;&#1082;&#1091;&#1083;&#1103;&#1094;&#1080;&#1080;/&#1054;&#1058;&#1063;&#1045;&#1058;%202014/&#1058;&#1043;&#1050;%20&#1080;%20&#1058;&#1077;&#1087;&#1083;&#1086;&#1089;&#1077;&#1090;&#1100;/&#1073;&#1072;&#1083;&#1072;&#1085;&#1089;%20&#1058;&#1043;&#1050;%202014%20&#1075;&#1086;&#1076;%20&#1090;&#1086;&#1087;&#1083;&#1080;&#1074;&#1086;%20&#1074;&#1086;&#1076;&#1072;.xlsx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%20%20%20-=(%20F1%20)=-\%20%20%20-=(%20NEW%20%20ENERGI%20AFK%20)=-\%20===(%20MAKAROVA%20-2008%20-\-=%20&#1043;&#1052;&#1040;2007%20=-%20%20%20%20%20%20-=&#1090;&#1072;&#1088;&#1080;&#1092;%202008=-\FST_&#1058;&#1072;&#1088;&#1055;&#1088;&#1077;&#1076;&#1083;_&#1043;&#1052;&#1040;%20&#1052;&#1072;&#1082;&#1072;&#1088;&#1086;&#1074;&#1072;%2007%20ewr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ilova\Downloads\ADR.PR.REM.PLAN.4.178_v.2.5.1_-_&#1087;&#1083;&#1072;&#1085;_2019-2023_&#1075;&#1075;_(&#1082;&#1086;&#1088;&#1088;._&#1089;&#1084;&#1077;&#1090;)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1c\lokomotiv\Documents%20and%20Settings\1\&#1052;&#1086;&#1080;%20&#1076;&#1086;&#1082;&#1091;&#1084;&#1077;&#1085;&#1090;&#1099;\&#1054;&#1083;&#1100;&#1075;&#1072;\Minun6\&#1042;&#1085;&#1077;&#1076;&#1088;&#1077;&#1085;&#1080;&#1077;%20&#1073;&#1102;&#1076;&#1078;&#1077;&#1090;%20&#1050;&#1047;\&#1041;&#1102;&#1076;&#1078;&#1077;&#1090;&#1080;&#1088;&#1086;&#1074;&#1072;&#1085;&#1080;&#1077;\&#1055;&#1077;&#1090;&#1088;&#1086;&#1089;&#1090;&#1072;&#1083;&#1100;\Petrostal\&#1055;&#1077;&#1090;&#1088;&#1086;&#1089;&#1090;&#1072;&#1083;&#1100;_2007_020507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31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r\&#1073;&#1102;&#1076;&#1078;&#1077;&#1090;%20&#1086;&#1072;&#1086;%20&#1085;\WINDOWS\&#1056;&#1072;&#1073;&#1086;&#1095;&#1080;&#1081;%20&#1089;&#1090;&#1086;&#1083;\&#1073;&#1102;&#1076;&#1078;&#1077;&#1090;&#1080;&#1088;&#1086;&#1074;&#1072;&#1085;&#1080;&#1077;\&#1073;&#1102;&#1076;&#1078;&#1077;&#1090;%202002\Budget_Model_SVI_16_11_01_FINAL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41;&#1072;&#1083;&#1072;&#1085;&#1089;\An(EsMon)\SC_W\&#1055;&#1088;&#1086;&#1075;&#1085;&#1086;&#1079;\&#1055;&#1088;&#1086;&#1075;05_00(27.06)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&#1052;&#1086;&#1080;%20&#1076;&#1086;&#1082;&#1091;&#1084;&#1077;&#1085;&#1090;&#1099;/2002&#1075;&#1086;&#1076;1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enomen\VOL1\BUH\2000\1god\&#1074;&#1083;&#1086;&#1078;&#1077;&#1085;&#1080;&#1103;\STR510B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15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dgainaya\C\&#1052;&#1086;&#1080;%20&#1076;&#1086;&#1082;&#1091;&#1084;&#1077;&#1085;&#1090;&#1099;\&#1092;&#1092;&#1088;\&#1058;&#1054;&#1063;&#1053;&#1067;&#1049;%20&#1060;&#1060;&#1056;\WBDCA.AIS.0112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dgainaya\C\&#1052;&#1086;&#1080;%20&#1076;&#1086;&#1082;&#1091;&#1084;&#1077;&#1085;&#1090;&#1099;\&#1092;&#1092;&#1088;\&#1058;&#1054;&#1063;&#1053;&#1067;&#1049;%20&#1060;&#1060;&#1056;\&#1060;&#1060;&#1056;12%20&#1041;&#1080;&#1096;&#1082;&#1077;&#1082;&#1089;&#1091;&#1090;%20&#1076;&#1077;&#1082;&#1072;&#1073;&#1088;&#1100;%202001%20&#1074;&#1072;&#1088;&#1080;&#1072;&#1085;&#1090;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erver\fo$\Project\IFRG\&#1058;&#1088;&#1072;&#1085;&#1089;&#1085;&#1077;&#1092;&#1090;&#1077;&#1087;&#1088;&#1086;&#1076;&#1091;&#1082;&#1090;\TNP%20year%202002\&#1041;&#1072;&#1079;&#1072;%20TNP%20Case%20Ware_2002\Case%20Ware%20TNP_2002\&#1040;&#1050;%20&#1058;&#1053;&#1055;\&#1055;&#1086;%20&#1082;&#1086;&#1085;&#1089;%20&#1059;&#1050;%20(&#1089;%20&#1091;&#1095;%20&#1076;&#1086;&#1086;&#1094;&#1077;&#1085;&#1082;&#1080;)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&#1041;&#1072;&#1083;&#1072;&#1085;&#1089;&#1099;%202009\&#1064;&#1072;&#1073;&#1083;&#1086;&#1085;&#1099;%202009\FORM3.1.2009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TSET.NET.2008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84;&#1086;&#1080;%20&#1076;&#1086;&#1082;&#1091;&#1084;&#1077;&#1085;&#1090;&#1099;\&#1055;&#1083;&#1072;&#1085;%202011\&#1060;&#1057;&#1058;\&#1060;&#1086;&#1088;&#1084;&#1099;\&#1064;&#1072;&#1073;&#1083;&#1086;&#1085;_&#1089;&#1073;&#1086;&#1088;%20&#1089;&#1090;&#1072;&#1090;&#1080;&#1089;&#1090;&#1080;&#1082;&#1080;%20&#1087;&#1086;&#1089;&#1090;&#1072;&#1074;&#1097;&#1080;&#1082;&#1086;&#1074;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MFY38D0X\Documents%20and%20Settings\vgrishanov\&#1056;&#1072;&#1073;&#1086;&#1095;&#1080;&#1081;%20&#1089;&#1090;&#1086;&#1083;\&#1055;&#1083;&#1072;&#1085;%20&#1085;&#1072;%202008-2010(13.7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&#1052;&#1086;&#1080;%20&#1076;&#1086;&#1082;&#1091;&#1084;&#1077;&#1085;&#1090;&#1099;/&#1090;&#1072;&#1088;&#1080;&#1092;/&#1054;&#1090;&#1095;&#1077;&#1090;/2001/Nata/Tarif/Tarif.prg/TARIF98kop7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41;&#1072;&#1083;&#1072;&#1085;&#1089;&#1099;%20&#1057;&#1076;&#1077;&#1083;&#1072;&#1085;&#1086;2\1\FORM%201.1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ias$FIL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&#1053;&#1086;&#1074;&#1072;&#1103;%20&#1088;&#1072;&#1073;&#1086;&#1090;&#1072;\&#1047;&#1072;&#1087;&#1086;&#1083;&#1085;&#1077;&#1085;&#1085;&#1099;&#1077;\&#1042;&#1054;\VODOOTV.BALANCE.2007year2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Documents%20and%20Settings\Shkut.OE\Local%20Settings\Temporary%20Internet%20Files\Content.IE5\RN2W9U05\&#1050;&#1086;&#1087;&#1080;&#1103;%20INV.WARM.Q4.2008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60;&#1080;&#1085;&#1072;&#1085;&#1089;&#1086;&#1074;&#1072;&#1103;%20&#1084;&#1086;&#1076;&#1077;&#1083;&#1100;%20&#1058;&#1043;&#1050;-1\&#1052;&#1086;&#1076;&#1077;&#1083;&#1080;%20&#1058;&#1043;&#1050;%202011\&#1052;&#1086;&#1076;&#1077;&#1083;&#1100;%20&#1043;&#1069;&#1061;%2026.01.11%20&#1076;&#1083;&#1103;%20&#1052;&#1057;&#1060;&#1054;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RAG\&#1058;&#1072;&#1088;&#1080;&#1092;%202009\&#1090;&#1072;&#1073;&#1083;&#1080;&#1094;&#1099;%20&#1076;&#1083;&#1103;%20&#1088;&#1072;&#1089;&#1095;&#1077;&#1090;&#1086;&#1074;28-04-08_2006-2009&#1089;%20&#1048;&#1040;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2\Tarif-Budget\TGK\PEO\&#1052;&#1103;&#1089;&#1085;&#1080;&#1082;&#1086;&#1074;&#1072;\&#1041;&#1048;&#1047;&#1053;&#1045;&#1057;&#1055;&#1051;&#1040;&#1053;%202007\&#1092;&#1086;&#1088;&#1084;&#1072;&#1090;&#1099;\&#1057;&#1084;&#1077;&#1090;&#1072;\&#1089;&#1084;&#1077;&#1090;&#1072;-2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nts%20and%20Settings\&#1040;&#1076;&#1084;&#1080;&#1085;&#1080;&#1089;&#1090;&#1088;&#1072;&#1090;&#1086;&#1088;\&#1056;&#1072;&#1073;&#1086;&#1095;&#1080;&#1081;%20&#1089;&#1090;&#1086;&#1083;\&#1058;&#1077;&#1082;&#1091;&#1095;&#1082;&#1072;\&#1057;&#1077;&#1090;&#1080;\&#1087;&#1080;&#1089;&#1100;&#1084;&#1086;%20&#1082;%20&#1088;&#1072;&#1089;&#1089;&#1099;&#1083;&#1082;&#1077;%2029&#1075;&#1086;\&#1064;&#1040;&#1073;&#1083;&#1086;&#1085;&#1099;%20&#1087;&#1077;&#1088;&#1077;&#1076;&#1072;&#1095;&#1072;%202009\Stream\&#1057;&#1045;&#1058;&#1048;%202009\&#1042;5\OREP.INV.NET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2;&#1086;&#1080;%20&#1076;&#1086;&#1082;&#1091;&#1084;&#1077;&#1085;&#1090;&#1099;\&#1052;&#1054;&#1041;\06-03-06\Var2.7%20(version%201)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odikovaNA\Local%20Settings\Temporary%20Internet%20Files\OLK5F5\&#1041;&#1072;&#1083;&#1072;&#1085;&#1089;%20&#1090;&#1077;&#1087;&#1083;&#1086;&#1074;&#1086;&#1081;%20&#1101;&#1085;&#1077;&#1088;&#1075;&#1080;&#1080;%20&#1080;%20&#1074;&#1089;&#1087;&#1086;&#1084;.&#1084;&#1072;&#1090;&#1077;&#1088;&#1080;&#1072;&#1083;&#1099;\&#1041;&#1072;&#1083;&#1072;&#1085;&#1089;%20&#1090;&#1077;&#1087;&#1083;&#1086;&#1074;&#1086;&#1081;%20&#1101;&#1085;&#1077;&#1088;&#1075;&#1080;&#1080;%202010\&#1041;&#1072;&#1083;&#1072;&#1085;&#1089;%202008%20&#1040;&#1053;&#1040;&#1051;&#1048;&#1047;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oks\&#1056;&#1072;&#1073;&#1086;&#1095;&#1080;&#1081;%20&#1089;&#1090;&#1086;&#1083;\&#1051;&#1080;&#1076;&#1072;-&#1090;&#1072;&#1088;&#1080;&#1092;\&#1090;&#1072;&#1088;&#1080;&#1092;%202008%20-418,602%20&#1087;&#1086;%20&#1101;.&#1101;&#1085;&#1077;&#1088;&#1075;&#1080;&#1080;%20-&#1056;&#1057;&#1058;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TEMP\&#1055;&#1060;%20-&#1086;&#1082;&#1090;&#1103;&#1073;&#1088;&#1100;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75;&#1073;&#1091;\Users\Ourwhitefacebro\Desktop\WARM%20CALC%20&#1082;&#1086;&#1088;&#1088;&#1077;&#1082;&#1090;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&#1052;&#1086;&#1080;%20&#1076;&#1086;&#1082;&#1091;&#1084;&#1077;&#1085;&#1090;&#1099;\&#1056;&#1072;&#1073;&#1086;&#1095;&#1080;&#1077;\&#1060;&#1086;&#1088;&#1084;&#1099;%20%20&#1041;&#1044;&#1056;%20&#1080;%20&#1052;&#1054;-4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gc1.local\MainFS\&#1040;&#1085;&#1072;&#1083;&#1080;&#1079;%20&#1060;&#1044;\&#1040;&#1085;&#1072;&#1083;&#1080;&#1079;%20&#1060;&#1057;%20&#1079;&#1072;%201%20&#1087;&#1086;&#1083;&#1091;&#1075;&#1086;&#1076;&#1080;&#1077;%202003\&#1056;&#1077;&#1081;&#1090;&#1080;&#1085;&#1075;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-jitchenko\spool\Balans_99buh_start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KIM\Documents\!&#1058;&#1072;&#1088;&#1080;&#1092;&#1085;&#1086;&#1077;%20&#1088;&#1077;&#1075;&#1091;&#1083;&#1080;&#1088;&#1086;&#1074;&#1072;&#1085;&#1080;&#1077;\!!!&#1055;&#1086;&#1076;&#1075;&#1086;&#1090;&#1086;&#1074;&#1082;&#1072;%20&#1076;&#1086;&#1082;&#1091;&#1084;&#1077;&#1085;&#1090;&#1086;&#1074;%20&#1074;%20&#1050;&#1058;%20&#1057;&#1055;&#1073;%20(&#1079;&#1072;&#1103;&#1074;&#1082;&#1080;)\&#1090;&#1077;&#1087;&#1083;&#1086;\&#1050;&#1041;&#1057;&#1052;\&#1079;&#1072;&#1103;&#1074;&#1082;&#1072;%20(&#1088;&#1072;&#1089;&#1095;&#1077;&#1090;)\&#1088;&#1072;&#1089;&#1095;&#1077;&#1090;&#1099;_&#1053;&#1059;&#1056;_&#1089;&#1085;_&#1050;&#1041;&#1057;&#1052;.xlsx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1\data\Documents%20and%20Settings\Stibunova\&#1052;&#1086;&#1080;%20&#1076;&#1086;&#1082;&#1091;&#1084;&#1077;&#1085;&#1090;&#1099;\&#1087;&#1086;&#1092;&#1072;&#1082;&#1090;&#1086;&#1088;&#1085;&#1099;&#1081;%20&#1072;&#1085;&#1072;&#1083;&#1080;&#1079;%20&#1060;&#1055;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7.02.01\&#1061;&#1072;&#1085;&#1086;&#1074;&#1072;\&#1043;&#1088;(27.07.00)5&#1061;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DOCUME~1\DPOKOT~1\LOCALS~1\Temp\notes6030C8\2007\&#1052;&#1077;&#1090;&#1086;&#1076;&#1080;&#1082;&#1072;_&#1054;&#1056;&#1069;\&#1060;&#1086;&#1088;&#1084;&#1091;&#1083;&#1072;%20&#1080;&#1085;&#1076;&#1077;&#1082;&#1089;&#1072;&#1094;&#1080;&#1080;\&#1087;&#1088;&#1080;&#1084;&#1077;&#1088;%20&#1087;&#1086;%20&#1092;&#1086;&#1088;&#1084;&#1091;&#1083;&#1077;%20&#1080;&#1085;&#1076;&#1077;&#1082;&#1089;&#1072;&#1094;&#1080;&#1080;%20&#1074;%20&#1056;&#1044;_031006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44;&#1086;&#1082;&#1091;&#1084;&#1077;&#1085;&#1090;&#1099;\&#1047;&#1072;&#1088;&#1087;&#1083;&#1072;&#1090;&#1072;\&#1047;&#1055;%20&#1080;%20&#1095;&#1080;&#1089;&#1083;%20&#1101;&#1082;&#1089;&#1087;&#1083;%20&#1087;&#1077;&#1088;&#1089;%20(&#1073;&#1077;&#1079;%20&#1054;&#1050;&#1057;%20&#1080;%20&#1088;&#1077;&#1084;%20&#1087;&#1077;&#1088;&#1089;%20)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TEMP\Rar$DI0d.vjn\&#1041;&#1102;&#1076;&#1078;&#1077;&#1090;%20&#1080;&#1102;&#1085;&#1103;-&#1087;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dgainaya\C\&#1052;&#1086;&#1080;%20&#1076;&#1086;&#1082;&#1091;&#1084;&#1077;&#1085;&#1090;&#1099;\&#1092;&#1092;&#1088;\&#1058;&#1054;&#1063;&#1053;&#1067;&#1049;%20&#1060;&#1060;&#1056;\&#1074;&#1073;&#1076;\&#1056;&#1072;&#1079;&#1076;&#1077;&#1083;&#1100;&#1085;&#1099;&#1081;%20&#1060;&#1060;&#1056;\&#1056;&#1072;&#1079;&#1076;&#1077;&#1083;&#1100;&#1085;&#1099;&#1081;%20&#1092;&#1080;&#1085;&#1087;&#1083;&#1072;&#1085;%20&#1085;&#1072;%201&#1077;%20&#1087;&#1086;&#1083;&#1091;&#1075;&#1086;&#1076;&#1080;&#1077;%202001\&#1084;&#1086;&#1083;&#1086;&#1082;&#1086;%20&#1087;&#1077;&#1088;&#1074;&#1086;&#1085;&#1072;&#1095;&#1072;&#1083;&#1100;&#1085;&#1086;&#1077;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SHPZ.DBF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WINDOWS\TEMP\TEMP\&#1058;&#1045;&#1050;&#1059;&#1065;&#1048;&#1049;%20&#1055;&#1051;&#1040;&#1053;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Documents%20and%20Settings\&#1045;&#1088;&#1084;&#1086;&#1083;&#1077;&#1085;&#1082;&#1086;\&#1056;&#1072;&#1073;&#1086;&#1095;&#1080;&#1081;%20&#1089;&#1090;&#1086;&#1083;\Tarif_demo\Tarif2_demo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Chaplugina/&#1048;&#1089;&#1087;&#1086;&#1083;&#1085;&#1080;&#1090;&#1077;&#1083;&#1100;&#1085;&#1072;&#1103;%20&#1076;&#1080;&#1088;&#1077;&#1082;&#1094;&#1080;&#1103;/&#1058;&#1043;&#1050;%2010/&#1063;&#1043;&#1050;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aldo\oracle_applications\Documents%20and%20Settings\ABelozerov\Local%20Settings\Temporary%20Internet%20Files\OLK74\&#1042;&#1093;&#1086;&#1076;&#1103;&#1097;&#1080;&#1077;%200306\14%20&#1052;&#1086;&#1076;&#1077;&#1083;&#1100;%20&#1087;&#1086;%20&#1043;&#1091;&#1073;&#1072;&#1093;&#1077;\&#1041;&#1102;&#1076;&#1078;&#1077;&#1090;%20&#1084;&#1072;&#1081;%20&#1043;&#1050;+&#1052;&#1058;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arovenko-81134\&#1055;&#1077;&#1088;&#1084;&#1089;&#1082;&#1072;&#1103;%20&#1043;&#1056;&#1069;&#1057;\Documents%20and%20Settings\Sinitsina_LS\Local%20Settings\Temporary%20Internet%20Files\Content.IE5\4XUFK9YB\&#1055;&#1088;&#1077;&#1076;&#1083;&#1086;&#1078;&#1077;&#1085;&#1080;&#1077;%20&#1060;&#1069;&#1057;%20&#1085;&#1072;%202007%20&#1075;\&#1054;&#1043;&#1050;-4\&#1085;&#1086;&#1074;&#1099;&#1081;%20&#1096;&#1072;&#1073;&#1083;&#1086;&#1085;\&#1041;&#1077;&#1088;&#1077;&#1079;&#1086;&#1074;&#1089;&#1082;&#1072;&#1103;%20&#1043;&#1056;&#1069;&#1057;%20&#1086;&#1090;%2025.06.05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~1\DROMAN~1\LOCALS~1\Temp\notes6030C8\~5047955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7.02.01\SC_W\&#1055;&#1088;&#1086;&#1075;&#1085;&#1086;&#1079;\&#1055;&#1088;&#1086;&#1075;05_00(27.06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33\&#1088;&#1101;&#1082;_2009\2003_&#1085;&#1086;&#1074;\2003\0303_&#1087;&#1086;%20&#1074;&#1080;&#1076;&#1072;&#1084;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TEMP\Rar$DI07.lss\&#1041;&#1102;&#1076;&#1078;&#1077;&#1090;%202003%20&#1075;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33-natasha\&#1096;&#1082;&#1072;&#1092;\&#1058;&#1040;&#1056;&#1048;&#1060;&#1067;\&#1055;&#1080;&#1090;&#1077;&#1088;_&#1058;&#1045;&#1055;&#1051;&#1054;\&#1043;&#1059;&#1055;%20&#1058;&#1069;&#1050;\&#1050;&#1052;&#1050;\&#1050;&#1040;&#1051;&#1068;&#1050;&#1059;&#1051;&#1071;&#1062;&#1048;&#1071;%20&#1072;&#1085;&#1072;&#1083;&#1080;&#1079;&#1072;%20&#1043;&#1059;&#1055;%20&#1058;&#1069;&#1050;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6\DISK_G_&#1056;&#1069;&#1050;_2008\PUBLIC\&#1053;&#1086;&#1074;&#1072;&#1103;%20&#1087;&#1072;&#1087;&#1082;&#1072;\&#1056;&#1069;&#1050;%20&#1058;&#1048;&#1057;&#1058;&#1054;\1%20&#1087;&#1086;&#1083;&#1091;&#1075;&#1086;&#1076;&#1080;&#1077;%2006\&#1060;&#1054;&#1058;%201%20&#1082;&#1074;\&#1058;&#1080;&#1057;&#1058;&#1054;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OV\common\Documents%20and%20Settings\nata\&#1052;&#1086;&#1080;%20&#1076;&#1086;&#1082;&#1091;&#1084;&#1077;&#1085;&#1090;&#1099;\&#1086;&#1090;&#1076;&#1077;&#1083;&#1099;\&#1046;&#1091;&#1088;&#1085;&#1072;&#1083;_&#1087;&#1077;&#1095;&#1072;&#1090;&#1080;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Disk_E\&#1054;&#1083;&#1103;\2001%20&#1075;\&#1082;&#1086;&#1085;&#1090;&#1088;%202001&#1075;\&#1074;&#1099;&#1088;&#1072;&#1073;&#1086;&#1090;&#1082;&#1072;%20&#1084;&#1072;&#1088;&#1090;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IMU\KZ_Lokomotiv\&#1056;&#1072;&#1073;&#1086;&#1095;&#1072;&#1103;\&#1056;&#1072;&#1089;&#1095;&#1077;&#1090;&#1099;\&#1056;&#1072;&#1089;&#1095;&#1077;&#1090;_&#1080;&#1090;&#1086;&#1075;\&#1056;&#1072;&#1089;&#1095;&#1077;&#1090;_&#1080;&#1090;&#1086;&#1075;_KZ_Lokomotiv.xlsm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karmilk\economics\WIN98SE\TEMP\&#1052;&#1086;&#1080;%20&#1076;&#1086;&#1082;&#1091;&#1084;&#1077;&#1085;&#1090;&#1099;\&#1088;&#1080;&#1089;&#1091;&#1085;&#1082;&#1080;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TGK\PEO\Kiiski\&#1060;-15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2000\&#1086;&#1087;&#1080;&#1088;\windows\TEMP\&#1040;&#1050;%20&#1040;&#1083;&#1088;&#1086;&#1089;&#1072;\2%20&#1101;&#1090;&#1072;&#1087;\&#1056;&#1077;&#1075;&#1080;&#1089;&#1090;&#1088;&#1099;\&#1055;&#1088;&#1080;&#1083;&#1086;&#1078;&#1077;&#1085;&#1080;&#1077;%205%20&#1042;&#1085;&#1091;&#1090;&#1088;&#1077;&#1085;&#1085;&#1103;&#1103;%20&#1085;&#1072;&#1083;&#1086;&#1075;&#1086;&#1074;&#1072;&#1103;%20&#1086;&#1090;&#1095;&#1077;&#1090;&#1085;&#1086;&#1089;&#1090;&#1100;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TEMP\&#1073;&#1102;&#1076;&#1078;&#1077;&#1090;%20&#1084;&#1072;&#1088;&#1090;-&#1072;&#1087;&#1088;%202002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Documents%20and%20Settings\RodikovaNA\Local%20Settings\Temporary%20Internet%20Files\OLK5F5\&#1041;&#1072;&#1083;&#1072;&#1085;&#1089;%20&#1090;&#1077;&#1087;&#1083;&#1086;&#1074;&#1086;&#1081;%20&#1101;&#1085;&#1077;&#1088;&#1075;&#1080;&#1080;%20&#1080;%20&#1074;&#1089;&#1087;&#1086;&#1084;.&#1084;&#1072;&#1090;&#1077;&#1088;&#1080;&#1072;&#1083;&#1099;\&#1041;&#1072;&#1083;&#1072;&#1085;&#1089;%20&#1090;&#1077;&#1087;&#1083;&#1086;&#1074;&#1086;&#1081;%20&#1101;&#1085;&#1077;&#1088;&#1075;&#1080;&#1080;%202010\&#1041;&#1072;&#1083;&#1072;&#1085;&#1089;%202008%20&#1040;&#1053;&#1040;&#1051;&#1048;&#1047;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TEMP\Rar$DI07.lss\&#1041;&#1102;&#1076;&#1078;&#1077;&#1090;%20&#1086;&#1082;&#1090;&#1103;&#1073;&#1088;&#1103;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PEO\Kiiski\&#1060;-15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Vmylyuki2\G_2001\Sebest_2001\Holding_sales_LMK_2001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Vmylyuki2\G_2002\Finpl_02\Prikaz+forms\P&amp;L_Europe_2002_f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ephant\Users\Solodovnik\&#1055;&#1083;&#1072;&#1085;%20&#1085;&#1072;%202003\&#1047;&#1055;\&#1060;&#1054;&#1058;%202003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Elina\Local%20Settings\Temporary%20Internet%20Files\Content.IE5\MC3LGGK9\&#1082;&#1072;&#1083;&#1100;&#1082;&#1091;&#1083;&#1103;&#1094;&#1080;&#1103;_&#1089;&#1086;&#1074;&#1072;&#1074;&#1090;&#1086;_&#1087;&#1086;&#1076;&#1072;&#1095;&#1072;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06\&#1057;&#1052;&#1059;&#1055;\&#1057;&#1052;&#1059;&#1055;%20&#1040;&#1085;&#1072;&#1083;&#1080;&#1079;%20&#1080;&#1089;&#1087;&#1086;&#1083;&#1085;&#1077;&#1085;&#1080;&#1103;%20&#1060;&#1055;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ephant\Users\Natasha\Natasha\&#1044;&#1086;&#1082;&#1091;&#1084;&#1077;&#1085;&#1090;&#1099;%20&#1041;&#1045;&#1057;&#1055;&#1040;&#1051;&#1054;&#1042;&#1054;&#1049;\&#1052;&#1086;&#1080;%20&#1076;&#1086;&#1082;&#1091;&#1084;&#1077;&#1085;&#1090;&#1099;\2002\&#1044;&#1044;&#1057;\&#1044;&#1044;&#1057;%20&#1085;&#1086;&#1103;&#1073;&#1088;&#1100;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Koparova\Local%20Settings\Temporary%20Internet%20Files\OLKA\&#1060;&#1054;&#1058;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Disk_E\&#1054;&#1083;&#1103;\&#1041;&#1102;&#1076;&#1078;&#1077;&#1090;%202002\&#1092;&#1077;&#1074;&#1088;&#1072;&#1083;&#1100;\&#1089;&#1077;&#1085;&#1090;&#1103;&#1073;&#1088;&#1100;\&#1085;&#1072;&#1082;&#1083;&#1072;&#1076;&#1085;&#1099;&#1077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2;&#1086;&#1080;%20&#1076;&#1086;&#1082;&#1091;&#1084;&#1077;&#1085;&#1090;&#1099;\WBD\&#1041;&#1080;&#1079;&#1085;&#1077;&#1089;-&#1087;&#1083;&#1072;&#1085;\Final\F1\&#1044;&#1080;&#1085;&#1072;&#1084;&#1080;&#1095;&#1077;&#1089;&#1082;&#1080;&#1077;%20&#1087;&#1086;&#1082;&#1072;&#1079;&#1072;&#1090;&#1077;&#1083;&#1080;%20&#1089;&#1090;&#1088;&#1091;&#1082;&#1090;&#1091;&#1088;&#1072;%20&#1060;&#1054;&#1058;(&#1060;&#1080;&#1085;&#1072;&#1083;&#1100;&#1085;&#1099;&#1081;%202)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Raihel.RG\Local%20Settings\Temporary%20Internet%20Files\Content.IE5\2N85854V\&#1089;&#1074;&#1086;&#1076;&#1085;&#1099;&#1081;%20&#1088;&#1072;&#1089;&#1095;&#1077;&#1090;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work\&#1057;&#1074;&#1086;&#1076;&#1085;&#1072;&#1103;%20&#1086;&#1090;&#1095;&#1077;&#1090;&#1085;&#1086;&#1089;&#1090;&#1100;\&#1071;&#1085;&#1074;&#1072;&#1088;&#1100;\Balans_&#1076;&#1083;&#1103;_&#1089;&#1090;&#1088;&#1091;&#1082;&#1090;&#1091;&#1088;&#1099;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e\&#1052;&#1086;&#1080;%20&#1076;&#1086;&#1082;&#1091;&#1084;&#1077;&#1085;&#1090;&#1099;\FromPSV\&#1055;&#1088;&#1086;&#1075;&#1085;&#1086;&#1079;%20J7_02&#1083;%20&#1085;&#1086;&#1074;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0_&#1041;&#1070;&#1044;&#1046;&#1045;&#1058;\&#1048;&#1058;&#1054;&#1043;&#1048;\&#1041;&#1102;&#1076;&#1078;&#1077;&#1090;06_&#1044;&#1048;&#1052;_&#1076;&#1083;&#1103;%20&#1085;&#1086;&#1074;&#1099;&#1093;%20&#1086;&#1073;&#1098;&#1077;&#1082;&#1090;&#1086;&#1074;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SC_W\&#1055;&#1088;&#1086;&#1075;&#1085;&#1086;&#1079;\&#1055;&#1088;&#1086;&#1075;05_00(27.06)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WIN98SE\TEMP\&#1052;&#1086;&#1080;%20&#1076;&#1086;&#1082;&#1091;&#1084;&#1077;&#1085;&#1090;&#1099;\&#1088;&#1080;&#1089;&#1091;&#1085;&#1082;&#1080;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61;&#1072;&#1085;&#1086;&#1074;&#1072;\&#1043;&#1088;(27.07.00)5&#1061;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Lifanova_tv\&#1052;&#1086;&#1080;%20&#1076;&#1086;&#1082;&#1091;&#1084;&#1077;&#1085;&#1090;&#1099;\&#1056;&#1072;&#1079;&#1085;&#1099;&#1077;%20&#1087;&#1086;%20&#1056;&#1040;B\&#1083;&#1080;&#1087;&#1077;&#1094;&#1082;-&#1088;&#1072;&#1089;&#1095;&#1077;&#1090;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Filimonov.CVT\Local%20Settings\Temporary%20Internet%20Files\Content.IE5\WHQ3S5AR\&#1055;&#1088;&#1080;&#1083;&#1086;&#1078;&#1077;&#1085;&#1080;&#1077;13_09.02.05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Vmylyuki2\Cat\Ostatki\Inventar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CONOM\IZDERSKI\IZDPL200\UGOL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shlakina_ah.ENERGO\Local%20Settings\Temporary%20Internet%20Files\Content.IE5\S9MJGT6F\&#1056;&#1072;&#1089;&#1095;&#1077;&#1090;%20&#1040;&#1089;&#1090;&#1088;&#1072;&#1093;&#1072;&#1085;&#1100;&#1101;&#1085;&#1077;&#1088;&#1075;&#1086;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Vmylyuki2\G_2001\Sebest_2001\Holding_sales_LMK_2001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906\&#1071;&#1091;&#1075;&#1086;&#1085;&#1077;&#1085;\&#1048;&#1085;&#1092;&#1086;&#1088;&#1084;&#1072;&#1094;&#1080;&#1103;_&#1044;&#1040;&#1054;\&#1041;&#1102;&#1076;&#1078;&#1077;&#1090;&#1080;&#1088;&#1086;&#1074;&#1072;&#1085;&#1080;&#1077;\&#1055;&#1077;&#1090;&#1088;&#1086;&#1089;&#1090;&#1072;&#1083;&#1100;\Petrostal\&#1055;&#1077;&#1090;&#1088;&#1086;&#1089;&#1090;&#1072;&#1083;&#1100;_2007_020507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WINDOWS\TEMP\Rar$DI05.kur\&#1041;&#1102;&#1076;&#1078;&#1077;&#1090;%20&#1089;&#1077;&#1085;&#1090;&#1103;&#1073;&#1088;&#1103;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&#1056;&#1103;&#1073;&#1094;&#1077;&#1074;&#1072;%20&#1054;&#1083;&#1103;\&#1050;&#1072;&#1088;&#1072;&#1089;&#1091;&#1082;\2002\&#1060;&#1080;&#1085;&#1087;&#1083;&#1072;&#1085;\&#1057;&#1067;&#1056;&#1068;&#1045;\&#1050;&#1085;&#1080;&#1075;&#1072;2000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ko\&#1054;&#1073;&#1084;&#1077;&#1085;\&#1040;&#1085;&#1072;&#1090;_&#1088;\&#1058;&#1072;&#1088;&#1080;&#1092;_2006\&#1090;&#1072;&#1073;&#1083;_&#1084;&#1077;&#1090;_1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TGK\Documents%20and%20Settings\Filimonov.CVT\Local%20Settings\Temporary%20Internet%20Files\Content.IE5\WHQ3S5AR\&#1055;&#1088;&#1080;&#1083;&#1086;&#1078;&#1077;&#1085;&#1080;&#1077;13_09.02.05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C_W\&#1055;&#1088;&#1086;&#1075;&#1085;&#1086;&#1079;\&#1055;&#1088;&#1086;&#1075;05_00(27.06)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karmilk\economics\&#1043;&#1086;&#1090;&#1086;&#1074;&#1072;&#1103;%20&#1087;&#1088;&#1086;&#1076;&#1091;&#1082;&#1094;&#1080;&#1103;\&#1054;&#1087;&#1082;&#1088;%20&#1094;&#1077;&#1085;&#1099;%20&#1085;&#1072;%20&#1084;&#1077;&#1089;.xls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DOCUME~1\1\LOCALS~1\Temp\RarDir08.830\&#1041;&#1102;&#1076;&#1078;&#1077;&#1090;%20&#1084;&#1072;&#1103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1c\lokomotiv\PRIVAT\308\&#1047;&#1048;&#1053;&#1040;\&#1062;&#1055;-1-200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~1\DROMAN~1\LOCALS~1\Temp\notes6030C8\GRES.2007.5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&#1052;&#1086;&#1080;%20&#1044;&#1086;&#1082;&#1091;&#1084;&#1077;&#1085;&#1090;&#1099;\FromPSV\&#1055;&#1088;&#1086;&#1075;&#1085;&#1086;&#1079;%20J7_02&#1083;%20&#1085;&#1086;&#1074;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s3\c\RECYCLED\FromPSV\&#1055;&#1088;&#1086;&#1075;&#1085;&#1086;&#1079;%20J7_02&#1083;%20&#1085;&#1086;&#1074;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TEMP\&#1052;&#1086;&#1089;&#1082;&#1086;&#1074;&#1089;&#1082;&#1080;&#1077;%20&#1086;&#1090;&#1095;&#1077;&#1090;&#1099;\2000\&#1052;&#1072;&#1088;&#1078;&#1080;&#1085;.&#1076;&#1086;&#1093;&#1086;&#1076;\&#1055;&#1088;&#1103;&#1084;&#1099;&#1077;%20&#1085;&#1072;%201&#1090;&#1085;.%20&#1076;&#1083;&#1103;%20&#1092;.&#1087;&#1083;.%20&#1085;&#1072;%202001%20&#1075;.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aldo\oracle_applications\Documents%20and%20Settings\ABelozerov\Local%20Settings\Temporary%20Internet%20Files\OLK74\&#1042;&#1093;&#1086;&#1076;&#1103;&#1097;&#1080;&#1077;%200906\53%2054%2055%2056%2058%20&#1069;&#1085;&#1077;&#1088;&#1075;&#1086;&#1073;&#1072;&#1083;&#1072;&#1085;&#1089;&#1099;\&#1041;&#1072;&#1083;&#1072;&#1085;&#1089;%20&#1090;&#1077;&#1087;&#1083;&#1072;%20&#1082;&#1074;2%20(&#1058;&#1058;&#1059;)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TGK\WINDOWS\Temporary%20Internet%20Files\Content.IE5\Z8CDCF3W\C&#1077;&#1090;_&#1041;&#1055;_002_02_(15_33)_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&#1052;&#1086;&#1080;%20&#1076;&#1086;&#1082;&#1091;&#1084;&#1077;&#1085;&#1090;&#1099;\BISNESS\&#1040;&#1060;&#1061;&#1044;&#1055;%20&#1050;&#1086;&#1083;&#1101;&#1085;&#1077;&#1088;&#1075;&#1086;\9&#1084;&#1077;&#1089;.%20&#1072;&#1085;&#1072;&#1083;&#1080;&#1079;%20&#1080;%20&#1087;&#1088;&#1086;&#1095;&#1077;&#1077;\&#1055;&#1086;&#1082;-&#1083;&#1080;%209&#1084;&#1077;&#1089;.3-&#1093;%20&#1083;&#1077;&#1090;(&#1092;&#1072;&#1082;&#1090;)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0_&#1041;&#1070;&#1044;&#1046;&#1045;&#1058;\&#1048;&#1058;&#1054;&#1043;&#1048;\&#1041;&#1102;&#1076;&#1078;&#1077;&#1090;06_&#1044;&#1051;_1_&#1089;&#1082;&#1083;&#1072;&#1076;&#1099;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0_&#1041;&#1070;&#1044;&#1046;&#1045;&#1058;\&#1048;&#1058;&#1054;&#1043;&#1048;\&#1041;&#1102;&#1076;&#1078;&#1077;&#1090;06_&#1044;&#1056;&#1055;_&#1086;&#1073;&#1097;&#1080;&#1081;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TEMP\&#1060;&#1055;_&#1055;&#1054;&#1051;&#1059;&#1063;&#1045;&#1053;&#1054;%20&#1054;&#1058;%20&#1047;&#1040;&#1042;&#1054;&#1044;&#1054;&#1042;\&#1047;&#1044;&#1052;&#1055;\PL%20&#1087;&#1083;&#1072;&#1085;%20&#1085;&#1072;%202%20&#1087;&#1086;&#1083;&#1091;&#1075;&#1086;&#1076;&#1080;&#1077;%202002_&#1080;&#1089;&#1087;&#1088;&#1072;&#1074;&#1083;&#1077;&#1085;&#1085;&#1099;&#1081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90;&#1076;&#1077;&#1083;%20&#1090;&#1072;&#1088;&#1080;&#1092;&#1086;&#1074;\&#1069;&#1057;&#1054;+&#1082;&#1072;&#1083;&#1100;&#1082;&#1091;&#1083;&#1103;&#1094;&#1080;&#1080;\&#1054;&#1058;&#1063;&#1045;&#1058;%202018\&#1042;&#1086;&#1076;&#1072;\&#1040;&#1101;&#1088;&#1086;&#1087;&#1086;&#1088;&#1090;%20&#1055;&#1091;&#1083;&#1082;&#1086;&#1074;&#1086;\&#1082;&#1072;&#1083;&#1100;&#1082;_&#1040;&#1101;&#1088;&#1086;&#1087;&#1086;&#1088;&#1090;%20&#1055;&#1091;&#1083;&#1082;&#1086;&#1074;&#1086;_2018-2022%20(&#1040;&#1074;&#1090;&#1086;&#1089;&#1086;&#1093;&#1088;&#1072;&#1085;&#1077;&#1085;&#1085;&#1099;&#1081;)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orat-1df1ca\&#1056;&#1069;&#1050;%202010\2003_&#1085;&#1086;&#1074;\2003\0303_&#1087;&#1086;%20&#1074;&#1080;&#1076;&#1072;&#1084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90;&#1076;&#1077;&#1083;%20&#1090;&#1072;&#1088;&#1080;&#1092;&#1086;&#1074;\&#1069;&#1057;&#1054;+&#1082;&#1072;&#1083;&#1100;&#1082;&#1091;&#1083;&#1103;&#1094;&#1080;&#1080;\&#1054;&#1058;&#1063;&#1045;&#1058;%202013\&#1042;&#1086;&#1079;&#1088;&#1086;&#1078;&#1076;&#1077;&#1085;&#1080;&#1077;\&#1061;&#1072;&#1088;&#1072;&#1082;&#1090;&#1077;&#1088;&#1080;&#1089;&#1090;&#1080;&#1082;&#1072;%20&#1091;&#1095;&#1072;&#1089;&#1090;&#1082;&#1086;&#1074;%20&#1090;&#1077;&#1087;&#1083;&#1086;&#1074;&#1086;&#1081;%20&#1089;&#1077;&#1090;&#1080;_&#1074;&#1086;&#1079;&#1088;&#1086;&#1078;&#1076;&#1077;&#1085;&#1080;&#1077;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prg\13CFO\My%20Documents\MRP_9907\data\data\12%20MRF\BCS9802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prg\13CFO\My%20Documents\MRP_9907\TEMP\BCSn9808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ALLFIRMA\JUN00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2003_&#1085;&#1086;&#1074;\2003\0303_&#1087;&#1086;%20&#1074;&#1080;&#1076;&#1072;&#1084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Cherenkova\Local%20Settings\Temporary%20Internet%20Files\OLK1C5\V2008-201105.02.09%20&#1086;&#1090;&#1095;&#1077;&#1090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microsoft.com/office/2006/relationships/xlExternalLinkPath/xlPathMissing" Target="cablesch-3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Vmylyuki2\G_2001\Sebest_2001\VYR46_1201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&#1052;&#1086;&#1080;%20&#1044;&#1086;&#1082;&#1091;&#1084;&#1077;&#1085;&#1090;&#1099;\&#1061;&#1054;&#1051;&#1054;&#1044;&#1053;&#1067;&#1045;%20&#1053;&#1040;&#1055;&#1048;&#1058;&#1050;&#1048;\Mr.Wimm's\&#1057;&#1086;&#1082;&#1086;&#1089;&#1086;&#1076;&#1077;&#1088;&#1078;&#1072;&#1097;&#1072;&#1103;%20&#1084;&#1080;&#1085;&#1074;&#1086;&#1076;&#1072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40;&#1085;&#1090;&#1086;&#1085;\&#1040;&#1088;&#1075;&#1086;\&#1088;&#1080;&#1075;&#1077;&#1083;&#1100;\&#1088;&#1072;&#1089;&#1095;&#1077;&#1090;%20&#1056;&#1080;&#1075;&#1077;&#1083;&#1100;%20&#1085;&#1072;%202009%20&#1087;&#1086;&#1076;%20&#1101;&#1082;&#1089;&#1087;&#1077;&#1088;&#1090;&#1085;&#1086;&#1077;%20&#1079;&#1072;&#1082;&#1083;&#1102;&#1095;&#1077;&#1085;&#1080;&#1077;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ebcsa06\IBD_Project%20Roland%20Garros\Models\Final%20Business%20Plan%20and%20DCF%20June%206\Model%20backup\Draft%20Business%20Model%20v.17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Fin_upr\&#1073;&#1072;&#1079;&#1072;%20&#1076;&#1086;&#1082;&#1091;&#1084;&#1077;&#1085;&#1090;&#1086;&#1074;\&#1053;&#1086;&#1088;&#1084;&#1072;&#1090;&#1080;&#1074;&#1085;&#1099;&#1077;%20&#1076;&#1086;&#1082;&#1091;&#1084;&#1077;&#1085;&#1090;&#1099;\&#1060;&#1080;&#1085;&#1072;&#1085;&#1089;&#1086;&#1074;&#1086;&#1077;%20&#1087;&#1083;&#1072;&#1085;&#1080;&#1088;&#1086;&#1074;&#1072;&#1085;&#1080;&#1077;%20&#1080;%20&#1086;&#1090;&#1095;&#1077;&#1090;&#1085;&#1086;&#1089;&#1090;&#1100;\2002\&#1057;&#1077;&#1084;&#1080;&#1085;&#1072;&#1088;_&#1080;&#1102;&#1085;&#1100;%202002\&#1055;&#1077;&#1088;&#1077;&#1082;&#1083;&#1072;&#1076;&#1082;&#1072;%20&#1060;&#1056;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&#1052;&#1086;&#1080;%20&#1044;&#1086;&#1082;&#1091;&#1084;&#1077;&#1085;&#1090;&#1099;\&#1061;&#1054;&#1051;&#1054;&#1044;&#1053;&#1067;&#1045;%20&#1053;&#1040;&#1055;&#1048;&#1058;&#1050;&#1048;\Mr.Wim's\Mr_Wim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563000xxx\personal-c\Documents%20and%20Settings\marcel\Desktop\FS%202000%20December\Current\REE691\Audit%201999\August%201999\RKTF\Special%20Report%20Eng\HH-AUDIT\OLY017\DIAGNOST\ENGLISCH\OLYMPUS\ANLAGEN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ClearW\&#1086;&#1094;&#1077;&#1085;&#1082;&#1072;%20&#1072;&#1083;&#1100;&#1092;&#1072;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chsbut\D\Joseph\&#1087;&#1083;&#1072;&#1085;&#1099;\&#1073;&#1099;&#1088;-&#1073;&#1099;&#1088;\&#1084;&#1086;&#1085;&#1080;&#1090;&#1086;&#1088;&#1080;&#1085;&#1075;\&#1087;&#1088;&#1086;&#1076;&#1072;&#1078;&#1080;%20&#1062;&#1052;&#1050;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Klepinina\Desktop\&#1040;&#1076;&#1072;&#1084;&#1072;&#1085;&#1090;\PROG.ESB.PLAN.4.178_&#1040;&#1076;&#1072;&#1084;&#1072;&#1085;&#1090;_&#1087;&#1083;2015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&#1052;&#1086;&#1080;%20&#1076;&#1086;&#1082;&#1091;&#1084;&#1077;&#1085;&#1090;&#1099;\&#1073;&#1080;&#1079;&#1085;&#1077;&#1089;-&#1087;&#1083;&#1072;&#1085;\2003%20&#1075;&#1086;&#1076;\ARH.Biznes_pl.2003%20(&#1080;&#1089;&#1093;&#1086;&#1076;&#1085;&#1099;&#1081;%20&#1076;&#1083;&#1103;%20&#1101;&#1082;&#1086;&#1085;&#1086;&#1084;&#1080;&#1089;&#1090;&#1086;&#1074;)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&#1069;&#1051;&#1045;&#1050;&#1058;&#1056;&#1054;&#1053;&#1053;&#1040;&#1071;%20&#1055;&#1054;&#1063;&#1058;&#1040;\&#1064;&#1072;&#1073;&#1083;&#1086;&#1085;&#1099;%20&#1060;&#1057;&#1058;%20&#1076;&#1083;&#1103;%20&#1079;&#1072;&#1087;&#1086;&#1083;&#1077;&#1085;&#1080;&#1103;\&#1055;&#1083;&#1072;&#1085;%20&#1087;&#1088;&#1086;&#1074;&#1077;&#1076;&#1077;&#1085;&#1080;&#1103;%20&#1084;&#1086;&#1085;&#1080;&#1090;&#1086;&#1088;&#1080;&#1085;&#1075;&#1086;&#1074;%20&#1085;&#1072;%202011%20&#1075;&#1086;&#1076;\&#1089;&#1088;&#1086;&#1082;%2014.02.2011\&#1053;&#1072;%20&#1086;&#1090;&#1087;&#1088;&#1072;&#1074;&#1082;&#1091;\&#1075;&#1086;&#1090;&#1086;&#1074;&#1086;&#1077;\&#1089;%20&#1086;&#1073;&#1085;&#1086;&#1074;&#1083;&#1077;&#1085;&#1080;&#1103;&#1084;&#1080;\BALANCE.WARM.2011YEAR(v1.0)%202802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eresource\org\DFin\DFinCtrl\GAAP\staff\Vcom%202001\Q%202%202001\Consol%20June%202001\Mydoc\Vimpelcom\2Q1997\TransTB7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54;&#1090;&#1076;&#1077;&#1083;%20&#1090;&#1072;&#1088;&#1080;&#1092;&#1086;&#1074;\&#1069;&#1057;&#1054;+&#1082;&#1072;&#1083;&#1100;&#1082;&#1091;&#1083;&#1103;&#1094;&#1080;&#1080;\&#1054;&#1058;&#1063;&#1045;&#1058;%202014\&#1058;&#1043;&#1050;%20&#1080;%20&#1058;&#1077;&#1087;&#1083;&#1086;&#1089;&#1077;&#1090;&#1100;\&#1073;&#1072;&#1083;&#1072;&#1085;&#1089;%20&#1058;&#1043;&#1050;%202014%20&#1075;&#1086;&#1076;%20&#1090;&#1086;&#1087;&#1083;&#1080;&#1074;&#1086;%20&#1074;&#1086;&#1076;&#1072;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4;&#1058;&#1044;&#1045;&#1051;%20&#1056;&#1054;&#1047;&#1053;&#1048;&#1063;&#1053;&#1067;&#1061;%20&#1058;&#1040;&#1056;&#1048;&#1060;&#1054;&#1042;\&#1085;&#1086;&#1088;&#1084;&#1072;&#1090;&#1080;&#1074;&#1085;&#1099;&#1077;%20&#1076;&#1086;&#1082;&#1091;&#1084;&#1077;&#1085;&#1090;&#1099;\&#1052;&#1077;&#1090;&#1086;&#1076;%20&#1056;&#1040;&#1041;\RAB.2010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06\2004%20&#1075;&#1086;&#1076;%20&#1089;&#1077;&#1085;&#1090;&#1103;&#1073;&#1088;&#1100;%20&#1076;&#1077;&#1082;&#1072;&#1073;&#1088;&#1100;\&#1041;&#1102;&#1076;&#1078;&#1077;&#1090;&#1099;%20&#1057;&#1052;&#1059;&#1055;%20&#1087;&#1088;&#1086;&#1077;&#1082;&#1090;&#1080;&#1088;&#1086;&#1074;&#1072;&#1085;&#1080;&#1077;%2020040916\&#1041;&#1102;&#1076;&#1078;&#1077;&#1090;&#1080;&#1088;&#1086;&#1074;&#1072;&#1085;&#1080;&#1077;\&#1055;&#1080;&#1089;&#1100;&#1084;&#1072;\&#1052;&#1086;&#1080;%20&#1087;&#1083;&#1072;&#1085;&#1099;\My\&#1073;&#1083;&#1072;&#1085;&#1082;&#1080;_&#1092;&#1080;&#1083;&#1080;&#1072;&#1083;&#1072;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84;&#1086;&#1080;%20&#1076;&#1086;&#1082;&#1091;&#1084;&#1077;&#1085;&#1090;&#1099;\&#1055;&#1083;&#1072;&#1085;%202011\&#1060;&#1057;&#1058;\&#1060;&#1086;&#1088;&#1084;&#1099;\STAT_&#1058;&#1043;&#1050;-1_&#1062;&#1077;&#1085;&#1090;&#1088;&#1072;&#1083;&#1100;&#1085;&#1072;&#1103;%20&#1058;&#1069;&#1062;_1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90;&#1076;&#1077;&#1083;%20&#1090;&#1072;&#1088;&#1080;&#1092;&#1086;&#1074;\&#1069;&#1057;&#1054;+&#1082;&#1072;&#1083;&#1100;&#1082;&#1091;&#1083;&#1103;&#1094;&#1080;&#1080;\&#1055;&#1088;&#1077;&#1076;&#1077;&#1083;&#1100;&#1085;&#1099;&#1077;%202013\&#1058;&#1045;&#1055;&#1051;&#1054;\&#1087;&#1088;&#1080;&#1096;&#1083;&#1086;%20&#1086;&#1090;%20&#1060;&#1057;&#1058;%20&#1085;&#1072;%20&#1089;&#1086;&#1075;&#1083;&#1072;&#1089;&#1086;&#1074;&#1072;&#1085;&#1080;&#1077;%20&#1087;&#1088;&#1076;&#1077;&#1083;&#1100;&#1085;&#1099;&#1093;\PTP1353278_&#1075;.&#1057;&#1072;&#1085;&#1082;&#1090;-&#1055;&#1077;&#1090;&#1077;&#1088;&#1073;&#1091;&#1088;&#1075;%2019.10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enera\USERS\OLISA\&#1051;&#1070;&#1044;&#1040;\2002&#1055;&#1051;&#1040;&#1053;\693800\&#1063;&#1048;&#1057;&#1058;&#1067;&#1049;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84;&#1086;&#1080;%20&#1076;&#1086;&#1082;&#1091;&#1084;&#1077;&#1085;&#1090;&#1099;\&#1055;&#1083;&#1072;&#1085;%202011\&#1060;&#1057;&#1058;\&#1060;&#1086;&#1088;&#1084;&#1099;\FORM4.2011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Documents%20and%20Settings\ik14083\Temporary%20Internet%20Files\OLK11\Draft%20Business%20Model%20Final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eresource\org\DFin\DFinCtrl\GAAP\staff\Vcom%202001\Q%202%202001\Consol%20June%202001\Mydoc\Vimpelcom\2Q1997\CONSOL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Demin\AppData\Local\Microsoft\Windows\Temporary%20Internet%20Files\Content.IE5\N965EB88\WARM.CALC.D.PLAN.4.178_v.2.0.&#1058;&#1077;&#1093;&#1087;&#1088;&#1080;&#1073;&#1086;&#1088;_2015_2017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erver\fo$\Project\IFRG\&#1058;&#1088;&#1072;&#1085;&#1089;&#1085;&#1077;&#1092;&#1090;&#1077;&#1087;&#1088;&#1086;&#1076;&#1091;&#1082;&#1090;-%20&#1087;&#1083;&#1072;&#1085;&#1080;&#1088;&#1086;&#1074;&#1072;&#1085;&#1080;&#1077;\&#1058;&#1053;&#1055;%202002\&#1055;&#1088;&#1086;&#1095;&#1080;&#1077;%20&#1088;&#1072;&#1079;&#1076;&#1077;&#1083;&#1099;\&#1048;&#1085;&#1074;&#1077;&#1089;&#1090;&#1080;&#1094;&#1080;&#1080;\&#1057;&#1074;&#1086;&#1076;%20&#1087;&#1086;%20&#1082;&#1086;&#1085;&#1089;&#1086;&#1083;&#1080;&#1076;&#1072;&#1094;&#1080;&#1080;%20&#1059;&#1050;%20200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B-PL/NBPL/_FES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ebcsa06\IBD_Project%20Roland%20Garros\Documents%20and%20Settings\ldnibdguest01\Temporary%20Internet%20Files\OLKD1\Euro%20Comps%20Output2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Audit\Clients\Shirvan%20oil\FS%20&amp;%20Reports\Financials\F-1,2,3_97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4;&#1058;&#1044;&#1045;&#1051;%20&#1056;&#1054;&#1047;&#1053;&#1048;&#1063;&#1053;&#1067;&#1061;%20&#1058;&#1040;&#1056;&#1048;&#1060;&#1054;&#1042;\&#1085;&#1086;&#1088;&#1084;&#1072;&#1090;&#1080;&#1074;&#1085;&#1099;&#1077;%20&#1076;&#1086;&#1082;&#1091;&#1084;&#1077;&#1085;&#1090;&#1099;\&#1052;&#1077;&#1090;&#1086;&#1076;%20&#1056;&#1040;&#1041;\TEPLO.PREDEL.2010_m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&#1052;&#1086;&#1080;%20&#1044;&#1086;&#1082;&#1091;&#1084;&#1077;&#1085;&#1090;&#1099;\&#1061;&#1054;&#1051;&#1054;&#1044;&#1053;&#1067;&#1045;%20&#1053;&#1040;&#1055;&#1048;&#1058;&#1050;&#1048;\Mr.Wimm's\Mr_Wimm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KIM\Downloads\ADR_PR_REM_QV_4_178_&#1092;_2013_&#1042;&#1042;&#1057;&#1057;(&#1091;&#1090;&#1086;&#1095;&#1085;_)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MFY38D0X\Documents%20and%20Settings\vgrishanov\&#1056;&#1072;&#1073;&#1086;&#1095;&#1080;&#1081;%20&#1089;&#1090;&#1086;&#1083;\proverka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e\&#1054;&#1083;&#1103;\&#1057;&#1087;&#1080;&#1089;&#1086;&#1082;%20&#1086;&#1073;&#1086;&#1088;&#1091;&#1076;&#1086;&#1074;&#1072;&#1085;&#1080;&#1103;%20&#1085;&#1072;%20&#1086;&#1087;&#1083;&#1072;&#1090;&#1091;%20&#1080;%20&#1087;&#1083;&#1072;&#1085;&#1099;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Demin\AppData\Local\Microsoft\Windows\Temporary%20Internet%20Files\Content.IE5\IW89BD0S\WATER.CALC.D.PLAN.4.178_v.1.5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42;&#1099;&#1085;&#1077;&#1089;&#1077;&#1085;&#1086;%20&#1089;&#1089;&#1099;&#1083;&#1082;&#1086;&#1081;%20&#1085;&#1072;%20&#1088;&#1072;&#1073;&#1086;&#1095;&#1080;&#1081;%20&#1089;&#1090;&#1086;&#1083;\&#1061;&#1048;&#1053;\&#1042;&#1099;&#1087;&#1086;&#1083;&#1085;&#1077;&#1085;&#1085;&#1077;&#1086;\&#1056;&#1072;&#1089;&#1095;&#1077;&#1090;%20RAB\5\&#1056;&#1072;&#1089;&#1095;&#1077;&#1090;%20RAB_&#1051;&#1077;&#1085;%20&#1080;%20&#1052;&#1054;&#1069;&#1057;&#1050;_&#1089;%202010%20&#1075;&#1086;&#1076;&#1072;_14.04.2009_&#1089;&#1086;%20&#1089;&#1075;&#1083;&#1072;&#1078;_version%203.0_&#1073;&#1077;&#1079;%20&#1060;&#1057;&#1050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54;&#1073;&#1097;&#1072;&#1103;\&#1076;&#1080;&#1089;&#1082;%20R\&#1058;&#1043;&#1050;\&#1058;&#1072;&#1088;&#1080;&#1092;&#1099;%202014\&#1090;&#1072;&#1088;&#1080;&#1092;&#1099;%20&#1082;%2001.05.2013\&#1057;&#1055;&#1073;\&#1057;&#1084;&#1077;&#1090;&#1072;_&#1087;&#1088;&#1086;&#1080;&#1079;&#1074;&#1086;&#1076;&#1089;&#1090;&#1074;&#1086;_2013_&#1087;&#1088;&#1077;&#1076;&#1074;_27.04.2012.xlsx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1c\lokomotiv\&#1052;&#1086;&#1081;3\&#1048;&#1085;&#1092;&#1086;&#1088;&#1084;&#1072;&#1094;&#1080;&#1103;%20&#1086;&#1090;%20&#1044;&#1080;&#1084;&#1099;\3q\&#1050;&#1062;&#1041;&#1050;\&#1058;&#1072;&#1073;_&#1050;&#1086;&#1090;&#1083;&#1072;&#1089;_2002_3Q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PUBLIC\Current\REE691\Audit%201999\August%201999\RKTF\Special%20Report%20Eng\HH-AUDIT\OLY017\DIAGNOST\ENGLISCH\OLYMPUS\ANLAGEN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Kurnosova\Desktop\&#1069;&#1050;&#1054;&#1051;%202019\ALL.PES.PLAN.4.178_v.3.2.1-2019_&#1087;&#1083;&#1072;&#1085;xls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2008%20&#1060;&#1069;&#1057;\&#1056;&#1072;&#1089;&#1095;&#1077;&#1090;%20&#1060;&#1057;&#1058;\&#1042;&#1058;&#1048;%202008_&#1060;&#1057;&#1058;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DOCUME~1\operator\LOCALS~1\Temp\Rar$DI10.500\F01c_.xlt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41;&#1072;&#1083;&#1072;&#1085;&#1089;\An(EsMon)\7.02.01\&#1061;&#1072;&#1085;&#1086;&#1074;&#1072;\&#1043;&#1088;(27.07.00)5&#1061;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6;&#1045;&#1043;&#1059;&#1051;&#1048;&#1056;&#1054;&#1042;&#1040;&#1053;&#1048;&#1045;_&#1087;&#1077;&#1088;&#1077;&#1076;&#1072;&#1095;&#1072;_&#1087;&#1086;&#1089;&#1090;&#1072;&#1074;&#1082;&#1072;\2009&#1075;\&#1086;&#1090;&#1074;&#1077;&#1090;_&#1085;&#1072;_&#1079;&#1072;&#1087;&#1088;&#1086;&#1089;_&#1060;&#1057;&#1058;\OREP.SZPR.2009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69;&#1082;&#1089;&#1087;&#1077;&#1088;&#1090;&#1080;&#1079;&#1099;\&#1048;&#1058;&#1054;&#1043;&#1048;%20&#1050;&#1058;&#1040;&#1056;%20&#1079;&#1072;%202017%20&#1075;&#1086;&#1076;\&#1042;&#1086;&#1076;&#1086;&#1089;&#1085;&#1072;&#1073;&#1078;&#1077;&#1085;&#1080;&#1077;%20&#1080;%20&#1074;&#1086;&#1076;&#1086;&#1086;&#1090;&#1074;&#1077;&#1076;&#1077;&#1085;&#1080;&#1077;\WATER.CALC.D.QV.4.178_v.1.2.1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buh\Desktop\&#1043;&#1086;&#1083;&#1086;&#1074;&#1095;&#1091;&#1082;%20&#1045;.&#1048;\&#1096;&#1072;&#1073;&#1083;&#1086;&#1085;&#1099;_&#1090;&#1101;\CALC.WARM.P2012.4.78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rykov_ya\Local%20Settings\Temporary%20Internet%20Files\Content.IE5\Q7UJ6TYN\&#1052;&#1086;&#1085;&#1080;&#1090;&#1086;&#1088;&#1080;&#1085;&#1075;%20_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-PL\NBPL\_FES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Documents%20and%20Settings\marcel\Desktop\LE%2005%20attachment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6;&#1077;&#1075;&#1091;&#1083;&#1080;&#1088;&#1086;&#1074;&#1072;&#1085;&#1080;&#1077;\ALL.PES.PLAN.4.178_v.1.1_2016_&#1042;&#1042;&#1057;&#1057;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90;&#1076;&#1077;&#1083;%20&#1090;&#1072;&#1088;&#1080;&#1092;&#1086;&#1074;\&#1069;&#1057;&#1054;+&#1082;&#1072;&#1083;&#1100;&#1082;&#1091;&#1083;&#1103;&#1094;&#1080;&#1080;\&#1054;&#1058;&#1063;&#1045;&#1058;%202014\&#1055;&#1053;&#1050;%20&#1050;&#1088;&#1072;&#1089;&#1085;&#1072;&#1103;%20&#1085;&#1080;&#1090;&#1100;\PROG.ESB.PLAN.4.178_&#1086;&#1090;_01.04.2013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90;&#1076;&#1077;&#1083;%20&#1090;&#1072;&#1088;&#1080;&#1092;&#1086;&#1074;\&#1069;&#1057;&#1054;+&#1082;&#1072;&#1083;&#1100;&#1082;&#1091;&#1083;&#1103;&#1094;&#1080;&#1080;\&#1054;&#1058;&#1063;&#1045;&#1058;%202014\&#1043;&#1057;&#1056;%20&#1058;&#1069;&#1062;\PROG.ESB.PLAN.4.178_(1)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Documents%20and%20Settings\operator\&#1056;&#1072;&#1073;&#1086;&#1095;&#1080;&#1081;%20&#1089;&#1090;&#1086;&#1083;\&#1052;&#1072;&#1090;&#1077;&#1088;&#1080;&#1072;&#1083;&#1099;\&#1055;&#1088;&#1086;&#1077;&#1082;&#1090;&#1099;\&#1056;&#1058;&#1050;%20&#1084;&#1086;&#1076;&#1077;&#1083;&#1100;\Documents%20and%20Settings\Account_NWT_GA\My%20Documents\&#1053;&#1086;&#1074;&#1072;&#1103;%20&#1052;&#1086;&#1076;&#1077;&#1083;&#1100;%20&#1052;&#1057;&#1060;&#1054;%202002\&#1052;&#1057;&#1060;&#1054;%204%20&#1082;&#1074;%202002\&#1040;&#1059;&#1044;&#1048;&#1058;\&#1050;&#1086;&#1085;&#1089;&#1086;&#1083;&#1080;&#1076;&#1072;&#1094;&#1080;&#1103;\_svod_01.08.2003\RST_MAIN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prg\13CFO\My%20Documents\MRP_9907\Utilization%20by%20CC%20table%20and%20chart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1c\lokomotiv\Documents%20and%20Settings\&#1071;&#1091;&#1075;&#1086;&#1085;&#1077;&#1085;%20&#1054;&#1083;&#1100;&#1075;&#1072;\Local%20Settings\Temporary%20Internet%20Files\Content.IE5\P8G35PKP\&#1058;&#1072;&#1073;_&#1050;&#1086;&#1090;&#1083;&#1072;&#1089;_2004_1Q_290304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41;&#1072;&#1083;&#1072;&#1085;&#1089;\An(EsMon)\&#1061;&#1072;&#1085;&#1086;&#1074;&#1072;\&#1043;&#1088;(27.07.00)5&#1061;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1\data\Direkciya%20po%20ekonomike\Otdel%20kons.%20planirovaniya%20i%20otchetnosti\&#1051;&#1070;&#1044;&#1040;\&#1079;&#1072;&#1090;-&#1075;&#1086;&#1076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B-PL\NBPL\_FES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111peo\&#1087;&#1101;&#1086;\kurnov\Uchet_Kn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andreev_vv.MRSK-CP\Local%20Settings\Temporary%20Internet%20Files\OLKAB\&#1057;&#1042;&#1054;&#1044;_6,2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86;&#1073;&#1097;&#1072;&#1103;\&#1054;&#1090;&#1076;&#1077;&#1083;%20&#1073;&#1072;&#1083;&#1072;&#1085;&#1089;&#1086;&#1074;\&#1056;&#1045;&#1043;&#1059;&#1051;&#1048;&#1056;&#1054;&#1042;&#1040;&#1053;&#1048;&#1045;%202010\&#1064;&#1072;&#1073;&#1083;&#1086;&#1085;&#1099;%202010\PROGNOZ.BUY.LOST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\UPRSP\Documents%20and%20Settings\Stepanova\&#1052;&#1086;&#1080;%20&#1076;&#1086;&#1082;&#1091;&#1084;&#1077;&#1085;&#1090;&#1099;\&#1041;&#1102;&#1076;&#1078;&#1077;&#1090;\&#1041;&#1044;&#1056;-&#1087;&#1083;&#1072;&#1085;%20&#1103;&#1085;&#1074;&#1072;&#1088;&#1100;%2006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Vmylyuki2\MOE\Mat_z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101;&#1101;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buh\Desktop\&#1043;&#1086;&#1083;&#1086;&#1074;&#1095;&#1091;&#1082;%20&#1045;.&#1048;\&#1057;&#1086;&#1074;&#1072;&#1074;&#1090;&#1086;\WARM.TOPL.Q1.2011_spb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06\&#1040;&#1085;&#1072;&#1083;&#1080;&#1079;%20&#1073;&#1102;&#1076;&#1078;&#1077;&#1090;&#1072;%20&#1057;&#1043;&#1045;&#1057;%20&#1079;&#1072;%202006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4;&#1058;&#1044;&#1045;&#1051;%20&#1056;&#1054;&#1047;&#1053;&#1048;&#1063;&#1053;&#1067;&#1061;%20&#1058;&#1040;&#1056;&#1048;&#1060;&#1054;&#1042;\&#1085;&#1086;&#1088;&#1084;&#1072;&#1090;&#1080;&#1074;&#1085;&#1099;&#1077;%20&#1076;&#1086;&#1082;&#1091;&#1084;&#1077;&#1085;&#1090;&#1099;\&#1052;&#1077;&#1090;&#1086;&#1076;%20&#1056;&#1040;&#1041;\&#1050;&#1086;&#1087;&#1080;&#1103;%20&#1050;&#1086;&#1087;&#1080;&#1103;%20&#1052;&#1086;&#1076;&#1091;&#1083;&#1100;%20&#1076;&#1083;&#1103;%20&#1045;&#1048;&#1040;&#1057;%20&#1089;&#1074;&#1086;&#1076;&#1085;&#1099;&#1081;%20&#1096;&#1072;&#1073;&#1083;&#1086;&#1085;%20&#1076;&#1083;&#1103;%20&#1088;&#1072;&#1089;&#1089;&#1099;&#1083;&#1082;&#1080;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evwbd08\sasha\0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41;&#1072;&#1083;&#1072;&#1085;&#1089;\An(EsMon)\SC_W\&#1055;&#1088;&#1086;&#1075;&#1085;&#1086;&#1079;\&#1055;&#1088;&#1086;&#1075;05_00(27.06)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Provisions,%20HBII\old\FS%2001%20March\Current\REE691\Audit%201999\August%201999\RKTF\Special%20Report%20Eng\HH-AUDIT\OLY017\DIAGNOST\ENGLISCH\OLYMPUS\ANLAGEN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buh\AppData\Roaming\Microsoft\Excel\3REK\&#1050;&#1086;&#1087;&#1080;&#1103;%20&#1075;&#1086;&#1076;%20WARM.3REK.2010.4.78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75;&#1073;&#1091;\&#1069;&#1082;&#1089;&#1087;&#1077;&#1088;&#1090;&#1080;&#1079;&#1099;\2014\&#1058;&#1077;&#1087;&#1083;&#1086;&#1089;&#1085;&#1072;&#1073;&#1078;&#1077;&#1085;&#1080;&#1077;\&#1058;&#1088;&#1077;&#1089;&#1090;%20&#1051;&#1077;&#1085;&#1084;&#1086;&#1089;&#1090;&#1086;&#1089;&#1090;&#1088;&#1086;&#1081;\WARM.CALC.PLAN.4.178_&#1087;&#1083;&#1072;&#1085;_&#1085;&#1072;_2014_&#1089;&#1088;&#1086;&#1082;_&#1076;&#1086;_15_&#1084;&#1072;&#1103;%20(2).xlsx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6;&#1072;&#1089;&#1095;&#1077;&#1090;&#1099;\08_60_&#1048;&#1069;&#1057;_2014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proverka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1;&#1080;&#1089;&#1090;2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_________F1\-=%20NEW%20%20ARBAITEN%20=-\RUSSAM\%202008_02%20&#1055;&#1088;&#1077;&#1076;&#1083;&#1086;&#1078;&#1077;&#1085;&#1080;&#1077;%20&#1085;&#1072;%202009\__AUDIT%20-%20Energo\_2007_12%20&#1056;&#1091;&#1089;&#1089;&#1082;&#1080;&#1077;%20&#1089;&#1072;&#1084;&#1086;&#1094;&#1074;&#1077;&#1090;&#1077;\FST_&#1058;&#1072;&#1088;&#1055;&#1088;&#1077;&#1076;&#1083;_&#1056;&#1091;&#1089;&#1089;&#1057;&#1072;&#1084;&#1086;&#1094;&#1074;&#1077;&#1090;&#1099;%2008%20&#1090;&#1077;&#1087;&#1083;&#1086;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&#1055;&#1083;&#1072;&#1085;%20&#1085;&#1072;%202008-2010(13.7)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2\Tarif-Budget\TGK\PEO\2.1.%20&#1056;&#1072;&#1089;&#1095;&#1077;&#1090;%20&#1090;&#1072;&#1088;&#1080;&#1092;&#1086;&#1074;%20&#1085;&#1072;%20&#1101;&#1083;&#1077;&#1082;&#1090;&#1088;&#1086;%20-%20&#1080;%20&#1090;&#1077;&#1087;&#1083;&#1086;&#1101;&#1085;&#1077;&#1088;&#1075;&#1080;&#1102;%20&#1085;&#1072;%202007%20&#1075;&#1086;&#1076;%20&#1060;&#1050;%20&#1058;&#1043;&#1050;1\2.%20&#1058;&#1072;&#1088;&#1080;&#1092;&#1099;%202007%2019%20&#1072;&#1087;&#1088;&#1077;&#1083;&#1103;\&#1053;&#1086;&#1074;&#1099;&#1077;%20&#1096;&#1072;&#1073;&#1083;&#1086;&#1085;&#1099;\&#1050;&#1072;&#1088;&#1077;&#1083;&#1100;&#1089;&#1082;&#1080;&#1081;_GES.2007.5_&#1080;&#1089;&#1087;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2\Tarif-Budget\TGK\PEO\2.1.%20&#1056;&#1072;&#1089;&#1095;&#1077;&#1090;%20&#1090;&#1072;&#1088;&#1080;&#1092;&#1086;&#1074;%20&#1085;&#1072;%20&#1101;&#1083;&#1077;&#1082;&#1090;&#1088;&#1086;%20-%20&#1080;%20&#1090;&#1077;&#1087;&#1083;&#1086;&#1101;&#1085;&#1077;&#1088;&#1075;&#1080;&#1102;%20&#1085;&#1072;%202007%20&#1075;&#1086;&#1076;%20&#1060;&#1050;%20&#1058;&#1043;&#1050;1\2.%20&#1058;&#1072;&#1088;&#1080;&#1092;&#1099;%202007%2019%20&#1072;&#1087;&#1088;&#1077;&#1083;&#1103;\&#1053;&#1086;&#1074;&#1099;&#1077;%20&#1096;&#1072;&#1073;&#1083;&#1086;&#1085;&#1099;\&#1050;&#1072;&#1088;&#1077;&#1083;&#1100;&#1089;&#1082;&#1080;&#1081;_GRES.2007.5_&#1080;&#1089;&#1087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дексы"/>
      <sheetName val="Кальк_ДИ_2021-2023"/>
      <sheetName val="Тарифы"/>
      <sheetName val="переменные"/>
      <sheetName val="Амортизация_налог_им_распр"/>
      <sheetName val="Налоги"/>
      <sheetName val="Производственные расходы"/>
      <sheetName val="ФОТ"/>
      <sheetName val="Материалы"/>
      <sheetName val="администр_расходы"/>
      <sheetName val="АПР_подр_2021-"/>
      <sheetName val="анализ фот"/>
      <sheetName val="учет итогов"/>
      <sheetName val="Анализ"/>
      <sheetName val="прил 1"/>
      <sheetName val="прил 2"/>
      <sheetName val="прил 3"/>
      <sheetName val="прил 4"/>
      <sheetName val="прил 1 к распоряжению"/>
      <sheetName val="прил 2 к распоряжению"/>
      <sheetName val="Лист3"/>
    </sheetNames>
    <sheetDataSet>
      <sheetData sheetId="0"/>
      <sheetData sheetId="1">
        <row r="15">
          <cell r="Q15">
            <v>37.45060803438939</v>
          </cell>
          <cell r="R15">
            <v>186.1</v>
          </cell>
          <cell r="T15">
            <v>304.63</v>
          </cell>
          <cell r="AC15">
            <v>38.520843077326546</v>
          </cell>
          <cell r="AD15">
            <v>191.42375540351514</v>
          </cell>
          <cell r="AF15">
            <v>313.348058749394</v>
          </cell>
          <cell r="AO15">
            <v>39.657400505357877</v>
          </cell>
          <cell r="AP15">
            <v>197.08642075652284</v>
          </cell>
          <cell r="AR15">
            <v>322.62133262239462</v>
          </cell>
        </row>
        <row r="34">
          <cell r="P34">
            <v>45.19</v>
          </cell>
          <cell r="AB34">
            <v>46.483110207280376</v>
          </cell>
          <cell r="AN34">
            <v>47.858382233701938</v>
          </cell>
        </row>
        <row r="37">
          <cell r="P37">
            <v>24.812540286995144</v>
          </cell>
          <cell r="Q37">
            <v>0</v>
          </cell>
          <cell r="R37">
            <v>24.812540286995144</v>
          </cell>
          <cell r="T37">
            <v>0</v>
          </cell>
          <cell r="AB37">
            <v>25.522351654151663</v>
          </cell>
          <cell r="AC37">
            <v>0</v>
          </cell>
          <cell r="AD37">
            <v>25.522351654151663</v>
          </cell>
          <cell r="AF37">
            <v>0</v>
          </cell>
          <cell r="AN37">
            <v>26.277349570343361</v>
          </cell>
          <cell r="AO37">
            <v>0</v>
          </cell>
          <cell r="AP37">
            <v>26.277349570343361</v>
          </cell>
          <cell r="AR37">
            <v>0</v>
          </cell>
        </row>
        <row r="50">
          <cell r="Q50">
            <v>2.42</v>
          </cell>
          <cell r="R50">
            <v>21.11</v>
          </cell>
          <cell r="T50">
            <v>211.12</v>
          </cell>
          <cell r="AC50">
            <v>2.4891569226734491</v>
          </cell>
          <cell r="AD50">
            <v>21.713892942333178</v>
          </cell>
          <cell r="AF50">
            <v>217.16194125060591</v>
          </cell>
          <cell r="AO50">
            <v>2.5625994946421122</v>
          </cell>
          <cell r="AP50">
            <v>22.356229673133786</v>
          </cell>
          <cell r="AR50">
            <v>223.58866737760545</v>
          </cell>
        </row>
        <row r="70">
          <cell r="R70">
            <v>0.1</v>
          </cell>
          <cell r="T70">
            <v>8.25</v>
          </cell>
          <cell r="AD70">
            <v>0.1</v>
          </cell>
          <cell r="AF70">
            <v>8.58</v>
          </cell>
          <cell r="AP70">
            <v>0.11000000000000001</v>
          </cell>
          <cell r="AR70">
            <v>8.92</v>
          </cell>
        </row>
        <row r="71">
          <cell r="Q71">
            <v>3690.7400000000002</v>
          </cell>
          <cell r="R71">
            <v>634</v>
          </cell>
          <cell r="T71">
            <v>6190.5499999999993</v>
          </cell>
        </row>
        <row r="72">
          <cell r="Q72">
            <v>3687.8100000000004</v>
          </cell>
          <cell r="R72">
            <v>0</v>
          </cell>
          <cell r="T72">
            <v>6153.2999999999993</v>
          </cell>
          <cell r="AC72">
            <v>3787.71</v>
          </cell>
          <cell r="AD72">
            <v>0</v>
          </cell>
          <cell r="AF72">
            <v>6319.7199999999993</v>
          </cell>
          <cell r="AO72">
            <v>3937.56</v>
          </cell>
          <cell r="AP72">
            <v>0</v>
          </cell>
          <cell r="AR72">
            <v>6569.35</v>
          </cell>
        </row>
        <row r="80">
          <cell r="Q80">
            <v>2.93</v>
          </cell>
          <cell r="T80">
            <v>37.25</v>
          </cell>
          <cell r="AC80">
            <v>3.0177877513646778</v>
          </cell>
          <cell r="AD80">
            <v>638.25305766673614</v>
          </cell>
          <cell r="AF80">
            <v>34.43</v>
          </cell>
          <cell r="AO80">
            <v>3.0359601291662672</v>
          </cell>
          <cell r="AP80">
            <v>638.6</v>
          </cell>
          <cell r="AR80">
            <v>32.380000000000003</v>
          </cell>
        </row>
        <row r="101">
          <cell r="Q101">
            <v>13.11</v>
          </cell>
          <cell r="R101">
            <v>53.28</v>
          </cell>
          <cell r="T101">
            <v>195.43</v>
          </cell>
          <cell r="AC101">
            <v>2.5654499619730351</v>
          </cell>
          <cell r="AD101">
            <v>52.785281221653626</v>
          </cell>
          <cell r="AF101">
            <v>112.03</v>
          </cell>
          <cell r="AO101">
            <v>2.44</v>
          </cell>
          <cell r="AP101">
            <v>34.659999999999997</v>
          </cell>
          <cell r="AR101">
            <v>109.13756823812611</v>
          </cell>
        </row>
        <row r="102">
          <cell r="Q102">
            <v>6.29</v>
          </cell>
          <cell r="R102">
            <v>5.7601599999999999</v>
          </cell>
          <cell r="T102">
            <v>18.920000000000002</v>
          </cell>
          <cell r="AC102">
            <v>6.54</v>
          </cell>
          <cell r="AD102">
            <v>5.98</v>
          </cell>
          <cell r="AF102">
            <v>19.66</v>
          </cell>
          <cell r="AO102">
            <v>6.8</v>
          </cell>
          <cell r="AP102">
            <v>6.22</v>
          </cell>
          <cell r="AR102">
            <v>20.45</v>
          </cell>
        </row>
        <row r="115">
          <cell r="D115">
            <v>11355.3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"/>
      <sheetName val="T0"/>
      <sheetName val="Модуль1"/>
      <sheetName val="Mod1"/>
      <sheetName val="T1"/>
      <sheetName val="T2"/>
      <sheetName val="T3"/>
      <sheetName val="M2"/>
      <sheetName val="D2"/>
      <sheetName val="T4"/>
      <sheetName val="T5"/>
      <sheetName val="T5B"/>
      <sheetName val="Passcheck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T23"/>
      <sheetName val="T24"/>
      <sheetName val="T25"/>
      <sheetName val="T26"/>
      <sheetName val="T27"/>
      <sheetName val="T29"/>
      <sheetName val="T28"/>
      <sheetName val="T30"/>
      <sheetName val="T31"/>
      <sheetName val="T32"/>
      <sheetName val="T33"/>
      <sheetName val="T34"/>
      <sheetName val="T35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Di2"/>
      <sheetName val="Di"/>
      <sheetName val="форма-прил к ф№1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Проверка"/>
    </sheetNames>
    <sheetDataSet>
      <sheetData sheetId="0"/>
      <sheetData sheetId="1"/>
      <sheetData sheetId="2"/>
      <sheetData sheetId="3"/>
      <sheetData sheetId="4"/>
      <sheetData sheetId="5"/>
      <sheetData sheetId="6"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</sheetData>
      <sheetData sheetId="7"/>
      <sheetData sheetId="8" refreshError="1"/>
      <sheetData sheetId="9"/>
      <sheetData sheetId="10"/>
      <sheetData sheetId="11"/>
      <sheetData sheetId="12"/>
      <sheetData sheetId="13"/>
      <sheetData sheetId="14"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143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B16" t="str">
            <v>договор №2-6240775 от 10.10.05 ТЕХПД Октябрьской жд</v>
          </cell>
          <cell r="E16">
            <v>143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B19" t="str">
            <v>договор № ___ от ____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8">
          <cell r="D28">
            <v>0</v>
          </cell>
          <cell r="E28">
            <v>947</v>
          </cell>
          <cell r="F28">
            <v>0</v>
          </cell>
          <cell r="G28">
            <v>10307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E30">
            <v>25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E31">
            <v>146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E32">
            <v>6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E33">
            <v>190</v>
          </cell>
        </row>
        <row r="35">
          <cell r="E35">
            <v>112</v>
          </cell>
        </row>
      </sheetData>
      <sheetData sheetId="15">
        <row r="6">
          <cell r="D6">
            <v>0</v>
          </cell>
          <cell r="E6">
            <v>1364</v>
          </cell>
          <cell r="F6">
            <v>0</v>
          </cell>
          <cell r="G6">
            <v>5999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4404 от 01.10.2004 ЗАО "ЛЭИВО"</v>
          </cell>
          <cell r="E8">
            <v>1364</v>
          </cell>
          <cell r="G8">
            <v>5154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G9">
            <v>845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5">
          <cell r="B15" t="str">
            <v xml:space="preserve">    в том числе:</v>
          </cell>
        </row>
        <row r="16">
          <cell r="B16" t="str">
            <v>договор № ОП Ленэнергозащита</v>
          </cell>
          <cell r="G16">
            <v>601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2-1120 от 18.10.2001 ОВО при УВД Центрального района</v>
          </cell>
          <cell r="E17">
            <v>27</v>
          </cell>
          <cell r="G17">
            <v>163</v>
          </cell>
        </row>
        <row r="18">
          <cell r="B18" t="str">
            <v>договор №2-14088 от 01.10.2005 ФГУП "Ведомственная охана"</v>
          </cell>
          <cell r="E18">
            <v>1999</v>
          </cell>
          <cell r="G18">
            <v>9497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3">
          <cell r="D23">
            <v>0</v>
          </cell>
          <cell r="E23">
            <v>45</v>
          </cell>
          <cell r="F23">
            <v>0</v>
          </cell>
          <cell r="G23">
            <v>120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E25">
            <v>45</v>
          </cell>
          <cell r="G25">
            <v>120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7">
          <cell r="D37">
            <v>0</v>
          </cell>
          <cell r="E37">
            <v>838</v>
          </cell>
          <cell r="F37">
            <v>0</v>
          </cell>
          <cell r="G37">
            <v>2597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E39">
            <v>37</v>
          </cell>
          <cell r="G39">
            <v>200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6"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51">
          <cell r="D51">
            <v>0</v>
          </cell>
          <cell r="E51">
            <v>16559</v>
          </cell>
          <cell r="F51">
            <v>0</v>
          </cell>
          <cell r="G51">
            <v>73026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14176</v>
          </cell>
          <cell r="F52">
            <v>0</v>
          </cell>
          <cell r="G52">
            <v>60434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E54">
            <v>14176</v>
          </cell>
          <cell r="G54">
            <v>60434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9">
          <cell r="D59">
            <v>0</v>
          </cell>
          <cell r="E59">
            <v>2383</v>
          </cell>
          <cell r="F59">
            <v>0</v>
          </cell>
          <cell r="G59">
            <v>12592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E61">
            <v>2383</v>
          </cell>
          <cell r="G61">
            <v>12592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28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5">
          <cell r="G75">
            <v>28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/>
      <sheetData sheetId="17"/>
      <sheetData sheetId="18">
        <row r="7"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</sheetData>
      <sheetData sheetId="19"/>
      <sheetData sheetId="20">
        <row r="6">
          <cell r="A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1"/>
      <sheetData sheetId="22"/>
      <sheetData sheetId="23"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I40">
            <v>0</v>
          </cell>
          <cell r="J40">
            <v>0</v>
          </cell>
          <cell r="K40">
            <v>0</v>
          </cell>
          <cell r="L40">
            <v>0</v>
          </cell>
        </row>
      </sheetData>
      <sheetData sheetId="24">
        <row r="6">
          <cell r="A6" t="str">
            <v>&lt;Наименование работ 1&gt;</v>
          </cell>
        </row>
        <row r="8">
          <cell r="A8" t="str">
            <v>договор № ___ от ____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</row>
        <row r="13">
          <cell r="A13" t="str">
            <v>договор № ___ от ____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8"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2"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>
        <row r="7">
          <cell r="B7" t="str">
            <v>&lt;Статья расходов 1&gt;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B12" t="str">
            <v>&lt;Статья расходов 2&gt;</v>
          </cell>
        </row>
        <row r="14">
          <cell r="B14" t="str">
            <v>договор № ___ от ____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B17" t="str">
            <v>&lt;Статья расходов 3&gt;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B22" t="str">
            <v>&lt;Статья расходов&gt;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B29" t="str">
            <v>договор № ___ от ____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1"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3"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L50">
            <v>0</v>
          </cell>
          <cell r="M50">
            <v>0</v>
          </cell>
          <cell r="N50">
            <v>0</v>
          </cell>
          <cell r="O50">
            <v>0</v>
          </cell>
        </row>
      </sheetData>
      <sheetData sheetId="32"/>
      <sheetData sheetId="33"/>
      <sheetData sheetId="34"/>
      <sheetData sheetId="35"/>
      <sheetData sheetId="36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ГОД"/>
      <sheetName val="ЯНВ"/>
      <sheetName val="ФЕВ"/>
      <sheetName val="МАР"/>
      <sheetName val="1кв-л"/>
      <sheetName val="АПР"/>
      <sheetName val="МАЙ"/>
      <sheetName val="ИЮН"/>
      <sheetName val="2кв-л"/>
      <sheetName val="ИЮЛ"/>
      <sheetName val="АВГ"/>
      <sheetName val="3 кв-л"/>
      <sheetName val="СЕН"/>
      <sheetName val="ОКТ"/>
      <sheetName val="НОЯ"/>
      <sheetName val="ДЕК"/>
      <sheetName val="4кв-л"/>
      <sheetName val="Регионы"/>
      <sheetName val="Лист1"/>
      <sheetName val="Лист2"/>
    </sheetNames>
    <sheetDataSet>
      <sheetData sheetId="0">
        <row r="15">
          <cell r="B15">
            <v>2008</v>
          </cell>
        </row>
      </sheetData>
      <sheetData sheetId="1">
        <row r="5">
          <cell r="A5" t="str">
            <v>Апатитская  ТЭЦ</v>
          </cell>
        </row>
        <row r="6">
          <cell r="A6" t="str">
            <v>Гидростанции</v>
          </cell>
        </row>
      </sheetData>
      <sheetData sheetId="2">
        <row r="5">
          <cell r="F5" t="str">
            <v>ГРЭС-1</v>
          </cell>
          <cell r="H5" t="str">
            <v>Апатитская  ТЭЦ</v>
          </cell>
          <cell r="J5" t="str">
            <v>ГЭС</v>
          </cell>
        </row>
        <row r="6">
          <cell r="H6" t="str">
            <v>Мурманская область</v>
          </cell>
          <cell r="J6" t="str">
            <v>Мурманская область</v>
          </cell>
        </row>
        <row r="13">
          <cell r="D13">
            <v>1916.1</v>
          </cell>
          <cell r="E13">
            <v>1915.8</v>
          </cell>
          <cell r="H13">
            <v>323</v>
          </cell>
          <cell r="I13">
            <v>323</v>
          </cell>
          <cell r="J13">
            <v>1593.1</v>
          </cell>
          <cell r="K13">
            <v>1592.8</v>
          </cell>
        </row>
        <row r="14">
          <cell r="D14">
            <v>1885.9</v>
          </cell>
          <cell r="E14">
            <v>1879</v>
          </cell>
          <cell r="H14">
            <v>323</v>
          </cell>
          <cell r="I14">
            <v>323</v>
          </cell>
          <cell r="J14">
            <v>1562.9</v>
          </cell>
          <cell r="K14">
            <v>1556</v>
          </cell>
        </row>
        <row r="15">
          <cell r="D15">
            <v>1094.8499999999999</v>
          </cell>
          <cell r="E15">
            <v>1279.6500000000001</v>
          </cell>
          <cell r="H15">
            <v>56.25</v>
          </cell>
          <cell r="I15">
            <v>56.25</v>
          </cell>
          <cell r="J15" t="str">
            <v>1038,6</v>
          </cell>
          <cell r="K15">
            <v>1223.4000000000001</v>
          </cell>
        </row>
        <row r="16">
          <cell r="D16">
            <v>25.16799086757991</v>
          </cell>
          <cell r="E16">
            <v>27.335755919854279</v>
          </cell>
          <cell r="H16">
            <v>10.81</v>
          </cell>
          <cell r="I16">
            <v>11.17</v>
          </cell>
          <cell r="J16">
            <v>14.357990867579909</v>
          </cell>
          <cell r="K16">
            <v>16.165755919854281</v>
          </cell>
        </row>
        <row r="17">
          <cell r="D17">
            <v>800.30472602739724</v>
          </cell>
          <cell r="E17">
            <v>1252.3142440801457</v>
          </cell>
          <cell r="H17">
            <v>45.44</v>
          </cell>
          <cell r="I17">
            <v>45.08</v>
          </cell>
          <cell r="J17">
            <v>754.8647260273973</v>
          </cell>
          <cell r="K17">
            <v>1207.2342440801458</v>
          </cell>
        </row>
        <row r="19">
          <cell r="D19">
            <v>716.60820776255719</v>
          </cell>
          <cell r="E19">
            <v>1167.5009471766848</v>
          </cell>
          <cell r="H19">
            <v>45.44</v>
          </cell>
          <cell r="I19">
            <v>45.08</v>
          </cell>
          <cell r="J19">
            <v>671.16820776255713</v>
          </cell>
          <cell r="K19">
            <v>1122.4209471766849</v>
          </cell>
        </row>
        <row r="20">
          <cell r="D20">
            <v>83.696518264840194</v>
          </cell>
          <cell r="E20">
            <v>84.813296903460838</v>
          </cell>
          <cell r="J20">
            <v>83.696518264840194</v>
          </cell>
          <cell r="K20">
            <v>84.813296903460838</v>
          </cell>
        </row>
        <row r="23">
          <cell r="D23">
            <v>7193.2640000000001</v>
          </cell>
          <cell r="E23">
            <v>6755.2</v>
          </cell>
          <cell r="H23">
            <v>454.87299999999993</v>
          </cell>
          <cell r="I23">
            <v>465.2</v>
          </cell>
          <cell r="J23">
            <v>6738.3910000000005</v>
          </cell>
          <cell r="K23">
            <v>6290</v>
          </cell>
        </row>
        <row r="24">
          <cell r="D24">
            <v>110.44500000000001</v>
          </cell>
          <cell r="E24">
            <v>130.30000000000001</v>
          </cell>
          <cell r="H24">
            <v>86.209000000000003</v>
          </cell>
          <cell r="I24">
            <v>89.4</v>
          </cell>
          <cell r="J24">
            <v>24.236000000000001</v>
          </cell>
          <cell r="K24">
            <v>40.9</v>
          </cell>
        </row>
        <row r="25">
          <cell r="D25">
            <v>62.287999999999997</v>
          </cell>
          <cell r="E25">
            <v>80.599999999999994</v>
          </cell>
          <cell r="H25">
            <v>38.052</v>
          </cell>
          <cell r="I25">
            <v>39.700000000000003</v>
          </cell>
          <cell r="J25">
            <v>24.236000000000001</v>
          </cell>
          <cell r="K25">
            <v>40.9</v>
          </cell>
        </row>
        <row r="26">
          <cell r="D26">
            <v>0.86592122852713305</v>
          </cell>
          <cell r="E26">
            <v>1.1931549028896256</v>
          </cell>
          <cell r="H26">
            <v>8.3654118841962504</v>
          </cell>
          <cell r="I26">
            <v>8.5339638865004321</v>
          </cell>
          <cell r="J26">
            <v>0.35967043170988444</v>
          </cell>
          <cell r="K26">
            <v>0.65023847376788557</v>
          </cell>
        </row>
        <row r="27">
          <cell r="D27">
            <v>48.156999999999996</v>
          </cell>
          <cell r="E27">
            <v>49.7</v>
          </cell>
          <cell r="H27">
            <v>48.156999999999996</v>
          </cell>
          <cell r="I27">
            <v>49.7</v>
          </cell>
        </row>
        <row r="28">
          <cell r="D28">
            <v>38.05523726737524</v>
          </cell>
          <cell r="E28">
            <v>39.475774424146145</v>
          </cell>
          <cell r="H28">
            <v>38.543823519760139</v>
          </cell>
          <cell r="I28">
            <v>39.983909895414321</v>
          </cell>
        </row>
        <row r="29">
          <cell r="D29">
            <v>7082.8190000000004</v>
          </cell>
          <cell r="E29">
            <v>6624.9</v>
          </cell>
          <cell r="H29">
            <v>368.66399999999993</v>
          </cell>
          <cell r="I29">
            <v>375.79999999999995</v>
          </cell>
          <cell r="J29">
            <v>6714.1550000000007</v>
          </cell>
          <cell r="K29">
            <v>6249.1</v>
          </cell>
        </row>
        <row r="30">
          <cell r="D30">
            <v>108.768</v>
          </cell>
          <cell r="E30">
            <v>99.72999999999999</v>
          </cell>
          <cell r="H30">
            <v>7.2279999999999998</v>
          </cell>
          <cell r="I30">
            <v>7.63</v>
          </cell>
          <cell r="J30">
            <v>101.54</v>
          </cell>
          <cell r="K30">
            <v>92.1</v>
          </cell>
        </row>
        <row r="31">
          <cell r="D31">
            <v>1.5356597422579907</v>
          </cell>
          <cell r="E31">
            <v>1.5053812133013327</v>
          </cell>
          <cell r="H31">
            <v>1.9605928433478728</v>
          </cell>
          <cell r="I31">
            <v>2.0303352847259184</v>
          </cell>
          <cell r="J31">
            <v>1.5123273144572922</v>
          </cell>
          <cell r="K31">
            <v>1.4738122289609701</v>
          </cell>
        </row>
        <row r="32">
          <cell r="D32">
            <v>0.69799999999999995</v>
          </cell>
          <cell r="E32">
            <v>9.82</v>
          </cell>
          <cell r="H32">
            <v>0.69799999999999995</v>
          </cell>
          <cell r="I32">
            <v>0.82000000000000006</v>
          </cell>
          <cell r="J32">
            <v>0</v>
          </cell>
          <cell r="K32">
            <v>9</v>
          </cell>
        </row>
        <row r="33">
          <cell r="D33">
            <v>6973.3530000000001</v>
          </cell>
          <cell r="E33">
            <v>6515.35</v>
          </cell>
          <cell r="H33">
            <v>360.73799999999994</v>
          </cell>
          <cell r="I33">
            <v>367.34999999999997</v>
          </cell>
          <cell r="J33">
            <v>6612.6150000000007</v>
          </cell>
          <cell r="K33">
            <v>6148</v>
          </cell>
        </row>
        <row r="35">
          <cell r="D35">
            <v>6240.1715000000004</v>
          </cell>
          <cell r="E35">
            <v>5770.35</v>
          </cell>
          <cell r="H35">
            <v>360.73799999999994</v>
          </cell>
          <cell r="I35">
            <v>367.34999999999997</v>
          </cell>
          <cell r="J35">
            <v>5879.433500000001</v>
          </cell>
          <cell r="K35">
            <v>5403</v>
          </cell>
        </row>
        <row r="36">
          <cell r="D36">
            <v>733.18150000000003</v>
          </cell>
          <cell r="E36">
            <v>745</v>
          </cell>
          <cell r="J36">
            <v>733.18150000000003</v>
          </cell>
          <cell r="K36">
            <v>745</v>
          </cell>
        </row>
        <row r="39">
          <cell r="D39">
            <v>1265.45</v>
          </cell>
          <cell r="E39">
            <v>1259</v>
          </cell>
          <cell r="H39">
            <v>1249.4090000000001</v>
          </cell>
          <cell r="I39">
            <v>1243</v>
          </cell>
          <cell r="J39">
            <v>16.041</v>
          </cell>
          <cell r="K39">
            <v>16</v>
          </cell>
        </row>
        <row r="40">
          <cell r="D40">
            <v>37.411000000000001</v>
          </cell>
          <cell r="E40">
            <v>38.340000000000003</v>
          </cell>
          <cell r="H40">
            <v>37.411000000000001</v>
          </cell>
          <cell r="I40">
            <v>38.340000000000003</v>
          </cell>
          <cell r="J40">
            <v>0</v>
          </cell>
          <cell r="K40">
            <v>0</v>
          </cell>
        </row>
        <row r="41">
          <cell r="D41">
            <v>2.9563396420245764</v>
          </cell>
          <cell r="E41">
            <v>3.04527402700556</v>
          </cell>
          <cell r="H41">
            <v>2.9942957030083823</v>
          </cell>
          <cell r="I41">
            <v>3.0844730490748193</v>
          </cell>
        </row>
        <row r="42">
          <cell r="D42">
            <v>7.56</v>
          </cell>
          <cell r="E42">
            <v>6.83</v>
          </cell>
          <cell r="H42">
            <v>5.4939999999999998</v>
          </cell>
          <cell r="I42">
            <v>3.93</v>
          </cell>
          <cell r="J42">
            <v>2.0659999999999998</v>
          </cell>
          <cell r="K42">
            <v>2.9</v>
          </cell>
        </row>
        <row r="43">
          <cell r="D43">
            <v>1220.479</v>
          </cell>
          <cell r="E43">
            <v>1213.8300000000002</v>
          </cell>
          <cell r="H43">
            <v>1206.5040000000001</v>
          </cell>
          <cell r="I43">
            <v>1200.73</v>
          </cell>
          <cell r="J43">
            <v>13.975000000000001</v>
          </cell>
          <cell r="K43">
            <v>13.1</v>
          </cell>
        </row>
        <row r="45">
          <cell r="D45">
            <v>233.8</v>
          </cell>
          <cell r="E45">
            <v>314.74170461755693</v>
          </cell>
          <cell r="H45">
            <v>1444.9</v>
          </cell>
          <cell r="I45">
            <v>1282.8500117599019</v>
          </cell>
          <cell r="J45">
            <v>219.99475245421064</v>
          </cell>
          <cell r="K45">
            <v>256.89613099544567</v>
          </cell>
        </row>
        <row r="46">
          <cell r="D46" t="str">
            <v>108,63</v>
          </cell>
          <cell r="E46">
            <v>62.221923227455157</v>
          </cell>
          <cell r="H46">
            <v>659.14</v>
          </cell>
          <cell r="I46">
            <v>594.61</v>
          </cell>
          <cell r="J46">
            <v>102.35</v>
          </cell>
          <cell r="K46">
            <v>64.897096616785944</v>
          </cell>
        </row>
        <row r="47">
          <cell r="D47" t="str">
            <v>46898,57</v>
          </cell>
          <cell r="E47">
            <v>62342.756362877131</v>
          </cell>
          <cell r="H47">
            <v>91715.9</v>
          </cell>
          <cell r="I47">
            <v>65228.32</v>
          </cell>
          <cell r="J47" t="str">
            <v>45277,69</v>
          </cell>
          <cell r="K47">
            <v>61757.599999999999</v>
          </cell>
        </row>
        <row r="48">
          <cell r="H48">
            <v>326.26</v>
          </cell>
          <cell r="I48">
            <v>327.14</v>
          </cell>
        </row>
        <row r="50">
          <cell r="H50">
            <v>326.26</v>
          </cell>
          <cell r="I50">
            <v>327.14</v>
          </cell>
        </row>
        <row r="51">
          <cell r="H51">
            <v>143.36000000000001</v>
          </cell>
          <cell r="I51">
            <v>143.80000000000001</v>
          </cell>
        </row>
        <row r="53">
          <cell r="H53">
            <v>299.38</v>
          </cell>
          <cell r="I53">
            <v>301.68799999999999</v>
          </cell>
        </row>
        <row r="55">
          <cell r="H55">
            <v>433.12</v>
          </cell>
          <cell r="I55">
            <v>471.99700000000001</v>
          </cell>
        </row>
        <row r="56">
          <cell r="H56">
            <v>0.58000000000000007</v>
          </cell>
          <cell r="I56">
            <v>1.23</v>
          </cell>
        </row>
        <row r="66">
          <cell r="D66">
            <v>7193.2640000000001</v>
          </cell>
          <cell r="E66">
            <v>6755.2</v>
          </cell>
          <cell r="H66">
            <v>454.87299999999993</v>
          </cell>
          <cell r="I66">
            <v>465.2</v>
          </cell>
          <cell r="J66">
            <v>6738.3910000000005</v>
          </cell>
          <cell r="K66">
            <v>6290</v>
          </cell>
        </row>
        <row r="68">
          <cell r="D68">
            <v>6738.3910000000005</v>
          </cell>
          <cell r="E68">
            <v>6290</v>
          </cell>
          <cell r="J68">
            <v>6738.3910000000005</v>
          </cell>
          <cell r="K68">
            <v>6290</v>
          </cell>
        </row>
        <row r="70">
          <cell r="D70">
            <v>454.87299999999993</v>
          </cell>
          <cell r="E70">
            <v>465.2</v>
          </cell>
          <cell r="H70">
            <v>454.87299999999993</v>
          </cell>
          <cell r="I70">
            <v>465.2</v>
          </cell>
        </row>
        <row r="71">
          <cell r="H71">
            <v>454.87299999999993</v>
          </cell>
          <cell r="I71">
            <v>465.2</v>
          </cell>
        </row>
        <row r="73">
          <cell r="D73">
            <v>7082.8190000000004</v>
          </cell>
          <cell r="E73">
            <v>6624.9000000000005</v>
          </cell>
          <cell r="H73">
            <v>368.66399999999993</v>
          </cell>
          <cell r="I73">
            <v>375.79999999999995</v>
          </cell>
          <cell r="J73">
            <v>6714.1550000000007</v>
          </cell>
          <cell r="K73">
            <v>6249.1</v>
          </cell>
        </row>
        <row r="75">
          <cell r="D75">
            <v>6714.1550000000007</v>
          </cell>
          <cell r="E75">
            <v>6249.1</v>
          </cell>
          <cell r="J75">
            <v>6714.1550000000007</v>
          </cell>
          <cell r="K75">
            <v>6249.1</v>
          </cell>
        </row>
        <row r="77">
          <cell r="D77">
            <v>368.66399999999993</v>
          </cell>
          <cell r="E77">
            <v>375.79999999999995</v>
          </cell>
          <cell r="H77">
            <v>368.66399999999993</v>
          </cell>
          <cell r="I77">
            <v>375.79999999999995</v>
          </cell>
        </row>
        <row r="78">
          <cell r="D78">
            <v>368.66399999999993</v>
          </cell>
          <cell r="E78">
            <v>375.79999999999995</v>
          </cell>
          <cell r="H78">
            <v>368.66399999999993</v>
          </cell>
          <cell r="I78">
            <v>375.79999999999995</v>
          </cell>
        </row>
        <row r="80">
          <cell r="D80">
            <v>1265.45</v>
          </cell>
          <cell r="E80">
            <v>1259</v>
          </cell>
          <cell r="H80">
            <v>1249.4090000000001</v>
          </cell>
          <cell r="I80">
            <v>1243</v>
          </cell>
          <cell r="J80">
            <v>16.041</v>
          </cell>
          <cell r="K80">
            <v>16</v>
          </cell>
        </row>
        <row r="81">
          <cell r="D81">
            <v>16.041</v>
          </cell>
          <cell r="E81">
            <v>16</v>
          </cell>
          <cell r="J81">
            <v>16.041</v>
          </cell>
          <cell r="K81">
            <v>16</v>
          </cell>
        </row>
        <row r="82">
          <cell r="D82">
            <v>1249.4090000000001</v>
          </cell>
          <cell r="E82">
            <v>1243</v>
          </cell>
          <cell r="H82">
            <v>1249.4090000000001</v>
          </cell>
          <cell r="I82">
            <v>1243</v>
          </cell>
        </row>
        <row r="85">
          <cell r="H85">
            <v>1444.9</v>
          </cell>
          <cell r="I85">
            <v>1282.8500117599019</v>
          </cell>
        </row>
        <row r="87">
          <cell r="H87">
            <v>1444.9</v>
          </cell>
          <cell r="I87">
            <v>1282.8500117599019</v>
          </cell>
        </row>
        <row r="88">
          <cell r="H88">
            <v>534.08000000000004</v>
          </cell>
          <cell r="I88">
            <v>596.64</v>
          </cell>
        </row>
        <row r="91">
          <cell r="H91">
            <v>534.08000000000004</v>
          </cell>
          <cell r="I91">
            <v>596.64</v>
          </cell>
        </row>
        <row r="92">
          <cell r="D92">
            <v>233.8</v>
          </cell>
          <cell r="E92">
            <v>314.74170461755693</v>
          </cell>
          <cell r="H92">
            <v>1444.9</v>
          </cell>
          <cell r="I92">
            <v>1282.8500117599019</v>
          </cell>
          <cell r="J92">
            <v>219.99475245421064</v>
          </cell>
          <cell r="K92">
            <v>256.89613099544567</v>
          </cell>
        </row>
        <row r="93">
          <cell r="D93">
            <v>217.2</v>
          </cell>
          <cell r="E93">
            <v>38.148268326877918</v>
          </cell>
          <cell r="H93">
            <v>1449.9</v>
          </cell>
          <cell r="I93">
            <v>1282.8500117599019</v>
          </cell>
          <cell r="J93">
            <v>201.41848700219163</v>
          </cell>
          <cell r="K93">
            <v>235.92308224319825</v>
          </cell>
        </row>
        <row r="94">
          <cell r="D94">
            <v>368.9591185811426</v>
          </cell>
          <cell r="E94">
            <v>409</v>
          </cell>
          <cell r="J94">
            <v>368.9591185811426</v>
          </cell>
          <cell r="K94">
            <v>409</v>
          </cell>
        </row>
        <row r="98">
          <cell r="D98">
            <v>1171.7470000000001</v>
          </cell>
          <cell r="E98">
            <v>1813.4639999999999</v>
          </cell>
          <cell r="H98">
            <v>88.844999999999999</v>
          </cell>
          <cell r="I98">
            <v>573.96400000000006</v>
          </cell>
          <cell r="J98">
            <v>1082.902</v>
          </cell>
          <cell r="K98">
            <v>1239.5</v>
          </cell>
        </row>
        <row r="100">
          <cell r="D100">
            <v>1171.7470000000001</v>
          </cell>
          <cell r="E100">
            <v>1813.4639999999999</v>
          </cell>
          <cell r="H100">
            <v>88.844999999999999</v>
          </cell>
          <cell r="I100">
            <v>573.96400000000006</v>
          </cell>
          <cell r="J100">
            <v>1082.902</v>
          </cell>
          <cell r="K100">
            <v>1239.5</v>
          </cell>
        </row>
        <row r="101">
          <cell r="D101">
            <v>1563.6926000000001</v>
          </cell>
          <cell r="E101">
            <v>2050.6523651799998</v>
          </cell>
          <cell r="H101">
            <v>108.952</v>
          </cell>
          <cell r="I101">
            <v>471.25495181999997</v>
          </cell>
          <cell r="J101">
            <v>1454.7406000000001</v>
          </cell>
          <cell r="K101">
            <v>1579.39741336</v>
          </cell>
        </row>
        <row r="103">
          <cell r="D103">
            <v>1293.1786000000002</v>
          </cell>
          <cell r="E103">
            <v>1745.9473651799999</v>
          </cell>
          <cell r="H103">
            <v>108.952</v>
          </cell>
          <cell r="I103">
            <v>471.25495181999997</v>
          </cell>
          <cell r="J103">
            <v>1184.2266000000002</v>
          </cell>
          <cell r="K103">
            <v>1274.69241336</v>
          </cell>
        </row>
        <row r="104">
          <cell r="D104">
            <v>270.51400000000001</v>
          </cell>
          <cell r="E104">
            <v>304.70499999999998</v>
          </cell>
          <cell r="J104">
            <v>270.51400000000001</v>
          </cell>
          <cell r="K104">
            <v>304.70499999999998</v>
          </cell>
        </row>
        <row r="107">
          <cell r="D107">
            <v>391.94560000000001</v>
          </cell>
          <cell r="E107">
            <v>237.18836517999989</v>
          </cell>
          <cell r="H107">
            <v>20.106999999999999</v>
          </cell>
          <cell r="I107">
            <v>-102.70904818000008</v>
          </cell>
          <cell r="J107">
            <v>371.83860000000004</v>
          </cell>
          <cell r="K107">
            <v>339.89741335999997</v>
          </cell>
        </row>
        <row r="108">
          <cell r="H108">
            <v>326.26</v>
          </cell>
          <cell r="I108">
            <v>327.14</v>
          </cell>
        </row>
        <row r="109">
          <cell r="H109">
            <v>326.26</v>
          </cell>
          <cell r="I109">
            <v>327.14</v>
          </cell>
        </row>
        <row r="111">
          <cell r="H111">
            <v>143.36000000000001</v>
          </cell>
          <cell r="I111">
            <v>143.80000000000001</v>
          </cell>
        </row>
      </sheetData>
      <sheetData sheetId="3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323</v>
          </cell>
          <cell r="I14">
            <v>323</v>
          </cell>
          <cell r="J14">
            <v>1567.2</v>
          </cell>
          <cell r="K14">
            <v>1586.8</v>
          </cell>
        </row>
        <row r="15">
          <cell r="H15">
            <v>95</v>
          </cell>
          <cell r="I15">
            <v>93</v>
          </cell>
          <cell r="J15">
            <v>1228</v>
          </cell>
          <cell r="K15">
            <v>1378.8</v>
          </cell>
        </row>
        <row r="16">
          <cell r="H16">
            <v>16.399999999999999</v>
          </cell>
          <cell r="I16">
            <v>15.9</v>
          </cell>
          <cell r="J16">
            <v>12.971774193548388</v>
          </cell>
          <cell r="K16">
            <v>15.053763440860216</v>
          </cell>
        </row>
        <row r="17">
          <cell r="H17">
            <v>78.599999999999994</v>
          </cell>
          <cell r="I17">
            <v>77.099999999999994</v>
          </cell>
          <cell r="J17">
            <v>839.39650537634429</v>
          </cell>
          <cell r="K17">
            <v>1363.7462365591398</v>
          </cell>
        </row>
        <row r="19">
          <cell r="D19">
            <v>819.67661290322587</v>
          </cell>
          <cell r="E19">
            <v>1352.1365591397848</v>
          </cell>
          <cell r="H19">
            <v>78.599999999999994</v>
          </cell>
          <cell r="I19">
            <v>77.099999999999994</v>
          </cell>
          <cell r="J19">
            <v>741.07661290322585</v>
          </cell>
          <cell r="K19">
            <v>1275.0365591397849</v>
          </cell>
        </row>
        <row r="20">
          <cell r="D20">
            <v>98.319892473118287</v>
          </cell>
          <cell r="E20">
            <v>88.709677419354847</v>
          </cell>
          <cell r="J20">
            <v>98.319892473118287</v>
          </cell>
          <cell r="K20">
            <v>88.709677419354847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697.17500000000007</v>
          </cell>
          <cell r="E23">
            <v>584</v>
          </cell>
          <cell r="H23">
            <v>63.012999999999998</v>
          </cell>
          <cell r="I23">
            <v>64</v>
          </cell>
          <cell r="J23">
            <v>634.16200000000003</v>
          </cell>
          <cell r="K23">
            <v>520</v>
          </cell>
        </row>
        <row r="24">
          <cell r="D24">
            <v>13.745000000000001</v>
          </cell>
          <cell r="E24">
            <v>15.399999999999999</v>
          </cell>
          <cell r="H24">
            <v>10.748000000000001</v>
          </cell>
          <cell r="I24">
            <v>10.899999999999999</v>
          </cell>
          <cell r="J24">
            <v>2.9969999999999999</v>
          </cell>
          <cell r="K24">
            <v>4.5</v>
          </cell>
        </row>
        <row r="25">
          <cell r="D25">
            <v>7.4989999999999997</v>
          </cell>
          <cell r="E25">
            <v>9.1</v>
          </cell>
          <cell r="H25">
            <v>4.5019999999999998</v>
          </cell>
          <cell r="I25">
            <v>4.5999999999999996</v>
          </cell>
          <cell r="J25">
            <v>2.9969999999999999</v>
          </cell>
          <cell r="K25">
            <v>4.5</v>
          </cell>
        </row>
        <row r="26">
          <cell r="D26">
            <v>1.0756266360669846</v>
          </cell>
          <cell r="E26">
            <v>1.5582191780821919</v>
          </cell>
          <cell r="H26">
            <v>7.1445574722676275</v>
          </cell>
          <cell r="I26">
            <v>7.1874999999999991</v>
          </cell>
          <cell r="J26">
            <v>0.4725921767624045</v>
          </cell>
          <cell r="K26">
            <v>0.86538461538461542</v>
          </cell>
        </row>
        <row r="27">
          <cell r="D27">
            <v>6.2460000000000004</v>
          </cell>
          <cell r="E27">
            <v>6.3</v>
          </cell>
          <cell r="H27">
            <v>6.2460000000000004</v>
          </cell>
          <cell r="I27">
            <v>6.3</v>
          </cell>
        </row>
        <row r="28">
          <cell r="D28">
            <v>35.834150875200081</v>
          </cell>
          <cell r="E28">
            <v>36.227717078780906</v>
          </cell>
          <cell r="H28">
            <v>36.236844853393357</v>
          </cell>
          <cell r="I28">
            <v>36.627906976744185</v>
          </cell>
        </row>
        <row r="29">
          <cell r="D29">
            <v>683.43000000000006</v>
          </cell>
          <cell r="E29">
            <v>568.6</v>
          </cell>
          <cell r="H29">
            <v>52.265000000000001</v>
          </cell>
          <cell r="I29">
            <v>53.1</v>
          </cell>
          <cell r="J29">
            <v>631.16500000000008</v>
          </cell>
          <cell r="K29">
            <v>515.5</v>
          </cell>
        </row>
        <row r="30">
          <cell r="D30">
            <v>7.4950000000000001</v>
          </cell>
          <cell r="E30">
            <v>6.6499999999999995</v>
          </cell>
          <cell r="H30">
            <v>0.84099999999999997</v>
          </cell>
          <cell r="I30">
            <v>0.85</v>
          </cell>
          <cell r="J30">
            <v>6.6539999999999999</v>
          </cell>
          <cell r="K30">
            <v>5.8</v>
          </cell>
        </row>
        <row r="31">
          <cell r="D31">
            <v>1.0966741290256499</v>
          </cell>
          <cell r="E31">
            <v>1.1695392191347167</v>
          </cell>
          <cell r="H31">
            <v>1.6091074332727446</v>
          </cell>
          <cell r="I31">
            <v>1.60075329566855</v>
          </cell>
          <cell r="J31">
            <v>1.0542409671005204</v>
          </cell>
          <cell r="K31">
            <v>1.125121241513094</v>
          </cell>
        </row>
        <row r="32">
          <cell r="D32">
            <v>5.8999999999999997E-2</v>
          </cell>
          <cell r="E32">
            <v>0.98</v>
          </cell>
          <cell r="H32">
            <v>5.8999999999999997E-2</v>
          </cell>
          <cell r="I32">
            <v>0.08</v>
          </cell>
          <cell r="K32">
            <v>0.9</v>
          </cell>
        </row>
        <row r="33">
          <cell r="D33">
            <v>675.87600000000009</v>
          </cell>
          <cell r="E33">
            <v>560.97</v>
          </cell>
          <cell r="H33">
            <v>51.365000000000002</v>
          </cell>
          <cell r="I33">
            <v>52.17</v>
          </cell>
          <cell r="J33">
            <v>624.51100000000008</v>
          </cell>
          <cell r="K33">
            <v>508.8</v>
          </cell>
        </row>
        <row r="35">
          <cell r="D35">
            <v>602.72600000000011</v>
          </cell>
          <cell r="E35">
            <v>494.97</v>
          </cell>
          <cell r="H35">
            <v>51.365000000000002</v>
          </cell>
          <cell r="I35">
            <v>52.17</v>
          </cell>
          <cell r="J35">
            <v>551.3610000000001</v>
          </cell>
          <cell r="K35">
            <v>442.8</v>
          </cell>
        </row>
        <row r="36">
          <cell r="D36">
            <v>73.150000000000006</v>
          </cell>
          <cell r="E36">
            <v>66</v>
          </cell>
          <cell r="J36">
            <v>73.150000000000006</v>
          </cell>
          <cell r="K36">
            <v>66</v>
          </cell>
        </row>
        <row r="38">
          <cell r="D38">
            <v>0</v>
          </cell>
          <cell r="E38">
            <v>0</v>
          </cell>
        </row>
        <row r="39">
          <cell r="D39">
            <v>174.30300000000003</v>
          </cell>
          <cell r="E39">
            <v>173.9</v>
          </cell>
          <cell r="H39">
            <v>172.36600000000001</v>
          </cell>
          <cell r="I39">
            <v>172</v>
          </cell>
          <cell r="J39">
            <v>1.9370000000000001</v>
          </cell>
          <cell r="K39">
            <v>1.9</v>
          </cell>
        </row>
        <row r="40">
          <cell r="D40">
            <v>4.6109999999999998</v>
          </cell>
          <cell r="E40">
            <v>4.6500000000000004</v>
          </cell>
          <cell r="H40">
            <v>4.6109999999999998</v>
          </cell>
          <cell r="I40">
            <v>4.6500000000000004</v>
          </cell>
        </row>
        <row r="41">
          <cell r="D41">
            <v>2.6453933667234639</v>
          </cell>
          <cell r="E41">
            <v>2.6739505462909716</v>
          </cell>
          <cell r="H41">
            <v>2.6751215436919109</v>
          </cell>
          <cell r="I41">
            <v>2.7034883720930236</v>
          </cell>
          <cell r="J41">
            <v>0</v>
          </cell>
          <cell r="K41">
            <v>0</v>
          </cell>
        </row>
        <row r="42">
          <cell r="D42">
            <v>1.022</v>
          </cell>
          <cell r="E42">
            <v>0.82000000000000006</v>
          </cell>
          <cell r="H42">
            <v>0.80700000000000005</v>
          </cell>
          <cell r="I42">
            <v>0.52</v>
          </cell>
          <cell r="J42">
            <v>0.215</v>
          </cell>
          <cell r="K42">
            <v>0.3</v>
          </cell>
        </row>
        <row r="43">
          <cell r="D43">
            <v>168.67000000000004</v>
          </cell>
          <cell r="E43">
            <v>168.43</v>
          </cell>
          <cell r="H43">
            <v>166.94800000000004</v>
          </cell>
          <cell r="I43">
            <v>166.82999999999998</v>
          </cell>
          <cell r="J43">
            <v>1.722</v>
          </cell>
          <cell r="K43">
            <v>1.5999999999999999</v>
          </cell>
        </row>
        <row r="45">
          <cell r="D45">
            <v>240.34196355228329</v>
          </cell>
          <cell r="E45">
            <v>330.10306494108414</v>
          </cell>
          <cell r="I45">
            <v>998.4579463293079</v>
          </cell>
          <cell r="J45">
            <v>240.34196355228329</v>
          </cell>
          <cell r="K45">
            <v>261.57304496855346</v>
          </cell>
        </row>
        <row r="46">
          <cell r="D46">
            <v>142.16999999999999</v>
          </cell>
          <cell r="E46">
            <v>63.517169367345851</v>
          </cell>
          <cell r="I46">
            <v>594.61</v>
          </cell>
          <cell r="J46">
            <v>142.16999999999999</v>
          </cell>
          <cell r="K46">
            <v>68.240683962264157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301.39999999999998</v>
          </cell>
          <cell r="I48">
            <v>303.39999999999998</v>
          </cell>
        </row>
        <row r="49">
          <cell r="H49">
            <v>301.39999999999998</v>
          </cell>
          <cell r="I49">
            <v>303.39999999999998</v>
          </cell>
        </row>
        <row r="51">
          <cell r="H51">
            <v>139.1</v>
          </cell>
          <cell r="I51">
            <v>139.6</v>
          </cell>
        </row>
        <row r="53">
          <cell r="H53">
            <v>39.729999999999997</v>
          </cell>
          <cell r="I53">
            <v>40.122</v>
          </cell>
        </row>
        <row r="55">
          <cell r="H55">
            <v>57.09</v>
          </cell>
          <cell r="I55">
            <v>62.789000000000001</v>
          </cell>
        </row>
        <row r="56">
          <cell r="H56">
            <v>0.05</v>
          </cell>
          <cell r="I56">
            <v>0.154</v>
          </cell>
        </row>
        <row r="66">
          <cell r="D66">
            <v>697.17500000000007</v>
          </cell>
          <cell r="E66">
            <v>584</v>
          </cell>
          <cell r="H66">
            <v>63.012999999999998</v>
          </cell>
          <cell r="I66">
            <v>64</v>
          </cell>
          <cell r="J66">
            <v>634.16200000000003</v>
          </cell>
          <cell r="K66">
            <v>520</v>
          </cell>
        </row>
        <row r="68">
          <cell r="D68">
            <v>634.16200000000003</v>
          </cell>
          <cell r="E68">
            <v>520</v>
          </cell>
          <cell r="J68">
            <v>634.16200000000003</v>
          </cell>
          <cell r="K68">
            <v>520</v>
          </cell>
        </row>
        <row r="70">
          <cell r="D70">
            <v>63.012999999999998</v>
          </cell>
          <cell r="E70">
            <v>64</v>
          </cell>
          <cell r="H70">
            <v>63.012999999999998</v>
          </cell>
          <cell r="I70">
            <v>64</v>
          </cell>
        </row>
        <row r="71">
          <cell r="D71">
            <v>63.012999999999998</v>
          </cell>
          <cell r="E71">
            <v>64</v>
          </cell>
          <cell r="H71">
            <v>63.012999999999998</v>
          </cell>
          <cell r="I71">
            <v>64</v>
          </cell>
        </row>
        <row r="73">
          <cell r="D73">
            <v>683.43000000000006</v>
          </cell>
          <cell r="E73">
            <v>568.6</v>
          </cell>
          <cell r="H73">
            <v>52.265000000000001</v>
          </cell>
          <cell r="I73">
            <v>53.1</v>
          </cell>
          <cell r="J73">
            <v>631.16500000000008</v>
          </cell>
          <cell r="K73">
            <v>515.5</v>
          </cell>
        </row>
        <row r="75">
          <cell r="D75">
            <v>631.16500000000008</v>
          </cell>
          <cell r="E75">
            <v>515.5</v>
          </cell>
          <cell r="J75">
            <v>631.16500000000008</v>
          </cell>
          <cell r="K75">
            <v>515.5</v>
          </cell>
        </row>
        <row r="77">
          <cell r="D77">
            <v>52.265000000000001</v>
          </cell>
          <cell r="E77">
            <v>53.1</v>
          </cell>
          <cell r="H77">
            <v>52.265000000000001</v>
          </cell>
          <cell r="I77">
            <v>53.1</v>
          </cell>
        </row>
        <row r="78">
          <cell r="D78">
            <v>52.265000000000001</v>
          </cell>
          <cell r="E78">
            <v>53.1</v>
          </cell>
          <cell r="H78">
            <v>52.265000000000001</v>
          </cell>
          <cell r="I78">
            <v>53.1</v>
          </cell>
        </row>
        <row r="80">
          <cell r="D80">
            <v>174.30300000000003</v>
          </cell>
          <cell r="E80">
            <v>173.9</v>
          </cell>
          <cell r="H80">
            <v>172.36600000000001</v>
          </cell>
          <cell r="I80">
            <v>172</v>
          </cell>
          <cell r="J80">
            <v>1.9370000000000001</v>
          </cell>
          <cell r="K80">
            <v>1.9</v>
          </cell>
        </row>
        <row r="81">
          <cell r="D81">
            <v>1.9370000000000001</v>
          </cell>
          <cell r="E81">
            <v>1.9</v>
          </cell>
          <cell r="J81">
            <v>1.9370000000000001</v>
          </cell>
          <cell r="K81">
            <v>1.9</v>
          </cell>
        </row>
        <row r="82">
          <cell r="D82">
            <v>172.36600000000001</v>
          </cell>
          <cell r="E82">
            <v>172</v>
          </cell>
          <cell r="H82">
            <v>172.36600000000001</v>
          </cell>
          <cell r="I82">
            <v>172</v>
          </cell>
        </row>
        <row r="85">
          <cell r="I85">
            <v>998.4579463293079</v>
          </cell>
        </row>
        <row r="87">
          <cell r="I87">
            <v>998.4579463293079</v>
          </cell>
        </row>
        <row r="88">
          <cell r="E88">
            <v>507.84</v>
          </cell>
          <cell r="I88">
            <v>507.84</v>
          </cell>
        </row>
        <row r="91">
          <cell r="I91">
            <v>507.84</v>
          </cell>
        </row>
        <row r="92">
          <cell r="D92">
            <v>240.34196355228329</v>
          </cell>
          <cell r="E92">
            <v>330.10306494108414</v>
          </cell>
          <cell r="I92">
            <v>998.4579463293079</v>
          </cell>
          <cell r="J92">
            <v>240.34196355228329</v>
          </cell>
          <cell r="K92">
            <v>261.57304496855346</v>
          </cell>
        </row>
        <row r="93">
          <cell r="D93">
            <v>223.2778524415038</v>
          </cell>
          <cell r="E93">
            <v>319.58283601026324</v>
          </cell>
          <cell r="I93">
            <v>998.4579463293079</v>
          </cell>
          <cell r="J93">
            <v>223.2778524415038</v>
          </cell>
          <cell r="K93">
            <v>239.59883757904245</v>
          </cell>
        </row>
        <row r="94">
          <cell r="D94">
            <v>368.96103896103892</v>
          </cell>
          <cell r="E94">
            <v>409</v>
          </cell>
          <cell r="J94">
            <v>368.96103896103892</v>
          </cell>
          <cell r="K94">
            <v>409</v>
          </cell>
        </row>
        <row r="96">
          <cell r="D96">
            <v>0</v>
          </cell>
        </row>
        <row r="98">
          <cell r="D98">
            <v>43.664000000000001</v>
          </cell>
          <cell r="E98">
            <v>120.834</v>
          </cell>
          <cell r="I98">
            <v>46.433999999999997</v>
          </cell>
          <cell r="J98">
            <v>43.664000000000001</v>
          </cell>
          <cell r="K98">
            <v>74.400000000000006</v>
          </cell>
        </row>
        <row r="100">
          <cell r="D100">
            <v>43.664000000000001</v>
          </cell>
          <cell r="E100">
            <v>120.834</v>
          </cell>
          <cell r="I100">
            <v>46.433999999999997</v>
          </cell>
          <cell r="J100">
            <v>43.664000000000001</v>
          </cell>
          <cell r="K100">
            <v>74.400000000000006</v>
          </cell>
        </row>
        <row r="101">
          <cell r="D101">
            <v>150.09620000000001</v>
          </cell>
          <cell r="E101">
            <v>185.17791634</v>
          </cell>
          <cell r="I101">
            <v>52.089551059999998</v>
          </cell>
          <cell r="J101">
            <v>150.09620000000001</v>
          </cell>
          <cell r="K101">
            <v>133.08836528</v>
          </cell>
        </row>
        <row r="103">
          <cell r="D103">
            <v>123.1067</v>
          </cell>
          <cell r="E103">
            <v>158.18391634</v>
          </cell>
          <cell r="I103">
            <v>52.089551059999998</v>
          </cell>
          <cell r="J103">
            <v>123.1067</v>
          </cell>
          <cell r="K103">
            <v>106.09436528000001</v>
          </cell>
        </row>
        <row r="104">
          <cell r="D104">
            <v>26.9895</v>
          </cell>
          <cell r="E104">
            <v>26.994</v>
          </cell>
          <cell r="J104">
            <v>26.9895</v>
          </cell>
          <cell r="K104">
            <v>26.994</v>
          </cell>
        </row>
        <row r="107">
          <cell r="D107">
            <v>106.43220000000001</v>
          </cell>
          <cell r="E107">
            <v>64.343916339999993</v>
          </cell>
          <cell r="I107">
            <v>5.6555510600000005</v>
          </cell>
          <cell r="J107">
            <v>106.43220000000001</v>
          </cell>
          <cell r="K107">
            <v>58.688365279999999</v>
          </cell>
        </row>
        <row r="108">
          <cell r="H108">
            <v>301.39999999999998</v>
          </cell>
          <cell r="I108">
            <v>303.39999999999998</v>
          </cell>
        </row>
        <row r="109">
          <cell r="H109">
            <v>301.39999999999998</v>
          </cell>
          <cell r="I109">
            <v>303.39999999999998</v>
          </cell>
        </row>
        <row r="111">
          <cell r="H111">
            <v>139.1</v>
          </cell>
          <cell r="I111">
            <v>139.6</v>
          </cell>
        </row>
      </sheetData>
      <sheetData sheetId="4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323</v>
          </cell>
          <cell r="I14">
            <v>323</v>
          </cell>
          <cell r="J14">
            <v>1567.2</v>
          </cell>
          <cell r="K14">
            <v>1580.9</v>
          </cell>
        </row>
        <row r="15">
          <cell r="H15">
            <v>97</v>
          </cell>
          <cell r="I15">
            <v>95</v>
          </cell>
          <cell r="J15">
            <v>1227</v>
          </cell>
          <cell r="K15">
            <v>1291.9000000000001</v>
          </cell>
        </row>
        <row r="16">
          <cell r="H16">
            <v>16.399999999999999</v>
          </cell>
          <cell r="I16">
            <v>16.2</v>
          </cell>
          <cell r="J16">
            <v>21.873511904761905</v>
          </cell>
          <cell r="K16">
            <v>23.563218390804597</v>
          </cell>
        </row>
        <row r="17">
          <cell r="H17">
            <v>80.599999999999994</v>
          </cell>
          <cell r="I17">
            <v>78.8</v>
          </cell>
          <cell r="J17">
            <v>857.47470238095241</v>
          </cell>
          <cell r="K17">
            <v>1268.3367816091954</v>
          </cell>
        </row>
        <row r="19">
          <cell r="D19">
            <v>841.94598214285713</v>
          </cell>
          <cell r="E19">
            <v>1260.9298850574712</v>
          </cell>
          <cell r="H19">
            <v>80.599999999999994</v>
          </cell>
          <cell r="I19">
            <v>78.8</v>
          </cell>
          <cell r="J19">
            <v>761.34598214285711</v>
          </cell>
          <cell r="K19">
            <v>1182.1298850574713</v>
          </cell>
        </row>
        <row r="20">
          <cell r="D20">
            <v>96.128720238095241</v>
          </cell>
          <cell r="E20">
            <v>86.206896551724142</v>
          </cell>
          <cell r="J20">
            <v>96.128720238095241</v>
          </cell>
          <cell r="K20">
            <v>86.206896551724142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652.99</v>
          </cell>
          <cell r="E23">
            <v>570</v>
          </cell>
          <cell r="H23">
            <v>62.067999999999998</v>
          </cell>
          <cell r="I23">
            <v>60</v>
          </cell>
          <cell r="J23">
            <v>590.92200000000003</v>
          </cell>
          <cell r="K23">
            <v>510</v>
          </cell>
        </row>
        <row r="24">
          <cell r="D24">
            <v>12.943</v>
          </cell>
          <cell r="E24">
            <v>14.5</v>
          </cell>
          <cell r="H24">
            <v>10.141999999999999</v>
          </cell>
          <cell r="I24">
            <v>10</v>
          </cell>
          <cell r="J24">
            <v>2.8010000000000002</v>
          </cell>
          <cell r="K24">
            <v>4.5</v>
          </cell>
        </row>
        <row r="25">
          <cell r="D25">
            <v>7.1020000000000003</v>
          </cell>
          <cell r="E25">
            <v>8.6999999999999993</v>
          </cell>
          <cell r="H25">
            <v>4.3010000000000002</v>
          </cell>
          <cell r="I25">
            <v>4.2</v>
          </cell>
          <cell r="J25">
            <v>2.8010000000000002</v>
          </cell>
          <cell r="K25">
            <v>4.5</v>
          </cell>
        </row>
        <row r="26">
          <cell r="D26">
            <v>7.4035017104880714</v>
          </cell>
          <cell r="E26">
            <v>7.882352941176471</v>
          </cell>
          <cell r="H26">
            <v>6.9294966810594838</v>
          </cell>
          <cell r="I26">
            <v>7.0000000000000009</v>
          </cell>
          <cell r="J26">
            <v>0.47400502942858785</v>
          </cell>
          <cell r="K26">
            <v>0.88235294117647056</v>
          </cell>
        </row>
        <row r="27">
          <cell r="D27">
            <v>5.8410000000000002</v>
          </cell>
          <cell r="E27">
            <v>5.8</v>
          </cell>
          <cell r="H27">
            <v>5.8410000000000002</v>
          </cell>
          <cell r="I27">
            <v>5.8</v>
          </cell>
        </row>
        <row r="28">
          <cell r="D28">
            <v>35.134257254222611</v>
          </cell>
          <cell r="E28">
            <v>35.582822085889568</v>
          </cell>
          <cell r="H28">
            <v>35.134257254222611</v>
          </cell>
          <cell r="I28">
            <v>35.582822085889568</v>
          </cell>
        </row>
        <row r="29">
          <cell r="D29">
            <v>640.04700000000003</v>
          </cell>
          <cell r="E29">
            <v>555.5</v>
          </cell>
          <cell r="H29">
            <v>51.926000000000002</v>
          </cell>
          <cell r="I29">
            <v>50</v>
          </cell>
          <cell r="J29">
            <v>588.12099999999998</v>
          </cell>
          <cell r="K29">
            <v>505.5</v>
          </cell>
        </row>
        <row r="30">
          <cell r="D30">
            <v>12.696</v>
          </cell>
          <cell r="E30">
            <v>11.81</v>
          </cell>
          <cell r="H30">
            <v>0.79800000000000004</v>
          </cell>
          <cell r="I30">
            <v>0.81</v>
          </cell>
          <cell r="J30">
            <v>11.898</v>
          </cell>
          <cell r="K30">
            <v>11</v>
          </cell>
        </row>
        <row r="31">
          <cell r="D31">
            <v>3.5598554518204626</v>
          </cell>
          <cell r="E31">
            <v>3.7960633036597429</v>
          </cell>
          <cell r="H31">
            <v>1.5368023726071718</v>
          </cell>
          <cell r="I31">
            <v>1.6200000000000003</v>
          </cell>
          <cell r="J31">
            <v>2.023053079213291</v>
          </cell>
          <cell r="K31">
            <v>2.1760633036597428</v>
          </cell>
        </row>
        <row r="32">
          <cell r="D32">
            <v>5.8999999999999997E-2</v>
          </cell>
          <cell r="E32">
            <v>0.97</v>
          </cell>
          <cell r="H32">
            <v>5.8999999999999997E-2</v>
          </cell>
          <cell r="I32">
            <v>7.0000000000000007E-2</v>
          </cell>
          <cell r="K32">
            <v>0.9</v>
          </cell>
        </row>
        <row r="33">
          <cell r="D33">
            <v>627.29199999999992</v>
          </cell>
          <cell r="E33">
            <v>542.72</v>
          </cell>
          <cell r="H33">
            <v>51.069000000000003</v>
          </cell>
          <cell r="I33">
            <v>49.12</v>
          </cell>
          <cell r="J33">
            <v>576.22299999999996</v>
          </cell>
          <cell r="K33">
            <v>493.6</v>
          </cell>
        </row>
        <row r="35">
          <cell r="D35">
            <v>562.69349999999997</v>
          </cell>
          <cell r="E35">
            <v>482.72</v>
          </cell>
          <cell r="H35">
            <v>51.069000000000003</v>
          </cell>
          <cell r="I35">
            <v>49.12</v>
          </cell>
          <cell r="J35">
            <v>511.62449999999995</v>
          </cell>
          <cell r="K35">
            <v>433.6</v>
          </cell>
        </row>
        <row r="36">
          <cell r="D36">
            <v>64.598500000000001</v>
          </cell>
          <cell r="E36">
            <v>60</v>
          </cell>
          <cell r="J36">
            <v>64.598500000000001</v>
          </cell>
          <cell r="K36">
            <v>60</v>
          </cell>
        </row>
        <row r="39">
          <cell r="D39">
            <v>168.30099999999999</v>
          </cell>
          <cell r="E39">
            <v>165.1</v>
          </cell>
          <cell r="H39">
            <v>166.24799999999999</v>
          </cell>
          <cell r="I39">
            <v>163</v>
          </cell>
          <cell r="J39">
            <v>2.0529999999999999</v>
          </cell>
          <cell r="K39">
            <v>2.1</v>
          </cell>
        </row>
        <row r="40">
          <cell r="D40">
            <v>4.5460000000000003</v>
          </cell>
          <cell r="E40">
            <v>4.55</v>
          </cell>
          <cell r="H40">
            <v>4.5460000000000003</v>
          </cell>
          <cell r="I40">
            <v>4.55</v>
          </cell>
        </row>
        <row r="41">
          <cell r="D41">
            <v>2.734468986093066</v>
          </cell>
          <cell r="E41">
            <v>2.7914110429447851</v>
          </cell>
          <cell r="H41">
            <v>2.734468986093066</v>
          </cell>
          <cell r="I41">
            <v>2.7914110429447851</v>
          </cell>
          <cell r="J41">
            <v>0</v>
          </cell>
          <cell r="K41">
            <v>0</v>
          </cell>
        </row>
        <row r="42">
          <cell r="D42">
            <v>1.0640000000000001</v>
          </cell>
          <cell r="E42">
            <v>0.94000000000000006</v>
          </cell>
          <cell r="H42">
            <v>0.78800000000000003</v>
          </cell>
          <cell r="I42">
            <v>0.54</v>
          </cell>
          <cell r="J42">
            <v>0.27600000000000002</v>
          </cell>
          <cell r="K42">
            <v>0.4</v>
          </cell>
        </row>
        <row r="43">
          <cell r="H43">
            <v>160.91399999999999</v>
          </cell>
          <cell r="I43">
            <v>157.91</v>
          </cell>
          <cell r="J43">
            <v>1.7769999999999999</v>
          </cell>
          <cell r="K43">
            <v>1.7000000000000002</v>
          </cell>
        </row>
        <row r="45">
          <cell r="D45">
            <v>242.06739404709637</v>
          </cell>
          <cell r="E45">
            <v>333.04432458726416</v>
          </cell>
          <cell r="I45">
            <v>1023.5340097719871</v>
          </cell>
          <cell r="J45">
            <v>242.06739404709637</v>
          </cell>
          <cell r="K45">
            <v>264.33108849270667</v>
          </cell>
        </row>
        <row r="46">
          <cell r="D46">
            <v>135.66999999999999</v>
          </cell>
          <cell r="E46">
            <v>60.737514740566034</v>
          </cell>
          <cell r="I46">
            <v>594.61</v>
          </cell>
          <cell r="J46">
            <v>135.66999999999999</v>
          </cell>
          <cell r="K46">
            <v>65.0452188006483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299.7</v>
          </cell>
          <cell r="I48">
            <v>302.5</v>
          </cell>
        </row>
        <row r="49">
          <cell r="H49">
            <v>299.7</v>
          </cell>
          <cell r="I49">
            <v>302.5</v>
          </cell>
        </row>
        <row r="51">
          <cell r="H51">
            <v>139.30000000000001</v>
          </cell>
          <cell r="I51">
            <v>139.80000000000001</v>
          </cell>
        </row>
        <row r="53">
          <cell r="H53">
            <v>38.72</v>
          </cell>
          <cell r="I53">
            <v>37.911999999999999</v>
          </cell>
        </row>
        <row r="55">
          <cell r="H55">
            <v>51.17</v>
          </cell>
          <cell r="I55">
            <v>59.314999999999998</v>
          </cell>
        </row>
        <row r="56">
          <cell r="H56">
            <v>0.02</v>
          </cell>
          <cell r="I56">
            <v>0.154</v>
          </cell>
        </row>
        <row r="66">
          <cell r="D66">
            <v>652.99</v>
          </cell>
          <cell r="E66">
            <v>570</v>
          </cell>
          <cell r="H66">
            <v>62.067999999999998</v>
          </cell>
          <cell r="I66">
            <v>60</v>
          </cell>
          <cell r="J66">
            <v>590.92200000000003</v>
          </cell>
          <cell r="K66">
            <v>510</v>
          </cell>
        </row>
        <row r="68">
          <cell r="D68">
            <v>590.92200000000003</v>
          </cell>
          <cell r="E68">
            <v>510</v>
          </cell>
          <cell r="J68">
            <v>590.92200000000003</v>
          </cell>
          <cell r="K68">
            <v>510</v>
          </cell>
        </row>
        <row r="70">
          <cell r="D70">
            <v>62.067999999999998</v>
          </cell>
          <cell r="E70">
            <v>60</v>
          </cell>
          <cell r="H70">
            <v>62.067999999999998</v>
          </cell>
          <cell r="I70">
            <v>60</v>
          </cell>
        </row>
        <row r="71">
          <cell r="D71">
            <v>62.067999999999998</v>
          </cell>
          <cell r="E71">
            <v>60</v>
          </cell>
          <cell r="H71">
            <v>62.067999999999998</v>
          </cell>
          <cell r="I71">
            <v>60</v>
          </cell>
        </row>
        <row r="73">
          <cell r="D73">
            <v>640.04700000000003</v>
          </cell>
          <cell r="E73">
            <v>555.5</v>
          </cell>
          <cell r="H73">
            <v>51.926000000000002</v>
          </cell>
          <cell r="I73">
            <v>50</v>
          </cell>
          <cell r="J73">
            <v>588.12099999999998</v>
          </cell>
          <cell r="K73">
            <v>505.5</v>
          </cell>
        </row>
        <row r="75">
          <cell r="D75">
            <v>588.12099999999998</v>
          </cell>
          <cell r="E75">
            <v>505.5</v>
          </cell>
          <cell r="J75">
            <v>588.12099999999998</v>
          </cell>
          <cell r="K75">
            <v>505.5</v>
          </cell>
        </row>
        <row r="77">
          <cell r="D77">
            <v>51.926000000000002</v>
          </cell>
          <cell r="E77">
            <v>50</v>
          </cell>
          <cell r="H77">
            <v>51.926000000000002</v>
          </cell>
          <cell r="I77">
            <v>50</v>
          </cell>
        </row>
        <row r="78">
          <cell r="D78">
            <v>51.926000000000002</v>
          </cell>
          <cell r="E78">
            <v>50</v>
          </cell>
          <cell r="H78">
            <v>51.926000000000002</v>
          </cell>
          <cell r="I78">
            <v>50</v>
          </cell>
        </row>
        <row r="80">
          <cell r="D80">
            <v>168.30099999999999</v>
          </cell>
          <cell r="E80">
            <v>165.1</v>
          </cell>
          <cell r="H80">
            <v>166.24799999999999</v>
          </cell>
          <cell r="I80">
            <v>163</v>
          </cell>
          <cell r="J80">
            <v>2.0529999999999999</v>
          </cell>
          <cell r="K80">
            <v>2.1</v>
          </cell>
        </row>
        <row r="81">
          <cell r="D81">
            <v>2.0529999999999999</v>
          </cell>
          <cell r="E81">
            <v>2.1</v>
          </cell>
          <cell r="J81">
            <v>2.0529999999999999</v>
          </cell>
          <cell r="K81">
            <v>2.1</v>
          </cell>
        </row>
        <row r="82">
          <cell r="D82">
            <v>166.24799999999999</v>
          </cell>
          <cell r="E82">
            <v>163</v>
          </cell>
          <cell r="H82">
            <v>166.24799999999999</v>
          </cell>
          <cell r="I82">
            <v>163</v>
          </cell>
        </row>
        <row r="85">
          <cell r="I85">
            <v>1023.5340097719871</v>
          </cell>
        </row>
        <row r="87">
          <cell r="I87">
            <v>1023.5340097719871</v>
          </cell>
        </row>
        <row r="88">
          <cell r="I88">
            <v>502.87</v>
          </cell>
        </row>
        <row r="91">
          <cell r="I91">
            <v>502.87</v>
          </cell>
        </row>
        <row r="92">
          <cell r="D92">
            <v>242.06739404709637</v>
          </cell>
          <cell r="E92">
            <v>333.04432458726416</v>
          </cell>
          <cell r="I92">
            <v>1023.5340097719871</v>
          </cell>
          <cell r="J92">
            <v>242.06739404709637</v>
          </cell>
          <cell r="K92">
            <v>264.33108849270667</v>
          </cell>
        </row>
        <row r="93">
          <cell r="D93">
            <v>226.04625071707869</v>
          </cell>
          <cell r="E93">
            <v>323.60336393768648</v>
          </cell>
          <cell r="I93">
            <v>1023.5340097719871</v>
          </cell>
          <cell r="J93">
            <v>226.04625071707869</v>
          </cell>
          <cell r="K93">
            <v>244.31232767527672</v>
          </cell>
        </row>
        <row r="94">
          <cell r="D94">
            <v>368.95593550933842</v>
          </cell>
          <cell r="E94">
            <v>409</v>
          </cell>
          <cell r="J94">
            <v>368.95593550933842</v>
          </cell>
          <cell r="K94">
            <v>409</v>
          </cell>
        </row>
        <row r="98">
          <cell r="I98">
            <v>51.887999999999998</v>
          </cell>
          <cell r="J98">
            <v>113.036</v>
          </cell>
          <cell r="K98">
            <v>81.099999999999994</v>
          </cell>
        </row>
        <row r="100">
          <cell r="I100">
            <v>51.887999999999998</v>
          </cell>
          <cell r="J100">
            <v>113.036</v>
          </cell>
          <cell r="K100">
            <v>81.099999999999994</v>
          </cell>
        </row>
        <row r="101">
          <cell r="D101">
            <v>139.48480000000001</v>
          </cell>
          <cell r="E101">
            <v>180.74981584</v>
          </cell>
          <cell r="I101">
            <v>50.275990560000004</v>
          </cell>
          <cell r="J101">
            <v>139.48480000000001</v>
          </cell>
          <cell r="K101">
            <v>130.47382528</v>
          </cell>
        </row>
        <row r="103">
          <cell r="D103">
            <v>115.6508</v>
          </cell>
          <cell r="E103">
            <v>156.20981584</v>
          </cell>
          <cell r="I103">
            <v>50.275990560000004</v>
          </cell>
          <cell r="J103">
            <v>115.6508</v>
          </cell>
          <cell r="K103">
            <v>105.93382527999999</v>
          </cell>
        </row>
        <row r="104">
          <cell r="D104">
            <v>23.834</v>
          </cell>
          <cell r="E104">
            <v>24.54</v>
          </cell>
          <cell r="J104">
            <v>23.834</v>
          </cell>
          <cell r="K104">
            <v>24.54</v>
          </cell>
        </row>
        <row r="107">
          <cell r="D107">
            <v>139.48480000000001</v>
          </cell>
          <cell r="E107">
            <v>180.74981584</v>
          </cell>
          <cell r="I107">
            <v>-1.6120094399999942</v>
          </cell>
          <cell r="J107">
            <v>26.448800000000006</v>
          </cell>
          <cell r="K107">
            <v>49.373825280000005</v>
          </cell>
        </row>
        <row r="108">
          <cell r="H108">
            <v>299.7</v>
          </cell>
          <cell r="I108">
            <v>302.5</v>
          </cell>
        </row>
        <row r="109">
          <cell r="H109">
            <v>299.7</v>
          </cell>
          <cell r="I109">
            <v>302.5</v>
          </cell>
        </row>
        <row r="111">
          <cell r="H111">
            <v>139.30000000000001</v>
          </cell>
          <cell r="I111">
            <v>139.80000000000001</v>
          </cell>
        </row>
      </sheetData>
      <sheetData sheetId="5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312</v>
          </cell>
          <cell r="I14">
            <v>312</v>
          </cell>
          <cell r="J14">
            <v>1564.4</v>
          </cell>
          <cell r="K14">
            <v>1529.9</v>
          </cell>
        </row>
        <row r="15">
          <cell r="H15">
            <v>77</v>
          </cell>
          <cell r="I15">
            <v>77</v>
          </cell>
          <cell r="J15">
            <v>1020</v>
          </cell>
          <cell r="K15">
            <v>1222.9000000000001</v>
          </cell>
        </row>
        <row r="16">
          <cell r="H16">
            <v>14.8</v>
          </cell>
          <cell r="I16">
            <v>14.3</v>
          </cell>
          <cell r="J16">
            <v>16.38440860215054</v>
          </cell>
          <cell r="K16">
            <v>18.145161290322584</v>
          </cell>
        </row>
        <row r="17">
          <cell r="H17">
            <v>62.2</v>
          </cell>
          <cell r="I17">
            <v>62.7</v>
          </cell>
          <cell r="J17">
            <v>787.3763440860215</v>
          </cell>
          <cell r="K17">
            <v>1204.7548387096774</v>
          </cell>
        </row>
        <row r="19">
          <cell r="D19">
            <v>752.11034946236566</v>
          </cell>
          <cell r="E19">
            <v>1188.1537634408603</v>
          </cell>
          <cell r="H19">
            <v>62.2</v>
          </cell>
          <cell r="I19">
            <v>62.7</v>
          </cell>
          <cell r="J19">
            <v>689.91034946236562</v>
          </cell>
          <cell r="K19">
            <v>1125.4537634408603</v>
          </cell>
        </row>
        <row r="20">
          <cell r="D20">
            <v>97.465994623655916</v>
          </cell>
          <cell r="E20">
            <v>79.3010752688172</v>
          </cell>
          <cell r="J20">
            <v>97.465994623655916</v>
          </cell>
          <cell r="K20">
            <v>79.3010752688172</v>
          </cell>
        </row>
        <row r="22">
          <cell r="J22">
            <v>0</v>
          </cell>
        </row>
        <row r="23">
          <cell r="D23">
            <v>660.53300000000002</v>
          </cell>
          <cell r="E23">
            <v>589</v>
          </cell>
          <cell r="H23">
            <v>62.534999999999997</v>
          </cell>
          <cell r="I23">
            <v>59</v>
          </cell>
          <cell r="J23">
            <v>597.99800000000005</v>
          </cell>
          <cell r="K23">
            <v>530</v>
          </cell>
        </row>
        <row r="24">
          <cell r="D24">
            <v>12.953000000000001</v>
          </cell>
          <cell r="E24">
            <v>14</v>
          </cell>
          <cell r="H24">
            <v>9.9730000000000008</v>
          </cell>
          <cell r="I24">
            <v>9.6999999999999993</v>
          </cell>
          <cell r="J24">
            <v>2.98</v>
          </cell>
          <cell r="K24">
            <v>4.3</v>
          </cell>
        </row>
        <row r="25">
          <cell r="D25">
            <v>7.0690000000000008</v>
          </cell>
          <cell r="E25">
            <v>8.1999999999999993</v>
          </cell>
          <cell r="H25">
            <v>4.0890000000000004</v>
          </cell>
          <cell r="I25">
            <v>3.9</v>
          </cell>
          <cell r="J25">
            <v>2.98</v>
          </cell>
          <cell r="K25">
            <v>4.3</v>
          </cell>
        </row>
        <row r="26">
          <cell r="D26">
            <v>1.0701963414394133</v>
          </cell>
          <cell r="E26">
            <v>1.392190152801358</v>
          </cell>
          <cell r="H26">
            <v>6.5387383065483338</v>
          </cell>
          <cell r="I26">
            <v>6.6101694915254239</v>
          </cell>
          <cell r="J26">
            <v>0.49832942585092255</v>
          </cell>
          <cell r="K26">
            <v>0.81132075471698106</v>
          </cell>
        </row>
        <row r="27">
          <cell r="D27">
            <v>5.8840000000000003</v>
          </cell>
          <cell r="E27">
            <v>5.8</v>
          </cell>
          <cell r="H27">
            <v>5.8840000000000003</v>
          </cell>
          <cell r="I27">
            <v>5.8</v>
          </cell>
        </row>
        <row r="28">
          <cell r="D28">
            <v>34.87744880116179</v>
          </cell>
          <cell r="E28">
            <v>35.344302254722727</v>
          </cell>
          <cell r="H28">
            <v>35.318551243112161</v>
          </cell>
          <cell r="I28">
            <v>35.802469135802468</v>
          </cell>
        </row>
        <row r="29">
          <cell r="D29">
            <v>647.58000000000004</v>
          </cell>
          <cell r="E29">
            <v>575</v>
          </cell>
          <cell r="H29">
            <v>52.561999999999998</v>
          </cell>
          <cell r="I29">
            <v>49.3</v>
          </cell>
          <cell r="J29">
            <v>595.01800000000003</v>
          </cell>
          <cell r="K29">
            <v>525.70000000000005</v>
          </cell>
        </row>
        <row r="30">
          <cell r="D30">
            <v>10.179</v>
          </cell>
          <cell r="E30">
            <v>9.15</v>
          </cell>
          <cell r="H30">
            <v>0.96899999999999997</v>
          </cell>
          <cell r="I30">
            <v>0.85</v>
          </cell>
          <cell r="J30">
            <v>9.2100000000000009</v>
          </cell>
          <cell r="K30">
            <v>8.3000000000000007</v>
          </cell>
        </row>
        <row r="31">
          <cell r="D31">
            <v>1.5718521263782079</v>
          </cell>
          <cell r="E31">
            <v>1.5913043478260871</v>
          </cell>
          <cell r="H31">
            <v>1.8435371561203913</v>
          </cell>
          <cell r="I31">
            <v>1.7241379310344827</v>
          </cell>
          <cell r="J31">
            <v>1.5478523338789751</v>
          </cell>
          <cell r="K31">
            <v>1.5788472512840022</v>
          </cell>
        </row>
        <row r="32">
          <cell r="D32">
            <v>5.7000000000000002E-2</v>
          </cell>
          <cell r="E32">
            <v>0.98</v>
          </cell>
          <cell r="H32">
            <v>5.7000000000000002E-2</v>
          </cell>
          <cell r="I32">
            <v>0.08</v>
          </cell>
          <cell r="K32">
            <v>0.9</v>
          </cell>
        </row>
        <row r="33">
          <cell r="H33">
            <v>51.535999999999994</v>
          </cell>
          <cell r="I33">
            <v>48.37</v>
          </cell>
          <cell r="J33">
            <v>585.80799999999999</v>
          </cell>
          <cell r="K33">
            <v>516.50000000000011</v>
          </cell>
        </row>
        <row r="35">
          <cell r="D35">
            <v>564.8293000000001</v>
          </cell>
          <cell r="E35">
            <v>505.87</v>
          </cell>
          <cell r="H35">
            <v>51.535999999999994</v>
          </cell>
          <cell r="I35">
            <v>48.37</v>
          </cell>
          <cell r="J35">
            <v>513.29330000000004</v>
          </cell>
          <cell r="K35">
            <v>457.50000000000011</v>
          </cell>
        </row>
        <row r="36">
          <cell r="D36">
            <v>72.514700000000005</v>
          </cell>
          <cell r="E36">
            <v>59</v>
          </cell>
          <cell r="J36">
            <v>72.514700000000005</v>
          </cell>
          <cell r="K36">
            <v>59</v>
          </cell>
        </row>
        <row r="38">
          <cell r="D38">
            <v>0</v>
          </cell>
          <cell r="E38">
            <v>0</v>
          </cell>
        </row>
        <row r="39">
          <cell r="D39">
            <v>168.70500000000001</v>
          </cell>
          <cell r="E39">
            <v>164.1</v>
          </cell>
          <cell r="H39">
            <v>166.59800000000001</v>
          </cell>
          <cell r="I39">
            <v>162</v>
          </cell>
          <cell r="J39">
            <v>2.1070000000000002</v>
          </cell>
          <cell r="K39">
            <v>2.1</v>
          </cell>
        </row>
        <row r="40">
          <cell r="D40">
            <v>4.6210000000000004</v>
          </cell>
          <cell r="E40">
            <v>4.5999999999999996</v>
          </cell>
          <cell r="H40">
            <v>4.6210000000000004</v>
          </cell>
          <cell r="I40">
            <v>4.5999999999999996</v>
          </cell>
        </row>
        <row r="41">
          <cell r="D41">
            <v>2.7391007972496371</v>
          </cell>
          <cell r="E41">
            <v>2.8031687995124921</v>
          </cell>
          <cell r="H41">
            <v>2.7737427820261948</v>
          </cell>
          <cell r="I41">
            <v>2.8395061728395059</v>
          </cell>
          <cell r="J41">
            <v>0</v>
          </cell>
          <cell r="K41">
            <v>0</v>
          </cell>
        </row>
        <row r="42">
          <cell r="H42">
            <v>0.77500000000000002</v>
          </cell>
          <cell r="I42">
            <v>0.54</v>
          </cell>
          <cell r="J42">
            <v>0.24299999999999999</v>
          </cell>
          <cell r="K42">
            <v>0.4</v>
          </cell>
        </row>
        <row r="43">
          <cell r="D43">
            <v>163.066</v>
          </cell>
          <cell r="E43">
            <v>158.56</v>
          </cell>
          <cell r="H43">
            <v>161.202</v>
          </cell>
          <cell r="I43">
            <v>156.86000000000001</v>
          </cell>
          <cell r="J43">
            <v>1.8640000000000003</v>
          </cell>
          <cell r="K43">
            <v>1.7000000000000002</v>
          </cell>
        </row>
        <row r="45">
          <cell r="D45">
            <v>249.15774451697484</v>
          </cell>
          <cell r="E45">
            <v>319.20957625648379</v>
          </cell>
          <cell r="I45">
            <v>1030.184681827579</v>
          </cell>
          <cell r="J45">
            <v>249.15774451697484</v>
          </cell>
          <cell r="K45">
            <v>252.62706733785083</v>
          </cell>
        </row>
        <row r="46">
          <cell r="D46">
            <v>144.5</v>
          </cell>
          <cell r="E46">
            <v>58.346932037459943</v>
          </cell>
          <cell r="I46">
            <v>594.61</v>
          </cell>
          <cell r="J46">
            <v>144.5</v>
          </cell>
          <cell r="K46">
            <v>62.176911907066781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296.5</v>
          </cell>
          <cell r="I48">
            <v>302.3</v>
          </cell>
        </row>
        <row r="49">
          <cell r="H49">
            <v>296.5</v>
          </cell>
          <cell r="I49">
            <v>302.3</v>
          </cell>
        </row>
        <row r="51">
          <cell r="H51">
            <v>138.19999999999999</v>
          </cell>
          <cell r="I51">
            <v>141.80000000000001</v>
          </cell>
        </row>
        <row r="53">
          <cell r="H53">
            <v>38.61</v>
          </cell>
          <cell r="I53">
            <v>37.875</v>
          </cell>
        </row>
        <row r="55">
          <cell r="H55">
            <v>49.67</v>
          </cell>
          <cell r="I55">
            <v>59.258000000000003</v>
          </cell>
        </row>
        <row r="66">
          <cell r="D66">
            <v>660.53300000000002</v>
          </cell>
          <cell r="E66">
            <v>589</v>
          </cell>
          <cell r="H66">
            <v>62.534999999999997</v>
          </cell>
          <cell r="I66">
            <v>59</v>
          </cell>
          <cell r="J66">
            <v>597.99800000000005</v>
          </cell>
          <cell r="K66">
            <v>530</v>
          </cell>
        </row>
        <row r="68">
          <cell r="D68">
            <v>597.99800000000005</v>
          </cell>
          <cell r="E68">
            <v>530</v>
          </cell>
          <cell r="J68">
            <v>597.99800000000005</v>
          </cell>
          <cell r="K68">
            <v>530</v>
          </cell>
        </row>
        <row r="70">
          <cell r="D70">
            <v>62.534999999999997</v>
          </cell>
          <cell r="E70">
            <v>59</v>
          </cell>
          <cell r="H70">
            <v>62.534999999999997</v>
          </cell>
          <cell r="I70">
            <v>59</v>
          </cell>
        </row>
        <row r="71">
          <cell r="D71">
            <v>62.534999999999997</v>
          </cell>
          <cell r="E71">
            <v>59</v>
          </cell>
          <cell r="H71">
            <v>62.534999999999997</v>
          </cell>
          <cell r="I71">
            <v>59</v>
          </cell>
        </row>
        <row r="73">
          <cell r="D73">
            <v>647.58000000000004</v>
          </cell>
          <cell r="E73">
            <v>575</v>
          </cell>
          <cell r="H73">
            <v>52.561999999999998</v>
          </cell>
          <cell r="I73">
            <v>49.3</v>
          </cell>
          <cell r="J73">
            <v>595.01800000000003</v>
          </cell>
          <cell r="K73">
            <v>525.70000000000005</v>
          </cell>
        </row>
        <row r="75">
          <cell r="D75">
            <v>595.01800000000003</v>
          </cell>
          <cell r="E75">
            <v>525.70000000000005</v>
          </cell>
          <cell r="J75">
            <v>595.01800000000003</v>
          </cell>
          <cell r="K75">
            <v>525.70000000000005</v>
          </cell>
        </row>
        <row r="77">
          <cell r="D77">
            <v>52.561999999999998</v>
          </cell>
          <cell r="E77">
            <v>49.3</v>
          </cell>
          <cell r="H77">
            <v>52.561999999999998</v>
          </cell>
          <cell r="I77">
            <v>49.3</v>
          </cell>
        </row>
        <row r="78">
          <cell r="D78">
            <v>52.561999999999998</v>
          </cell>
          <cell r="E78">
            <v>49.3</v>
          </cell>
          <cell r="H78">
            <v>52.561999999999998</v>
          </cell>
          <cell r="I78">
            <v>49.3</v>
          </cell>
        </row>
        <row r="80">
          <cell r="D80">
            <v>168.70500000000001</v>
          </cell>
          <cell r="E80">
            <v>164.1</v>
          </cell>
          <cell r="H80">
            <v>166.59800000000001</v>
          </cell>
          <cell r="I80">
            <v>162</v>
          </cell>
          <cell r="J80">
            <v>2.1070000000000002</v>
          </cell>
          <cell r="K80">
            <v>2.1</v>
          </cell>
        </row>
        <row r="81">
          <cell r="D81">
            <v>2.1070000000000002</v>
          </cell>
          <cell r="E81">
            <v>2.1</v>
          </cell>
          <cell r="J81">
            <v>2.1070000000000002</v>
          </cell>
          <cell r="K81">
            <v>2.1</v>
          </cell>
        </row>
        <row r="82">
          <cell r="D82">
            <v>166.59800000000001</v>
          </cell>
          <cell r="E82">
            <v>162</v>
          </cell>
          <cell r="H82">
            <v>166.59800000000001</v>
          </cell>
          <cell r="I82">
            <v>162</v>
          </cell>
        </row>
        <row r="85">
          <cell r="I85">
            <v>1030.184681827579</v>
          </cell>
        </row>
        <row r="87">
          <cell r="I87">
            <v>1030.184681827579</v>
          </cell>
        </row>
        <row r="88">
          <cell r="I88">
            <v>537.25</v>
          </cell>
        </row>
        <row r="91">
          <cell r="I91">
            <v>537.25</v>
          </cell>
        </row>
        <row r="92">
          <cell r="D92">
            <v>249.15774451697484</v>
          </cell>
          <cell r="E92">
            <v>319.20957625648379</v>
          </cell>
          <cell r="I92">
            <v>1030.184681827579</v>
          </cell>
          <cell r="J92">
            <v>249.15774451697484</v>
          </cell>
          <cell r="K92">
            <v>252.62706733785083</v>
          </cell>
        </row>
        <row r="93">
          <cell r="D93">
            <v>232.23291634626827</v>
          </cell>
          <cell r="E93">
            <v>308.73725134916083</v>
          </cell>
          <cell r="I93">
            <v>1030.184681827579</v>
          </cell>
          <cell r="J93">
            <v>232.23291634626827</v>
          </cell>
          <cell r="K93">
            <v>232.46094050273217</v>
          </cell>
        </row>
        <row r="94">
          <cell r="D94">
            <v>368.95967300423223</v>
          </cell>
          <cell r="E94">
            <v>409</v>
          </cell>
          <cell r="J94">
            <v>368.95967300423223</v>
          </cell>
          <cell r="K94">
            <v>409</v>
          </cell>
        </row>
        <row r="96">
          <cell r="D96">
            <v>0</v>
          </cell>
        </row>
        <row r="98">
          <cell r="D98">
            <v>80.81</v>
          </cell>
          <cell r="E98">
            <v>186.197</v>
          </cell>
          <cell r="I98">
            <v>59.597000000000001</v>
          </cell>
          <cell r="J98">
            <v>80.81</v>
          </cell>
          <cell r="K98">
            <v>126.6</v>
          </cell>
        </row>
        <row r="100">
          <cell r="I100">
            <v>59.597000000000001</v>
          </cell>
          <cell r="J100">
            <v>80.81</v>
          </cell>
          <cell r="K100">
            <v>126.6</v>
          </cell>
        </row>
        <row r="101">
          <cell r="D101">
            <v>145.95859999999999</v>
          </cell>
          <cell r="E101">
            <v>180.31191333999999</v>
          </cell>
          <cell r="I101">
            <v>49.830033059999998</v>
          </cell>
          <cell r="J101">
            <v>145.95859999999999</v>
          </cell>
          <cell r="K101">
            <v>130.48188027999998</v>
          </cell>
        </row>
        <row r="103">
          <cell r="D103">
            <v>119.20359999999999</v>
          </cell>
          <cell r="E103">
            <v>156.18091333999999</v>
          </cell>
          <cell r="I103">
            <v>49.830033059999998</v>
          </cell>
          <cell r="J103">
            <v>119.20359999999999</v>
          </cell>
          <cell r="K103">
            <v>106.35088028</v>
          </cell>
        </row>
        <row r="104">
          <cell r="D104">
            <v>26.754999999999999</v>
          </cell>
          <cell r="E104">
            <v>24.131</v>
          </cell>
          <cell r="J104">
            <v>26.754999999999999</v>
          </cell>
          <cell r="K104">
            <v>24.131</v>
          </cell>
        </row>
        <row r="107">
          <cell r="D107">
            <v>65.148599999999988</v>
          </cell>
          <cell r="E107">
            <v>-5.8850866600000131</v>
          </cell>
          <cell r="I107">
            <v>-9.7669669400000032</v>
          </cell>
          <cell r="J107">
            <v>65.148599999999988</v>
          </cell>
          <cell r="K107">
            <v>3.8818802799999901</v>
          </cell>
        </row>
        <row r="108">
          <cell r="H108">
            <v>296.5</v>
          </cell>
          <cell r="I108">
            <v>302.3</v>
          </cell>
        </row>
        <row r="109">
          <cell r="H109">
            <v>296.5</v>
          </cell>
          <cell r="I109">
            <v>302.3</v>
          </cell>
        </row>
        <row r="111">
          <cell r="H111">
            <v>138.19999999999999</v>
          </cell>
          <cell r="I111">
            <v>141.80000000000001</v>
          </cell>
        </row>
      </sheetData>
      <sheetData sheetId="6"/>
      <sheetData sheetId="7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293</v>
          </cell>
          <cell r="I14">
            <v>293</v>
          </cell>
          <cell r="J14">
            <v>1531.2</v>
          </cell>
          <cell r="K14">
            <v>1429.9</v>
          </cell>
        </row>
        <row r="15">
          <cell r="H15">
            <v>71</v>
          </cell>
          <cell r="I15">
            <v>71</v>
          </cell>
          <cell r="J15">
            <v>1018</v>
          </cell>
          <cell r="K15">
            <v>1269.9000000000001</v>
          </cell>
        </row>
        <row r="16">
          <cell r="H16">
            <v>12.6</v>
          </cell>
          <cell r="I16">
            <v>12.9</v>
          </cell>
          <cell r="J16">
            <v>15.473611111111111</v>
          </cell>
          <cell r="K16">
            <v>17.222222222222221</v>
          </cell>
        </row>
        <row r="17">
          <cell r="H17">
            <v>58.4</v>
          </cell>
          <cell r="I17">
            <v>58.1</v>
          </cell>
          <cell r="J17">
            <v>825.52777777777771</v>
          </cell>
          <cell r="K17">
            <v>1252.6777777777779</v>
          </cell>
        </row>
        <row r="19">
          <cell r="D19">
            <v>797.7429166666667</v>
          </cell>
          <cell r="E19">
            <v>1239.9444444444446</v>
          </cell>
          <cell r="H19">
            <v>58.4</v>
          </cell>
          <cell r="I19">
            <v>58.1</v>
          </cell>
          <cell r="J19">
            <v>739.34291666666672</v>
          </cell>
          <cell r="K19">
            <v>1181.8444444444447</v>
          </cell>
        </row>
        <row r="20">
          <cell r="D20">
            <v>86.184861111111104</v>
          </cell>
          <cell r="E20">
            <v>70.833333333333329</v>
          </cell>
          <cell r="J20">
            <v>86.184861111111104</v>
          </cell>
          <cell r="K20">
            <v>70.833333333333329</v>
          </cell>
        </row>
        <row r="22">
          <cell r="D22">
            <v>0</v>
          </cell>
          <cell r="E22">
            <v>0</v>
          </cell>
        </row>
        <row r="23">
          <cell r="D23">
            <v>651.31599999999992</v>
          </cell>
          <cell r="E23">
            <v>575.70000000000005</v>
          </cell>
          <cell r="H23">
            <v>45.795000000000002</v>
          </cell>
          <cell r="I23">
            <v>45.7</v>
          </cell>
          <cell r="J23">
            <v>605.52099999999996</v>
          </cell>
          <cell r="K23">
            <v>530</v>
          </cell>
        </row>
        <row r="24">
          <cell r="D24">
            <v>10.564</v>
          </cell>
          <cell r="E24">
            <v>12</v>
          </cell>
          <cell r="H24">
            <v>8.3360000000000003</v>
          </cell>
          <cell r="I24">
            <v>8.5</v>
          </cell>
          <cell r="J24">
            <v>2.2280000000000002</v>
          </cell>
          <cell r="K24">
            <v>3.5</v>
          </cell>
        </row>
        <row r="25">
          <cell r="D25">
            <v>5.7850000000000001</v>
          </cell>
          <cell r="E25">
            <v>7.1</v>
          </cell>
          <cell r="H25">
            <v>3.5569999999999999</v>
          </cell>
          <cell r="I25">
            <v>3.6</v>
          </cell>
          <cell r="J25">
            <v>2.2280000000000002</v>
          </cell>
          <cell r="K25">
            <v>3.5</v>
          </cell>
        </row>
        <row r="26">
          <cell r="D26">
            <v>0.88820173310651063</v>
          </cell>
          <cell r="E26">
            <v>1.2332812228591279</v>
          </cell>
          <cell r="H26">
            <v>7.7672234960148483</v>
          </cell>
          <cell r="I26">
            <v>7.877461706783369</v>
          </cell>
          <cell r="J26">
            <v>0.36794760214757216</v>
          </cell>
          <cell r="K26">
            <v>0.66037735849056611</v>
          </cell>
        </row>
        <row r="27">
          <cell r="D27">
            <v>4.7789999999999999</v>
          </cell>
          <cell r="E27">
            <v>4.9000000000000004</v>
          </cell>
          <cell r="H27">
            <v>4.7789999999999999</v>
          </cell>
          <cell r="I27">
            <v>4.9000000000000004</v>
          </cell>
        </row>
        <row r="28">
          <cell r="D28">
            <v>40.104393944479881</v>
          </cell>
          <cell r="E28">
            <v>41.35021097046414</v>
          </cell>
          <cell r="H28">
            <v>40.611509568646113</v>
          </cell>
          <cell r="I28">
            <v>41.880341880341881</v>
          </cell>
        </row>
        <row r="29">
          <cell r="D29">
            <v>640.75199999999995</v>
          </cell>
          <cell r="E29">
            <v>563.70000000000005</v>
          </cell>
          <cell r="H29">
            <v>37.459000000000003</v>
          </cell>
          <cell r="I29">
            <v>37.200000000000003</v>
          </cell>
          <cell r="J29">
            <v>603.29300000000001</v>
          </cell>
          <cell r="K29">
            <v>526.5</v>
          </cell>
        </row>
        <row r="30">
          <cell r="D30">
            <v>9.56</v>
          </cell>
          <cell r="E30">
            <v>8.7899999999999991</v>
          </cell>
          <cell r="H30">
            <v>0.64700000000000002</v>
          </cell>
          <cell r="I30">
            <v>0.69</v>
          </cell>
          <cell r="J30">
            <v>8.9130000000000003</v>
          </cell>
          <cell r="K30">
            <v>8.1</v>
          </cell>
        </row>
        <row r="31">
          <cell r="D31">
            <v>1.4919969036382252</v>
          </cell>
          <cell r="E31">
            <v>1.5593400745077166</v>
          </cell>
          <cell r="H31">
            <v>1.7272217624602897</v>
          </cell>
          <cell r="I31">
            <v>1.8548387096774193</v>
          </cell>
          <cell r="J31">
            <v>1.4773915825312078</v>
          </cell>
          <cell r="K31">
            <v>1.5384615384615383</v>
          </cell>
        </row>
        <row r="32">
          <cell r="D32">
            <v>5.8000000000000003E-2</v>
          </cell>
          <cell r="E32">
            <v>0.87000000000000011</v>
          </cell>
          <cell r="H32">
            <v>5.8000000000000003E-2</v>
          </cell>
          <cell r="I32">
            <v>7.0000000000000007E-2</v>
          </cell>
          <cell r="K32">
            <v>0.8</v>
          </cell>
        </row>
        <row r="33">
          <cell r="H33">
            <v>36.754000000000005</v>
          </cell>
          <cell r="I33">
            <v>36.440000000000005</v>
          </cell>
          <cell r="J33">
            <v>594.38</v>
          </cell>
          <cell r="K33">
            <v>517.6</v>
          </cell>
        </row>
        <row r="35">
          <cell r="D35">
            <v>569.08090000000004</v>
          </cell>
          <cell r="E35">
            <v>503.04000000000008</v>
          </cell>
          <cell r="H35">
            <v>36.754000000000005</v>
          </cell>
          <cell r="I35">
            <v>36.440000000000005</v>
          </cell>
          <cell r="J35">
            <v>532.32690000000002</v>
          </cell>
          <cell r="K35">
            <v>466.6</v>
          </cell>
        </row>
        <row r="36">
          <cell r="D36">
            <v>62.053100000000001</v>
          </cell>
          <cell r="E36">
            <v>51</v>
          </cell>
          <cell r="J36">
            <v>62.053100000000001</v>
          </cell>
          <cell r="K36" t="str">
            <v>51</v>
          </cell>
        </row>
        <row r="39">
          <cell r="D39">
            <v>119.164</v>
          </cell>
          <cell r="E39">
            <v>118.5</v>
          </cell>
          <cell r="H39">
            <v>117.676</v>
          </cell>
          <cell r="I39">
            <v>117</v>
          </cell>
          <cell r="J39">
            <v>1.488</v>
          </cell>
          <cell r="K39">
            <v>1.5</v>
          </cell>
        </row>
        <row r="40">
          <cell r="D40">
            <v>3.24</v>
          </cell>
          <cell r="E40">
            <v>3.3</v>
          </cell>
          <cell r="H40">
            <v>3.24</v>
          </cell>
          <cell r="I40">
            <v>3.3</v>
          </cell>
        </row>
        <row r="41">
          <cell r="D41">
            <v>2.718941962337619</v>
          </cell>
          <cell r="E41">
            <v>2.7848101265822782</v>
          </cell>
          <cell r="H41">
            <v>2.7533226826200754</v>
          </cell>
          <cell r="I41">
            <v>2.8205128205128203</v>
          </cell>
        </row>
        <row r="42">
          <cell r="H42">
            <v>0.50800000000000001</v>
          </cell>
          <cell r="I42">
            <v>0.32</v>
          </cell>
          <cell r="J42">
            <v>0.27200000000000002</v>
          </cell>
          <cell r="K42">
            <v>0.3</v>
          </cell>
        </row>
        <row r="43">
          <cell r="D43">
            <v>115.14400000000001</v>
          </cell>
          <cell r="E43">
            <v>114.58</v>
          </cell>
          <cell r="H43">
            <v>113.92800000000001</v>
          </cell>
          <cell r="I43">
            <v>113.38000000000001</v>
          </cell>
          <cell r="J43">
            <v>1.216</v>
          </cell>
          <cell r="K43">
            <v>1.2</v>
          </cell>
        </row>
        <row r="45">
          <cell r="D45">
            <v>237.39846562804937</v>
          </cell>
          <cell r="E45">
            <v>307.02658840516921</v>
          </cell>
          <cell r="I45">
            <v>1172.7863819978047</v>
          </cell>
          <cell r="J45">
            <v>237.39846562804937</v>
          </cell>
          <cell r="K45">
            <v>246.07549319938175</v>
          </cell>
        </row>
        <row r="46">
          <cell r="D46">
            <v>144.5</v>
          </cell>
          <cell r="E46">
            <v>53.492614251678575</v>
          </cell>
          <cell r="I46">
            <v>594.61</v>
          </cell>
          <cell r="J46">
            <v>144.5</v>
          </cell>
          <cell r="K46">
            <v>56.030081143740333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306.3</v>
          </cell>
          <cell r="I48">
            <v>302.5</v>
          </cell>
        </row>
        <row r="49">
          <cell r="H49">
            <v>306.3</v>
          </cell>
          <cell r="I49">
            <v>302.5</v>
          </cell>
        </row>
        <row r="51">
          <cell r="H51">
            <v>138.80000000000001</v>
          </cell>
          <cell r="I51">
            <v>139.1</v>
          </cell>
        </row>
        <row r="53">
          <cell r="H53">
            <v>27.81</v>
          </cell>
          <cell r="I53">
            <v>27.527999999999999</v>
          </cell>
        </row>
        <row r="55">
          <cell r="H55">
            <v>39.090000000000003</v>
          </cell>
          <cell r="I55">
            <v>43.131</v>
          </cell>
        </row>
        <row r="66">
          <cell r="D66">
            <v>651.31599999999992</v>
          </cell>
          <cell r="E66">
            <v>575.70000000000005</v>
          </cell>
          <cell r="H66">
            <v>45.795000000000002</v>
          </cell>
          <cell r="I66">
            <v>45.7</v>
          </cell>
          <cell r="J66">
            <v>605.52099999999996</v>
          </cell>
          <cell r="K66">
            <v>530</v>
          </cell>
        </row>
        <row r="68">
          <cell r="D68">
            <v>605.52099999999996</v>
          </cell>
          <cell r="E68">
            <v>530</v>
          </cell>
          <cell r="J68">
            <v>605.52099999999996</v>
          </cell>
          <cell r="K68">
            <v>530</v>
          </cell>
        </row>
        <row r="70">
          <cell r="D70">
            <v>45.795000000000002</v>
          </cell>
          <cell r="E70">
            <v>45.7</v>
          </cell>
          <cell r="H70">
            <v>45.795000000000002</v>
          </cell>
          <cell r="I70">
            <v>45.7</v>
          </cell>
        </row>
        <row r="71">
          <cell r="D71">
            <v>45.795000000000002</v>
          </cell>
          <cell r="E71">
            <v>45.7</v>
          </cell>
          <cell r="H71">
            <v>45.795000000000002</v>
          </cell>
          <cell r="I71">
            <v>45.7</v>
          </cell>
        </row>
        <row r="73">
          <cell r="D73">
            <v>640.75199999999995</v>
          </cell>
          <cell r="E73">
            <v>563.70000000000005</v>
          </cell>
          <cell r="H73">
            <v>37.459000000000003</v>
          </cell>
          <cell r="I73">
            <v>37.200000000000003</v>
          </cell>
          <cell r="J73">
            <v>603.29300000000001</v>
          </cell>
          <cell r="K73">
            <v>526.5</v>
          </cell>
        </row>
        <row r="75">
          <cell r="D75">
            <v>603.29300000000001</v>
          </cell>
          <cell r="E75">
            <v>526.5</v>
          </cell>
          <cell r="J75">
            <v>603.29300000000001</v>
          </cell>
          <cell r="K75">
            <v>526.5</v>
          </cell>
        </row>
        <row r="77">
          <cell r="D77">
            <v>37.459000000000003</v>
          </cell>
          <cell r="E77">
            <v>37.200000000000003</v>
          </cell>
          <cell r="H77">
            <v>37.459000000000003</v>
          </cell>
          <cell r="I77">
            <v>37.200000000000003</v>
          </cell>
        </row>
        <row r="78">
          <cell r="D78">
            <v>37.459000000000003</v>
          </cell>
          <cell r="E78">
            <v>37.200000000000003</v>
          </cell>
          <cell r="H78">
            <v>37.459000000000003</v>
          </cell>
          <cell r="I78">
            <v>37.200000000000003</v>
          </cell>
        </row>
        <row r="80">
          <cell r="D80">
            <v>119.164</v>
          </cell>
          <cell r="E80">
            <v>118.5</v>
          </cell>
          <cell r="H80">
            <v>117.676</v>
          </cell>
          <cell r="I80">
            <v>117</v>
          </cell>
          <cell r="J80">
            <v>1.488</v>
          </cell>
          <cell r="K80">
            <v>1.5</v>
          </cell>
        </row>
        <row r="81">
          <cell r="D81">
            <v>1.488</v>
          </cell>
          <cell r="E81">
            <v>1.5</v>
          </cell>
          <cell r="J81">
            <v>1.488</v>
          </cell>
          <cell r="K81">
            <v>1.5</v>
          </cell>
        </row>
        <row r="82">
          <cell r="D82">
            <v>117.676</v>
          </cell>
          <cell r="E82">
            <v>117</v>
          </cell>
          <cell r="H82">
            <v>117.676</v>
          </cell>
          <cell r="I82">
            <v>117</v>
          </cell>
        </row>
        <row r="85">
          <cell r="I85">
            <v>1172.7863819978047</v>
          </cell>
        </row>
        <row r="87">
          <cell r="I87">
            <v>1172.7863819978047</v>
          </cell>
        </row>
        <row r="88">
          <cell r="I88">
            <v>560.71</v>
          </cell>
        </row>
        <row r="91">
          <cell r="I91">
            <v>560.71</v>
          </cell>
        </row>
        <row r="92">
          <cell r="D92">
            <v>237.39846562804937</v>
          </cell>
          <cell r="E92">
            <v>307.02658840516921</v>
          </cell>
          <cell r="I92">
            <v>1172.7863819978047</v>
          </cell>
          <cell r="J92">
            <v>237.39846562804937</v>
          </cell>
          <cell r="K92">
            <v>246.07549319938175</v>
          </cell>
        </row>
        <row r="93">
          <cell r="D93">
            <v>222.06242066669935</v>
          </cell>
          <cell r="E93">
            <v>296.68815807888035</v>
          </cell>
          <cell r="I93">
            <v>1172.7863819978047</v>
          </cell>
          <cell r="J93">
            <v>222.06242066669935</v>
          </cell>
          <cell r="K93">
            <v>228.26762811830258</v>
          </cell>
        </row>
        <row r="94">
          <cell r="D94">
            <v>368.95981022704751</v>
          </cell>
          <cell r="E94">
            <v>409</v>
          </cell>
          <cell r="J94">
            <v>368.95981022704751</v>
          </cell>
          <cell r="K94">
            <v>409</v>
          </cell>
        </row>
        <row r="98">
          <cell r="D98">
            <v>86.772000000000006</v>
          </cell>
          <cell r="E98">
            <v>137.583</v>
          </cell>
          <cell r="I98">
            <v>48.683</v>
          </cell>
          <cell r="J98">
            <v>86.772000000000006</v>
          </cell>
          <cell r="K98">
            <v>88.9</v>
          </cell>
        </row>
        <row r="100">
          <cell r="D100">
            <v>86.772000000000006</v>
          </cell>
          <cell r="E100">
            <v>137.583</v>
          </cell>
          <cell r="I100">
            <v>48.683</v>
          </cell>
          <cell r="J100">
            <v>86.772000000000006</v>
          </cell>
          <cell r="K100">
            <v>88.9</v>
          </cell>
        </row>
        <row r="101">
          <cell r="D101">
            <v>141.10489999999999</v>
          </cell>
          <cell r="E101">
            <v>170.10501103999999</v>
          </cell>
          <cell r="I101">
            <v>42.736335760000003</v>
          </cell>
          <cell r="J101">
            <v>141.10489999999999</v>
          </cell>
          <cell r="K101">
            <v>127.36867527999999</v>
          </cell>
        </row>
        <row r="103">
          <cell r="D103">
            <v>118.2098</v>
          </cell>
          <cell r="E103">
            <v>149.24601103999998</v>
          </cell>
          <cell r="I103">
            <v>42.736335760000003</v>
          </cell>
          <cell r="J103">
            <v>118.2098</v>
          </cell>
          <cell r="K103">
            <v>106.50967528</v>
          </cell>
        </row>
        <row r="104">
          <cell r="D104">
            <v>22.895099999999999</v>
          </cell>
          <cell r="E104">
            <v>20.859000000000002</v>
          </cell>
          <cell r="J104">
            <v>22.895099999999999</v>
          </cell>
          <cell r="K104">
            <v>20.859000000000002</v>
          </cell>
        </row>
        <row r="107">
          <cell r="D107">
            <v>54.332899999999981</v>
          </cell>
          <cell r="E107">
            <v>32.522011039999995</v>
          </cell>
          <cell r="I107">
            <v>-5.9466642399999969</v>
          </cell>
          <cell r="J107">
            <v>54.332899999999981</v>
          </cell>
          <cell r="K107">
            <v>38.468675279999985</v>
          </cell>
        </row>
        <row r="108">
          <cell r="H108">
            <v>306.3</v>
          </cell>
          <cell r="I108">
            <v>302.5</v>
          </cell>
        </row>
        <row r="109">
          <cell r="H109">
            <v>306.3</v>
          </cell>
          <cell r="I109">
            <v>302.5</v>
          </cell>
        </row>
        <row r="111">
          <cell r="H111">
            <v>138.80000000000001</v>
          </cell>
          <cell r="I111">
            <v>139.1</v>
          </cell>
        </row>
      </sheetData>
      <sheetData sheetId="8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275</v>
          </cell>
          <cell r="I14">
            <v>275</v>
          </cell>
          <cell r="J14">
            <v>1507.6</v>
          </cell>
          <cell r="K14">
            <v>1436.9</v>
          </cell>
        </row>
        <row r="15">
          <cell r="H15">
            <v>38</v>
          </cell>
          <cell r="I15">
            <v>40</v>
          </cell>
          <cell r="J15">
            <v>992</v>
          </cell>
          <cell r="K15">
            <v>1244.9000000000001</v>
          </cell>
        </row>
        <row r="16">
          <cell r="H16">
            <v>9.6999999999999993</v>
          </cell>
          <cell r="I16">
            <v>9.6</v>
          </cell>
          <cell r="J16">
            <v>13.963709677419354</v>
          </cell>
          <cell r="K16">
            <v>15.860215053763438</v>
          </cell>
        </row>
        <row r="17">
          <cell r="H17">
            <v>28.3</v>
          </cell>
          <cell r="I17">
            <v>30.4</v>
          </cell>
          <cell r="J17">
            <v>783.76478494623655</v>
          </cell>
          <cell r="K17">
            <v>1229.0397849462368</v>
          </cell>
        </row>
        <row r="19">
          <cell r="D19">
            <v>731.20940860215057</v>
          </cell>
          <cell r="E19">
            <v>1185.5150537634411</v>
          </cell>
          <cell r="H19">
            <v>28.3</v>
          </cell>
          <cell r="I19">
            <v>30.4</v>
          </cell>
          <cell r="J19">
            <v>702.90940860215062</v>
          </cell>
          <cell r="K19">
            <v>1155.115053763441</v>
          </cell>
        </row>
        <row r="20">
          <cell r="D20">
            <v>80.855376344086011</v>
          </cell>
          <cell r="E20">
            <v>73.924731182795696</v>
          </cell>
          <cell r="J20">
            <v>80.855376344086011</v>
          </cell>
          <cell r="K20">
            <v>73.924731182795696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627.48799999999994</v>
          </cell>
          <cell r="E23">
            <v>570</v>
          </cell>
          <cell r="H23">
            <v>33.978000000000002</v>
          </cell>
          <cell r="I23">
            <v>30</v>
          </cell>
          <cell r="J23">
            <v>593.51</v>
          </cell>
          <cell r="K23">
            <v>540</v>
          </cell>
        </row>
        <row r="24">
          <cell r="D24">
            <v>8.468</v>
          </cell>
          <cell r="E24">
            <v>9.5</v>
          </cell>
          <cell r="H24">
            <v>6.91</v>
          </cell>
          <cell r="I24">
            <v>6.5</v>
          </cell>
          <cell r="J24">
            <v>1.5580000000000001</v>
          </cell>
          <cell r="K24" t="str">
            <v>3</v>
          </cell>
        </row>
        <row r="25">
          <cell r="D25">
            <v>4.4059999999999997</v>
          </cell>
          <cell r="E25">
            <v>5.6</v>
          </cell>
          <cell r="H25">
            <v>2.8479999999999999</v>
          </cell>
          <cell r="I25">
            <v>2.6</v>
          </cell>
          <cell r="J25">
            <v>1.5580000000000001</v>
          </cell>
          <cell r="K25" t="str">
            <v>3</v>
          </cell>
        </row>
        <row r="26">
          <cell r="D26">
            <v>0.70216482227548571</v>
          </cell>
          <cell r="E26">
            <v>0.98245614035087703</v>
          </cell>
          <cell r="H26">
            <v>8.3818941668138205</v>
          </cell>
          <cell r="I26">
            <v>8.6666666666666679</v>
          </cell>
          <cell r="J26">
            <v>0.26250610773196748</v>
          </cell>
          <cell r="K26">
            <v>0.55555555555555558</v>
          </cell>
        </row>
        <row r="27">
          <cell r="D27">
            <v>4.0620000000000003</v>
          </cell>
          <cell r="E27">
            <v>3.9</v>
          </cell>
          <cell r="H27">
            <v>4.0620000000000003</v>
          </cell>
          <cell r="I27">
            <v>3.9</v>
          </cell>
        </row>
        <row r="28">
          <cell r="D28">
            <v>42.281229507343532</v>
          </cell>
          <cell r="E28">
            <v>43.237250554323722</v>
          </cell>
          <cell r="H28">
            <v>42.838159920693506</v>
          </cell>
          <cell r="I28">
            <v>43.820224719101127</v>
          </cell>
        </row>
        <row r="29">
          <cell r="D29">
            <v>619.02</v>
          </cell>
          <cell r="E29">
            <v>560.5</v>
          </cell>
          <cell r="H29">
            <v>27.068000000000001</v>
          </cell>
          <cell r="I29">
            <v>23.5</v>
          </cell>
          <cell r="J29">
            <v>591.952</v>
          </cell>
          <cell r="K29">
            <v>537</v>
          </cell>
        </row>
        <row r="30">
          <cell r="D30">
            <v>9.109</v>
          </cell>
          <cell r="E30">
            <v>8.69</v>
          </cell>
          <cell r="H30">
            <v>0.27800000000000002</v>
          </cell>
          <cell r="I30">
            <v>0.59</v>
          </cell>
          <cell r="J30">
            <v>8.8309999999999995</v>
          </cell>
          <cell r="K30">
            <v>8.1</v>
          </cell>
        </row>
        <row r="31">
          <cell r="D31">
            <v>1.4715194985622435</v>
          </cell>
          <cell r="E31">
            <v>1.5504014272970561</v>
          </cell>
          <cell r="H31">
            <v>1.0270430028077435</v>
          </cell>
          <cell r="I31">
            <v>2.5106382978723403</v>
          </cell>
          <cell r="J31">
            <v>1.4918439332918885</v>
          </cell>
          <cell r="K31">
            <v>1.5083798882681565</v>
          </cell>
        </row>
        <row r="32">
          <cell r="D32">
            <v>0.05</v>
          </cell>
          <cell r="E32">
            <v>0.76</v>
          </cell>
          <cell r="H32">
            <v>0.05</v>
          </cell>
          <cell r="I32">
            <v>0.06</v>
          </cell>
          <cell r="K32">
            <v>0.7</v>
          </cell>
        </row>
        <row r="33">
          <cell r="H33">
            <v>26.740000000000002</v>
          </cell>
          <cell r="I33">
            <v>22.85</v>
          </cell>
          <cell r="J33">
            <v>583.12099999999998</v>
          </cell>
          <cell r="K33">
            <v>528.19999999999993</v>
          </cell>
        </row>
        <row r="35">
          <cell r="D35">
            <v>549.70460000000003</v>
          </cell>
          <cell r="E35">
            <v>496.04999999999995</v>
          </cell>
          <cell r="H35">
            <v>26.740000000000002</v>
          </cell>
          <cell r="I35">
            <v>22.85</v>
          </cell>
          <cell r="J35">
            <v>522.96460000000002</v>
          </cell>
          <cell r="K35">
            <v>473.19999999999993</v>
          </cell>
        </row>
        <row r="36">
          <cell r="D36">
            <v>60.156399999999998</v>
          </cell>
          <cell r="E36">
            <v>55</v>
          </cell>
          <cell r="J36">
            <v>60.156399999999998</v>
          </cell>
          <cell r="K36">
            <v>55</v>
          </cell>
        </row>
        <row r="39">
          <cell r="D39">
            <v>96.070999999999998</v>
          </cell>
          <cell r="E39">
            <v>90.2</v>
          </cell>
          <cell r="H39">
            <v>94.822000000000003</v>
          </cell>
          <cell r="I39">
            <v>89</v>
          </cell>
          <cell r="J39">
            <v>1.2490000000000001</v>
          </cell>
          <cell r="K39">
            <v>1.2</v>
          </cell>
        </row>
        <row r="40">
          <cell r="D40">
            <v>2.9830000000000001</v>
          </cell>
          <cell r="E40">
            <v>2.65</v>
          </cell>
          <cell r="H40">
            <v>2.9830000000000001</v>
          </cell>
          <cell r="I40">
            <v>2.65</v>
          </cell>
        </row>
        <row r="41">
          <cell r="D41">
            <v>3.1049952639193932</v>
          </cell>
          <cell r="E41">
            <v>2.9379157427937912</v>
          </cell>
          <cell r="H41">
            <v>3.1458944126890382</v>
          </cell>
          <cell r="I41">
            <v>2.9775280898876404</v>
          </cell>
        </row>
        <row r="42">
          <cell r="H42">
            <v>0.38</v>
          </cell>
          <cell r="I42">
            <v>0.25</v>
          </cell>
          <cell r="J42">
            <v>0.127</v>
          </cell>
          <cell r="K42">
            <v>0.2</v>
          </cell>
        </row>
        <row r="43">
          <cell r="D43">
            <v>92.580999999999989</v>
          </cell>
          <cell r="E43">
            <v>87.1</v>
          </cell>
          <cell r="H43">
            <v>91.459000000000003</v>
          </cell>
          <cell r="I43">
            <v>86.1</v>
          </cell>
          <cell r="J43">
            <v>1.1220000000000001</v>
          </cell>
          <cell r="K43">
            <v>1</v>
          </cell>
        </row>
        <row r="45">
          <cell r="D45">
            <v>242.23977527820125</v>
          </cell>
          <cell r="E45">
            <v>297.20611766627349</v>
          </cell>
          <cell r="I45">
            <v>1516.6558363238516</v>
          </cell>
          <cell r="J45">
            <v>242.23977527820125</v>
          </cell>
          <cell r="K45">
            <v>244.45256584627037</v>
          </cell>
        </row>
        <row r="46">
          <cell r="D46">
            <v>144.5</v>
          </cell>
          <cell r="E46">
            <v>56.530391978949282</v>
          </cell>
          <cell r="I46">
            <v>594.61</v>
          </cell>
          <cell r="J46">
            <v>144.5</v>
          </cell>
          <cell r="K46">
            <v>58.22101476713366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321.89999999999998</v>
          </cell>
          <cell r="I48">
            <v>338.8</v>
          </cell>
        </row>
        <row r="49">
          <cell r="H49">
            <v>321.89999999999998</v>
          </cell>
          <cell r="I49">
            <v>338.8</v>
          </cell>
        </row>
        <row r="51">
          <cell r="H51">
            <v>143</v>
          </cell>
          <cell r="I51">
            <v>145.69999999999999</v>
          </cell>
        </row>
        <row r="53">
          <cell r="H53">
            <v>22.27</v>
          </cell>
          <cell r="I53">
            <v>20.928999999999998</v>
          </cell>
        </row>
        <row r="55">
          <cell r="H55">
            <v>32.53</v>
          </cell>
          <cell r="I55">
            <v>32.755000000000003</v>
          </cell>
        </row>
        <row r="66">
          <cell r="D66">
            <v>627.48799999999994</v>
          </cell>
          <cell r="E66">
            <v>570</v>
          </cell>
          <cell r="H66">
            <v>33.978000000000002</v>
          </cell>
          <cell r="I66">
            <v>30</v>
          </cell>
          <cell r="J66">
            <v>593.51</v>
          </cell>
          <cell r="K66">
            <v>540</v>
          </cell>
        </row>
        <row r="68">
          <cell r="D68">
            <v>593.51</v>
          </cell>
          <cell r="E68">
            <v>540</v>
          </cell>
          <cell r="J68">
            <v>593.51</v>
          </cell>
          <cell r="K68">
            <v>540</v>
          </cell>
        </row>
        <row r="70">
          <cell r="D70">
            <v>33.978000000000002</v>
          </cell>
          <cell r="E70">
            <v>30</v>
          </cell>
          <cell r="H70">
            <v>33.978000000000002</v>
          </cell>
          <cell r="I70">
            <v>30</v>
          </cell>
        </row>
        <row r="71">
          <cell r="D71">
            <v>33.978000000000002</v>
          </cell>
          <cell r="E71">
            <v>30</v>
          </cell>
          <cell r="H71">
            <v>33.978000000000002</v>
          </cell>
          <cell r="I71">
            <v>30</v>
          </cell>
        </row>
        <row r="73">
          <cell r="D73">
            <v>619.02</v>
          </cell>
          <cell r="E73">
            <v>560.5</v>
          </cell>
          <cell r="H73">
            <v>27.068000000000001</v>
          </cell>
          <cell r="I73">
            <v>23.5</v>
          </cell>
          <cell r="J73">
            <v>591.952</v>
          </cell>
          <cell r="K73">
            <v>537</v>
          </cell>
        </row>
        <row r="75">
          <cell r="D75">
            <v>591.952</v>
          </cell>
          <cell r="E75">
            <v>537</v>
          </cell>
          <cell r="J75">
            <v>591.952</v>
          </cell>
          <cell r="K75">
            <v>537</v>
          </cell>
        </row>
        <row r="77">
          <cell r="D77">
            <v>27.068000000000001</v>
          </cell>
          <cell r="E77">
            <v>23.5</v>
          </cell>
          <cell r="H77">
            <v>27.068000000000001</v>
          </cell>
          <cell r="I77">
            <v>23.5</v>
          </cell>
        </row>
        <row r="78">
          <cell r="D78">
            <v>27.068000000000001</v>
          </cell>
          <cell r="E78">
            <v>23.5</v>
          </cell>
          <cell r="H78">
            <v>27.068000000000001</v>
          </cell>
          <cell r="I78">
            <v>23.5</v>
          </cell>
        </row>
        <row r="80">
          <cell r="D80">
            <v>96.070999999999998</v>
          </cell>
          <cell r="E80">
            <v>90.2</v>
          </cell>
          <cell r="H80">
            <v>94.822000000000003</v>
          </cell>
          <cell r="I80">
            <v>89</v>
          </cell>
          <cell r="J80">
            <v>1.2490000000000001</v>
          </cell>
          <cell r="K80">
            <v>1.2</v>
          </cell>
        </row>
        <row r="81">
          <cell r="D81">
            <v>1.2490000000000001</v>
          </cell>
          <cell r="E81">
            <v>1.2</v>
          </cell>
          <cell r="J81">
            <v>1.2490000000000001</v>
          </cell>
          <cell r="K81">
            <v>1.2</v>
          </cell>
        </row>
        <row r="82">
          <cell r="D82">
            <v>94.822000000000003</v>
          </cell>
          <cell r="E82">
            <v>89</v>
          </cell>
          <cell r="H82">
            <v>94.822000000000003</v>
          </cell>
          <cell r="I82">
            <v>89</v>
          </cell>
        </row>
        <row r="85">
          <cell r="I85">
            <v>1516.6558363238516</v>
          </cell>
        </row>
        <row r="87">
          <cell r="I87">
            <v>1516.6558363238516</v>
          </cell>
        </row>
        <row r="88">
          <cell r="I88">
            <v>633.29999999999995</v>
          </cell>
        </row>
        <row r="91">
          <cell r="I91">
            <v>633.29999999999995</v>
          </cell>
        </row>
        <row r="92">
          <cell r="D92">
            <v>242.23977527820125</v>
          </cell>
          <cell r="E92">
            <v>297.20611766627349</v>
          </cell>
          <cell r="I92">
            <v>1516.6558363238516</v>
          </cell>
          <cell r="J92">
            <v>242.23977527820125</v>
          </cell>
          <cell r="K92">
            <v>244.45256584627037</v>
          </cell>
        </row>
        <row r="93">
          <cell r="D93">
            <v>227.66321085595467</v>
          </cell>
          <cell r="E93">
            <v>284.81086813829256</v>
          </cell>
          <cell r="I93">
            <v>1516.6558363238516</v>
          </cell>
          <cell r="J93">
            <v>227.66321085595467</v>
          </cell>
          <cell r="K93">
            <v>225.32723009298397</v>
          </cell>
        </row>
        <row r="94">
          <cell r="D94">
            <v>368.95991116489682</v>
          </cell>
          <cell r="E94">
            <v>409</v>
          </cell>
          <cell r="J94">
            <v>368.95991116489682</v>
          </cell>
          <cell r="K94">
            <v>409</v>
          </cell>
        </row>
        <row r="98">
          <cell r="D98">
            <v>93.418000000000006</v>
          </cell>
          <cell r="E98">
            <v>140.297</v>
          </cell>
          <cell r="I98">
            <v>45.097000000000001</v>
          </cell>
          <cell r="J98">
            <v>93.418000000000006</v>
          </cell>
          <cell r="K98">
            <v>95.2</v>
          </cell>
        </row>
        <row r="100">
          <cell r="I100">
            <v>45.097000000000001</v>
          </cell>
          <cell r="J100">
            <v>93.418000000000006</v>
          </cell>
          <cell r="K100">
            <v>95.2</v>
          </cell>
        </row>
        <row r="101">
          <cell r="D101">
            <v>141.2551</v>
          </cell>
          <cell r="E101">
            <v>163.77543113999999</v>
          </cell>
          <cell r="I101">
            <v>34.655585860000009</v>
          </cell>
          <cell r="J101">
            <v>141.2551</v>
          </cell>
          <cell r="K101">
            <v>129.11984527999999</v>
          </cell>
        </row>
        <row r="103">
          <cell r="D103">
            <v>119.0598</v>
          </cell>
          <cell r="E103">
            <v>141.28043113999999</v>
          </cell>
          <cell r="I103">
            <v>34.655585860000009</v>
          </cell>
          <cell r="J103">
            <v>119.0598</v>
          </cell>
          <cell r="K103">
            <v>106.62484527999999</v>
          </cell>
        </row>
        <row r="104">
          <cell r="D104">
            <v>22.1953</v>
          </cell>
          <cell r="E104">
            <v>22.495000000000001</v>
          </cell>
          <cell r="J104">
            <v>22.1953</v>
          </cell>
          <cell r="K104">
            <v>22.495000000000001</v>
          </cell>
        </row>
        <row r="107">
          <cell r="D107">
            <v>47.837099999999992</v>
          </cell>
          <cell r="E107">
            <v>23.478431139999998</v>
          </cell>
          <cell r="I107">
            <v>-10.441414139999992</v>
          </cell>
          <cell r="J107">
            <v>47.837099999999992</v>
          </cell>
          <cell r="K107">
            <v>33.91984527999999</v>
          </cell>
        </row>
        <row r="108">
          <cell r="H108">
            <v>321.89999999999998</v>
          </cell>
          <cell r="I108">
            <v>338.8</v>
          </cell>
        </row>
        <row r="109">
          <cell r="H109">
            <v>321.89999999999998</v>
          </cell>
          <cell r="I109">
            <v>338.8</v>
          </cell>
        </row>
        <row r="111">
          <cell r="H111">
            <v>143</v>
          </cell>
          <cell r="I111">
            <v>145.69999999999999</v>
          </cell>
        </row>
      </sheetData>
      <sheetData sheetId="9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223</v>
          </cell>
          <cell r="I14">
            <v>223</v>
          </cell>
          <cell r="J14">
            <v>1567.2</v>
          </cell>
          <cell r="K14">
            <v>1586.8</v>
          </cell>
        </row>
        <row r="15">
          <cell r="H15">
            <v>21</v>
          </cell>
          <cell r="I15">
            <v>22</v>
          </cell>
          <cell r="J15">
            <v>1021</v>
          </cell>
          <cell r="K15">
            <v>1266.9000000000001</v>
          </cell>
        </row>
        <row r="16">
          <cell r="H16">
            <v>4.5</v>
          </cell>
          <cell r="I16">
            <v>5.7</v>
          </cell>
          <cell r="J16">
            <v>11.962499999999999</v>
          </cell>
          <cell r="K16">
            <v>14.166666666666666</v>
          </cell>
        </row>
        <row r="17">
          <cell r="H17">
            <v>16.5</v>
          </cell>
          <cell r="I17">
            <v>16.3</v>
          </cell>
          <cell r="J17">
            <v>891.75833333333344</v>
          </cell>
          <cell r="K17">
            <v>1252.7333333333333</v>
          </cell>
        </row>
        <row r="19">
          <cell r="D19">
            <v>818.98527777777781</v>
          </cell>
          <cell r="E19">
            <v>1188.4777777777776</v>
          </cell>
          <cell r="H19">
            <v>16.5</v>
          </cell>
          <cell r="I19">
            <v>16.3</v>
          </cell>
          <cell r="J19">
            <v>802.48527777777781</v>
          </cell>
          <cell r="K19">
            <v>1172.1777777777777</v>
          </cell>
        </row>
        <row r="20">
          <cell r="D20">
            <v>89.273055555555558</v>
          </cell>
          <cell r="E20">
            <v>80.555555555555557</v>
          </cell>
          <cell r="J20">
            <v>89.273055555555558</v>
          </cell>
          <cell r="K20">
            <v>80.555555555555557</v>
          </cell>
        </row>
        <row r="23">
          <cell r="D23">
            <v>664.39800000000002</v>
          </cell>
          <cell r="E23">
            <v>575.5</v>
          </cell>
          <cell r="H23">
            <v>13.718999999999999</v>
          </cell>
          <cell r="I23">
            <v>15.5</v>
          </cell>
          <cell r="J23">
            <v>650.67899999999997</v>
          </cell>
          <cell r="K23">
            <v>560</v>
          </cell>
        </row>
        <row r="24">
          <cell r="D24">
            <v>4.2629999999999999</v>
          </cell>
          <cell r="E24">
            <v>6.2</v>
          </cell>
          <cell r="H24">
            <v>3.2270000000000003</v>
          </cell>
          <cell r="I24">
            <v>3.6</v>
          </cell>
          <cell r="J24">
            <v>1.036</v>
          </cell>
          <cell r="K24">
            <v>2.6</v>
          </cell>
        </row>
        <row r="25">
          <cell r="D25">
            <v>2.9610000000000003</v>
          </cell>
          <cell r="E25">
            <v>4.8000000000000007</v>
          </cell>
          <cell r="H25">
            <v>1.925</v>
          </cell>
          <cell r="I25">
            <v>2.2000000000000002</v>
          </cell>
          <cell r="J25">
            <v>1.036</v>
          </cell>
          <cell r="K25">
            <v>2.6</v>
          </cell>
        </row>
        <row r="26">
          <cell r="D26">
            <v>0.44566660345154563</v>
          </cell>
          <cell r="E26">
            <v>0.83405734144222432</v>
          </cell>
          <cell r="H26">
            <v>14.031634958816241</v>
          </cell>
          <cell r="I26">
            <v>14.193548387096774</v>
          </cell>
          <cell r="J26">
            <v>0.15921829350570713</v>
          </cell>
          <cell r="K26">
            <v>0.4642857142857143</v>
          </cell>
        </row>
        <row r="27">
          <cell r="D27">
            <v>1.302</v>
          </cell>
          <cell r="E27">
            <v>1.4</v>
          </cell>
          <cell r="H27">
            <v>1.302</v>
          </cell>
          <cell r="I27">
            <v>1.4</v>
          </cell>
        </row>
        <row r="28">
          <cell r="D28">
            <v>37.745694903461477</v>
          </cell>
          <cell r="E28">
            <v>40.462427745664733</v>
          </cell>
          <cell r="H28">
            <v>38.367467216737879</v>
          </cell>
          <cell r="I28">
            <v>41.176470588235297</v>
          </cell>
        </row>
        <row r="29">
          <cell r="D29">
            <v>660.13499999999999</v>
          </cell>
          <cell r="E29">
            <v>569.29999999999995</v>
          </cell>
          <cell r="H29">
            <v>10.491999999999999</v>
          </cell>
          <cell r="I29">
            <v>11.9</v>
          </cell>
          <cell r="J29">
            <v>649.64300000000003</v>
          </cell>
          <cell r="K29">
            <v>557.4</v>
          </cell>
        </row>
        <row r="30">
          <cell r="D30">
            <v>7.5590000000000002</v>
          </cell>
          <cell r="E30">
            <v>7.45</v>
          </cell>
          <cell r="H30">
            <v>-1.7999999999999999E-2</v>
          </cell>
          <cell r="I30">
            <v>0.45</v>
          </cell>
          <cell r="J30">
            <v>7.577</v>
          </cell>
          <cell r="K30">
            <v>7</v>
          </cell>
        </row>
        <row r="31">
          <cell r="D31">
            <v>1.1450688116824588</v>
          </cell>
          <cell r="E31">
            <v>1.3086246267345865</v>
          </cell>
          <cell r="H31">
            <v>-0.17155928326343881</v>
          </cell>
          <cell r="I31">
            <v>3.7815126050420167</v>
          </cell>
          <cell r="J31">
            <v>1.1663328936046413</v>
          </cell>
          <cell r="K31">
            <v>1.2558306422676713</v>
          </cell>
        </row>
        <row r="32">
          <cell r="D32">
            <v>5.1999999999999998E-2</v>
          </cell>
          <cell r="E32">
            <v>0.65999999999999992</v>
          </cell>
          <cell r="H32">
            <v>5.1999999999999998E-2</v>
          </cell>
          <cell r="I32">
            <v>0.06</v>
          </cell>
          <cell r="K32">
            <v>0.6</v>
          </cell>
        </row>
        <row r="33">
          <cell r="H33">
            <v>10.458</v>
          </cell>
          <cell r="I33">
            <v>11.39</v>
          </cell>
          <cell r="J33">
            <v>642.06600000000003</v>
          </cell>
          <cell r="K33">
            <v>549.79999999999995</v>
          </cell>
        </row>
        <row r="35">
          <cell r="D35">
            <v>588.24739999999997</v>
          </cell>
          <cell r="E35">
            <v>503.18999999999994</v>
          </cell>
          <cell r="H35">
            <v>10.458</v>
          </cell>
          <cell r="I35">
            <v>11.39</v>
          </cell>
          <cell r="J35">
            <v>577.7894</v>
          </cell>
          <cell r="K35">
            <v>491.79999999999995</v>
          </cell>
        </row>
        <row r="36">
          <cell r="D36">
            <v>64.276600000000002</v>
          </cell>
          <cell r="E36">
            <v>58</v>
          </cell>
          <cell r="J36">
            <v>64.276600000000002</v>
          </cell>
          <cell r="K36">
            <v>58</v>
          </cell>
        </row>
        <row r="38">
          <cell r="D38">
            <v>0</v>
          </cell>
          <cell r="E38">
            <v>0</v>
          </cell>
        </row>
        <row r="39">
          <cell r="D39">
            <v>34.494</v>
          </cell>
          <cell r="E39">
            <v>34.6</v>
          </cell>
          <cell r="H39">
            <v>33.935000000000002</v>
          </cell>
          <cell r="I39">
            <v>34</v>
          </cell>
          <cell r="J39">
            <v>0.55900000000000005</v>
          </cell>
          <cell r="K39">
            <v>0.6</v>
          </cell>
        </row>
        <row r="40">
          <cell r="D40">
            <v>1.4730000000000001</v>
          </cell>
          <cell r="E40">
            <v>1.68</v>
          </cell>
          <cell r="H40">
            <v>1.4730000000000001</v>
          </cell>
          <cell r="I40">
            <v>1.68</v>
          </cell>
        </row>
        <row r="41">
          <cell r="D41">
            <v>4.2703078796312406</v>
          </cell>
          <cell r="E41">
            <v>4.8554913294797686</v>
          </cell>
          <cell r="H41">
            <v>4.3406512450272574</v>
          </cell>
          <cell r="I41">
            <v>4.9411764705882346</v>
          </cell>
        </row>
        <row r="42">
          <cell r="H42">
            <v>0.125</v>
          </cell>
          <cell r="I42">
            <v>0.08</v>
          </cell>
          <cell r="J42">
            <v>9.0999999999999998E-2</v>
          </cell>
          <cell r="K42">
            <v>0.1</v>
          </cell>
        </row>
        <row r="43">
          <cell r="D43">
            <v>32.805</v>
          </cell>
          <cell r="E43">
            <v>32.74</v>
          </cell>
          <cell r="H43">
            <v>32.337000000000003</v>
          </cell>
          <cell r="I43">
            <v>32.24</v>
          </cell>
          <cell r="J43">
            <v>0.46800000000000008</v>
          </cell>
          <cell r="K43">
            <v>0.5</v>
          </cell>
        </row>
        <row r="45">
          <cell r="D45">
            <v>226.39074487669492</v>
          </cell>
          <cell r="E45">
            <v>282.4582949446712</v>
          </cell>
          <cell r="I45">
            <v>2444.3683283582095</v>
          </cell>
          <cell r="J45">
            <v>226.39074487669492</v>
          </cell>
          <cell r="K45">
            <v>237.67081716987994</v>
          </cell>
        </row>
        <row r="46">
          <cell r="D46">
            <v>144.5</v>
          </cell>
          <cell r="E46">
            <v>57.917399632922901</v>
          </cell>
          <cell r="I46">
            <v>594.61</v>
          </cell>
          <cell r="J46">
            <v>144.5</v>
          </cell>
          <cell r="K46">
            <v>58.755747544561657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439.3</v>
          </cell>
          <cell r="I48">
            <v>452.5</v>
          </cell>
        </row>
        <row r="49">
          <cell r="H49">
            <v>439.3</v>
          </cell>
          <cell r="I49">
            <v>452.5</v>
          </cell>
        </row>
        <row r="51">
          <cell r="H51">
            <v>155.80000000000001</v>
          </cell>
          <cell r="I51">
            <v>168.8</v>
          </cell>
        </row>
        <row r="53">
          <cell r="H53">
            <v>9.86</v>
          </cell>
          <cell r="I53">
            <v>11.124000000000001</v>
          </cell>
        </row>
        <row r="55">
          <cell r="H55">
            <v>13.54</v>
          </cell>
          <cell r="I55">
            <v>17.337</v>
          </cell>
        </row>
        <row r="66">
          <cell r="D66">
            <v>664.39800000000002</v>
          </cell>
          <cell r="E66">
            <v>575.5</v>
          </cell>
          <cell r="H66">
            <v>13.718999999999999</v>
          </cell>
          <cell r="I66">
            <v>15.5</v>
          </cell>
          <cell r="J66">
            <v>650.67899999999997</v>
          </cell>
          <cell r="K66">
            <v>560</v>
          </cell>
        </row>
        <row r="68">
          <cell r="D68">
            <v>650.67899999999997</v>
          </cell>
          <cell r="E68">
            <v>560</v>
          </cell>
          <cell r="J68">
            <v>650.67899999999997</v>
          </cell>
          <cell r="K68">
            <v>560</v>
          </cell>
        </row>
        <row r="70">
          <cell r="D70">
            <v>13.718999999999999</v>
          </cell>
          <cell r="E70">
            <v>15.5</v>
          </cell>
          <cell r="H70">
            <v>13.718999999999999</v>
          </cell>
          <cell r="I70">
            <v>15.5</v>
          </cell>
        </row>
        <row r="71">
          <cell r="D71">
            <v>13.718999999999999</v>
          </cell>
          <cell r="E71">
            <v>15.5</v>
          </cell>
          <cell r="H71">
            <v>13.718999999999999</v>
          </cell>
          <cell r="I71">
            <v>15.5</v>
          </cell>
        </row>
        <row r="73">
          <cell r="D73">
            <v>660.13499999999999</v>
          </cell>
          <cell r="E73">
            <v>569.29999999999995</v>
          </cell>
          <cell r="H73">
            <v>10.491999999999999</v>
          </cell>
          <cell r="I73">
            <v>11.9</v>
          </cell>
          <cell r="J73">
            <v>649.64300000000003</v>
          </cell>
          <cell r="K73">
            <v>557.4</v>
          </cell>
        </row>
        <row r="75">
          <cell r="D75">
            <v>649.64300000000003</v>
          </cell>
          <cell r="E75">
            <v>557.4</v>
          </cell>
          <cell r="J75">
            <v>649.64300000000003</v>
          </cell>
          <cell r="K75">
            <v>557.4</v>
          </cell>
        </row>
        <row r="77">
          <cell r="D77">
            <v>10.491999999999999</v>
          </cell>
          <cell r="E77">
            <v>11.9</v>
          </cell>
          <cell r="H77">
            <v>10.491999999999999</v>
          </cell>
          <cell r="I77">
            <v>11.9</v>
          </cell>
        </row>
        <row r="78">
          <cell r="D78">
            <v>10.491999999999999</v>
          </cell>
          <cell r="E78">
            <v>11.9</v>
          </cell>
          <cell r="H78">
            <v>10.491999999999999</v>
          </cell>
          <cell r="I78">
            <v>11.9</v>
          </cell>
        </row>
        <row r="80">
          <cell r="D80">
            <v>34.494</v>
          </cell>
          <cell r="E80">
            <v>34.6</v>
          </cell>
          <cell r="H80">
            <v>33.935000000000002</v>
          </cell>
          <cell r="I80">
            <v>34</v>
          </cell>
          <cell r="J80">
            <v>0.55900000000000005</v>
          </cell>
          <cell r="K80">
            <v>0.6</v>
          </cell>
        </row>
        <row r="81">
          <cell r="D81">
            <v>0.55900000000000005</v>
          </cell>
          <cell r="E81">
            <v>0.6</v>
          </cell>
          <cell r="J81">
            <v>0.55900000000000005</v>
          </cell>
          <cell r="K81">
            <v>0.6</v>
          </cell>
        </row>
        <row r="82">
          <cell r="D82">
            <v>33.935000000000002</v>
          </cell>
          <cell r="E82">
            <v>34</v>
          </cell>
          <cell r="H82">
            <v>33.935000000000002</v>
          </cell>
          <cell r="I82">
            <v>34</v>
          </cell>
        </row>
        <row r="85">
          <cell r="I85">
            <v>2444.3683283582095</v>
          </cell>
        </row>
        <row r="87">
          <cell r="I87">
            <v>2444.3683283582095</v>
          </cell>
        </row>
        <row r="88">
          <cell r="I88">
            <v>861.37</v>
          </cell>
        </row>
        <row r="91">
          <cell r="I91">
            <v>861.37</v>
          </cell>
        </row>
        <row r="92">
          <cell r="D92">
            <v>226.39074487669492</v>
          </cell>
          <cell r="E92">
            <v>282.4582949446712</v>
          </cell>
          <cell r="I92">
            <v>2444.3683283582095</v>
          </cell>
          <cell r="J92">
            <v>226.39074487669492</v>
          </cell>
          <cell r="K92">
            <v>237.67081716987994</v>
          </cell>
        </row>
        <row r="93">
          <cell r="D93">
            <v>210.53051509771552</v>
          </cell>
          <cell r="E93">
            <v>267.87251443788637</v>
          </cell>
          <cell r="I93">
            <v>2444.3683283582095</v>
          </cell>
          <cell r="J93">
            <v>210.53051509771552</v>
          </cell>
          <cell r="K93">
            <v>217.46526083773895</v>
          </cell>
        </row>
        <row r="94">
          <cell r="D94">
            <v>368.96008811915999</v>
          </cell>
          <cell r="E94">
            <v>409</v>
          </cell>
          <cell r="J94">
            <v>368.96008811915999</v>
          </cell>
          <cell r="K94">
            <v>409</v>
          </cell>
        </row>
        <row r="98">
          <cell r="D98">
            <v>100.17100000000001</v>
          </cell>
          <cell r="E98">
            <v>175.91800000000001</v>
          </cell>
          <cell r="I98">
            <v>52.917999999999999</v>
          </cell>
          <cell r="J98">
            <v>100.17100000000001</v>
          </cell>
          <cell r="K98">
            <v>123</v>
          </cell>
        </row>
        <row r="100">
          <cell r="D100">
            <v>100.17100000000001</v>
          </cell>
          <cell r="E100">
            <v>175.91800000000001</v>
          </cell>
          <cell r="I100">
            <v>52.917999999999999</v>
          </cell>
          <cell r="J100">
            <v>100.17100000000001</v>
          </cell>
          <cell r="K100">
            <v>123</v>
          </cell>
        </row>
        <row r="101">
          <cell r="D101">
            <v>145.3578</v>
          </cell>
          <cell r="E101">
            <v>158.51277053999999</v>
          </cell>
          <cell r="I101">
            <v>27.841355260000004</v>
          </cell>
          <cell r="J101">
            <v>145.3578</v>
          </cell>
          <cell r="K101">
            <v>130.67141527999999</v>
          </cell>
        </row>
        <row r="103">
          <cell r="D103">
            <v>121.64230000000001</v>
          </cell>
          <cell r="E103">
            <v>134.79077054000001</v>
          </cell>
          <cell r="I103">
            <v>27.841355260000004</v>
          </cell>
          <cell r="J103">
            <v>121.64230000000001</v>
          </cell>
          <cell r="K103">
            <v>106.94941528</v>
          </cell>
        </row>
        <row r="104">
          <cell r="D104">
            <v>23.715499999999999</v>
          </cell>
          <cell r="E104">
            <v>23.722000000000001</v>
          </cell>
          <cell r="J104">
            <v>23.715499999999999</v>
          </cell>
          <cell r="K104">
            <v>23.722000000000001</v>
          </cell>
        </row>
        <row r="107">
          <cell r="D107">
            <v>45.186799999999991</v>
          </cell>
          <cell r="E107">
            <v>-17.405229460000015</v>
          </cell>
          <cell r="I107">
            <v>-25.076644739999995</v>
          </cell>
          <cell r="J107">
            <v>45.186799999999991</v>
          </cell>
          <cell r="K107">
            <v>7.6714152799999908</v>
          </cell>
        </row>
        <row r="108">
          <cell r="H108">
            <v>439.3</v>
          </cell>
          <cell r="I108">
            <v>452.5</v>
          </cell>
        </row>
        <row r="109">
          <cell r="H109">
            <v>439.3</v>
          </cell>
          <cell r="I109">
            <v>452.5</v>
          </cell>
        </row>
        <row r="111">
          <cell r="H111">
            <v>155.80000000000001</v>
          </cell>
          <cell r="I111">
            <v>168.8</v>
          </cell>
        </row>
      </sheetData>
      <sheetData sheetId="10"/>
      <sheetData sheetId="11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223</v>
          </cell>
          <cell r="I14">
            <v>223</v>
          </cell>
          <cell r="J14">
            <v>1567.2</v>
          </cell>
          <cell r="K14">
            <v>1586.8</v>
          </cell>
        </row>
        <row r="15">
          <cell r="H15">
            <v>22</v>
          </cell>
          <cell r="I15">
            <v>22</v>
          </cell>
          <cell r="J15">
            <v>925</v>
          </cell>
          <cell r="K15">
            <v>1100.5999999999999</v>
          </cell>
        </row>
        <row r="16">
          <cell r="H16">
            <v>4.9000000000000004</v>
          </cell>
          <cell r="I16">
            <v>5.4</v>
          </cell>
          <cell r="J16">
            <v>10.584677419354838</v>
          </cell>
          <cell r="K16">
            <v>11.96236559139785</v>
          </cell>
        </row>
        <row r="17">
          <cell r="H17">
            <v>17.100000000000001</v>
          </cell>
          <cell r="I17">
            <v>16.600000000000001</v>
          </cell>
          <cell r="J17">
            <v>753.0927419354839</v>
          </cell>
          <cell r="K17">
            <v>1088.637634408602</v>
          </cell>
        </row>
        <row r="19">
          <cell r="D19">
            <v>680.52553763440869</v>
          </cell>
          <cell r="E19">
            <v>1016.5279569892472</v>
          </cell>
          <cell r="H19">
            <v>17.100000000000001</v>
          </cell>
          <cell r="I19">
            <v>16.600000000000001</v>
          </cell>
          <cell r="J19">
            <v>663.42553763440867</v>
          </cell>
          <cell r="K19">
            <v>999.92795698924715</v>
          </cell>
        </row>
        <row r="20">
          <cell r="D20">
            <v>89.667204301075273</v>
          </cell>
          <cell r="E20">
            <v>88.709677419354847</v>
          </cell>
          <cell r="J20">
            <v>89.667204301075273</v>
          </cell>
          <cell r="K20">
            <v>88.709677419354847</v>
          </cell>
        </row>
        <row r="23">
          <cell r="D23">
            <v>583.27700000000004</v>
          </cell>
          <cell r="E23">
            <v>535.5</v>
          </cell>
          <cell r="H23">
            <v>15.101000000000001</v>
          </cell>
          <cell r="I23">
            <v>15.5</v>
          </cell>
          <cell r="J23">
            <v>568.17600000000004</v>
          </cell>
          <cell r="K23">
            <v>520</v>
          </cell>
        </row>
        <row r="24">
          <cell r="D24">
            <v>4.4859999999999998</v>
          </cell>
          <cell r="E24">
            <v>5.6</v>
          </cell>
          <cell r="H24">
            <v>3.508</v>
          </cell>
          <cell r="I24">
            <v>3.5999999999999996</v>
          </cell>
          <cell r="J24">
            <v>0.97799999999999998</v>
          </cell>
          <cell r="K24" t="str">
            <v>2</v>
          </cell>
        </row>
        <row r="25">
          <cell r="D25">
            <v>3.2359999999999998</v>
          </cell>
          <cell r="E25">
            <v>4.3</v>
          </cell>
          <cell r="H25">
            <v>2.258</v>
          </cell>
          <cell r="I25">
            <v>2.2999999999999998</v>
          </cell>
          <cell r="J25">
            <v>0.97799999999999998</v>
          </cell>
          <cell r="K25" t="str">
            <v>2</v>
          </cell>
        </row>
        <row r="26">
          <cell r="D26">
            <v>0.55479643462711525</v>
          </cell>
          <cell r="E26">
            <v>0.80298786181139115</v>
          </cell>
          <cell r="H26">
            <v>14.952652142242234</v>
          </cell>
          <cell r="I26">
            <v>14.838709677419354</v>
          </cell>
          <cell r="J26">
            <v>0.17212976260876908</v>
          </cell>
          <cell r="K26">
            <v>0.38461538461538464</v>
          </cell>
        </row>
        <row r="27">
          <cell r="D27">
            <v>1.25</v>
          </cell>
          <cell r="E27">
            <v>1.3</v>
          </cell>
          <cell r="H27">
            <v>1.25</v>
          </cell>
          <cell r="I27">
            <v>1.3</v>
          </cell>
        </row>
        <row r="28">
          <cell r="D28">
            <v>38.917774525981507</v>
          </cell>
          <cell r="E28">
            <v>42.904290429042902</v>
          </cell>
          <cell r="H28">
            <v>39.267426884051147</v>
          </cell>
          <cell r="I28">
            <v>43.333333333333336</v>
          </cell>
        </row>
        <row r="29">
          <cell r="D29">
            <v>578.79100000000005</v>
          </cell>
          <cell r="E29">
            <v>529.9</v>
          </cell>
          <cell r="H29">
            <v>11.593</v>
          </cell>
          <cell r="I29">
            <v>11.9</v>
          </cell>
          <cell r="J29">
            <v>567.19800000000009</v>
          </cell>
          <cell r="K29">
            <v>518</v>
          </cell>
        </row>
        <row r="30">
          <cell r="D30">
            <v>7.0150000000000006</v>
          </cell>
          <cell r="E30">
            <v>6.7700000000000005</v>
          </cell>
          <cell r="H30">
            <v>0.11799999999999999</v>
          </cell>
          <cell r="I30">
            <v>0.37</v>
          </cell>
          <cell r="J30">
            <v>6.8970000000000002</v>
          </cell>
          <cell r="K30">
            <v>6.4</v>
          </cell>
        </row>
        <row r="31">
          <cell r="D31">
            <v>1.2120091708405971</v>
          </cell>
          <cell r="E31">
            <v>1.2775995470843557</v>
          </cell>
          <cell r="H31">
            <v>1.0178556025187613</v>
          </cell>
          <cell r="I31">
            <v>3.1092436974789912</v>
          </cell>
          <cell r="J31">
            <v>1.2159774893423458</v>
          </cell>
          <cell r="K31">
            <v>1.2355212355212355</v>
          </cell>
        </row>
        <row r="32">
          <cell r="D32">
            <v>5.2999999999999999E-2</v>
          </cell>
          <cell r="E32">
            <v>0.56000000000000005</v>
          </cell>
          <cell r="H32">
            <v>5.2999999999999999E-2</v>
          </cell>
          <cell r="I32">
            <v>0.06</v>
          </cell>
          <cell r="K32">
            <v>0.5</v>
          </cell>
        </row>
        <row r="33">
          <cell r="H33">
            <v>11.421999999999999</v>
          </cell>
          <cell r="I33">
            <v>11.47</v>
          </cell>
          <cell r="J33">
            <v>560.30100000000004</v>
          </cell>
          <cell r="K33">
            <v>511.1</v>
          </cell>
        </row>
        <row r="35">
          <cell r="D35">
            <v>505.01060000000007</v>
          </cell>
          <cell r="E35">
            <v>456.57000000000005</v>
          </cell>
          <cell r="H35">
            <v>11.421999999999999</v>
          </cell>
          <cell r="I35">
            <v>11.47</v>
          </cell>
          <cell r="J35">
            <v>493.58860000000004</v>
          </cell>
          <cell r="K35">
            <v>445.1</v>
          </cell>
        </row>
        <row r="36">
          <cell r="D36">
            <v>66.712400000000002</v>
          </cell>
          <cell r="E36">
            <v>66</v>
          </cell>
          <cell r="J36">
            <v>66.712400000000002</v>
          </cell>
          <cell r="K36">
            <v>66</v>
          </cell>
        </row>
        <row r="39">
          <cell r="D39">
            <v>32.119</v>
          </cell>
          <cell r="E39">
            <v>30.3</v>
          </cell>
          <cell r="H39">
            <v>31.832999999999998</v>
          </cell>
          <cell r="I39">
            <v>30</v>
          </cell>
          <cell r="J39">
            <v>0.28599999999999998</v>
          </cell>
          <cell r="K39">
            <v>0.3</v>
          </cell>
        </row>
        <row r="40">
          <cell r="D40">
            <v>1.468</v>
          </cell>
          <cell r="E40">
            <v>1.52</v>
          </cell>
          <cell r="H40">
            <v>1.468</v>
          </cell>
          <cell r="I40">
            <v>1.52</v>
          </cell>
        </row>
        <row r="41">
          <cell r="D41">
            <v>4.5705034403312679</v>
          </cell>
          <cell r="E41">
            <v>5.0165016501650168</v>
          </cell>
          <cell r="H41">
            <v>4.6115666132629665</v>
          </cell>
          <cell r="I41">
            <v>5.0666666666666664</v>
          </cell>
          <cell r="J41">
            <v>0</v>
          </cell>
          <cell r="K41">
            <v>0</v>
          </cell>
        </row>
        <row r="42">
          <cell r="H42">
            <v>9.1999999999999998E-2</v>
          </cell>
          <cell r="I42">
            <v>0.08</v>
          </cell>
          <cell r="J42">
            <v>8.5999999999999993E-2</v>
          </cell>
          <cell r="K42">
            <v>0.1</v>
          </cell>
        </row>
        <row r="43">
          <cell r="D43">
            <v>30.472999999999999</v>
          </cell>
          <cell r="E43">
            <v>28.6</v>
          </cell>
          <cell r="H43">
            <v>30.273</v>
          </cell>
          <cell r="I43">
            <v>28.400000000000002</v>
          </cell>
          <cell r="J43">
            <v>0.19999999999999998</v>
          </cell>
          <cell r="K43">
            <v>0.19999999999999998</v>
          </cell>
        </row>
        <row r="45">
          <cell r="D45">
            <v>245.77842980826375</v>
          </cell>
          <cell r="E45">
            <v>308.12603926746652</v>
          </cell>
          <cell r="I45">
            <v>2431.4667881429814</v>
          </cell>
          <cell r="J45">
            <v>245.77842980826375</v>
          </cell>
          <cell r="K45">
            <v>260.47446738407353</v>
          </cell>
        </row>
        <row r="46">
          <cell r="D46">
            <v>144.5</v>
          </cell>
          <cell r="E46">
            <v>66.902322176933225</v>
          </cell>
          <cell r="I46">
            <v>594.61</v>
          </cell>
          <cell r="J46">
            <v>144.5</v>
          </cell>
          <cell r="K46">
            <v>68.012120915672085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463.9</v>
          </cell>
          <cell r="I48">
            <v>467.3</v>
          </cell>
        </row>
        <row r="49">
          <cell r="H49">
            <v>463.9</v>
          </cell>
          <cell r="I49">
            <v>467.3</v>
          </cell>
        </row>
        <row r="51">
          <cell r="H51">
            <v>162.69999999999999</v>
          </cell>
          <cell r="I51">
            <v>168.5</v>
          </cell>
        </row>
        <row r="53">
          <cell r="H53">
            <v>10.58</v>
          </cell>
          <cell r="I53">
            <v>10.616</v>
          </cell>
        </row>
        <row r="55">
          <cell r="H55">
            <v>15.4</v>
          </cell>
          <cell r="I55">
            <v>16.603999999999999</v>
          </cell>
        </row>
        <row r="56">
          <cell r="H56">
            <v>0.08</v>
          </cell>
          <cell r="I56">
            <v>4.5999999999999999E-2</v>
          </cell>
        </row>
        <row r="66">
          <cell r="D66">
            <v>583.27700000000004</v>
          </cell>
          <cell r="E66">
            <v>535.5</v>
          </cell>
          <cell r="H66">
            <v>15.101000000000001</v>
          </cell>
          <cell r="I66">
            <v>15.5</v>
          </cell>
          <cell r="J66">
            <v>568.17600000000004</v>
          </cell>
          <cell r="K66">
            <v>520</v>
          </cell>
        </row>
        <row r="68">
          <cell r="D68">
            <v>568.17600000000004</v>
          </cell>
          <cell r="E68">
            <v>520</v>
          </cell>
          <cell r="J68">
            <v>568.17600000000004</v>
          </cell>
          <cell r="K68">
            <v>520</v>
          </cell>
        </row>
        <row r="70">
          <cell r="D70">
            <v>15.101000000000001</v>
          </cell>
          <cell r="E70">
            <v>15.5</v>
          </cell>
          <cell r="H70">
            <v>15.101000000000001</v>
          </cell>
          <cell r="I70">
            <v>15.5</v>
          </cell>
        </row>
        <row r="71">
          <cell r="D71">
            <v>15.101000000000001</v>
          </cell>
          <cell r="E71">
            <v>15.5</v>
          </cell>
          <cell r="H71">
            <v>15.101000000000001</v>
          </cell>
          <cell r="I71">
            <v>15.5</v>
          </cell>
        </row>
        <row r="73">
          <cell r="D73">
            <v>578.79100000000005</v>
          </cell>
          <cell r="E73">
            <v>529.9</v>
          </cell>
          <cell r="H73">
            <v>11.593</v>
          </cell>
          <cell r="I73">
            <v>11.9</v>
          </cell>
          <cell r="J73">
            <v>567.19800000000009</v>
          </cell>
          <cell r="K73">
            <v>518</v>
          </cell>
        </row>
        <row r="75">
          <cell r="D75">
            <v>567.19800000000009</v>
          </cell>
          <cell r="E75">
            <v>518</v>
          </cell>
          <cell r="J75">
            <v>567.19800000000009</v>
          </cell>
          <cell r="K75">
            <v>518</v>
          </cell>
        </row>
        <row r="77">
          <cell r="D77">
            <v>11.593</v>
          </cell>
          <cell r="E77">
            <v>11.9</v>
          </cell>
          <cell r="H77">
            <v>11.593</v>
          </cell>
          <cell r="I77">
            <v>11.9</v>
          </cell>
        </row>
        <row r="78">
          <cell r="D78">
            <v>11.593</v>
          </cell>
          <cell r="E78">
            <v>11.9</v>
          </cell>
          <cell r="H78">
            <v>11.593</v>
          </cell>
          <cell r="I78">
            <v>11.9</v>
          </cell>
        </row>
        <row r="80">
          <cell r="D80">
            <v>32.119</v>
          </cell>
          <cell r="E80">
            <v>30.3</v>
          </cell>
          <cell r="H80">
            <v>31.832999999999998</v>
          </cell>
          <cell r="I80">
            <v>30</v>
          </cell>
          <cell r="J80">
            <v>0.28599999999999998</v>
          </cell>
          <cell r="K80">
            <v>0.3</v>
          </cell>
        </row>
        <row r="81">
          <cell r="D81">
            <v>0.28599999999999998</v>
          </cell>
          <cell r="E81">
            <v>0.3</v>
          </cell>
          <cell r="J81">
            <v>0.28599999999999998</v>
          </cell>
          <cell r="K81">
            <v>0.3</v>
          </cell>
        </row>
        <row r="82">
          <cell r="D82">
            <v>31.832999999999998</v>
          </cell>
          <cell r="E82">
            <v>30</v>
          </cell>
          <cell r="H82">
            <v>31.832999999999998</v>
          </cell>
          <cell r="I82">
            <v>30</v>
          </cell>
        </row>
        <row r="85">
          <cell r="I85">
            <v>2431.4667881429814</v>
          </cell>
        </row>
        <row r="87">
          <cell r="I87">
            <v>2431.4667881429814</v>
          </cell>
        </row>
        <row r="88">
          <cell r="I88">
            <v>895.38</v>
          </cell>
        </row>
        <row r="91">
          <cell r="I91">
            <v>895.38</v>
          </cell>
        </row>
        <row r="92">
          <cell r="D92">
            <v>245.77842980826375</v>
          </cell>
          <cell r="E92">
            <v>308.12603926746652</v>
          </cell>
          <cell r="I92">
            <v>2431.4667881429814</v>
          </cell>
          <cell r="J92">
            <v>245.77842980826375</v>
          </cell>
          <cell r="K92">
            <v>260.47446738407353</v>
          </cell>
        </row>
        <row r="93">
          <cell r="D93">
            <v>229.12948151557791</v>
          </cell>
          <cell r="E93">
            <v>293.54408817924957</v>
          </cell>
          <cell r="I93">
            <v>2431.4667881429814</v>
          </cell>
          <cell r="J93">
            <v>229.12948151557791</v>
          </cell>
          <cell r="K93">
            <v>238.45091053695796</v>
          </cell>
        </row>
        <row r="94">
          <cell r="D94">
            <v>368.95989351305002</v>
          </cell>
          <cell r="E94">
            <v>409</v>
          </cell>
          <cell r="J94">
            <v>368.95989351305002</v>
          </cell>
          <cell r="K94">
            <v>409</v>
          </cell>
        </row>
        <row r="98">
          <cell r="D98">
            <v>86.513999999999996</v>
          </cell>
          <cell r="E98">
            <v>135.857</v>
          </cell>
          <cell r="I98">
            <v>45.557000000000002</v>
          </cell>
          <cell r="J98">
            <v>86.513999999999996</v>
          </cell>
          <cell r="K98">
            <v>90.3</v>
          </cell>
        </row>
        <row r="100">
          <cell r="D100">
            <v>86.513999999999996</v>
          </cell>
          <cell r="E100">
            <v>135.857</v>
          </cell>
          <cell r="I100">
            <v>45.557000000000002</v>
          </cell>
          <cell r="J100">
            <v>86.513999999999996</v>
          </cell>
          <cell r="K100">
            <v>90.3</v>
          </cell>
        </row>
        <row r="101">
          <cell r="D101">
            <v>137.7099</v>
          </cell>
          <cell r="E101">
            <v>161.01742433999999</v>
          </cell>
          <cell r="I101">
            <v>27.888924060000001</v>
          </cell>
          <cell r="J101">
            <v>137.7099</v>
          </cell>
          <cell r="K101">
            <v>133.12850028</v>
          </cell>
        </row>
        <row r="103">
          <cell r="D103">
            <v>113.09569999999999</v>
          </cell>
          <cell r="E103">
            <v>134.02342433999999</v>
          </cell>
          <cell r="I103">
            <v>27.888924060000001</v>
          </cell>
          <cell r="J103">
            <v>113.09569999999999</v>
          </cell>
          <cell r="K103">
            <v>106.13450028</v>
          </cell>
        </row>
        <row r="104">
          <cell r="D104">
            <v>24.6142</v>
          </cell>
          <cell r="E104">
            <v>26.994</v>
          </cell>
          <cell r="J104">
            <v>24.6142</v>
          </cell>
          <cell r="K104">
            <v>26.994</v>
          </cell>
        </row>
        <row r="107">
          <cell r="I107">
            <v>-17.668075940000001</v>
          </cell>
          <cell r="J107">
            <v>51.195900000000009</v>
          </cell>
          <cell r="K107">
            <v>42.82850028</v>
          </cell>
        </row>
        <row r="108">
          <cell r="H108">
            <v>463.9</v>
          </cell>
          <cell r="I108">
            <v>467.3</v>
          </cell>
        </row>
        <row r="109">
          <cell r="H109">
            <v>463.9</v>
          </cell>
          <cell r="I109">
            <v>467.3</v>
          </cell>
        </row>
        <row r="111">
          <cell r="H111">
            <v>162.69999999999999</v>
          </cell>
          <cell r="I111">
            <v>168.5</v>
          </cell>
        </row>
      </sheetData>
      <sheetData sheetId="12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223</v>
          </cell>
          <cell r="I14">
            <v>223</v>
          </cell>
          <cell r="J14">
            <v>1567.2</v>
          </cell>
          <cell r="K14">
            <v>1586.8</v>
          </cell>
        </row>
        <row r="15">
          <cell r="H15">
            <v>22</v>
          </cell>
          <cell r="I15">
            <v>22</v>
          </cell>
          <cell r="J15">
            <v>915</v>
          </cell>
          <cell r="K15">
            <v>1158.8</v>
          </cell>
        </row>
        <row r="16">
          <cell r="H16">
            <v>5.2</v>
          </cell>
          <cell r="I16">
            <v>5.4</v>
          </cell>
          <cell r="J16">
            <v>12.155913978494624</v>
          </cell>
          <cell r="K16">
            <v>13.575268817204302</v>
          </cell>
        </row>
        <row r="17">
          <cell r="H17">
            <v>16.8</v>
          </cell>
          <cell r="I17">
            <v>16.600000000000001</v>
          </cell>
          <cell r="J17">
            <v>667.86290322580658</v>
          </cell>
          <cell r="K17">
            <v>1145.2247311827957</v>
          </cell>
        </row>
        <row r="19">
          <cell r="D19">
            <v>607.85524193548383</v>
          </cell>
          <cell r="E19">
            <v>1073.1150537634408</v>
          </cell>
          <cell r="H19">
            <v>16.8</v>
          </cell>
          <cell r="I19">
            <v>16.600000000000001</v>
          </cell>
          <cell r="J19">
            <v>591.05524193548388</v>
          </cell>
          <cell r="K19">
            <v>1056.5150537634408</v>
          </cell>
        </row>
        <row r="20">
          <cell r="D20">
            <v>76.807661290322585</v>
          </cell>
          <cell r="E20">
            <v>88.709677419354847</v>
          </cell>
          <cell r="J20">
            <v>76.807661290322585</v>
          </cell>
          <cell r="K20">
            <v>88.709677419354847</v>
          </cell>
        </row>
        <row r="23">
          <cell r="D23">
            <v>521.68799999999999</v>
          </cell>
          <cell r="E23">
            <v>525.5</v>
          </cell>
          <cell r="H23">
            <v>15.754</v>
          </cell>
          <cell r="I23">
            <v>15.5</v>
          </cell>
          <cell r="J23">
            <v>505.93400000000003</v>
          </cell>
          <cell r="K23">
            <v>510</v>
          </cell>
        </row>
        <row r="24">
          <cell r="D24">
            <v>4.5999999999999996</v>
          </cell>
          <cell r="E24">
            <v>5.8</v>
          </cell>
          <cell r="H24">
            <v>3.6219999999999999</v>
          </cell>
          <cell r="I24">
            <v>3.5999999999999996</v>
          </cell>
          <cell r="J24">
            <v>0.97799999999999998</v>
          </cell>
          <cell r="K24">
            <v>2.2000000000000002</v>
          </cell>
        </row>
        <row r="25">
          <cell r="D25">
            <v>3.3319999999999999</v>
          </cell>
          <cell r="E25">
            <v>4.5</v>
          </cell>
          <cell r="H25">
            <v>2.3540000000000001</v>
          </cell>
          <cell r="I25">
            <v>2.2999999999999998</v>
          </cell>
          <cell r="J25">
            <v>0.97799999999999998</v>
          </cell>
          <cell r="K25">
            <v>2.2000000000000002</v>
          </cell>
        </row>
        <row r="26">
          <cell r="D26">
            <v>0.63869592553403565</v>
          </cell>
          <cell r="E26">
            <v>0.85632730732635576</v>
          </cell>
          <cell r="H26">
            <v>14.942236892217849</v>
          </cell>
          <cell r="I26">
            <v>14.838709677419354</v>
          </cell>
          <cell r="J26">
            <v>0.19330584621709551</v>
          </cell>
          <cell r="K26">
            <v>0.43137254901960792</v>
          </cell>
        </row>
        <row r="27">
          <cell r="D27">
            <v>1.268</v>
          </cell>
          <cell r="E27">
            <v>1.3</v>
          </cell>
          <cell r="H27">
            <v>1.268</v>
          </cell>
          <cell r="I27">
            <v>1.3</v>
          </cell>
        </row>
        <row r="28">
          <cell r="D28">
            <v>41.035598705501613</v>
          </cell>
          <cell r="E28">
            <v>42.904290429042902</v>
          </cell>
          <cell r="H28">
            <v>41.462298083840167</v>
          </cell>
          <cell r="I28">
            <v>43.333333333333336</v>
          </cell>
        </row>
        <row r="29">
          <cell r="D29">
            <v>517.08799999999997</v>
          </cell>
          <cell r="E29">
            <v>519.70000000000005</v>
          </cell>
          <cell r="H29">
            <v>12.132</v>
          </cell>
          <cell r="I29">
            <v>11.9</v>
          </cell>
          <cell r="J29">
            <v>504.95600000000002</v>
          </cell>
          <cell r="K29">
            <v>507.8</v>
          </cell>
        </row>
        <row r="30">
          <cell r="D30">
            <v>8.266</v>
          </cell>
          <cell r="E30">
            <v>7.75</v>
          </cell>
          <cell r="H30">
            <v>0.2</v>
          </cell>
          <cell r="I30">
            <v>0.35</v>
          </cell>
          <cell r="J30">
            <v>8.0660000000000007</v>
          </cell>
          <cell r="K30">
            <v>7.4</v>
          </cell>
        </row>
        <row r="31">
          <cell r="D31">
            <v>1.5985673618416982</v>
          </cell>
          <cell r="E31">
            <v>1.4912449490090434</v>
          </cell>
          <cell r="H31">
            <v>1.6485328058028357</v>
          </cell>
          <cell r="I31">
            <v>2.9411764705882351</v>
          </cell>
          <cell r="J31">
            <v>1.5973668992941961</v>
          </cell>
          <cell r="K31">
            <v>1.4572666404096102</v>
          </cell>
        </row>
        <row r="32">
          <cell r="D32">
            <v>5.5E-2</v>
          </cell>
          <cell r="E32">
            <v>0.56000000000000005</v>
          </cell>
          <cell r="H32">
            <v>5.5E-2</v>
          </cell>
          <cell r="I32">
            <v>0.06</v>
          </cell>
          <cell r="K32">
            <v>0.5</v>
          </cell>
        </row>
        <row r="33">
          <cell r="H33">
            <v>11.877000000000001</v>
          </cell>
          <cell r="I33">
            <v>11.49</v>
          </cell>
          <cell r="J33">
            <v>496.89000000000004</v>
          </cell>
          <cell r="K33">
            <v>499.90000000000003</v>
          </cell>
        </row>
        <row r="35">
          <cell r="D35">
            <v>451.62209999999993</v>
          </cell>
          <cell r="E35">
            <v>445.39000000000004</v>
          </cell>
          <cell r="H35">
            <v>11.877000000000001</v>
          </cell>
          <cell r="I35">
            <v>11.49</v>
          </cell>
          <cell r="J35">
            <v>439.74510000000004</v>
          </cell>
          <cell r="K35">
            <v>433.90000000000003</v>
          </cell>
        </row>
        <row r="36">
          <cell r="D36">
            <v>57.1449</v>
          </cell>
          <cell r="E36">
            <v>66</v>
          </cell>
          <cell r="J36">
            <v>57.1449</v>
          </cell>
          <cell r="K36">
            <v>66</v>
          </cell>
        </row>
        <row r="38">
          <cell r="D38">
            <v>0</v>
          </cell>
          <cell r="E38">
            <v>0</v>
          </cell>
        </row>
        <row r="39">
          <cell r="D39">
            <v>30.900000000000002</v>
          </cell>
          <cell r="E39">
            <v>30.3</v>
          </cell>
          <cell r="H39">
            <v>30.582000000000001</v>
          </cell>
          <cell r="I39">
            <v>30</v>
          </cell>
          <cell r="J39">
            <v>0.318</v>
          </cell>
          <cell r="K39">
            <v>0.3</v>
          </cell>
        </row>
        <row r="40">
          <cell r="D40">
            <v>1.452</v>
          </cell>
          <cell r="E40">
            <v>1.31</v>
          </cell>
          <cell r="H40">
            <v>1.452</v>
          </cell>
          <cell r="I40">
            <v>1.31</v>
          </cell>
        </row>
        <row r="41">
          <cell r="D41">
            <v>4.6990291262135919</v>
          </cell>
          <cell r="E41">
            <v>4.3234323432343231</v>
          </cell>
          <cell r="H41">
            <v>4.7478909162252299</v>
          </cell>
          <cell r="I41">
            <v>4.3666666666666663</v>
          </cell>
          <cell r="J41">
            <v>0</v>
          </cell>
          <cell r="K41">
            <v>0</v>
          </cell>
        </row>
        <row r="42">
          <cell r="H42">
            <v>9.0999999999999998E-2</v>
          </cell>
          <cell r="I42">
            <v>0.08</v>
          </cell>
          <cell r="J42">
            <v>7.4999999999999997E-2</v>
          </cell>
          <cell r="K42">
            <v>0.1</v>
          </cell>
        </row>
        <row r="43">
          <cell r="D43">
            <v>29.282</v>
          </cell>
          <cell r="E43">
            <v>28.810000000000002</v>
          </cell>
          <cell r="H43">
            <v>29.039000000000001</v>
          </cell>
          <cell r="I43">
            <v>28.610000000000003</v>
          </cell>
          <cell r="J43">
            <v>0.24299999999999999</v>
          </cell>
          <cell r="K43">
            <v>0.19999999999999998</v>
          </cell>
        </row>
        <row r="45">
          <cell r="D45">
            <v>278.43144357906181</v>
          </cell>
          <cell r="E45">
            <v>314.50336639355481</v>
          </cell>
          <cell r="I45">
            <v>2428.2694743255006</v>
          </cell>
          <cell r="J45">
            <v>278.43144357906181</v>
          </cell>
          <cell r="K45">
            <v>265.9193044208842</v>
          </cell>
        </row>
        <row r="46">
          <cell r="D46">
            <v>144.5</v>
          </cell>
          <cell r="E46">
            <v>67.983448053344802</v>
          </cell>
          <cell r="I46">
            <v>594.61</v>
          </cell>
          <cell r="J46">
            <v>144.5</v>
          </cell>
          <cell r="K46">
            <v>69.144938987797559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464.8</v>
          </cell>
          <cell r="I48">
            <v>467.3</v>
          </cell>
        </row>
        <row r="49">
          <cell r="H49">
            <v>464.8</v>
          </cell>
          <cell r="I49">
            <v>467.3</v>
          </cell>
        </row>
        <row r="51">
          <cell r="H51">
            <v>166.4</v>
          </cell>
          <cell r="I51">
            <v>168.5</v>
          </cell>
        </row>
        <row r="53">
          <cell r="H53">
            <v>10.73</v>
          </cell>
          <cell r="I53">
            <v>10.616</v>
          </cell>
        </row>
        <row r="55">
          <cell r="H55">
            <v>16.61</v>
          </cell>
          <cell r="I55">
            <v>16.603999999999999</v>
          </cell>
        </row>
        <row r="66">
          <cell r="D66">
            <v>521.68799999999999</v>
          </cell>
          <cell r="E66">
            <v>525.5</v>
          </cell>
          <cell r="H66">
            <v>15.754</v>
          </cell>
          <cell r="I66">
            <v>15.5</v>
          </cell>
          <cell r="J66">
            <v>505.93400000000003</v>
          </cell>
          <cell r="K66">
            <v>510</v>
          </cell>
        </row>
        <row r="68">
          <cell r="D68">
            <v>505.93400000000003</v>
          </cell>
          <cell r="E68">
            <v>510</v>
          </cell>
          <cell r="J68">
            <v>505.93400000000003</v>
          </cell>
          <cell r="K68">
            <v>510</v>
          </cell>
        </row>
        <row r="70">
          <cell r="D70">
            <v>15.754</v>
          </cell>
          <cell r="E70">
            <v>15.5</v>
          </cell>
          <cell r="H70">
            <v>15.754</v>
          </cell>
          <cell r="I70">
            <v>15.5</v>
          </cell>
        </row>
        <row r="71">
          <cell r="D71">
            <v>15.754</v>
          </cell>
          <cell r="E71">
            <v>15.5</v>
          </cell>
          <cell r="H71">
            <v>15.754</v>
          </cell>
          <cell r="I71">
            <v>15.5</v>
          </cell>
        </row>
        <row r="73">
          <cell r="D73">
            <v>517.08799999999997</v>
          </cell>
          <cell r="E73">
            <v>519.70000000000005</v>
          </cell>
          <cell r="H73">
            <v>12.132</v>
          </cell>
          <cell r="I73">
            <v>11.9</v>
          </cell>
          <cell r="J73">
            <v>504.95600000000002</v>
          </cell>
          <cell r="K73">
            <v>507.8</v>
          </cell>
        </row>
        <row r="75">
          <cell r="D75">
            <v>504.95600000000002</v>
          </cell>
          <cell r="E75">
            <v>507.8</v>
          </cell>
          <cell r="J75">
            <v>504.95600000000002</v>
          </cell>
          <cell r="K75">
            <v>507.8</v>
          </cell>
        </row>
        <row r="77">
          <cell r="D77">
            <v>12.132</v>
          </cell>
          <cell r="E77">
            <v>11.9</v>
          </cell>
          <cell r="H77">
            <v>12.132</v>
          </cell>
          <cell r="I77">
            <v>11.9</v>
          </cell>
        </row>
        <row r="78">
          <cell r="D78">
            <v>12.132</v>
          </cell>
          <cell r="E78">
            <v>11.9</v>
          </cell>
          <cell r="H78">
            <v>12.132</v>
          </cell>
          <cell r="I78">
            <v>11.9</v>
          </cell>
        </row>
        <row r="80">
          <cell r="D80">
            <v>30.900000000000002</v>
          </cell>
          <cell r="E80">
            <v>30.3</v>
          </cell>
          <cell r="H80">
            <v>30.582000000000001</v>
          </cell>
          <cell r="I80">
            <v>30</v>
          </cell>
          <cell r="J80">
            <v>0.318</v>
          </cell>
          <cell r="K80">
            <v>0.3</v>
          </cell>
        </row>
        <row r="81">
          <cell r="D81">
            <v>0.318</v>
          </cell>
          <cell r="E81">
            <v>0.3</v>
          </cell>
          <cell r="J81">
            <v>0.318</v>
          </cell>
          <cell r="K81">
            <v>0.3</v>
          </cell>
        </row>
        <row r="82">
          <cell r="D82">
            <v>30.582000000000001</v>
          </cell>
          <cell r="E82">
            <v>30</v>
          </cell>
          <cell r="H82">
            <v>30.582000000000001</v>
          </cell>
          <cell r="I82">
            <v>30</v>
          </cell>
        </row>
        <row r="85">
          <cell r="I85">
            <v>2428.2694743255006</v>
          </cell>
        </row>
        <row r="87">
          <cell r="I87">
            <v>2428.2694743255006</v>
          </cell>
        </row>
        <row r="88">
          <cell r="I88">
            <v>897.09</v>
          </cell>
        </row>
        <row r="91">
          <cell r="I91">
            <v>897.09</v>
          </cell>
        </row>
        <row r="92">
          <cell r="D92">
            <v>278.43144357906181</v>
          </cell>
          <cell r="E92">
            <v>314.50336639355481</v>
          </cell>
          <cell r="I92">
            <v>2428.2694743255006</v>
          </cell>
          <cell r="J92">
            <v>278.43144357906181</v>
          </cell>
          <cell r="K92">
            <v>265.9193044208842</v>
          </cell>
        </row>
        <row r="93">
          <cell r="D93">
            <v>266.66721243738698</v>
          </cell>
          <cell r="E93">
            <v>300.50040759783559</v>
          </cell>
          <cell r="I93">
            <v>2428.2694743255006</v>
          </cell>
          <cell r="J93">
            <v>266.66721243738698</v>
          </cell>
          <cell r="K93">
            <v>244.15547425674117</v>
          </cell>
        </row>
        <row r="94">
          <cell r="D94">
            <v>368.96030966892937</v>
          </cell>
          <cell r="E94">
            <v>409</v>
          </cell>
          <cell r="J94">
            <v>368.96030966892937</v>
          </cell>
          <cell r="K94">
            <v>409</v>
          </cell>
        </row>
        <row r="98">
          <cell r="D98">
            <v>93.346000000000004</v>
          </cell>
          <cell r="E98">
            <v>144.73500000000001</v>
          </cell>
          <cell r="I98">
            <v>46.234999999999999</v>
          </cell>
          <cell r="J98">
            <v>93.346000000000004</v>
          </cell>
          <cell r="K98">
            <v>98.5</v>
          </cell>
        </row>
        <row r="100">
          <cell r="D100">
            <v>93.346000000000004</v>
          </cell>
          <cell r="E100">
            <v>144.73500000000001</v>
          </cell>
          <cell r="I100">
            <v>46.234999999999999</v>
          </cell>
          <cell r="J100">
            <v>93.346000000000004</v>
          </cell>
          <cell r="K100">
            <v>98.5</v>
          </cell>
        </row>
        <row r="101">
          <cell r="D101">
            <v>138.34980000000002</v>
          </cell>
          <cell r="E101">
            <v>160.83387654000001</v>
          </cell>
          <cell r="I101">
            <v>27.900816259999999</v>
          </cell>
          <cell r="J101">
            <v>138.34980000000002</v>
          </cell>
          <cell r="K101">
            <v>132.93306028000001</v>
          </cell>
        </row>
        <row r="103">
          <cell r="D103">
            <v>117.26560000000001</v>
          </cell>
          <cell r="E103">
            <v>133.83987654000001</v>
          </cell>
          <cell r="I103">
            <v>27.900816259999999</v>
          </cell>
          <cell r="J103">
            <v>117.26560000000001</v>
          </cell>
          <cell r="K103">
            <v>105.93906028000001</v>
          </cell>
        </row>
        <row r="104">
          <cell r="D104">
            <v>21.084199999999999</v>
          </cell>
          <cell r="E104">
            <v>26.994</v>
          </cell>
          <cell r="J104">
            <v>21.084199999999999</v>
          </cell>
          <cell r="K104">
            <v>26.994</v>
          </cell>
        </row>
        <row r="107">
          <cell r="D107">
            <v>45.003800000000012</v>
          </cell>
          <cell r="E107">
            <v>16.098876539999992</v>
          </cell>
          <cell r="I107">
            <v>-18.33418374</v>
          </cell>
          <cell r="J107">
            <v>45.003800000000012</v>
          </cell>
          <cell r="K107">
            <v>34.433060280000007</v>
          </cell>
        </row>
        <row r="108">
          <cell r="H108">
            <v>464.8</v>
          </cell>
          <cell r="I108">
            <v>467.3</v>
          </cell>
        </row>
        <row r="109">
          <cell r="H109">
            <v>464.8</v>
          </cell>
          <cell r="I109">
            <v>467.3</v>
          </cell>
        </row>
        <row r="111">
          <cell r="H111">
            <v>166.4</v>
          </cell>
          <cell r="I111">
            <v>168.5</v>
          </cell>
        </row>
      </sheetData>
      <sheetData sheetId="13"/>
      <sheetData sheetId="14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270</v>
          </cell>
          <cell r="I14">
            <v>270</v>
          </cell>
          <cell r="J14">
            <v>1578.8</v>
          </cell>
          <cell r="K14">
            <v>1586.8</v>
          </cell>
        </row>
        <row r="15">
          <cell r="H15">
            <v>25</v>
          </cell>
          <cell r="I15">
            <v>26</v>
          </cell>
          <cell r="J15">
            <v>927</v>
          </cell>
          <cell r="K15">
            <v>1128.5999999999999</v>
          </cell>
        </row>
        <row r="16">
          <cell r="H16">
            <v>6.6</v>
          </cell>
          <cell r="I16">
            <v>6.9</v>
          </cell>
          <cell r="J16">
            <v>13.75138888888889</v>
          </cell>
          <cell r="K16">
            <v>15.555555555555555</v>
          </cell>
        </row>
        <row r="17">
          <cell r="H17">
            <v>18.399999999999999</v>
          </cell>
          <cell r="I17">
            <v>19.100000000000001</v>
          </cell>
          <cell r="J17">
            <v>686.73611111111109</v>
          </cell>
          <cell r="K17">
            <v>1113.0444444444443</v>
          </cell>
        </row>
        <row r="19">
          <cell r="D19">
            <v>632.12374999999997</v>
          </cell>
          <cell r="E19">
            <v>1041.8666666666663</v>
          </cell>
          <cell r="H19">
            <v>18.399999999999999</v>
          </cell>
          <cell r="I19">
            <v>19.100000000000001</v>
          </cell>
          <cell r="J19">
            <v>613.72375</v>
          </cell>
          <cell r="K19">
            <v>1022.7666666666664</v>
          </cell>
        </row>
        <row r="20">
          <cell r="D20">
            <v>73.012361111111105</v>
          </cell>
          <cell r="E20">
            <v>90.277777777777771</v>
          </cell>
          <cell r="J20">
            <v>73.012361111111105</v>
          </cell>
          <cell r="K20">
            <v>90.277777777777771</v>
          </cell>
        </row>
        <row r="23">
          <cell r="D23">
            <v>521.91099999999994</v>
          </cell>
          <cell r="E23">
            <v>528</v>
          </cell>
          <cell r="H23">
            <v>17.559999999999999</v>
          </cell>
          <cell r="I23">
            <v>18</v>
          </cell>
          <cell r="J23">
            <v>504.351</v>
          </cell>
          <cell r="K23">
            <v>510</v>
          </cell>
        </row>
        <row r="24">
          <cell r="D24">
            <v>5.4710000000000001</v>
          </cell>
          <cell r="E24">
            <v>7</v>
          </cell>
          <cell r="H24">
            <v>4.2300000000000004</v>
          </cell>
          <cell r="I24">
            <v>4.4000000000000004</v>
          </cell>
          <cell r="J24">
            <v>1.2410000000000001</v>
          </cell>
          <cell r="K24">
            <v>2.6</v>
          </cell>
        </row>
        <row r="25">
          <cell r="D25">
            <v>3.524</v>
          </cell>
          <cell r="E25">
            <v>5</v>
          </cell>
          <cell r="H25">
            <v>2.2829999999999999</v>
          </cell>
          <cell r="I25">
            <v>2.4</v>
          </cell>
          <cell r="J25">
            <v>1.2410000000000001</v>
          </cell>
          <cell r="K25">
            <v>2.6</v>
          </cell>
        </row>
        <row r="26">
          <cell r="D26">
            <v>0.67521090760685254</v>
          </cell>
          <cell r="E26">
            <v>0.94696969696969702</v>
          </cell>
          <cell r="H26">
            <v>13.001138952164009</v>
          </cell>
          <cell r="I26">
            <v>13.333333333333334</v>
          </cell>
          <cell r="J26">
            <v>0.24605879635412642</v>
          </cell>
          <cell r="K26">
            <v>0.50980392156862753</v>
          </cell>
        </row>
        <row r="27">
          <cell r="D27">
            <v>1.9470000000000001</v>
          </cell>
          <cell r="E27">
            <v>2</v>
          </cell>
          <cell r="H27">
            <v>1.9470000000000001</v>
          </cell>
          <cell r="I27">
            <v>2</v>
          </cell>
        </row>
        <row r="28">
          <cell r="D28">
            <v>43.88792462186958</v>
          </cell>
          <cell r="E28">
            <v>45.871559633027516</v>
          </cell>
          <cell r="H28">
            <v>44.493704152288672</v>
          </cell>
          <cell r="I28">
            <v>46.511627906976742</v>
          </cell>
        </row>
        <row r="29">
          <cell r="D29">
            <v>516.43999999999994</v>
          </cell>
          <cell r="E29">
            <v>521</v>
          </cell>
          <cell r="H29">
            <v>13.329999999999998</v>
          </cell>
          <cell r="I29">
            <v>13.6</v>
          </cell>
          <cell r="J29">
            <v>503.11</v>
          </cell>
          <cell r="K29">
            <v>507.4</v>
          </cell>
        </row>
        <row r="30">
          <cell r="D30">
            <v>9.1310000000000002</v>
          </cell>
          <cell r="E30">
            <v>8.5</v>
          </cell>
          <cell r="H30">
            <v>0.47099999999999997</v>
          </cell>
          <cell r="I30">
            <v>0.5</v>
          </cell>
          <cell r="J30">
            <v>8.66</v>
          </cell>
          <cell r="K30">
            <v>8</v>
          </cell>
        </row>
        <row r="31">
          <cell r="D31">
            <v>1.7680659902408802</v>
          </cell>
          <cell r="E31">
            <v>1.6314779270633395</v>
          </cell>
          <cell r="H31">
            <v>3.5333833458364592</v>
          </cell>
          <cell r="I31">
            <v>3.6764705882352944</v>
          </cell>
          <cell r="J31">
            <v>1.7212935540935381</v>
          </cell>
          <cell r="K31">
            <v>1.5766653527788728</v>
          </cell>
        </row>
        <row r="32">
          <cell r="D32">
            <v>0.06</v>
          </cell>
          <cell r="E32">
            <v>0.65999999999999992</v>
          </cell>
          <cell r="H32">
            <v>0.06</v>
          </cell>
          <cell r="I32">
            <v>0.06</v>
          </cell>
          <cell r="K32">
            <v>0.6</v>
          </cell>
        </row>
        <row r="33">
          <cell r="H33">
            <v>12.798999999999998</v>
          </cell>
          <cell r="I33">
            <v>13.04</v>
          </cell>
          <cell r="J33">
            <v>494.45</v>
          </cell>
          <cell r="K33">
            <v>498.79999999999995</v>
          </cell>
        </row>
        <row r="35">
          <cell r="D35">
            <v>454.68009999999998</v>
          </cell>
          <cell r="E35">
            <v>446.84</v>
          </cell>
          <cell r="H35">
            <v>12.798999999999998</v>
          </cell>
          <cell r="I35">
            <v>13.04</v>
          </cell>
          <cell r="J35">
            <v>441.8811</v>
          </cell>
          <cell r="K35">
            <v>433.79999999999995</v>
          </cell>
        </row>
        <row r="36">
          <cell r="D36">
            <v>52.568899999999999</v>
          </cell>
          <cell r="E36">
            <v>65</v>
          </cell>
          <cell r="J36">
            <v>52.568899999999999</v>
          </cell>
          <cell r="K36">
            <v>65</v>
          </cell>
        </row>
        <row r="38">
          <cell r="D38">
            <v>0</v>
          </cell>
          <cell r="E38">
            <v>0</v>
          </cell>
        </row>
        <row r="39">
          <cell r="D39">
            <v>44.363</v>
          </cell>
          <cell r="E39">
            <v>43.6</v>
          </cell>
          <cell r="H39">
            <v>43.759</v>
          </cell>
          <cell r="I39">
            <v>43</v>
          </cell>
          <cell r="J39">
            <v>0.60399999999999998</v>
          </cell>
          <cell r="K39">
            <v>0.6</v>
          </cell>
        </row>
        <row r="40">
          <cell r="D40">
            <v>1.8959999999999999</v>
          </cell>
          <cell r="E40">
            <v>1.97</v>
          </cell>
          <cell r="H40">
            <v>1.8959999999999999</v>
          </cell>
          <cell r="I40">
            <v>1.97</v>
          </cell>
        </row>
        <row r="41">
          <cell r="D41">
            <v>4.2738317967675767</v>
          </cell>
          <cell r="E41">
            <v>4.5183486238532105</v>
          </cell>
          <cell r="H41">
            <v>4.3328229621335037</v>
          </cell>
          <cell r="I41">
            <v>4.5813953488372094</v>
          </cell>
          <cell r="J41">
            <v>0</v>
          </cell>
          <cell r="K41">
            <v>0</v>
          </cell>
        </row>
        <row r="42">
          <cell r="H42">
            <v>0.219</v>
          </cell>
          <cell r="I42">
            <v>0.12</v>
          </cell>
          <cell r="J42">
            <v>6.9000000000000006E-2</v>
          </cell>
          <cell r="K42">
            <v>0.1</v>
          </cell>
        </row>
        <row r="43">
          <cell r="D43">
            <v>42.179000000000002</v>
          </cell>
          <cell r="E43">
            <v>41.410000000000004</v>
          </cell>
          <cell r="H43">
            <v>41.643999999999998</v>
          </cell>
          <cell r="I43">
            <v>40.910000000000004</v>
          </cell>
          <cell r="J43">
            <v>0.53499999999999992</v>
          </cell>
          <cell r="K43">
            <v>0.5</v>
          </cell>
        </row>
        <row r="45">
          <cell r="D45">
            <v>158.64657700475277</v>
          </cell>
          <cell r="E45">
            <v>315.22502547671149</v>
          </cell>
          <cell r="I45">
            <v>2210.3114846625772</v>
          </cell>
          <cell r="J45">
            <v>158.64657700475277</v>
          </cell>
          <cell r="K45">
            <v>265.6822680032077</v>
          </cell>
        </row>
        <row r="46">
          <cell r="D46">
            <v>144.5</v>
          </cell>
          <cell r="E46">
            <v>67.174034854642073</v>
          </cell>
          <cell r="I46">
            <v>594.61</v>
          </cell>
          <cell r="J46">
            <v>144.5</v>
          </cell>
          <cell r="K46">
            <v>68.473957497995187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412.9</v>
          </cell>
          <cell r="I48">
            <v>406.8</v>
          </cell>
        </row>
        <row r="49">
          <cell r="H49">
            <v>412.9</v>
          </cell>
          <cell r="I49">
            <v>406.8</v>
          </cell>
        </row>
        <row r="51">
          <cell r="H51">
            <v>164.7</v>
          </cell>
          <cell r="I51">
            <v>168.8</v>
          </cell>
        </row>
        <row r="53">
          <cell r="H53">
            <v>12.71</v>
          </cell>
          <cell r="I53">
            <v>12.791</v>
          </cell>
        </row>
        <row r="55">
          <cell r="H55">
            <v>18.239999999999998</v>
          </cell>
          <cell r="I55">
            <v>20.024000000000001</v>
          </cell>
        </row>
        <row r="66">
          <cell r="D66">
            <v>521.91099999999994</v>
          </cell>
          <cell r="E66">
            <v>528</v>
          </cell>
          <cell r="H66">
            <v>17.559999999999999</v>
          </cell>
          <cell r="I66">
            <v>18</v>
          </cell>
          <cell r="J66">
            <v>504.351</v>
          </cell>
          <cell r="K66">
            <v>510</v>
          </cell>
        </row>
        <row r="68">
          <cell r="D68">
            <v>504.351</v>
          </cell>
          <cell r="E68">
            <v>510</v>
          </cell>
          <cell r="J68">
            <v>504.351</v>
          </cell>
          <cell r="K68">
            <v>510</v>
          </cell>
        </row>
        <row r="70">
          <cell r="D70">
            <v>17.559999999999999</v>
          </cell>
          <cell r="E70">
            <v>18</v>
          </cell>
          <cell r="H70">
            <v>17.559999999999999</v>
          </cell>
          <cell r="I70">
            <v>18</v>
          </cell>
        </row>
        <row r="71">
          <cell r="D71">
            <v>17.559999999999999</v>
          </cell>
          <cell r="E71">
            <v>18</v>
          </cell>
          <cell r="H71">
            <v>17.559999999999999</v>
          </cell>
          <cell r="I71">
            <v>18</v>
          </cell>
        </row>
        <row r="73">
          <cell r="D73">
            <v>516.44000000000005</v>
          </cell>
          <cell r="E73">
            <v>521</v>
          </cell>
          <cell r="H73">
            <v>13.329999999999998</v>
          </cell>
          <cell r="I73">
            <v>13.6</v>
          </cell>
          <cell r="J73">
            <v>503.11</v>
          </cell>
          <cell r="K73">
            <v>507.4</v>
          </cell>
        </row>
        <row r="75">
          <cell r="D75">
            <v>503.11</v>
          </cell>
          <cell r="E75">
            <v>507.4</v>
          </cell>
          <cell r="J75">
            <v>503.11</v>
          </cell>
          <cell r="K75">
            <v>507.4</v>
          </cell>
        </row>
        <row r="77">
          <cell r="D77">
            <v>13.329999999999998</v>
          </cell>
          <cell r="E77">
            <v>13.6</v>
          </cell>
          <cell r="H77">
            <v>13.329999999999998</v>
          </cell>
          <cell r="I77">
            <v>13.6</v>
          </cell>
        </row>
        <row r="78">
          <cell r="D78">
            <v>13.329999999999998</v>
          </cell>
          <cell r="E78">
            <v>13.6</v>
          </cell>
          <cell r="H78">
            <v>13.329999999999998</v>
          </cell>
          <cell r="I78">
            <v>13.6</v>
          </cell>
        </row>
        <row r="80">
          <cell r="D80">
            <v>44.363</v>
          </cell>
          <cell r="E80">
            <v>43.6</v>
          </cell>
          <cell r="H80">
            <v>43.759</v>
          </cell>
          <cell r="I80">
            <v>43</v>
          </cell>
          <cell r="J80">
            <v>0.60399999999999998</v>
          </cell>
          <cell r="K80">
            <v>0.6</v>
          </cell>
        </row>
        <row r="81">
          <cell r="D81">
            <v>0.60399999999999998</v>
          </cell>
          <cell r="E81">
            <v>0.6</v>
          </cell>
          <cell r="J81">
            <v>0.60399999999999998</v>
          </cell>
          <cell r="K81">
            <v>0.6</v>
          </cell>
        </row>
        <row r="82">
          <cell r="D82">
            <v>43.759</v>
          </cell>
          <cell r="E82">
            <v>43</v>
          </cell>
          <cell r="H82">
            <v>43.759</v>
          </cell>
          <cell r="I82">
            <v>43</v>
          </cell>
        </row>
        <row r="85">
          <cell r="I85">
            <v>2210.3114846625772</v>
          </cell>
        </row>
        <row r="87">
          <cell r="I87">
            <v>2210.3114846625772</v>
          </cell>
        </row>
        <row r="88">
          <cell r="I88">
            <v>788.19</v>
          </cell>
        </row>
        <row r="91">
          <cell r="I91">
            <v>788.19</v>
          </cell>
        </row>
        <row r="92">
          <cell r="D92">
            <v>158.64657700475277</v>
          </cell>
          <cell r="E92">
            <v>315.22502547671149</v>
          </cell>
          <cell r="I92">
            <v>2210.3114846625772</v>
          </cell>
          <cell r="J92">
            <v>158.64657700475277</v>
          </cell>
          <cell r="K92">
            <v>265.6822680032077</v>
          </cell>
        </row>
        <row r="93">
          <cell r="D93">
            <v>133.62644385559824</v>
          </cell>
          <cell r="E93">
            <v>301.58396079133473</v>
          </cell>
          <cell r="I93">
            <v>2210.3114846625772</v>
          </cell>
          <cell r="J93">
            <v>133.62644385559824</v>
          </cell>
          <cell r="K93">
            <v>244.20773462425083</v>
          </cell>
        </row>
        <row r="94">
          <cell r="D94">
            <v>368.95959398047137</v>
          </cell>
          <cell r="E94">
            <v>409</v>
          </cell>
          <cell r="J94">
            <v>368.95959398047137</v>
          </cell>
          <cell r="K94">
            <v>409</v>
          </cell>
        </row>
        <row r="98">
          <cell r="D98">
            <v>85.298000000000002</v>
          </cell>
          <cell r="E98">
            <v>169.00299999999999</v>
          </cell>
          <cell r="I98">
            <v>40.503</v>
          </cell>
          <cell r="J98">
            <v>85.298000000000002</v>
          </cell>
          <cell r="K98">
            <v>128.5</v>
          </cell>
        </row>
        <row r="100">
          <cell r="D100">
            <v>85.298000000000002</v>
          </cell>
          <cell r="E100">
            <v>169.00299999999999</v>
          </cell>
          <cell r="I100">
            <v>40.503</v>
          </cell>
          <cell r="J100">
            <v>85.298000000000002</v>
          </cell>
          <cell r="K100">
            <v>128.5</v>
          </cell>
        </row>
        <row r="101">
          <cell r="D101">
            <v>78.442800000000005</v>
          </cell>
          <cell r="E101">
            <v>161.34477704</v>
          </cell>
          <cell r="I101">
            <v>28.822461760000003</v>
          </cell>
          <cell r="J101">
            <v>78.442800000000005</v>
          </cell>
          <cell r="K101">
            <v>132.52231527999999</v>
          </cell>
        </row>
        <row r="103">
          <cell r="D103">
            <v>59.046999999999997</v>
          </cell>
          <cell r="E103">
            <v>134.75977703999999</v>
          </cell>
          <cell r="I103">
            <v>28.822461760000003</v>
          </cell>
          <cell r="J103">
            <v>59.046999999999997</v>
          </cell>
          <cell r="K103">
            <v>105.93731527999999</v>
          </cell>
        </row>
        <row r="104">
          <cell r="D104">
            <v>19.395800000000001</v>
          </cell>
          <cell r="E104">
            <v>26.585000000000001</v>
          </cell>
          <cell r="J104">
            <v>19.395800000000001</v>
          </cell>
          <cell r="K104">
            <v>26.585000000000001</v>
          </cell>
        </row>
        <row r="107">
          <cell r="D107">
            <v>-6.8551999999999964</v>
          </cell>
          <cell r="E107">
            <v>-7.6582229599999891</v>
          </cell>
          <cell r="I107">
            <v>-11.680538239999997</v>
          </cell>
          <cell r="J107">
            <v>-6.8551999999999964</v>
          </cell>
          <cell r="K107">
            <v>4.0223152799999866</v>
          </cell>
        </row>
        <row r="108">
          <cell r="H108">
            <v>412.9</v>
          </cell>
          <cell r="I108">
            <v>406.8</v>
          </cell>
        </row>
        <row r="109">
          <cell r="H109">
            <v>412.9</v>
          </cell>
          <cell r="I109">
            <v>406.8</v>
          </cell>
        </row>
        <row r="111">
          <cell r="H111">
            <v>164.7</v>
          </cell>
          <cell r="I111">
            <v>168.8</v>
          </cell>
        </row>
      </sheetData>
      <sheetData sheetId="15">
        <row r="13">
          <cell r="H13">
            <v>323</v>
          </cell>
          <cell r="I13">
            <v>323</v>
          </cell>
          <cell r="J13">
            <v>1592.8</v>
          </cell>
          <cell r="K13">
            <v>1592.8</v>
          </cell>
        </row>
        <row r="14">
          <cell r="H14">
            <v>292</v>
          </cell>
          <cell r="I14">
            <v>292</v>
          </cell>
          <cell r="J14">
            <v>1578.8</v>
          </cell>
          <cell r="K14">
            <v>1586.8</v>
          </cell>
        </row>
        <row r="15">
          <cell r="H15">
            <v>55</v>
          </cell>
          <cell r="I15">
            <v>55</v>
          </cell>
          <cell r="J15">
            <v>1030</v>
          </cell>
          <cell r="K15">
            <v>1140.5999999999999</v>
          </cell>
        </row>
        <row r="16">
          <cell r="H16">
            <v>11.3</v>
          </cell>
          <cell r="I16">
            <v>12.1</v>
          </cell>
          <cell r="J16">
            <v>12.994623655913978</v>
          </cell>
          <cell r="K16">
            <v>14.78494623655914</v>
          </cell>
        </row>
        <row r="17">
          <cell r="H17">
            <v>43.7</v>
          </cell>
          <cell r="I17">
            <v>42.9</v>
          </cell>
          <cell r="J17">
            <v>638.00268817204301</v>
          </cell>
          <cell r="K17">
            <v>1125.8150537634408</v>
          </cell>
        </row>
        <row r="19">
          <cell r="D19">
            <v>622.86666666666667</v>
          </cell>
          <cell r="E19">
            <v>1082.6935483870968</v>
          </cell>
          <cell r="H19">
            <v>43.7</v>
          </cell>
          <cell r="I19">
            <v>42.9</v>
          </cell>
          <cell r="J19">
            <v>579.16666666666663</v>
          </cell>
          <cell r="K19">
            <v>1039.7935483870967</v>
          </cell>
        </row>
        <row r="20">
          <cell r="D20">
            <v>58.836021505376344</v>
          </cell>
          <cell r="E20">
            <v>86.021505376344095</v>
          </cell>
          <cell r="J20">
            <v>58.836021505376344</v>
          </cell>
          <cell r="K20">
            <v>86.021505376344095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514.09500000000003</v>
          </cell>
          <cell r="E23">
            <v>558</v>
          </cell>
          <cell r="H23">
            <v>29.753</v>
          </cell>
          <cell r="I23">
            <v>38</v>
          </cell>
          <cell r="J23">
            <v>484.34199999999998</v>
          </cell>
          <cell r="K23">
            <v>520</v>
          </cell>
        </row>
        <row r="24">
          <cell r="D24">
            <v>9.6</v>
          </cell>
          <cell r="E24">
            <v>12</v>
          </cell>
          <cell r="H24">
            <v>7.49</v>
          </cell>
          <cell r="I24">
            <v>8.3000000000000007</v>
          </cell>
          <cell r="J24">
            <v>2.11</v>
          </cell>
          <cell r="K24">
            <v>3.7</v>
          </cell>
        </row>
        <row r="25">
          <cell r="D25">
            <v>4.8919999999999995</v>
          </cell>
          <cell r="E25">
            <v>7.3000000000000007</v>
          </cell>
          <cell r="H25">
            <v>2.782</v>
          </cell>
          <cell r="I25">
            <v>3.6</v>
          </cell>
          <cell r="J25">
            <v>2.11</v>
          </cell>
          <cell r="K25">
            <v>3.7</v>
          </cell>
        </row>
        <row r="26">
          <cell r="D26">
            <v>0.95157509798772588</v>
          </cell>
          <cell r="E26">
            <v>1.3082437275985663</v>
          </cell>
          <cell r="H26">
            <v>9.3503176150304164</v>
          </cell>
          <cell r="I26">
            <v>9.4736842105263168</v>
          </cell>
          <cell r="J26">
            <v>0.4356425831334057</v>
          </cell>
          <cell r="K26">
            <v>0.71153846153846156</v>
          </cell>
        </row>
        <row r="27">
          <cell r="D27">
            <v>4.7080000000000002</v>
          </cell>
          <cell r="E27">
            <v>4.7</v>
          </cell>
          <cell r="H27">
            <v>4.7080000000000002</v>
          </cell>
          <cell r="I27">
            <v>4.7</v>
          </cell>
        </row>
        <row r="28">
          <cell r="D28">
            <v>42.977379365745897</v>
          </cell>
          <cell r="E28">
            <v>43.278084714548804</v>
          </cell>
          <cell r="H28">
            <v>43.627332876179182</v>
          </cell>
          <cell r="I28">
            <v>43.925233644859816</v>
          </cell>
        </row>
        <row r="29">
          <cell r="D29">
            <v>504.495</v>
          </cell>
          <cell r="E29">
            <v>546</v>
          </cell>
          <cell r="H29">
            <v>22.262999999999998</v>
          </cell>
          <cell r="I29">
            <v>29.7</v>
          </cell>
          <cell r="J29">
            <v>482.23199999999997</v>
          </cell>
          <cell r="K29">
            <v>516.29999999999995</v>
          </cell>
        </row>
        <row r="30">
          <cell r="D30">
            <v>8.4469999999999992</v>
          </cell>
          <cell r="E30">
            <v>7.14</v>
          </cell>
          <cell r="H30">
            <v>0.88900000000000001</v>
          </cell>
          <cell r="I30">
            <v>0.64</v>
          </cell>
          <cell r="J30">
            <v>7.5579999999999998</v>
          </cell>
          <cell r="K30">
            <v>6.5</v>
          </cell>
        </row>
        <row r="31">
          <cell r="D31">
            <v>1.6743476149416743</v>
          </cell>
          <cell r="E31">
            <v>1.3076923076923077</v>
          </cell>
          <cell r="H31">
            <v>3.9931725284103674</v>
          </cell>
          <cell r="I31">
            <v>2.1548821548821548</v>
          </cell>
          <cell r="J31">
            <v>1.5672954096783291</v>
          </cell>
          <cell r="K31">
            <v>1.2589579701723805</v>
          </cell>
        </row>
        <row r="32">
          <cell r="D32">
            <v>6.2E-2</v>
          </cell>
          <cell r="E32">
            <v>0.87000000000000011</v>
          </cell>
          <cell r="H32">
            <v>6.2E-2</v>
          </cell>
          <cell r="I32">
            <v>7.0000000000000007E-2</v>
          </cell>
          <cell r="K32">
            <v>0.8</v>
          </cell>
        </row>
        <row r="33">
          <cell r="H33">
            <v>21.311999999999998</v>
          </cell>
          <cell r="I33">
            <v>28.99</v>
          </cell>
          <cell r="J33">
            <v>474.67399999999998</v>
          </cell>
          <cell r="K33">
            <v>508.99999999999994</v>
          </cell>
        </row>
        <row r="35">
          <cell r="D35">
            <v>452.21199999999999</v>
          </cell>
          <cell r="E35">
            <v>473.99</v>
          </cell>
          <cell r="H35">
            <v>21.311999999999998</v>
          </cell>
          <cell r="I35">
            <v>28.99</v>
          </cell>
          <cell r="J35">
            <v>430.9</v>
          </cell>
          <cell r="K35">
            <v>444.99999999999994</v>
          </cell>
        </row>
        <row r="36">
          <cell r="D36">
            <v>43.774000000000001</v>
          </cell>
          <cell r="E36">
            <v>64</v>
          </cell>
          <cell r="J36">
            <v>43.774000000000001</v>
          </cell>
          <cell r="K36">
            <v>64</v>
          </cell>
        </row>
        <row r="38">
          <cell r="D38">
            <v>0</v>
          </cell>
          <cell r="E38">
            <v>0</v>
          </cell>
        </row>
        <row r="39">
          <cell r="D39">
            <v>109.54600000000001</v>
          </cell>
          <cell r="E39">
            <v>108.6</v>
          </cell>
          <cell r="H39">
            <v>107.914</v>
          </cell>
          <cell r="I39">
            <v>107</v>
          </cell>
          <cell r="J39">
            <v>1.6319999999999999</v>
          </cell>
          <cell r="K39">
            <v>1.6</v>
          </cell>
        </row>
        <row r="40">
          <cell r="D40">
            <v>3.3610000000000002</v>
          </cell>
          <cell r="E40">
            <v>3.31</v>
          </cell>
          <cell r="H40">
            <v>3.3610000000000002</v>
          </cell>
          <cell r="I40">
            <v>3.31</v>
          </cell>
        </row>
        <row r="41">
          <cell r="D41">
            <v>3.0681175031493617</v>
          </cell>
          <cell r="E41">
            <v>3.0478821362799264</v>
          </cell>
          <cell r="H41">
            <v>3.114517115480846</v>
          </cell>
          <cell r="I41">
            <v>3.0934579439252334</v>
          </cell>
          <cell r="J41">
            <v>0</v>
          </cell>
          <cell r="K41">
            <v>0</v>
          </cell>
        </row>
        <row r="42">
          <cell r="H42">
            <v>0.45900000000000002</v>
          </cell>
          <cell r="I42">
            <v>0.4</v>
          </cell>
          <cell r="J42">
            <v>0.20899999999999999</v>
          </cell>
          <cell r="K42">
            <v>0.3</v>
          </cell>
        </row>
        <row r="43">
          <cell r="D43">
            <v>105.517</v>
          </cell>
          <cell r="E43">
            <v>104.58999999999999</v>
          </cell>
          <cell r="H43">
            <v>104.09399999999999</v>
          </cell>
          <cell r="I43">
            <v>103.28999999999999</v>
          </cell>
          <cell r="J43">
            <v>1.4229999999999998</v>
          </cell>
          <cell r="K43">
            <v>1.3</v>
          </cell>
        </row>
        <row r="45">
          <cell r="D45">
            <v>191.77962138225396</v>
          </cell>
          <cell r="E45">
            <v>317.13460573616607</v>
          </cell>
          <cell r="I45">
            <v>1321.3691362538805</v>
          </cell>
          <cell r="J45">
            <v>191.77962138225396</v>
          </cell>
          <cell r="K45">
            <v>259.93861548133594</v>
          </cell>
        </row>
        <row r="46">
          <cell r="D46">
            <v>144.5</v>
          </cell>
          <cell r="E46">
            <v>64.029304448038076</v>
          </cell>
          <cell r="I46">
            <v>594.61</v>
          </cell>
          <cell r="J46">
            <v>144.5</v>
          </cell>
          <cell r="K46">
            <v>66.682220039292744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351.5</v>
          </cell>
          <cell r="I48">
            <v>317.5</v>
          </cell>
        </row>
        <row r="49">
          <cell r="H49">
            <v>351.5</v>
          </cell>
          <cell r="I49">
            <v>317.5</v>
          </cell>
        </row>
        <row r="51">
          <cell r="H51">
            <v>145.19999999999999</v>
          </cell>
          <cell r="I51">
            <v>145.5</v>
          </cell>
        </row>
        <row r="53">
          <cell r="H53">
            <v>23.49</v>
          </cell>
          <cell r="I53">
            <v>24.998000000000001</v>
          </cell>
        </row>
        <row r="55">
          <cell r="H55">
            <v>36.53</v>
          </cell>
          <cell r="I55">
            <v>39.055</v>
          </cell>
        </row>
        <row r="66">
          <cell r="D66">
            <v>514.09500000000003</v>
          </cell>
          <cell r="E66">
            <v>558</v>
          </cell>
          <cell r="H66">
            <v>29.753</v>
          </cell>
          <cell r="I66">
            <v>38</v>
          </cell>
          <cell r="J66">
            <v>484.34199999999998</v>
          </cell>
          <cell r="K66">
            <v>520</v>
          </cell>
        </row>
        <row r="68">
          <cell r="D68">
            <v>484.34199999999998</v>
          </cell>
          <cell r="E68">
            <v>520</v>
          </cell>
          <cell r="J68">
            <v>484.34199999999998</v>
          </cell>
          <cell r="K68">
            <v>520</v>
          </cell>
        </row>
        <row r="70">
          <cell r="D70">
            <v>29.753</v>
          </cell>
          <cell r="E70">
            <v>38</v>
          </cell>
          <cell r="H70">
            <v>29.753</v>
          </cell>
          <cell r="I70">
            <v>38</v>
          </cell>
        </row>
        <row r="71">
          <cell r="D71">
            <v>29.753</v>
          </cell>
          <cell r="E71">
            <v>38</v>
          </cell>
          <cell r="H71">
            <v>29.753</v>
          </cell>
          <cell r="I71">
            <v>38</v>
          </cell>
        </row>
        <row r="73">
          <cell r="D73">
            <v>504.49499999999995</v>
          </cell>
          <cell r="E73">
            <v>546</v>
          </cell>
          <cell r="H73">
            <v>22.262999999999998</v>
          </cell>
          <cell r="I73">
            <v>29.7</v>
          </cell>
          <cell r="J73">
            <v>482.23199999999997</v>
          </cell>
          <cell r="K73">
            <v>516.29999999999995</v>
          </cell>
        </row>
        <row r="75">
          <cell r="D75">
            <v>482.23199999999997</v>
          </cell>
          <cell r="E75">
            <v>516.29999999999995</v>
          </cell>
          <cell r="J75">
            <v>482.23199999999997</v>
          </cell>
          <cell r="K75">
            <v>516.29999999999995</v>
          </cell>
        </row>
        <row r="77">
          <cell r="D77">
            <v>22.262999999999998</v>
          </cell>
          <cell r="E77">
            <v>29.7</v>
          </cell>
          <cell r="H77">
            <v>22.262999999999998</v>
          </cell>
          <cell r="I77">
            <v>29.7</v>
          </cell>
        </row>
        <row r="78">
          <cell r="D78">
            <v>22.262999999999998</v>
          </cell>
          <cell r="E78">
            <v>29.7</v>
          </cell>
          <cell r="H78">
            <v>22.262999999999998</v>
          </cell>
          <cell r="I78">
            <v>29.7</v>
          </cell>
        </row>
        <row r="80">
          <cell r="D80">
            <v>109.54600000000001</v>
          </cell>
          <cell r="E80">
            <v>108.6</v>
          </cell>
          <cell r="H80">
            <v>107.914</v>
          </cell>
          <cell r="I80">
            <v>107</v>
          </cell>
          <cell r="J80">
            <v>1.6319999999999999</v>
          </cell>
          <cell r="K80">
            <v>1.6</v>
          </cell>
        </row>
        <row r="81">
          <cell r="D81">
            <v>1.6319999999999999</v>
          </cell>
          <cell r="E81">
            <v>1.6</v>
          </cell>
          <cell r="J81">
            <v>1.6319999999999999</v>
          </cell>
          <cell r="K81">
            <v>1.6</v>
          </cell>
        </row>
        <row r="82">
          <cell r="D82">
            <v>107.914</v>
          </cell>
          <cell r="E82">
            <v>107</v>
          </cell>
          <cell r="H82">
            <v>107.914</v>
          </cell>
          <cell r="I82">
            <v>107</v>
          </cell>
        </row>
        <row r="85">
          <cell r="I85">
            <v>1321.3691362538805</v>
          </cell>
        </row>
        <row r="87">
          <cell r="I87">
            <v>1321.3691362538805</v>
          </cell>
        </row>
        <row r="88">
          <cell r="I88">
            <v>606.97</v>
          </cell>
        </row>
        <row r="91">
          <cell r="I91">
            <v>606.97</v>
          </cell>
        </row>
        <row r="92">
          <cell r="D92">
            <v>191.77962138225396</v>
          </cell>
          <cell r="E92">
            <v>317.13460573616607</v>
          </cell>
          <cell r="I92">
            <v>1321.3691362538805</v>
          </cell>
          <cell r="J92">
            <v>191.77962138225396</v>
          </cell>
          <cell r="K92">
            <v>259.93861548133594</v>
          </cell>
        </row>
        <row r="93">
          <cell r="D93">
            <v>173.78045950336508</v>
          </cell>
          <cell r="E93">
            <v>304.73057773370743</v>
          </cell>
          <cell r="I93">
            <v>1321.3691362538805</v>
          </cell>
          <cell r="J93">
            <v>173.78045950336508</v>
          </cell>
          <cell r="K93">
            <v>238.50057366292137</v>
          </cell>
        </row>
        <row r="94">
          <cell r="D94">
            <v>368.958742632613</v>
          </cell>
          <cell r="E94">
            <v>409</v>
          </cell>
          <cell r="J94">
            <v>368.958742632613</v>
          </cell>
          <cell r="K94">
            <v>409</v>
          </cell>
        </row>
        <row r="98">
          <cell r="D98">
            <v>102.23399999999999</v>
          </cell>
          <cell r="E98">
            <v>146.352</v>
          </cell>
          <cell r="I98">
            <v>42.951999999999998</v>
          </cell>
          <cell r="J98">
            <v>102.23399999999999</v>
          </cell>
          <cell r="K98">
            <v>103.4</v>
          </cell>
        </row>
        <row r="100">
          <cell r="D100">
            <v>102.23399999999999</v>
          </cell>
          <cell r="E100">
            <v>146.352</v>
          </cell>
          <cell r="I100">
            <v>42.951999999999998</v>
          </cell>
          <cell r="J100">
            <v>102.23399999999999</v>
          </cell>
          <cell r="K100">
            <v>103.4</v>
          </cell>
        </row>
        <row r="101">
          <cell r="D101">
            <v>91.032800000000009</v>
          </cell>
          <cell r="E101">
            <v>170.61524653999999</v>
          </cell>
          <cell r="I101">
            <v>38.306491259999994</v>
          </cell>
          <cell r="J101">
            <v>91.032800000000009</v>
          </cell>
          <cell r="K101">
            <v>132.30875527999999</v>
          </cell>
        </row>
        <row r="103">
          <cell r="D103">
            <v>74.882000000000005</v>
          </cell>
          <cell r="E103">
            <v>144.43924654</v>
          </cell>
          <cell r="I103">
            <v>38.306491259999994</v>
          </cell>
          <cell r="J103">
            <v>74.882000000000005</v>
          </cell>
          <cell r="K103">
            <v>106.13275528</v>
          </cell>
        </row>
        <row r="104">
          <cell r="D104">
            <v>16.1508</v>
          </cell>
          <cell r="E104">
            <v>26.175999999999998</v>
          </cell>
          <cell r="J104">
            <v>16.1508</v>
          </cell>
          <cell r="K104">
            <v>26.175999999999998</v>
          </cell>
        </row>
        <row r="107">
          <cell r="D107">
            <v>-11.201199999999986</v>
          </cell>
          <cell r="E107">
            <v>24.263246539999983</v>
          </cell>
          <cell r="I107">
            <v>-4.6455087400000039</v>
          </cell>
          <cell r="J107">
            <v>-11.201199999999986</v>
          </cell>
          <cell r="K107">
            <v>28.90875527999998</v>
          </cell>
        </row>
        <row r="108">
          <cell r="H108">
            <v>351.5</v>
          </cell>
          <cell r="I108">
            <v>317.5</v>
          </cell>
        </row>
        <row r="109">
          <cell r="H109">
            <v>351.5</v>
          </cell>
          <cell r="I109">
            <v>317.5</v>
          </cell>
        </row>
        <row r="111">
          <cell r="H111">
            <v>145.19999999999999</v>
          </cell>
          <cell r="I111">
            <v>145.5</v>
          </cell>
        </row>
      </sheetData>
      <sheetData sheetId="16">
        <row r="13">
          <cell r="H13">
            <v>323</v>
          </cell>
          <cell r="I13">
            <v>323</v>
          </cell>
          <cell r="J13">
            <v>1592.8</v>
          </cell>
          <cell r="K13">
            <v>1592.8</v>
          </cell>
        </row>
        <row r="14">
          <cell r="H14">
            <v>305</v>
          </cell>
          <cell r="I14">
            <v>305</v>
          </cell>
          <cell r="J14">
            <v>1578.8</v>
          </cell>
          <cell r="K14">
            <v>1586.8</v>
          </cell>
        </row>
        <row r="15">
          <cell r="H15">
            <v>70</v>
          </cell>
          <cell r="I15">
            <v>70</v>
          </cell>
          <cell r="J15">
            <v>1077</v>
          </cell>
          <cell r="K15">
            <v>1244.5999999999999</v>
          </cell>
        </row>
        <row r="16">
          <cell r="H16">
            <v>13.8</v>
          </cell>
          <cell r="I16">
            <v>14.5</v>
          </cell>
          <cell r="J16">
            <v>16.116666666666664</v>
          </cell>
          <cell r="K16">
            <v>17.777777777777779</v>
          </cell>
        </row>
        <row r="17">
          <cell r="H17">
            <v>56.2</v>
          </cell>
          <cell r="I17">
            <v>55.5</v>
          </cell>
          <cell r="J17">
            <v>662.0333333333333</v>
          </cell>
          <cell r="K17">
            <v>1226.8222222222221</v>
          </cell>
        </row>
        <row r="19">
          <cell r="D19">
            <v>642.11722222222215</v>
          </cell>
          <cell r="E19">
            <v>1190.6555555555553</v>
          </cell>
          <cell r="H19">
            <v>56.2</v>
          </cell>
          <cell r="I19">
            <v>55.5</v>
          </cell>
          <cell r="J19">
            <v>585.91722222222211</v>
          </cell>
          <cell r="K19">
            <v>1135.1555555555553</v>
          </cell>
        </row>
        <row r="20">
          <cell r="D20">
            <v>76.116111111111124</v>
          </cell>
          <cell r="E20">
            <v>91.666666666666657</v>
          </cell>
          <cell r="J20">
            <v>76.116111111111124</v>
          </cell>
          <cell r="K20">
            <v>91.666666666666657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531.73799999999994</v>
          </cell>
          <cell r="E23">
            <v>566</v>
          </cell>
          <cell r="H23">
            <v>43.47</v>
          </cell>
          <cell r="I23">
            <v>46</v>
          </cell>
          <cell r="J23">
            <v>488.26799999999997</v>
          </cell>
          <cell r="K23">
            <v>520</v>
          </cell>
        </row>
        <row r="24">
          <cell r="D24">
            <v>11.558999999999999</v>
          </cell>
          <cell r="E24">
            <v>13.6</v>
          </cell>
          <cell r="H24">
            <v>8.8529999999999998</v>
          </cell>
          <cell r="I24">
            <v>9.6999999999999993</v>
          </cell>
          <cell r="J24">
            <v>2.706</v>
          </cell>
          <cell r="K24">
            <v>3.9</v>
          </cell>
        </row>
        <row r="25">
          <cell r="D25">
            <v>6.1429999999999998</v>
          </cell>
          <cell r="E25">
            <v>7.6999999999999993</v>
          </cell>
          <cell r="H25">
            <v>3.4369999999999998</v>
          </cell>
          <cell r="I25">
            <v>3.8</v>
          </cell>
          <cell r="J25">
            <v>2.706</v>
          </cell>
          <cell r="K25">
            <v>3.9</v>
          </cell>
        </row>
        <row r="26">
          <cell r="D26">
            <v>1.155268195991259</v>
          </cell>
          <cell r="E26">
            <v>1.3604240282685511</v>
          </cell>
          <cell r="H26">
            <v>7.906602254428341</v>
          </cell>
          <cell r="I26">
            <v>8.2608695652173907</v>
          </cell>
          <cell r="J26">
            <v>0.55420383887537172</v>
          </cell>
          <cell r="K26">
            <v>0.75</v>
          </cell>
        </row>
        <row r="27">
          <cell r="D27">
            <v>5.4160000000000004</v>
          </cell>
          <cell r="E27">
            <v>5.9</v>
          </cell>
          <cell r="H27">
            <v>5.4160000000000004</v>
          </cell>
          <cell r="I27">
            <v>5.9</v>
          </cell>
        </row>
        <row r="28">
          <cell r="D28">
            <v>38.064180594014879</v>
          </cell>
          <cell r="E28">
            <v>41.578576462297391</v>
          </cell>
          <cell r="H28">
            <v>38.590615982044255</v>
          </cell>
          <cell r="I28">
            <v>42.142857142857146</v>
          </cell>
        </row>
        <row r="29">
          <cell r="D29">
            <v>520.17899999999997</v>
          </cell>
          <cell r="E29">
            <v>552.4</v>
          </cell>
          <cell r="H29">
            <v>34.616999999999997</v>
          </cell>
          <cell r="I29">
            <v>36.299999999999997</v>
          </cell>
          <cell r="J29">
            <v>485.56199999999995</v>
          </cell>
          <cell r="K29">
            <v>516.1</v>
          </cell>
        </row>
        <row r="30">
          <cell r="D30">
            <v>9.9209999999999994</v>
          </cell>
          <cell r="E30">
            <v>8.68</v>
          </cell>
          <cell r="H30">
            <v>1.0229999999999999</v>
          </cell>
          <cell r="I30">
            <v>0.68</v>
          </cell>
          <cell r="J30">
            <v>8.8979999999999997</v>
          </cell>
          <cell r="K30">
            <v>8</v>
          </cell>
        </row>
        <row r="31">
          <cell r="D31">
            <v>4.7877111482611348</v>
          </cell>
          <cell r="E31">
            <v>3.4233654293191735</v>
          </cell>
          <cell r="H31">
            <v>2.9551954242135365</v>
          </cell>
          <cell r="I31">
            <v>1.8732782369146008</v>
          </cell>
          <cell r="J31">
            <v>1.8325157240475984</v>
          </cell>
          <cell r="K31">
            <v>1.5500871924045727</v>
          </cell>
        </row>
        <row r="32">
          <cell r="D32">
            <v>6.5000000000000002E-2</v>
          </cell>
          <cell r="E32">
            <v>0.97</v>
          </cell>
          <cell r="H32">
            <v>6.5000000000000002E-2</v>
          </cell>
          <cell r="I32">
            <v>7.0000000000000007E-2</v>
          </cell>
          <cell r="K32">
            <v>0.9</v>
          </cell>
        </row>
        <row r="33">
          <cell r="H33">
            <v>33.528999999999996</v>
          </cell>
          <cell r="I33">
            <v>35.549999999999997</v>
          </cell>
          <cell r="J33">
            <v>476.66399999999993</v>
          </cell>
          <cell r="K33">
            <v>507.20000000000005</v>
          </cell>
        </row>
        <row r="35">
          <cell r="D35">
            <v>455.38939999999991</v>
          </cell>
          <cell r="E35">
            <v>476.75000000000006</v>
          </cell>
          <cell r="H35">
            <v>33.528999999999996</v>
          </cell>
          <cell r="I35">
            <v>35.549999999999997</v>
          </cell>
          <cell r="J35">
            <v>421.86039999999991</v>
          </cell>
          <cell r="K35">
            <v>441.20000000000005</v>
          </cell>
        </row>
        <row r="36">
          <cell r="D36">
            <v>54.803600000000003</v>
          </cell>
          <cell r="E36">
            <v>66</v>
          </cell>
          <cell r="J36">
            <v>54.803600000000003</v>
          </cell>
          <cell r="K36">
            <v>66</v>
          </cell>
        </row>
        <row r="38">
          <cell r="D38">
            <v>0</v>
          </cell>
          <cell r="E38">
            <v>0</v>
          </cell>
        </row>
        <row r="39">
          <cell r="D39">
            <v>142.286</v>
          </cell>
          <cell r="E39">
            <v>141.9</v>
          </cell>
          <cell r="H39">
            <v>140.345</v>
          </cell>
          <cell r="I39">
            <v>140</v>
          </cell>
          <cell r="J39">
            <v>1.9410000000000001</v>
          </cell>
          <cell r="K39">
            <v>1.9</v>
          </cell>
        </row>
        <row r="40">
          <cell r="D40">
            <v>3.8879999999999999</v>
          </cell>
          <cell r="E40">
            <v>3.9</v>
          </cell>
          <cell r="H40">
            <v>3.8879999999999999</v>
          </cell>
          <cell r="I40">
            <v>3.9</v>
          </cell>
        </row>
        <row r="41">
          <cell r="D41">
            <v>2.7325246334846716</v>
          </cell>
          <cell r="E41">
            <v>2.7484143763213531</v>
          </cell>
          <cell r="H41">
            <v>2.7703160069827923</v>
          </cell>
          <cell r="I41">
            <v>2.7857142857142856</v>
          </cell>
          <cell r="J41">
            <v>0</v>
          </cell>
          <cell r="K41">
            <v>0</v>
          </cell>
        </row>
        <row r="42">
          <cell r="H42">
            <v>0.59299999999999997</v>
          </cell>
          <cell r="I42">
            <v>0.5</v>
          </cell>
          <cell r="J42">
            <v>0.24099999999999999</v>
          </cell>
          <cell r="K42">
            <v>0.3</v>
          </cell>
        </row>
        <row r="43">
          <cell r="D43">
            <v>137.56399999999999</v>
          </cell>
          <cell r="E43">
            <v>137.19999999999999</v>
          </cell>
          <cell r="H43">
            <v>135.864</v>
          </cell>
          <cell r="I43">
            <v>135.6</v>
          </cell>
          <cell r="J43">
            <v>1.7000000000000002</v>
          </cell>
          <cell r="K43">
            <v>1.5999999999999999</v>
          </cell>
        </row>
        <row r="45">
          <cell r="D45">
            <v>233.39598936088896</v>
          </cell>
          <cell r="E45">
            <v>322.92506336250574</v>
          </cell>
          <cell r="H45">
            <v>1537.1767723463272</v>
          </cell>
          <cell r="I45">
            <v>1187.2611212376933</v>
          </cell>
          <cell r="J45">
            <v>141.68680663947774</v>
          </cell>
          <cell r="K45">
            <v>262.34314921135649</v>
          </cell>
        </row>
        <row r="46">
          <cell r="D46">
            <v>33.53</v>
          </cell>
          <cell r="E46">
            <v>65.063634269921693</v>
          </cell>
          <cell r="H46">
            <v>647.03</v>
          </cell>
          <cell r="I46">
            <v>594.61</v>
          </cell>
          <cell r="K46">
            <v>68.400906940063095</v>
          </cell>
        </row>
        <row r="47">
          <cell r="D47" t="str">
            <v>53221,58</v>
          </cell>
          <cell r="E47">
            <v>62342.756362877131</v>
          </cell>
          <cell r="H47">
            <v>92400.04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324.7</v>
          </cell>
          <cell r="I48">
            <v>323.89999999999998</v>
          </cell>
        </row>
        <row r="49">
          <cell r="H49">
            <v>324.7</v>
          </cell>
          <cell r="I49">
            <v>323.89999999999998</v>
          </cell>
        </row>
        <row r="51">
          <cell r="H51">
            <v>144</v>
          </cell>
          <cell r="I51">
            <v>139.30000000000001</v>
          </cell>
        </row>
        <row r="53">
          <cell r="H53">
            <v>31.45</v>
          </cell>
          <cell r="I53">
            <v>31.26</v>
          </cell>
        </row>
        <row r="55">
          <cell r="H55">
            <v>49.98</v>
          </cell>
          <cell r="I55">
            <v>48.901000000000003</v>
          </cell>
        </row>
        <row r="66">
          <cell r="D66">
            <v>531.73799999999994</v>
          </cell>
          <cell r="E66">
            <v>566</v>
          </cell>
          <cell r="H66">
            <v>43.47</v>
          </cell>
          <cell r="I66">
            <v>46</v>
          </cell>
          <cell r="J66">
            <v>488.26799999999997</v>
          </cell>
          <cell r="K66">
            <v>520</v>
          </cell>
        </row>
        <row r="68">
          <cell r="D68">
            <v>488.26799999999997</v>
          </cell>
          <cell r="E68">
            <v>520</v>
          </cell>
          <cell r="J68">
            <v>488.26799999999997</v>
          </cell>
          <cell r="K68">
            <v>520</v>
          </cell>
        </row>
        <row r="70">
          <cell r="D70">
            <v>43.47</v>
          </cell>
          <cell r="E70">
            <v>46</v>
          </cell>
          <cell r="H70">
            <v>43.47</v>
          </cell>
          <cell r="I70">
            <v>46</v>
          </cell>
        </row>
        <row r="71">
          <cell r="D71">
            <v>43.47</v>
          </cell>
          <cell r="E71">
            <v>46</v>
          </cell>
          <cell r="H71">
            <v>43.47</v>
          </cell>
          <cell r="I71">
            <v>46</v>
          </cell>
        </row>
        <row r="73">
          <cell r="D73">
            <v>520.17899999999997</v>
          </cell>
          <cell r="E73">
            <v>552.4</v>
          </cell>
          <cell r="H73">
            <v>34.616999999999997</v>
          </cell>
          <cell r="I73">
            <v>36.299999999999997</v>
          </cell>
          <cell r="J73">
            <v>485.56199999999995</v>
          </cell>
          <cell r="K73">
            <v>516.1</v>
          </cell>
        </row>
        <row r="75">
          <cell r="D75">
            <v>485.56199999999995</v>
          </cell>
          <cell r="E75">
            <v>516.1</v>
          </cell>
          <cell r="J75">
            <v>485.56199999999995</v>
          </cell>
          <cell r="K75">
            <v>516.1</v>
          </cell>
        </row>
        <row r="77">
          <cell r="D77">
            <v>34.616999999999997</v>
          </cell>
          <cell r="E77">
            <v>36.299999999999997</v>
          </cell>
          <cell r="H77">
            <v>34.616999999999997</v>
          </cell>
          <cell r="I77">
            <v>36.299999999999997</v>
          </cell>
        </row>
        <row r="78">
          <cell r="D78">
            <v>34.616999999999997</v>
          </cell>
          <cell r="E78">
            <v>36.299999999999997</v>
          </cell>
          <cell r="H78">
            <v>34.616999999999997</v>
          </cell>
          <cell r="I78">
            <v>36.299999999999997</v>
          </cell>
        </row>
        <row r="80">
          <cell r="D80">
            <v>142.286</v>
          </cell>
          <cell r="E80">
            <v>141.9</v>
          </cell>
          <cell r="H80">
            <v>140.345</v>
          </cell>
          <cell r="I80">
            <v>140</v>
          </cell>
          <cell r="J80">
            <v>1.9410000000000001</v>
          </cell>
          <cell r="K80">
            <v>1.9</v>
          </cell>
        </row>
        <row r="81">
          <cell r="D81">
            <v>1.9410000000000001</v>
          </cell>
          <cell r="E81">
            <v>1.9</v>
          </cell>
          <cell r="J81">
            <v>1.9410000000000001</v>
          </cell>
          <cell r="K81">
            <v>1.9</v>
          </cell>
        </row>
        <row r="82">
          <cell r="D82">
            <v>140.345</v>
          </cell>
          <cell r="E82">
            <v>140</v>
          </cell>
          <cell r="H82">
            <v>140.345</v>
          </cell>
          <cell r="I82">
            <v>140</v>
          </cell>
        </row>
        <row r="85">
          <cell r="H85">
            <v>1537.1767723463272</v>
          </cell>
          <cell r="I85">
            <v>1187.2611212376933</v>
          </cell>
        </row>
        <row r="87">
          <cell r="H87">
            <v>1537.1767723463272</v>
          </cell>
          <cell r="I87">
            <v>1187.2611212376933</v>
          </cell>
        </row>
        <row r="88">
          <cell r="H88">
            <v>559.65</v>
          </cell>
          <cell r="I88">
            <v>617.89</v>
          </cell>
        </row>
        <row r="91">
          <cell r="H91">
            <v>559.65</v>
          </cell>
          <cell r="I91">
            <v>617.89</v>
          </cell>
        </row>
        <row r="92">
          <cell r="D92">
            <v>233.39598936088896</v>
          </cell>
          <cell r="E92">
            <v>322.92506336250574</v>
          </cell>
          <cell r="H92">
            <v>1537.1767723463272</v>
          </cell>
          <cell r="I92">
            <v>1187.2611212376933</v>
          </cell>
          <cell r="J92">
            <v>141.68680663947774</v>
          </cell>
          <cell r="K92">
            <v>262.34314921135649</v>
          </cell>
        </row>
        <row r="93">
          <cell r="D93">
            <v>217.08234754695658</v>
          </cell>
          <cell r="E93">
            <v>311.00907842684836</v>
          </cell>
          <cell r="H93">
            <v>1537.1767723463272</v>
          </cell>
          <cell r="I93">
            <v>1187.2611212376933</v>
          </cell>
          <cell r="J93">
            <v>112.16269647494765</v>
          </cell>
          <cell r="K93">
            <v>240.40445439709879</v>
          </cell>
        </row>
        <row r="94">
          <cell r="D94">
            <v>368.95386434467804</v>
          </cell>
          <cell r="E94">
            <v>409</v>
          </cell>
          <cell r="J94">
            <v>368.95386434467804</v>
          </cell>
          <cell r="K94">
            <v>409</v>
          </cell>
        </row>
        <row r="98">
          <cell r="D98">
            <v>98.117999999999995</v>
          </cell>
          <cell r="E98">
            <v>130.83600000000001</v>
          </cell>
          <cell r="H98">
            <v>39.412999999999997</v>
          </cell>
          <cell r="I98">
            <v>42.136000000000003</v>
          </cell>
          <cell r="J98">
            <v>58.704999999999998</v>
          </cell>
          <cell r="K98">
            <v>88.7</v>
          </cell>
        </row>
        <row r="100">
          <cell r="D100">
            <v>98.117999999999995</v>
          </cell>
          <cell r="E100">
            <v>130.83600000000001</v>
          </cell>
          <cell r="H100">
            <v>39.412999999999997</v>
          </cell>
          <cell r="I100">
            <v>42.136000000000003</v>
          </cell>
          <cell r="J100">
            <v>58.704999999999998</v>
          </cell>
          <cell r="K100">
            <v>88.7</v>
          </cell>
        </row>
        <row r="101">
          <cell r="D101">
            <v>119.077</v>
          </cell>
          <cell r="E101">
            <v>175.26757814000001</v>
          </cell>
          <cell r="H101">
            <v>51.54</v>
          </cell>
          <cell r="I101">
            <v>42.207132859999994</v>
          </cell>
          <cell r="J101">
            <v>67.537000000000006</v>
          </cell>
          <cell r="K101">
            <v>133.06044528000001</v>
          </cell>
        </row>
        <row r="103">
          <cell r="D103">
            <v>98.856999999999999</v>
          </cell>
          <cell r="E103">
            <v>148.27357813999998</v>
          </cell>
          <cell r="H103">
            <v>51.54</v>
          </cell>
          <cell r="I103">
            <v>42.207132859999994</v>
          </cell>
          <cell r="J103">
            <v>47.317</v>
          </cell>
          <cell r="K103">
            <v>106.06644528</v>
          </cell>
        </row>
        <row r="104">
          <cell r="D104">
            <v>20.22</v>
          </cell>
          <cell r="E104">
            <v>26.994</v>
          </cell>
          <cell r="J104">
            <v>20.22</v>
          </cell>
          <cell r="K104">
            <v>26.994</v>
          </cell>
        </row>
        <row r="107">
          <cell r="D107">
            <v>20.959000000000003</v>
          </cell>
          <cell r="E107">
            <v>44.431578139999999</v>
          </cell>
          <cell r="H107">
            <v>12.127000000000002</v>
          </cell>
          <cell r="I107">
            <v>7.1132859999991638E-2</v>
          </cell>
          <cell r="J107">
            <v>8.8320000000000078</v>
          </cell>
          <cell r="K107">
            <v>44.360445280000008</v>
          </cell>
        </row>
        <row r="108">
          <cell r="H108">
            <v>324.7</v>
          </cell>
          <cell r="I108">
            <v>323.89999999999998</v>
          </cell>
        </row>
        <row r="109">
          <cell r="H109">
            <v>324.7</v>
          </cell>
          <cell r="I109">
            <v>323.89999999999998</v>
          </cell>
        </row>
        <row r="111">
          <cell r="H111">
            <v>144</v>
          </cell>
          <cell r="I111">
            <v>139.30000000000001</v>
          </cell>
        </row>
      </sheetData>
      <sheetData sheetId="17">
        <row r="13">
          <cell r="H13">
            <v>323</v>
          </cell>
          <cell r="I13">
            <v>323</v>
          </cell>
          <cell r="J13">
            <v>1592.8</v>
          </cell>
          <cell r="K13">
            <v>1592.8</v>
          </cell>
        </row>
        <row r="14">
          <cell r="H14">
            <v>323</v>
          </cell>
          <cell r="I14">
            <v>323</v>
          </cell>
          <cell r="J14">
            <v>1578.8</v>
          </cell>
          <cell r="K14">
            <v>1586.8</v>
          </cell>
        </row>
        <row r="15">
          <cell r="H15">
            <v>82</v>
          </cell>
          <cell r="I15">
            <v>82</v>
          </cell>
          <cell r="J15">
            <v>1098</v>
          </cell>
          <cell r="K15">
            <v>1244.5999999999999</v>
          </cell>
        </row>
        <row r="16">
          <cell r="H16">
            <v>13.8</v>
          </cell>
          <cell r="I16">
            <v>15.5</v>
          </cell>
          <cell r="J16">
            <v>14.786290322580646</v>
          </cell>
          <cell r="K16">
            <v>16.801075268817204</v>
          </cell>
        </row>
        <row r="17">
          <cell r="H17">
            <v>68.2</v>
          </cell>
          <cell r="I17">
            <v>66.5</v>
          </cell>
          <cell r="J17">
            <v>676.78360215053772</v>
          </cell>
          <cell r="K17">
            <v>1227.7989247311828</v>
          </cell>
        </row>
        <row r="19">
          <cell r="D19">
            <v>662.41854838709696</v>
          </cell>
          <cell r="E19">
            <v>1201.5569892473118</v>
          </cell>
          <cell r="H19">
            <v>68.2</v>
          </cell>
          <cell r="I19">
            <v>66.5</v>
          </cell>
          <cell r="J19">
            <v>594.21854838709692</v>
          </cell>
          <cell r="K19">
            <v>1135.0569892473118</v>
          </cell>
        </row>
        <row r="20">
          <cell r="D20">
            <v>82.565053763440872</v>
          </cell>
          <cell r="E20">
            <v>92.741935483870975</v>
          </cell>
          <cell r="J20">
            <v>82.565053763440872</v>
          </cell>
          <cell r="K20">
            <v>92.741935483870975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566.65499999999997</v>
          </cell>
          <cell r="E23">
            <v>578</v>
          </cell>
          <cell r="H23">
            <v>52.127000000000002</v>
          </cell>
          <cell r="I23">
            <v>58</v>
          </cell>
          <cell r="J23">
            <v>514.52800000000002</v>
          </cell>
          <cell r="K23">
            <v>520</v>
          </cell>
        </row>
        <row r="24">
          <cell r="D24">
            <v>11.792999999999999</v>
          </cell>
          <cell r="E24">
            <v>14.700000000000001</v>
          </cell>
          <cell r="H24">
            <v>9.17</v>
          </cell>
          <cell r="I24">
            <v>10.600000000000001</v>
          </cell>
          <cell r="J24">
            <v>2.6230000000000002</v>
          </cell>
          <cell r="K24">
            <v>4.0999999999999996</v>
          </cell>
        </row>
        <row r="25">
          <cell r="D25">
            <v>6.3390000000000004</v>
          </cell>
          <cell r="E25">
            <v>8.3000000000000007</v>
          </cell>
          <cell r="H25">
            <v>3.7160000000000002</v>
          </cell>
          <cell r="I25">
            <v>4.2</v>
          </cell>
          <cell r="J25">
            <v>2.6230000000000002</v>
          </cell>
          <cell r="K25">
            <v>4.0999999999999996</v>
          </cell>
        </row>
        <row r="26">
          <cell r="D26">
            <v>1.1186700902665645</v>
          </cell>
          <cell r="E26">
            <v>1.4359861591695504</v>
          </cell>
          <cell r="H26">
            <v>7.1287432616494328</v>
          </cell>
          <cell r="I26">
            <v>7.2413793103448283</v>
          </cell>
          <cell r="J26">
            <v>0.50978761116984894</v>
          </cell>
          <cell r="K26">
            <v>0.78846153846153844</v>
          </cell>
        </row>
        <row r="27">
          <cell r="D27">
            <v>5.4539999999999997</v>
          </cell>
          <cell r="E27">
            <v>6.4</v>
          </cell>
          <cell r="H27">
            <v>5.4539999999999997</v>
          </cell>
          <cell r="I27">
            <v>6.4</v>
          </cell>
        </row>
        <row r="28">
          <cell r="D28">
            <v>37.562500860893401</v>
          </cell>
          <cell r="E28">
            <v>40.53198226725776</v>
          </cell>
          <cell r="H28">
            <v>38.051782238315504</v>
          </cell>
          <cell r="I28">
            <v>41.025641025641029</v>
          </cell>
        </row>
        <row r="29">
          <cell r="D29">
            <v>554.86200000000008</v>
          </cell>
          <cell r="E29">
            <v>563.29999999999995</v>
          </cell>
          <cell r="H29">
            <v>42.957000000000001</v>
          </cell>
          <cell r="I29">
            <v>47.4</v>
          </cell>
          <cell r="J29">
            <v>511.90500000000003</v>
          </cell>
          <cell r="K29">
            <v>515.9</v>
          </cell>
        </row>
        <row r="30">
          <cell r="D30">
            <v>9.39</v>
          </cell>
          <cell r="E30">
            <v>8.35</v>
          </cell>
          <cell r="H30">
            <v>1.012</v>
          </cell>
          <cell r="I30">
            <v>0.85</v>
          </cell>
          <cell r="J30">
            <v>8.3780000000000001</v>
          </cell>
          <cell r="K30">
            <v>7.5</v>
          </cell>
        </row>
        <row r="31">
          <cell r="D31">
            <v>3.9924760132247759</v>
          </cell>
          <cell r="E31">
            <v>3.2470190556342078</v>
          </cell>
          <cell r="H31">
            <v>2.3558442163093325</v>
          </cell>
          <cell r="I31">
            <v>1.7932489451476792</v>
          </cell>
          <cell r="J31">
            <v>1.6366317969154431</v>
          </cell>
          <cell r="K31">
            <v>1.4537701104865286</v>
          </cell>
        </row>
        <row r="32">
          <cell r="D32">
            <v>6.8000000000000005E-2</v>
          </cell>
          <cell r="E32">
            <v>0.98</v>
          </cell>
          <cell r="H32">
            <v>6.8000000000000005E-2</v>
          </cell>
          <cell r="I32">
            <v>0.08</v>
          </cell>
          <cell r="K32">
            <v>0.9</v>
          </cell>
        </row>
        <row r="33">
          <cell r="H33">
            <v>41.877000000000002</v>
          </cell>
          <cell r="I33">
            <v>46.47</v>
          </cell>
          <cell r="J33">
            <v>503.52700000000004</v>
          </cell>
          <cell r="K33">
            <v>507.5</v>
          </cell>
        </row>
        <row r="35">
          <cell r="D35">
            <v>483.97560000000004</v>
          </cell>
          <cell r="E35">
            <v>484.97</v>
          </cell>
          <cell r="H35">
            <v>41.877000000000002</v>
          </cell>
          <cell r="I35">
            <v>46.47</v>
          </cell>
          <cell r="J35">
            <v>442.09860000000003</v>
          </cell>
          <cell r="K35">
            <v>438.5</v>
          </cell>
        </row>
        <row r="36">
          <cell r="D36">
            <v>61.428400000000003</v>
          </cell>
          <cell r="E36">
            <v>69</v>
          </cell>
          <cell r="J36">
            <v>61.428400000000003</v>
          </cell>
          <cell r="K36">
            <v>69</v>
          </cell>
        </row>
        <row r="38">
          <cell r="D38">
            <v>0</v>
          </cell>
          <cell r="E38">
            <v>0</v>
          </cell>
        </row>
        <row r="39">
          <cell r="D39">
            <v>145.19799999999998</v>
          </cell>
          <cell r="E39">
            <v>157.9</v>
          </cell>
          <cell r="H39">
            <v>143.33099999999999</v>
          </cell>
          <cell r="I39">
            <v>156</v>
          </cell>
          <cell r="J39">
            <v>1.867</v>
          </cell>
          <cell r="K39">
            <v>1.9</v>
          </cell>
        </row>
        <row r="40">
          <cell r="D40">
            <v>3.8719999999999999</v>
          </cell>
          <cell r="E40">
            <v>4.9000000000000004</v>
          </cell>
          <cell r="H40">
            <v>3.8719999999999999</v>
          </cell>
          <cell r="I40">
            <v>4.9000000000000004</v>
          </cell>
        </row>
        <row r="41">
          <cell r="D41">
            <v>2.6667033981184316</v>
          </cell>
          <cell r="E41">
            <v>3.1032298923369219</v>
          </cell>
          <cell r="H41">
            <v>2.7014393257564659</v>
          </cell>
          <cell r="I41">
            <v>3.141025641025641</v>
          </cell>
          <cell r="J41">
            <v>0</v>
          </cell>
          <cell r="K41">
            <v>0</v>
          </cell>
        </row>
        <row r="42">
          <cell r="H42">
            <v>0.65700000000000003</v>
          </cell>
          <cell r="I42">
            <v>0.5</v>
          </cell>
          <cell r="J42">
            <v>0.16200000000000001</v>
          </cell>
          <cell r="K42">
            <v>0.3</v>
          </cell>
        </row>
        <row r="43">
          <cell r="D43">
            <v>140.50699999999998</v>
          </cell>
          <cell r="E43">
            <v>152.19999999999999</v>
          </cell>
          <cell r="H43">
            <v>138.80199999999999</v>
          </cell>
          <cell r="I43">
            <v>150.6</v>
          </cell>
          <cell r="J43">
            <v>1.7050000000000001</v>
          </cell>
          <cell r="K43">
            <v>1.5999999999999999</v>
          </cell>
        </row>
        <row r="45">
          <cell r="D45">
            <v>249.03172694002978</v>
          </cell>
          <cell r="E45">
            <v>330.23558015777024</v>
          </cell>
          <cell r="H45">
            <v>1370.9673567829595</v>
          </cell>
          <cell r="I45">
            <v>1047.9938467828706</v>
          </cell>
          <cell r="J45">
            <v>155.72332764677961</v>
          </cell>
          <cell r="K45">
            <v>264.51296606896551</v>
          </cell>
        </row>
        <row r="46">
          <cell r="D46">
            <v>99.77</v>
          </cell>
          <cell r="E46">
            <v>66.219698720147306</v>
          </cell>
          <cell r="H46">
            <v>668.84</v>
          </cell>
          <cell r="I46">
            <v>594.61</v>
          </cell>
          <cell r="J46">
            <v>14.6</v>
          </cell>
          <cell r="K46">
            <v>70.685369458128079</v>
          </cell>
        </row>
        <row r="47">
          <cell r="D47" t="str">
            <v>52433,44</v>
          </cell>
          <cell r="E47">
            <v>62342.756362877131</v>
          </cell>
          <cell r="H47">
            <v>91031.7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302.60000000000002</v>
          </cell>
          <cell r="I48">
            <v>302.89999999999998</v>
          </cell>
        </row>
        <row r="50">
          <cell r="H50">
            <v>302.60000000000002</v>
          </cell>
          <cell r="I50">
            <v>302.89999999999998</v>
          </cell>
        </row>
        <row r="51">
          <cell r="H51">
            <v>142.5</v>
          </cell>
          <cell r="I51">
            <v>138.19999999999999</v>
          </cell>
        </row>
        <row r="53">
          <cell r="H53">
            <v>33.42</v>
          </cell>
          <cell r="I53">
            <v>35.917000000000002</v>
          </cell>
        </row>
        <row r="55">
          <cell r="H55">
            <v>53.27</v>
          </cell>
          <cell r="I55">
            <v>56.223999999999997</v>
          </cell>
        </row>
        <row r="66">
          <cell r="D66">
            <v>572.52800000000002</v>
          </cell>
          <cell r="E66">
            <v>578</v>
          </cell>
          <cell r="H66">
            <v>52.127000000000002</v>
          </cell>
          <cell r="I66">
            <v>58</v>
          </cell>
          <cell r="J66">
            <v>514.52800000000002</v>
          </cell>
          <cell r="K66">
            <v>520</v>
          </cell>
        </row>
        <row r="68">
          <cell r="D68">
            <v>514.52800000000002</v>
          </cell>
          <cell r="E68">
            <v>520</v>
          </cell>
          <cell r="J68">
            <v>514.52800000000002</v>
          </cell>
          <cell r="K68">
            <v>520</v>
          </cell>
        </row>
        <row r="70">
          <cell r="D70">
            <v>58</v>
          </cell>
          <cell r="E70">
            <v>58</v>
          </cell>
          <cell r="H70">
            <v>52.127000000000002</v>
          </cell>
          <cell r="I70">
            <v>58</v>
          </cell>
        </row>
        <row r="71">
          <cell r="D71">
            <v>58</v>
          </cell>
          <cell r="E71">
            <v>58</v>
          </cell>
          <cell r="H71">
            <v>52.127000000000002</v>
          </cell>
          <cell r="I71">
            <v>58</v>
          </cell>
        </row>
        <row r="73">
          <cell r="D73">
            <v>554.86200000000008</v>
          </cell>
          <cell r="E73">
            <v>563.29999999999995</v>
          </cell>
          <cell r="H73">
            <v>42.957000000000001</v>
          </cell>
          <cell r="I73">
            <v>47.4</v>
          </cell>
          <cell r="J73">
            <v>511.90500000000003</v>
          </cell>
          <cell r="K73">
            <v>515.9</v>
          </cell>
        </row>
        <row r="75">
          <cell r="D75">
            <v>511.90500000000003</v>
          </cell>
          <cell r="E75">
            <v>515.9</v>
          </cell>
          <cell r="J75">
            <v>511.90500000000003</v>
          </cell>
          <cell r="K75">
            <v>515.9</v>
          </cell>
        </row>
        <row r="77">
          <cell r="D77">
            <v>42.957000000000001</v>
          </cell>
          <cell r="E77">
            <v>47.4</v>
          </cell>
          <cell r="H77">
            <v>42.957000000000001</v>
          </cell>
          <cell r="I77">
            <v>47.4</v>
          </cell>
        </row>
        <row r="78">
          <cell r="D78">
            <v>42.957000000000001</v>
          </cell>
          <cell r="E78">
            <v>47.4</v>
          </cell>
          <cell r="H78">
            <v>42.957000000000001</v>
          </cell>
          <cell r="I78">
            <v>47.4</v>
          </cell>
        </row>
        <row r="80">
          <cell r="D80">
            <v>145.19799999999998</v>
          </cell>
          <cell r="E80">
            <v>157.9</v>
          </cell>
          <cell r="H80">
            <v>143.33099999999999</v>
          </cell>
          <cell r="I80">
            <v>156</v>
          </cell>
          <cell r="J80">
            <v>1.867</v>
          </cell>
          <cell r="K80">
            <v>1.9</v>
          </cell>
        </row>
        <row r="81">
          <cell r="D81">
            <v>1.867</v>
          </cell>
          <cell r="E81">
            <v>1.9</v>
          </cell>
          <cell r="J81">
            <v>1.867</v>
          </cell>
          <cell r="K81">
            <v>1.9</v>
          </cell>
        </row>
        <row r="82">
          <cell r="D82">
            <v>143.33099999999999</v>
          </cell>
          <cell r="E82">
            <v>156</v>
          </cell>
          <cell r="H82">
            <v>143.33099999999999</v>
          </cell>
          <cell r="I82">
            <v>156</v>
          </cell>
        </row>
        <row r="85">
          <cell r="H85">
            <v>1370.9673567829595</v>
          </cell>
          <cell r="I85">
            <v>1047.9938467828706</v>
          </cell>
        </row>
        <row r="87">
          <cell r="H87">
            <v>1370.9673567829595</v>
          </cell>
          <cell r="I87">
            <v>1047.9938467828706</v>
          </cell>
        </row>
        <row r="88">
          <cell r="H88">
            <v>578.01</v>
          </cell>
          <cell r="I88">
            <v>578.01</v>
          </cell>
        </row>
        <row r="91">
          <cell r="H91">
            <v>578.01</v>
          </cell>
          <cell r="I91">
            <v>578.01</v>
          </cell>
        </row>
        <row r="92">
          <cell r="D92">
            <v>249.03172694002978</v>
          </cell>
          <cell r="E92">
            <v>330.23558015777024</v>
          </cell>
          <cell r="H92">
            <v>1370.9673567829595</v>
          </cell>
          <cell r="I92">
            <v>1047.9938467828706</v>
          </cell>
          <cell r="J92">
            <v>155.72332764677961</v>
          </cell>
          <cell r="K92">
            <v>264.51296606896551</v>
          </cell>
        </row>
        <row r="93">
          <cell r="D93">
            <v>233.80992760792071</v>
          </cell>
          <cell r="E93">
            <v>263.72554826071718</v>
          </cell>
          <cell r="H93">
            <v>1370.9673567829595</v>
          </cell>
          <cell r="I93">
            <v>1047.9938467828706</v>
          </cell>
          <cell r="J93">
            <v>126.09472185616511</v>
          </cell>
          <cell r="K93">
            <v>241.77726403648802</v>
          </cell>
        </row>
        <row r="94">
          <cell r="D94">
            <v>368.95963430595617</v>
          </cell>
          <cell r="E94">
            <v>409</v>
          </cell>
          <cell r="J94">
            <v>368.95963430595617</v>
          </cell>
          <cell r="K94">
            <v>409</v>
          </cell>
        </row>
        <row r="98">
          <cell r="D98">
            <v>188.36599999999999</v>
          </cell>
          <cell r="E98">
            <v>192.864</v>
          </cell>
          <cell r="H98">
            <v>49.432000000000002</v>
          </cell>
          <cell r="I98">
            <v>51.963999999999999</v>
          </cell>
          <cell r="J98">
            <v>138.934</v>
          </cell>
          <cell r="K98">
            <v>140.9</v>
          </cell>
        </row>
        <row r="100">
          <cell r="D100">
            <v>188.36599999999999</v>
          </cell>
          <cell r="E100">
            <v>192.864</v>
          </cell>
          <cell r="H100">
            <v>49.432000000000002</v>
          </cell>
          <cell r="I100">
            <v>51.963999999999999</v>
          </cell>
          <cell r="J100">
            <v>138.934</v>
          </cell>
          <cell r="K100">
            <v>140.9</v>
          </cell>
        </row>
        <row r="101">
          <cell r="D101">
            <v>135.8229</v>
          </cell>
          <cell r="E101">
            <v>182.94060433999999</v>
          </cell>
          <cell r="H101">
            <v>57.411999999999999</v>
          </cell>
          <cell r="I101">
            <v>48.700274059999998</v>
          </cell>
          <cell r="J101">
            <v>78.410899999999998</v>
          </cell>
          <cell r="K101">
            <v>134.24033027999999</v>
          </cell>
        </row>
        <row r="103">
          <cell r="D103">
            <v>113.1583</v>
          </cell>
          <cell r="E103">
            <v>154.71960433999999</v>
          </cell>
          <cell r="H103">
            <v>57.411999999999999</v>
          </cell>
          <cell r="I103">
            <v>48.700274059999998</v>
          </cell>
          <cell r="J103">
            <v>55.746299999999998</v>
          </cell>
          <cell r="K103">
            <v>106.01933027999999</v>
          </cell>
        </row>
        <row r="104">
          <cell r="D104">
            <v>22.6646</v>
          </cell>
          <cell r="E104">
            <v>28.221</v>
          </cell>
          <cell r="J104">
            <v>22.6646</v>
          </cell>
          <cell r="K104">
            <v>28.221</v>
          </cell>
        </row>
        <row r="107">
          <cell r="D107">
            <v>-52.543099999999981</v>
          </cell>
          <cell r="E107">
            <v>-9.9233956600000113</v>
          </cell>
          <cell r="H107">
            <v>7.9799999999999969</v>
          </cell>
          <cell r="I107">
            <v>-3.2637259400000005</v>
          </cell>
          <cell r="J107">
            <v>-60.523099999999999</v>
          </cell>
          <cell r="K107">
            <v>-6.6596697200000108</v>
          </cell>
        </row>
        <row r="108">
          <cell r="H108">
            <v>302.60000000000002</v>
          </cell>
          <cell r="I108">
            <v>302.89999999999998</v>
          </cell>
        </row>
        <row r="109">
          <cell r="H109">
            <v>302.60000000000002</v>
          </cell>
          <cell r="I109">
            <v>302.89999999999998</v>
          </cell>
        </row>
        <row r="111">
          <cell r="H111">
            <v>142.5</v>
          </cell>
          <cell r="I111">
            <v>138.19999999999999</v>
          </cell>
        </row>
      </sheetData>
      <sheetData sheetId="18"/>
      <sheetData sheetId="19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</row>
        <row r="25">
          <cell r="A25" t="str">
            <v>Костромская область</v>
          </cell>
        </row>
        <row r="26">
          <cell r="A26" t="str">
            <v>Краснодарский край</v>
          </cell>
        </row>
        <row r="27">
          <cell r="A27" t="str">
            <v>Красноярский край</v>
          </cell>
        </row>
        <row r="28">
          <cell r="A28" t="str">
            <v>Курганская область</v>
          </cell>
        </row>
        <row r="29">
          <cell r="A29" t="str">
            <v>Курская область</v>
          </cell>
        </row>
        <row r="30">
          <cell r="A30" t="str">
            <v>Ленинградская область</v>
          </cell>
        </row>
        <row r="31">
          <cell r="A31" t="str">
            <v>Липецкая область</v>
          </cell>
        </row>
        <row r="32">
          <cell r="A32" t="str">
            <v>Магаданская область</v>
          </cell>
        </row>
        <row r="33">
          <cell r="A33" t="str">
            <v>г. Москва и Московская область</v>
          </cell>
        </row>
        <row r="34">
          <cell r="A34" t="str">
            <v>Мурманская область</v>
          </cell>
        </row>
        <row r="35">
          <cell r="A35" t="str">
            <v>Ненецкий автономный округ</v>
          </cell>
        </row>
        <row r="36">
          <cell r="A36" t="str">
            <v>Нижегородская область</v>
          </cell>
        </row>
        <row r="37">
          <cell r="A37" t="str">
            <v>Новгородская область</v>
          </cell>
        </row>
        <row r="38">
          <cell r="A38" t="str">
            <v>Новосибирская область</v>
          </cell>
        </row>
        <row r="39">
          <cell r="A39" t="str">
            <v>Омская область</v>
          </cell>
        </row>
        <row r="40">
          <cell r="A40" t="str">
            <v>Оренбургская область</v>
          </cell>
        </row>
        <row r="41">
          <cell r="A41" t="str">
            <v>Орловская область</v>
          </cell>
        </row>
        <row r="42">
          <cell r="A42" t="str">
            <v>Пензенская область</v>
          </cell>
        </row>
        <row r="43">
          <cell r="A43" t="str">
            <v>Пермская область и Коми-Пермяцкий АО</v>
          </cell>
        </row>
        <row r="44">
          <cell r="A44" t="str">
            <v>Приморский край</v>
          </cell>
        </row>
        <row r="45">
          <cell r="A45" t="str">
            <v>Псковская область</v>
          </cell>
        </row>
        <row r="46">
          <cell r="A46" t="str">
            <v>Республика Адыгея</v>
          </cell>
        </row>
        <row r="47">
          <cell r="A47" t="str">
            <v>Республика Алтай</v>
          </cell>
        </row>
        <row r="48">
          <cell r="A48" t="str">
            <v>Республика Башкортостан</v>
          </cell>
        </row>
        <row r="49">
          <cell r="A49" t="str">
            <v>Республика Бурятия</v>
          </cell>
        </row>
        <row r="50">
          <cell r="A50" t="str">
            <v>Республика Дагестан</v>
          </cell>
        </row>
        <row r="51">
          <cell r="A51" t="str">
            <v>Республика Ингушетия</v>
          </cell>
        </row>
        <row r="52">
          <cell r="A52" t="str">
            <v>Республика Калмыкия</v>
          </cell>
        </row>
        <row r="53">
          <cell r="A53" t="str">
            <v>Республика Карелия</v>
          </cell>
        </row>
        <row r="54">
          <cell r="A54" t="str">
            <v>Республика Коми</v>
          </cell>
        </row>
        <row r="55">
          <cell r="A55" t="str">
            <v>Республика Марий Эл</v>
          </cell>
        </row>
        <row r="56">
          <cell r="A56" t="str">
            <v>Республика Мордовия</v>
          </cell>
        </row>
        <row r="57">
          <cell r="A57" t="str">
            <v>Республика Саха (Якутия)</v>
          </cell>
        </row>
        <row r="58">
          <cell r="A58" t="str">
            <v>Республика Северная Осетия-Алания</v>
          </cell>
        </row>
        <row r="59">
          <cell r="A59" t="str">
            <v>Республика Татарстан</v>
          </cell>
        </row>
        <row r="60">
          <cell r="A60" t="str">
            <v>Республика Тыва</v>
          </cell>
        </row>
        <row r="61">
          <cell r="A61" t="str">
            <v>Республика Хакасия</v>
          </cell>
        </row>
        <row r="62">
          <cell r="A62" t="str">
            <v>Ростовская область</v>
          </cell>
        </row>
        <row r="63">
          <cell r="A63" t="str">
            <v>Рязанская область</v>
          </cell>
        </row>
        <row r="64">
          <cell r="A64" t="str">
            <v>Самарская область</v>
          </cell>
        </row>
        <row r="65">
          <cell r="A65" t="str">
            <v>г. Санкт-Петербург и Ленинградская область</v>
          </cell>
        </row>
        <row r="66">
          <cell r="A66" t="str">
            <v>Саратовская область</v>
          </cell>
        </row>
        <row r="67">
          <cell r="A67" t="str">
            <v>Сахалинская область</v>
          </cell>
        </row>
        <row r="68">
          <cell r="A68" t="str">
            <v>Свердловская область</v>
          </cell>
        </row>
        <row r="69">
          <cell r="A69" t="str">
            <v>Смоленская область</v>
          </cell>
        </row>
        <row r="70">
          <cell r="A70" t="str">
            <v>Ставропольский край</v>
          </cell>
        </row>
        <row r="71">
          <cell r="A71" t="str">
            <v>Таймырский (Долгано-Ненецкий) автономный округ</v>
          </cell>
        </row>
        <row r="72">
          <cell r="A72" t="str">
            <v>Тамбовская область</v>
          </cell>
        </row>
        <row r="73">
          <cell r="A73" t="str">
            <v>Тверская область</v>
          </cell>
        </row>
        <row r="74">
          <cell r="A74" t="str">
            <v>Томская область</v>
          </cell>
        </row>
        <row r="75">
          <cell r="A75" t="str">
            <v>Тульская область</v>
          </cell>
        </row>
        <row r="76">
          <cell r="A76" t="str">
            <v>Тюменская область</v>
          </cell>
        </row>
        <row r="77">
          <cell r="A77" t="str">
            <v>Удмуртская республика</v>
          </cell>
        </row>
        <row r="78">
          <cell r="A78" t="str">
            <v>Ульяновская область</v>
          </cell>
        </row>
        <row r="79">
          <cell r="A79" t="str">
            <v>Усть-Ордынский Бурятский автономный округ</v>
          </cell>
        </row>
        <row r="80">
          <cell r="A80" t="str">
            <v>Хабаровский край</v>
          </cell>
        </row>
        <row r="81">
          <cell r="A81" t="str">
            <v>Ханты-Мансийский автономный округ</v>
          </cell>
        </row>
        <row r="82">
          <cell r="A82" t="str">
            <v>Челябинская область</v>
          </cell>
        </row>
        <row r="83">
          <cell r="A83" t="str">
            <v>Чеченская республика</v>
          </cell>
        </row>
        <row r="84">
          <cell r="A84" t="str">
            <v>Читинская область</v>
          </cell>
        </row>
        <row r="85">
          <cell r="A85" t="str">
            <v>Чувашская республика</v>
          </cell>
        </row>
        <row r="86">
          <cell r="A86" t="str">
            <v>Чукотский автономный округ</v>
          </cell>
        </row>
        <row r="87">
          <cell r="A87" t="str">
            <v>Ямало-Ненецкий автономный округ</v>
          </cell>
        </row>
        <row r="88">
          <cell r="A88" t="str">
            <v>Ярославская область</v>
          </cell>
        </row>
      </sheetData>
      <sheetData sheetId="20" refreshError="1"/>
      <sheetData sheetId="21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правления 30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2.3"/>
      <sheetName val="перекрестка"/>
      <sheetName val="Регионы"/>
      <sheetName val="RAB_МСК_от 16.11.2010"/>
      <sheetName val="TDSheet"/>
      <sheetName val="Свод"/>
      <sheetName val="Ф-1 (для АО-энерго)"/>
      <sheetName val="Ф-2 (для АО-энерго)"/>
      <sheetName val="Справочники"/>
      <sheetName val="ИПР 2012"/>
      <sheetName val="ИПР 2012-2017"/>
      <sheetName val="прил. 1.1"/>
      <sheetName val="прил. 1.2 "/>
      <sheetName val="прил. 1.3"/>
      <sheetName val="прил. 1.4"/>
      <sheetName val="прил. 2.2"/>
      <sheetName val="прил. 4.2"/>
      <sheetName val="1.2"/>
      <sheetName val="стадия реализации"/>
      <sheetName val="ввод-вывод"/>
      <sheetName val="2.2_прил."/>
      <sheetName val="2008 -2010"/>
      <sheetName val="ээ"/>
      <sheetName val="СарРС"/>
      <sheetName val="ЭТЛ"/>
      <sheetName val="Добло"/>
      <sheetName val="TEHSHEET"/>
      <sheetName val="исправления_30_05_2006"/>
      <sheetName val="17_1"/>
      <sheetName val="18_2"/>
      <sheetName val="20_1"/>
      <sheetName val="21_3"/>
      <sheetName val="P2_1"/>
      <sheetName val="P2_2"/>
      <sheetName val="2_3"/>
      <sheetName val="RAB_МСК_от_16_11_2010"/>
      <sheetName val="Ф-1_(для_АО-энерго)"/>
      <sheetName val="Ф-2_(для_АО-энерго)"/>
      <sheetName val="ИПР_2012"/>
      <sheetName val="ИПР_2012-2017"/>
      <sheetName val="прил__1_1"/>
      <sheetName val="прил__1_2_"/>
      <sheetName val="прил__1_3"/>
      <sheetName val="прил__1_4"/>
      <sheetName val="прил__2_2"/>
      <sheetName val="прил__4_2"/>
      <sheetName val="1_2"/>
      <sheetName val="стадия_реализации"/>
      <sheetName val="2_2_прил_"/>
      <sheetName val="2008_-2010"/>
      <sheetName val="0"/>
      <sheetName val="1"/>
      <sheetName val="10"/>
      <sheetName val="11"/>
      <sheetName val="12"/>
      <sheetName val="13"/>
      <sheetName val="14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Форма 4"/>
      <sheetName val="Лист1"/>
      <sheetName val="Лист2"/>
      <sheetName val="Лист3"/>
      <sheetName val="числ факт"/>
    </sheetNames>
    <sheetDataSet>
      <sheetData sheetId="0">
        <row r="4">
          <cell r="K4" t="str">
            <v>Проектная мощность/
протяженность сетей (корректировка)</v>
          </cell>
        </row>
      </sheetData>
      <sheetData sheetId="1">
        <row r="4">
          <cell r="K4" t="str">
            <v>Проектная мощность/
протяженность сетей (корректировка)</v>
          </cell>
        </row>
      </sheetData>
      <sheetData sheetId="2">
        <row r="4">
          <cell r="K4" t="str">
            <v>Проектная мощность/
протяженность сетей (корректировка)</v>
          </cell>
        </row>
      </sheetData>
      <sheetData sheetId="3">
        <row r="4">
          <cell r="K4" t="str">
            <v>Проектная мощность/
протяженность сетей (корректировка)</v>
          </cell>
        </row>
      </sheetData>
      <sheetData sheetId="4">
        <row r="4">
          <cell r="K4" t="str">
            <v>Проектная мощность/
протяженность сетей (корректировка)</v>
          </cell>
        </row>
      </sheetData>
      <sheetData sheetId="5">
        <row r="12">
          <cell r="H12">
            <v>124.88</v>
          </cell>
        </row>
      </sheetData>
      <sheetData sheetId="6">
        <row r="7">
          <cell r="G7">
            <v>884</v>
          </cell>
        </row>
      </sheetData>
      <sheetData sheetId="7"/>
      <sheetData sheetId="8">
        <row r="7">
          <cell r="G7">
            <v>884</v>
          </cell>
        </row>
      </sheetData>
      <sheetData sheetId="9">
        <row r="7">
          <cell r="G7">
            <v>884</v>
          </cell>
        </row>
      </sheetData>
      <sheetData sheetId="10"/>
      <sheetData sheetId="11">
        <row r="6">
          <cell r="F6">
            <v>17217</v>
          </cell>
          <cell r="G6">
            <v>19007</v>
          </cell>
          <cell r="H6">
            <v>28342</v>
          </cell>
          <cell r="I6">
            <v>31261</v>
          </cell>
          <cell r="J6">
            <v>36785</v>
          </cell>
        </row>
        <row r="7">
          <cell r="F7">
            <v>6497</v>
          </cell>
          <cell r="G7">
            <v>6606</v>
          </cell>
          <cell r="H7">
            <v>9672</v>
          </cell>
          <cell r="I7">
            <v>8713</v>
          </cell>
          <cell r="J7">
            <v>11036</v>
          </cell>
        </row>
        <row r="8">
          <cell r="F8">
            <v>5577</v>
          </cell>
          <cell r="G8">
            <v>6582</v>
          </cell>
          <cell r="H8">
            <v>10035</v>
          </cell>
          <cell r="I8">
            <v>10193</v>
          </cell>
          <cell r="J8">
            <v>12626</v>
          </cell>
        </row>
        <row r="28">
          <cell r="B28" t="str">
            <v>Налог на землю</v>
          </cell>
        </row>
        <row r="29">
          <cell r="B29" t="str">
            <v>Налог с владенльцев транспортных средств</v>
          </cell>
        </row>
        <row r="30">
          <cell r="B30" t="str">
            <v>средства по обязат.страхов.гражд.ответст.влад.странс.ср-в</v>
          </cell>
        </row>
        <row r="34">
          <cell r="B34" t="str">
            <v>Арнедная плата</v>
          </cell>
        </row>
        <row r="35">
          <cell r="B35" t="str">
            <v>услуги сторонних организаций</v>
          </cell>
        </row>
        <row r="36">
          <cell r="B36" t="str">
            <v>налог на имущество</v>
          </cell>
        </row>
        <row r="37">
          <cell r="B37" t="str">
            <v>прочие расходы</v>
          </cell>
        </row>
        <row r="58">
          <cell r="F58">
            <v>34259.270000000004</v>
          </cell>
          <cell r="G58">
            <v>34078</v>
          </cell>
          <cell r="H58">
            <v>125135</v>
          </cell>
          <cell r="I58">
            <v>136602.04453258083</v>
          </cell>
          <cell r="J58">
            <v>131060.50144498679</v>
          </cell>
        </row>
        <row r="59">
          <cell r="F59">
            <v>10718</v>
          </cell>
          <cell r="G59">
            <v>12824</v>
          </cell>
          <cell r="H59">
            <v>58564</v>
          </cell>
          <cell r="I59">
            <v>47594</v>
          </cell>
          <cell r="J59">
            <v>57759</v>
          </cell>
        </row>
        <row r="62">
          <cell r="F62">
            <v>56573.9395</v>
          </cell>
          <cell r="G62">
            <v>56573.9395</v>
          </cell>
          <cell r="H62">
            <v>52965.509499999993</v>
          </cell>
          <cell r="I62">
            <v>52965.509499999993</v>
          </cell>
          <cell r="J62">
            <v>52968.640399999997</v>
          </cell>
        </row>
        <row r="64">
          <cell r="F64">
            <v>13475.633</v>
          </cell>
          <cell r="G64">
            <v>13475.633</v>
          </cell>
          <cell r="H64">
            <v>12037.754999999997</v>
          </cell>
          <cell r="I64">
            <v>12037.754999999997</v>
          </cell>
          <cell r="J64">
            <v>9435.2594000000008</v>
          </cell>
        </row>
        <row r="65">
          <cell r="F65">
            <v>10847.985500000001</v>
          </cell>
          <cell r="G65">
            <v>10847.985500000001</v>
          </cell>
          <cell r="H65">
            <v>10716.2155</v>
          </cell>
          <cell r="I65">
            <v>10716.2155</v>
          </cell>
          <cell r="J65">
            <v>9600.4290000000001</v>
          </cell>
        </row>
        <row r="66">
          <cell r="F66">
            <v>25066.625999999997</v>
          </cell>
          <cell r="G66">
            <v>25066.625999999997</v>
          </cell>
          <cell r="H66">
            <v>23534.493999999999</v>
          </cell>
          <cell r="I66">
            <v>23534.493999999999</v>
          </cell>
          <cell r="J66">
            <v>26980.786999999997</v>
          </cell>
        </row>
        <row r="67">
          <cell r="F67">
            <v>7183.6949999999997</v>
          </cell>
          <cell r="G67">
            <v>7183.6949999999997</v>
          </cell>
          <cell r="H67">
            <v>6677.0450000000001</v>
          </cell>
          <cell r="I67">
            <v>6677.0450000000001</v>
          </cell>
          <cell r="J67">
            <v>6952.165</v>
          </cell>
        </row>
      </sheetData>
      <sheetData sheetId="12"/>
      <sheetData sheetId="13">
        <row r="6">
          <cell r="F6">
            <v>17217</v>
          </cell>
        </row>
      </sheetData>
      <sheetData sheetId="14">
        <row r="6">
          <cell r="F6">
            <v>17217</v>
          </cell>
        </row>
      </sheetData>
      <sheetData sheetId="15">
        <row r="10">
          <cell r="E10">
            <v>0</v>
          </cell>
        </row>
      </sheetData>
      <sheetData sheetId="16">
        <row r="10">
          <cell r="E10">
            <v>0</v>
          </cell>
        </row>
      </sheetData>
      <sheetData sheetId="17"/>
      <sheetData sheetId="18">
        <row r="4">
          <cell r="K4" t="str">
            <v>БП №1</v>
          </cell>
        </row>
      </sheetData>
      <sheetData sheetId="19">
        <row r="4">
          <cell r="K4" t="str">
            <v>БП №1</v>
          </cell>
        </row>
      </sheetData>
      <sheetData sheetId="20">
        <row r="24">
          <cell r="K24">
            <v>1538</v>
          </cell>
        </row>
        <row r="25">
          <cell r="K25">
            <v>274</v>
          </cell>
        </row>
        <row r="26">
          <cell r="K26">
            <v>278</v>
          </cell>
        </row>
        <row r="27">
          <cell r="K27">
            <v>784</v>
          </cell>
        </row>
        <row r="28">
          <cell r="K28">
            <v>202</v>
          </cell>
        </row>
      </sheetData>
      <sheetData sheetId="21">
        <row r="11">
          <cell r="F11">
            <v>230</v>
          </cell>
        </row>
        <row r="15">
          <cell r="F15">
            <v>160.33249999999998</v>
          </cell>
          <cell r="H15">
            <v>0.65700000000000003</v>
          </cell>
        </row>
        <row r="24">
          <cell r="K24">
            <v>1538</v>
          </cell>
        </row>
        <row r="25">
          <cell r="K25">
            <v>274</v>
          </cell>
        </row>
        <row r="26">
          <cell r="K26">
            <v>278</v>
          </cell>
        </row>
        <row r="27">
          <cell r="F27">
            <v>160.33249999999998</v>
          </cell>
          <cell r="H27">
            <v>78.694000000000003</v>
          </cell>
          <cell r="K27">
            <v>784</v>
          </cell>
        </row>
        <row r="28">
          <cell r="K28">
            <v>202</v>
          </cell>
        </row>
        <row r="45">
          <cell r="F45">
            <v>128.09136000000001</v>
          </cell>
          <cell r="H45">
            <v>1.0660000000000001</v>
          </cell>
        </row>
        <row r="93">
          <cell r="F93">
            <v>167.03239611517782</v>
          </cell>
          <cell r="G93">
            <v>90.501999999999995</v>
          </cell>
          <cell r="H93">
            <v>3.157</v>
          </cell>
        </row>
        <row r="105">
          <cell r="F105">
            <v>167.03239611517782</v>
          </cell>
          <cell r="G105">
            <v>38.502000000000002</v>
          </cell>
          <cell r="H105">
            <v>87.676000000000002</v>
          </cell>
        </row>
        <row r="122">
          <cell r="F122">
            <v>113.3886840778824</v>
          </cell>
          <cell r="G122">
            <v>38.502000000000002</v>
          </cell>
          <cell r="H122">
            <v>1.0660000000000001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10">
          <cell r="D10" t="str">
            <v>Действующая ИПР</v>
          </cell>
        </row>
      </sheetData>
      <sheetData sheetId="30">
        <row r="10">
          <cell r="D10" t="str">
            <v>Действующая ИПР</v>
          </cell>
        </row>
      </sheetData>
      <sheetData sheetId="31">
        <row r="10">
          <cell r="D10" t="str">
            <v>Действующая ИПР</v>
          </cell>
        </row>
      </sheetData>
      <sheetData sheetId="32">
        <row r="10">
          <cell r="D10" t="str">
            <v>Действующая ИПР</v>
          </cell>
        </row>
      </sheetData>
      <sheetData sheetId="33">
        <row r="10">
          <cell r="D10" t="str">
            <v>Действующая ИПР</v>
          </cell>
        </row>
      </sheetData>
      <sheetData sheetId="34">
        <row r="10">
          <cell r="D10" t="str">
            <v>Действующая ИПР</v>
          </cell>
        </row>
      </sheetData>
      <sheetData sheetId="35">
        <row r="10">
          <cell r="D10" t="str">
            <v>Действующая ИПР</v>
          </cell>
        </row>
      </sheetData>
      <sheetData sheetId="36">
        <row r="10">
          <cell r="D10" t="str">
            <v>Действующая ИПР</v>
          </cell>
        </row>
      </sheetData>
      <sheetData sheetId="37">
        <row r="10">
          <cell r="D10" t="str">
            <v>Действующая ИПР</v>
          </cell>
        </row>
      </sheetData>
      <sheetData sheetId="38">
        <row r="10">
          <cell r="D10" t="str">
            <v>Действующая ИПР</v>
          </cell>
        </row>
      </sheetData>
      <sheetData sheetId="39">
        <row r="10">
          <cell r="D10" t="str">
            <v>Действующая ИПР</v>
          </cell>
        </row>
      </sheetData>
      <sheetData sheetId="40">
        <row r="10">
          <cell r="D10" t="str">
            <v>Действующая ИПР</v>
          </cell>
        </row>
      </sheetData>
      <sheetData sheetId="41" refreshError="1"/>
      <sheetData sheetId="42" refreshError="1"/>
      <sheetData sheetId="43">
        <row r="10">
          <cell r="B10" t="str">
            <v>Наименование статей</v>
          </cell>
        </row>
      </sheetData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>
        <row r="10">
          <cell r="B10">
            <v>0</v>
          </cell>
        </row>
      </sheetData>
      <sheetData sheetId="65">
        <row r="11">
          <cell r="L11">
            <v>14851</v>
          </cell>
        </row>
      </sheetData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>
        <row r="10">
          <cell r="B10">
            <v>0</v>
          </cell>
        </row>
      </sheetData>
      <sheetData sheetId="104">
        <row r="10">
          <cell r="B10">
            <v>0</v>
          </cell>
        </row>
      </sheetData>
      <sheetData sheetId="105">
        <row r="10">
          <cell r="B10">
            <v>0</v>
          </cell>
        </row>
      </sheetData>
      <sheetData sheetId="106">
        <row r="10">
          <cell r="B10">
            <v>0</v>
          </cell>
        </row>
      </sheetData>
      <sheetData sheetId="107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Инструкция"/>
      <sheetName val="Справочники"/>
      <sheetName val="Индексы"/>
      <sheetName val="0.3"/>
      <sheetName val="0"/>
      <sheetName val="0.1"/>
      <sheetName val="1"/>
      <sheetName val="2"/>
      <sheetName val="2.1"/>
      <sheetName val="2.2"/>
      <sheetName val="2.3"/>
      <sheetName val="4"/>
      <sheetName val="РчСтЭЭ"/>
      <sheetName val="РчСтЭЭ_УП"/>
      <sheetName val="РчСтЭЭ_Ф"/>
      <sheetName val="РчСтГМ"/>
      <sheetName val="РчСтГМ_УП"/>
      <sheetName val="РчСтГМ_Ф"/>
      <sheetName val="ИП"/>
      <sheetName val="Ист-ики финанс-я"/>
      <sheetName val="Расчет прибыли"/>
      <sheetName val="TEHSHEET"/>
      <sheetName val="ВТИ 2008_ФСТ"/>
    </sheetNames>
    <sheetDataSet>
      <sheetData sheetId="0"/>
      <sheetData sheetId="1"/>
      <sheetData sheetId="2">
        <row r="5">
          <cell r="E5" t="str">
            <v>г.Москва</v>
          </cell>
        </row>
      </sheetData>
      <sheetData sheetId="3">
        <row r="4">
          <cell r="B4">
            <v>108.6</v>
          </cell>
        </row>
      </sheetData>
      <sheetData sheetId="4"/>
      <sheetData sheetId="5">
        <row r="18">
          <cell r="G18">
            <v>552.08100000000002</v>
          </cell>
        </row>
        <row r="20">
          <cell r="E20" t="str">
            <v>L7.4</v>
          </cell>
          <cell r="G20">
            <v>6931.8490516428965</v>
          </cell>
        </row>
        <row r="67">
          <cell r="E67" t="str">
            <v>L11</v>
          </cell>
        </row>
        <row r="75">
          <cell r="E75" t="str">
            <v>L13.3</v>
          </cell>
          <cell r="G75">
            <v>0</v>
          </cell>
        </row>
        <row r="83">
          <cell r="G83">
            <v>140.68</v>
          </cell>
        </row>
        <row r="100">
          <cell r="E100" t="str">
            <v>Mes</v>
          </cell>
          <cell r="G100">
            <v>12</v>
          </cell>
        </row>
        <row r="102">
          <cell r="E102" t="str">
            <v>L22</v>
          </cell>
          <cell r="G102">
            <v>98.602992700082496</v>
          </cell>
        </row>
        <row r="103">
          <cell r="E103" t="str">
            <v>L23</v>
          </cell>
          <cell r="G103">
            <v>46.819035305876078</v>
          </cell>
        </row>
      </sheetData>
      <sheetData sheetId="6"/>
      <sheetData sheetId="7">
        <row r="8">
          <cell r="H8">
            <v>18</v>
          </cell>
        </row>
      </sheetData>
      <sheetData sheetId="8">
        <row r="6">
          <cell r="G6">
            <v>84.5</v>
          </cell>
        </row>
      </sheetData>
      <sheetData sheetId="9">
        <row r="8">
          <cell r="G8">
            <v>81.72</v>
          </cell>
        </row>
      </sheetData>
      <sheetData sheetId="10">
        <row r="8">
          <cell r="G8">
            <v>80</v>
          </cell>
        </row>
      </sheetData>
      <sheetData sheetId="11">
        <row r="8">
          <cell r="G8">
            <v>79.599999999999994</v>
          </cell>
        </row>
      </sheetData>
      <sheetData sheetId="12">
        <row r="8">
          <cell r="U8">
            <v>0</v>
          </cell>
        </row>
      </sheetData>
      <sheetData sheetId="13">
        <row r="5">
          <cell r="G5">
            <v>809.22</v>
          </cell>
        </row>
      </sheetData>
      <sheetData sheetId="14">
        <row r="5">
          <cell r="E5">
            <v>0</v>
          </cell>
        </row>
      </sheetData>
      <sheetData sheetId="15">
        <row r="5">
          <cell r="E5">
            <v>0</v>
          </cell>
        </row>
      </sheetData>
      <sheetData sheetId="16">
        <row r="7">
          <cell r="E7">
            <v>18</v>
          </cell>
        </row>
      </sheetData>
      <sheetData sheetId="17">
        <row r="5">
          <cell r="E5">
            <v>234370.2</v>
          </cell>
        </row>
      </sheetData>
      <sheetData sheetId="18">
        <row r="38">
          <cell r="E38">
            <v>0</v>
          </cell>
        </row>
      </sheetData>
      <sheetData sheetId="19">
        <row r="1">
          <cell r="D1" t="str">
            <v>Введите название проекта</v>
          </cell>
        </row>
      </sheetData>
      <sheetData sheetId="20"/>
      <sheetData sheetId="21">
        <row r="8">
          <cell r="C8">
            <v>60.756</v>
          </cell>
        </row>
      </sheetData>
      <sheetData sheetId="22"/>
      <sheetData sheetId="23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ш 21.11.2013"/>
      <sheetName val="теплоноситель"/>
      <sheetName val="баланс"/>
      <sheetName val="топливо"/>
      <sheetName val="топливо посл"/>
      <sheetName val="вода"/>
      <sheetName val="вода (2)"/>
      <sheetName val="4.8теплоноситель"/>
      <sheetName val="откр ист "/>
      <sheetName val="Лист2"/>
      <sheetName val="баланс ТГК 2014 год топливо вод"/>
    </sheetNames>
    <definedNames>
      <definedName name="P1_SCOPE_NOTIND" refersTo="#ССЫЛКА!" sheetId="7"/>
      <definedName name="P2_SCOPE_NOTIND" refersTo="#ССЫЛКА!" sheetId="7"/>
      <definedName name="P3_SCOPE_NOTIND" refersTo="#ССЫЛКА!" sheetId="7"/>
      <definedName name="P4_SCOPE_NOTIND" refersTo="#ССЫЛКА!" sheetId="7"/>
      <definedName name="P5_SCOPE_NOTIND" refersTo="#ССЫЛКА!" sheetId="7"/>
      <definedName name="P6_SCOPE_NOTIND" refersTo="#ССЫЛКА!" sheetId="7"/>
      <definedName name="P7_SCOPE_NOTIND" refersTo="#ССЫЛКА!" sheetId="7"/>
    </definedNames>
    <sheetDataSet>
      <sheetData sheetId="0"/>
      <sheetData sheetId="1">
        <row r="29">
          <cell r="D29">
            <v>12163911</v>
          </cell>
        </row>
      </sheetData>
      <sheetData sheetId="2">
        <row r="11">
          <cell r="E11">
            <v>21497.69</v>
          </cell>
        </row>
      </sheetData>
      <sheetData sheetId="3"/>
      <sheetData sheetId="4">
        <row r="90">
          <cell r="E90">
            <v>11300683.531980194</v>
          </cell>
        </row>
      </sheetData>
      <sheetData sheetId="5">
        <row r="47">
          <cell r="E47">
            <v>2113028.2205399997</v>
          </cell>
        </row>
      </sheetData>
      <sheetData sheetId="6">
        <row r="48">
          <cell r="G48">
            <v>629995.11046999996</v>
          </cell>
        </row>
      </sheetData>
      <sheetData sheetId="7">
        <row r="18">
          <cell r="H18">
            <v>23791.314464841587</v>
          </cell>
        </row>
      </sheetData>
      <sheetData sheetId="8"/>
      <sheetData sheetId="9"/>
      <sheetData sheetId="10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3-РЭК"/>
      <sheetName val="пр 9"/>
      <sheetName val="пр 10"/>
      <sheetName val="уд расх пр 12"/>
      <sheetName val="пр 13 - 14"/>
      <sheetName val="Баланс &quot;Т&quot; (2)"/>
      <sheetName val="Отчет"/>
      <sheetName val="газ"/>
      <sheetName val="Баланс &quot;Т&quot;"/>
      <sheetName val="8РЭК"/>
      <sheetName val="7"/>
      <sheetName val="9-11"/>
      <sheetName val="12"/>
      <sheetName val="15.т"/>
      <sheetName val="15"/>
      <sheetName val="15.пр.т"/>
      <sheetName val="15.пер.т"/>
      <sheetName val="19"/>
      <sheetName val="19.1"/>
      <sheetName val="19.2"/>
      <sheetName val="16.т"/>
      <sheetName val="17"/>
      <sheetName val="20"/>
      <sheetName val="21.т"/>
      <sheetName val="22."/>
      <sheetName val="24.1"/>
      <sheetName val="28"/>
      <sheetName val="1.8."/>
      <sheetName val="Печать"/>
      <sheetName val="7 (2)"/>
      <sheetName val="9-11 (2)"/>
      <sheetName val="15 (2)"/>
      <sheetName val="16.т (2)"/>
      <sheetName val="17 (2)"/>
      <sheetName val="19 (2)"/>
      <sheetName val="21.т (3)"/>
      <sheetName val="22. (2)"/>
      <sheetName val="24.1 (2)"/>
      <sheetName val="28 (2)"/>
      <sheetName val="Лист1"/>
      <sheetName val="ГОД"/>
      <sheetName val="ЯНВ"/>
      <sheetName val="ОКТ"/>
      <sheetName val="НОЯ"/>
      <sheetName val="ДЕК"/>
      <sheetName val="ФЕВ"/>
      <sheetName val="МАР"/>
      <sheetName val="АПР"/>
      <sheetName val="МАЙ"/>
      <sheetName val="ИЮН"/>
      <sheetName val="ИЮЛ"/>
      <sheetName val="АВГ"/>
      <sheetName val="СЕН"/>
      <sheetName val="Регионы"/>
      <sheetName val="Справочники"/>
      <sheetName val="к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3">
          <cell r="O33">
            <v>1439.4839553892798</v>
          </cell>
        </row>
      </sheetData>
      <sheetData sheetId="8"/>
      <sheetData sheetId="9">
        <row r="52">
          <cell r="B52" t="str">
            <v>Отборный пар</v>
          </cell>
        </row>
        <row r="53">
          <cell r="B53" t="str">
            <v>- от 1,2 до 2,5 кг/кв. см</v>
          </cell>
        </row>
        <row r="54">
          <cell r="B54" t="str">
            <v>- от 2,5 до 7,0 кг/кв. см</v>
          </cell>
        </row>
        <row r="55">
          <cell r="B55" t="str">
            <v>- от 7,0 до 13,0 кг/кв. см</v>
          </cell>
        </row>
        <row r="56">
          <cell r="B56" t="str">
            <v>- свыше 13,0 кг/кв. см</v>
          </cell>
        </row>
        <row r="57">
          <cell r="B57" t="str">
            <v>Острый и редуцированный пар</v>
          </cell>
        </row>
        <row r="61">
          <cell r="B61" t="str">
            <v>Отборный пар</v>
          </cell>
        </row>
        <row r="62">
          <cell r="B62" t="str">
            <v>- от 1,2 до 2,5 кг/кв. см</v>
          </cell>
        </row>
        <row r="63">
          <cell r="B63" t="str">
            <v>- от 2,5 до 7,0 кг/кв. см</v>
          </cell>
        </row>
        <row r="64">
          <cell r="B64" t="str">
            <v>- от 7,0 до 13,0 кг/кв. см</v>
          </cell>
        </row>
        <row r="65">
          <cell r="B65" t="str">
            <v>- свыше 13,0 кг/кв. см</v>
          </cell>
        </row>
        <row r="66">
          <cell r="B66" t="str">
            <v>Острый и редуцированный пар</v>
          </cell>
        </row>
        <row r="69">
          <cell r="B69" t="str">
            <v>Отборный пар</v>
          </cell>
        </row>
        <row r="70">
          <cell r="B70" t="str">
            <v>- от 1,2 до 2,5 кг/кв. см</v>
          </cell>
        </row>
        <row r="71">
          <cell r="B71" t="str">
            <v>- от 2,5 до 7,0 кг/кв. см</v>
          </cell>
        </row>
        <row r="72">
          <cell r="B72" t="str">
            <v>- от 7,0 до 13,0 кг/кв. см</v>
          </cell>
        </row>
        <row r="73">
          <cell r="B73" t="str">
            <v>- свыше 13,0 кг/кв. см</v>
          </cell>
        </row>
        <row r="74">
          <cell r="B74" t="str">
            <v>Острый и редуцированный пар</v>
          </cell>
        </row>
        <row r="77">
          <cell r="B77" t="str">
            <v>Отборный пар</v>
          </cell>
        </row>
        <row r="78">
          <cell r="B78" t="str">
            <v>- от 1,2 до 2,5 кг/кв. см</v>
          </cell>
        </row>
        <row r="79">
          <cell r="B79" t="str">
            <v>- от 2,5 до 7,0 кг/кв. см</v>
          </cell>
        </row>
        <row r="80">
          <cell r="B80" t="str">
            <v>- от 7,0 до 13,0 кг/кв. см</v>
          </cell>
        </row>
        <row r="81">
          <cell r="B81" t="str">
            <v>- свыше 13,0 кг/кв. см</v>
          </cell>
        </row>
        <row r="82">
          <cell r="B82" t="str">
            <v>Острый и редуцированный пар</v>
          </cell>
        </row>
        <row r="85">
          <cell r="B85" t="str">
            <v>Отборный пар</v>
          </cell>
        </row>
        <row r="86">
          <cell r="B86" t="str">
            <v>- от 1,2 до 2,5 кг/кв. см</v>
          </cell>
        </row>
        <row r="87">
          <cell r="B87" t="str">
            <v>- от 2,5 до 7,0 кг/кв. см</v>
          </cell>
        </row>
        <row r="88">
          <cell r="B88" t="str">
            <v>- от 7,0 до 13,0 кг/кв. см</v>
          </cell>
        </row>
        <row r="89">
          <cell r="B89" t="str">
            <v>- свыше 13,0 кг/кв. см</v>
          </cell>
        </row>
        <row r="90">
          <cell r="B90" t="str">
            <v>Острый и редуцированный пар</v>
          </cell>
        </row>
        <row r="93">
          <cell r="B93" t="str">
            <v>Отборный пар</v>
          </cell>
        </row>
        <row r="94">
          <cell r="B94" t="str">
            <v>- от 1,2 до 2,5 кг/кв. см</v>
          </cell>
        </row>
        <row r="95">
          <cell r="B95" t="str">
            <v>- от 2,5 до 7,0 кг/кв. см</v>
          </cell>
        </row>
        <row r="96">
          <cell r="B96" t="str">
            <v>- от 7,0 до 13,0 кг/кв. см</v>
          </cell>
        </row>
        <row r="97">
          <cell r="B97" t="str">
            <v>- свыше 13,0 кг/кв. см</v>
          </cell>
        </row>
        <row r="98">
          <cell r="B98" t="str">
            <v>Острый и редуцированный пар</v>
          </cell>
        </row>
        <row r="101">
          <cell r="B101" t="str">
            <v>Отборный пар</v>
          </cell>
        </row>
        <row r="102">
          <cell r="B102" t="str">
            <v>- от 1,2 до 2,5 кг/кв. см</v>
          </cell>
        </row>
        <row r="103">
          <cell r="B103" t="str">
            <v>- от 2,5 до 7,0 кг/кв. см</v>
          </cell>
        </row>
        <row r="104">
          <cell r="B104" t="str">
            <v>- от 7,0 до 13,0 кг/кв. см</v>
          </cell>
        </row>
        <row r="105">
          <cell r="B105" t="str">
            <v>- свыше 13,0 кг/кв. см</v>
          </cell>
        </row>
        <row r="106">
          <cell r="B106" t="str">
            <v>Острый и редуцированный пар</v>
          </cell>
        </row>
        <row r="109">
          <cell r="B109" t="str">
            <v>Отборный пар</v>
          </cell>
        </row>
        <row r="110">
          <cell r="B110" t="str">
            <v>- от 1,2 до 2,5 кг/кв. см</v>
          </cell>
        </row>
        <row r="111">
          <cell r="B111" t="str">
            <v>- от 2,5 до 7,0 кг/кв. см</v>
          </cell>
        </row>
        <row r="112">
          <cell r="B112" t="str">
            <v>- от 7,0 до 13,0 кг/кв. см</v>
          </cell>
        </row>
        <row r="113">
          <cell r="B113" t="str">
            <v>- свыше 13,0 кг/кв. см</v>
          </cell>
        </row>
        <row r="114">
          <cell r="B114" t="str">
            <v>Острый и редуцированный пар</v>
          </cell>
        </row>
        <row r="117">
          <cell r="B117" t="str">
            <v>Отборный пар</v>
          </cell>
        </row>
        <row r="118">
          <cell r="B118" t="str">
            <v>- от 1,2 до 2,5 кг/кв. см</v>
          </cell>
        </row>
        <row r="119">
          <cell r="B119" t="str">
            <v>- от 2,5 до 7,0 кг/кв. см</v>
          </cell>
        </row>
        <row r="120">
          <cell r="B120" t="str">
            <v>- от 7,0 до 13,0 кг/кв. см</v>
          </cell>
        </row>
        <row r="121">
          <cell r="B121" t="str">
            <v>- свыше 13,0 кг/кв. см</v>
          </cell>
        </row>
        <row r="122">
          <cell r="B122" t="str">
            <v>Острый и редуцированный пар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TranferLog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ЭЭ"/>
      <sheetName val="Водоснабжение"/>
      <sheetName val="Водоотведение"/>
      <sheetName val="Очистка сточных вод"/>
      <sheetName val="Утилизация ТБО"/>
      <sheetName val="Обезвреживание ТКО"/>
      <sheetName val="Обработка ТКО"/>
      <sheetName val="Захоронение ТБО"/>
      <sheetName val="Газоснабжение"/>
      <sheetName val="Газоснабжение (население)"/>
      <sheetName val="Захоронение ТКО"/>
      <sheetName val="Комментарии"/>
      <sheetName val="Проверка"/>
    </sheetNames>
    <sheetDataSet>
      <sheetData sheetId="0">
        <row r="2">
          <cell r="B2" t="str">
            <v>ADR.PR.REM.PLAN.4.178</v>
          </cell>
          <cell r="S2" t="str">
            <v>План (предложение организации)</v>
          </cell>
        </row>
        <row r="3">
          <cell r="S3" t="str">
            <v>План с учетом утвержденного тарифа</v>
          </cell>
        </row>
        <row r="6">
          <cell r="G6" t="str">
            <v>2019-2023 гг. (план на 2019-2023 гг.)</v>
          </cell>
        </row>
        <row r="7">
          <cell r="G7" t="str">
            <v/>
          </cell>
        </row>
      </sheetData>
      <sheetData sheetId="1"/>
      <sheetData sheetId="2"/>
      <sheetData sheetId="3"/>
      <sheetData sheetId="4"/>
      <sheetData sheetId="5"/>
      <sheetData sheetId="6">
        <row r="1">
          <cell r="A1">
            <v>26361120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а"/>
      <sheetName val="Параметры"/>
      <sheetName val="Бюджет продаж"/>
      <sheetName val="График продаж"/>
      <sheetName val="Бюджет ГП"/>
      <sheetName val="Бюджет НЗП"/>
      <sheetName val="Бюджет производства"/>
      <sheetName val="Ресурсы_сырье"/>
      <sheetName val="Запасы_сырье"/>
      <sheetName val="Закупки_сырье"/>
      <sheetName val="Ресурсы_топливо"/>
      <sheetName val="Запасы_топливо"/>
      <sheetName val="Закупки_топливо"/>
      <sheetName val="Ресурсы_энергоресурсы"/>
      <sheetName val="Закупки_энергоресурсы"/>
      <sheetName val="Ресурсы_услуги"/>
      <sheetName val="Закупки_услуги"/>
      <sheetName val="Ресурсы_ремонт"/>
      <sheetName val="Запасы_ремонт"/>
      <sheetName val="Закупки_ремонт"/>
      <sheetName val="Ресурсы_прочие"/>
      <sheetName val="Закупки_прочие"/>
      <sheetName val="Закупки_КЗ"/>
      <sheetName val="Ресурсы_коммерч"/>
      <sheetName val="Закупки_коммерч"/>
      <sheetName val="Ресурсы_Кристал"/>
      <sheetName val="Запасы_Кристал"/>
      <sheetName val="Закупки_Кристал"/>
      <sheetName val="График платежей_закупок"/>
      <sheetName val="Числ и ЗП"/>
      <sheetName val="Бюджет РБП"/>
      <sheetName val="БЗП"/>
      <sheetName val="Расш таб БЗП"/>
      <sheetName val="Бюджет общепроизв"/>
      <sheetName val="Бюджет общехоз"/>
      <sheetName val="Бюджет коммерч"/>
      <sheetName val="Бюджет налогов"/>
      <sheetName val="Расш таб налог"/>
      <sheetName val="БДРП1"/>
      <sheetName val="БДРП 2"/>
      <sheetName val="БКДи%"/>
      <sheetName val="БДР2"/>
      <sheetName val="Расш таб БДР"/>
      <sheetName val="БДР1"/>
      <sheetName val="Бюджет инвестиций"/>
      <sheetName val="БДЗ"/>
      <sheetName val="БКЗ"/>
      <sheetName val="БДДС"/>
      <sheetName val="Бюджет дебет"/>
      <sheetName val="ББЛ"/>
      <sheetName val="Бюджет кредит"/>
      <sheetName val="ББЛ расчет"/>
      <sheetName val="ПРОДУКЦИЯ"/>
      <sheetName val="ОБОРУДОВАНИ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Основной"/>
      <sheetName val="2 Движение денег"/>
      <sheetName val="3 Отчеты о затратах"/>
      <sheetName val="4 Сводка"/>
      <sheetName val="5 Распределение по статьям затр"/>
      <sheetName val="6 Списки"/>
      <sheetName val="Прогноз"/>
      <sheetName val="7 анализ затрат"/>
      <sheetName val="Списки"/>
      <sheetName val="2"/>
      <sheetName val="1"/>
      <sheetName val="3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0"/>
      <sheetName val="10"/>
      <sheetName val="11"/>
      <sheetName val="12"/>
      <sheetName val="13"/>
      <sheetName val="14"/>
      <sheetName val="17"/>
      <sheetName val="18"/>
      <sheetName val="19"/>
      <sheetName val="21"/>
      <sheetName val="22"/>
      <sheetName val="23"/>
      <sheetName val="24.1"/>
      <sheetName val="24"/>
      <sheetName val="25"/>
      <sheetName val="26"/>
      <sheetName val="28"/>
      <sheetName val="29"/>
      <sheetName val="4.1"/>
      <sheetName val="5"/>
      <sheetName val="8"/>
      <sheetName val="9"/>
      <sheetName val="21.3"/>
      <sheetName val="P2.2"/>
      <sheetName val="Справочники"/>
      <sheetName val="2006"/>
      <sheetName val="P2.1 усл. единицы"/>
      <sheetName val="Расчет НВВ РСК по RAB"/>
      <sheetName val="База"/>
      <sheetName val="Лист2"/>
      <sheetName val="к2"/>
      <sheetName val="Контроль"/>
      <sheetName val="Заголовок"/>
      <sheetName val="Сводка - лизинг"/>
      <sheetName val="2 квартал 2015г. (понед)"/>
      <sheetName val="Свод"/>
      <sheetName val="2008 -2010"/>
      <sheetName val="КУ1"/>
      <sheetName val="Ф-1 (для АО-энерго)"/>
      <sheetName val="Ф-2 (для АО-энерго)"/>
      <sheetName val="TEHSHEET"/>
      <sheetName val="Титульный"/>
      <sheetName val="Выпад"/>
      <sheetName val=""/>
      <sheetName val="20020431 Командировочные по СПб"/>
      <sheetName val="БДР"/>
      <sheetName val="БДР план"/>
      <sheetName val="14б дпн отчет"/>
      <sheetName val="16а сводный анализ"/>
      <sheetName val="регион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Асташкин</v>
          </cell>
        </row>
        <row r="3">
          <cell r="A3" t="str">
            <v>Бажнин</v>
          </cell>
        </row>
        <row r="4">
          <cell r="A4" t="str">
            <v>Венедиктова</v>
          </cell>
        </row>
        <row r="5">
          <cell r="A5" t="str">
            <v>Власенко</v>
          </cell>
        </row>
        <row r="6">
          <cell r="A6" t="str">
            <v>Горная</v>
          </cell>
        </row>
        <row r="7">
          <cell r="A7" t="str">
            <v>Грошева</v>
          </cell>
        </row>
        <row r="8">
          <cell r="A8" t="str">
            <v>Жидков</v>
          </cell>
        </row>
        <row r="9">
          <cell r="A9" t="str">
            <v>Костенко</v>
          </cell>
        </row>
        <row r="10">
          <cell r="A10" t="str">
            <v>Кузнецов</v>
          </cell>
        </row>
        <row r="11">
          <cell r="A11" t="str">
            <v>Мигачев</v>
          </cell>
        </row>
        <row r="12">
          <cell r="A12" t="str">
            <v>Нам</v>
          </cell>
        </row>
        <row r="13">
          <cell r="A13" t="str">
            <v>Новиков</v>
          </cell>
        </row>
        <row r="14">
          <cell r="A14" t="str">
            <v>Подволоцкий</v>
          </cell>
        </row>
        <row r="15">
          <cell r="A15" t="str">
            <v>Рождественский</v>
          </cell>
        </row>
        <row r="16">
          <cell r="A16" t="str">
            <v>Третьякова</v>
          </cell>
        </row>
        <row r="17">
          <cell r="A17" t="str">
            <v>Трофимов</v>
          </cell>
        </row>
        <row r="18">
          <cell r="A18" t="str">
            <v>Черкез</v>
          </cell>
        </row>
        <row r="19">
          <cell r="A19" t="str">
            <v>Шипулин</v>
          </cell>
        </row>
        <row r="20">
          <cell r="A20" t="str">
            <v>Яковлев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>
        <row r="4">
          <cell r="E4">
            <v>0</v>
          </cell>
        </row>
      </sheetData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ID"/>
      <sheetName val="FORM_65"/>
      <sheetName val="CF_SYS"/>
      <sheetName val="OTH_EXP"/>
      <sheetName val="INDEX"/>
      <sheetName val="COMPILE"/>
      <sheetName val="OBOR_CAP"/>
      <sheetName val="IC_S&amp;E"/>
      <sheetName val="AR_MVT _ICompani "/>
      <sheetName val="AP_MVT _ICompani"/>
      <sheetName val="S_MAIN"/>
      <sheetName val="S_DETAILES"/>
      <sheetName val="N_POKAZ"/>
      <sheetName val="ADVANCES"/>
      <sheetName val="CF_COMPILE"/>
      <sheetName val="CH_ACC"/>
      <sheetName val="LOANS"/>
      <sheetName val="MANUAL_ENT"/>
      <sheetName val="MANUAL_CF"/>
      <sheetName val="WAGE"/>
      <sheetName val="CF1"/>
      <sheetName val="INDICATORS"/>
      <sheetName val="X_RATES"/>
      <sheetName val="TAX_MVT"/>
      <sheetName val="PFT_TAX"/>
      <sheetName val="PPT_TAX"/>
      <sheetName val="BS_notes"/>
      <sheetName val="BS1"/>
      <sheetName val="PL_notes"/>
      <sheetName val="PL1"/>
      <sheetName val="AP_MVT"/>
      <sheetName val="CIP"/>
      <sheetName val="CIP_INFO"/>
      <sheetName val="FA_MVT"/>
      <sheetName val="MTR"/>
      <sheetName val="OTH_AR"/>
      <sheetName val="INVEST_MVT"/>
      <sheetName val="INVEST"/>
      <sheetName val="CREDITS"/>
      <sheetName val="FINANCE"/>
      <sheetName val="ENTRY"/>
      <sheetName val="CREDITS_MVT"/>
      <sheetName val="LOANS_MVT"/>
      <sheetName val="STax"/>
      <sheetName val="ABC"/>
      <sheetName val="PREP"/>
      <sheetName val="AR_MVT"/>
      <sheetName val="INP_VAT"/>
      <sheetName val="VAT"/>
      <sheetName val="OFS"/>
      <sheetName val="INV_PLAN"/>
      <sheetName val="PFT_DISTR"/>
      <sheetName val="MACROPAR"/>
      <sheetName val="TARRIFS"/>
      <sheetName val="NAT_INDEX"/>
      <sheetName val="8РЭК"/>
      <sheetName val="газ"/>
      <sheetName val="Budget_Model_SVI_16_11_01_FINAL"/>
      <sheetName val="ГОД"/>
      <sheetName val="ЯНВ"/>
      <sheetName val="ОКТ"/>
      <sheetName val="НОЯ"/>
      <sheetName val="ДЕК"/>
      <sheetName val="ФЕВ"/>
      <sheetName val="МАР"/>
      <sheetName val="АПР"/>
      <sheetName val="МАЙ"/>
      <sheetName val="ИЮН"/>
      <sheetName val="ИЮЛ"/>
      <sheetName val="АВГ"/>
      <sheetName val="СЕН"/>
      <sheetName val="Регионы"/>
      <sheetName val="Справочники"/>
      <sheetName val="6 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0">
          <cell r="G10" t="b">
            <v>0</v>
          </cell>
        </row>
        <row r="20">
          <cell r="D20">
            <v>1100101</v>
          </cell>
          <cell r="E20" t="str">
            <v>Земельные участки и объекты природопользования</v>
          </cell>
        </row>
        <row r="21">
          <cell r="D21">
            <v>1100102</v>
          </cell>
          <cell r="E21" t="str">
            <v>Здания, историческая стоимость</v>
          </cell>
        </row>
        <row r="22">
          <cell r="D22">
            <v>1100103</v>
          </cell>
          <cell r="E22" t="str">
            <v>Сооружения, историческая стоимость</v>
          </cell>
        </row>
        <row r="23">
          <cell r="D23">
            <v>1100104</v>
          </cell>
          <cell r="E23" t="str">
            <v>Компьютеры, принтеры, историческая стоимость</v>
          </cell>
        </row>
        <row r="24">
          <cell r="D24">
            <v>1100105</v>
          </cell>
          <cell r="E24" t="str">
            <v>Транспортные средства, историческая стоимость</v>
          </cell>
        </row>
        <row r="25">
          <cell r="D25">
            <v>1100106</v>
          </cell>
          <cell r="E25" t="str">
            <v>Рабочие машины и оборудование, историческая стоимость</v>
          </cell>
        </row>
        <row r="26">
          <cell r="D26">
            <v>1100107</v>
          </cell>
          <cell r="E26" t="str">
            <v>Другие виды основных средств, в том числе хозяйственный инвентарь, историческая стоимость</v>
          </cell>
        </row>
        <row r="28">
          <cell r="D28">
            <v>1100202</v>
          </cell>
          <cell r="E28" t="str">
            <v>Здания, накопленная амортизация</v>
          </cell>
        </row>
        <row r="29">
          <cell r="D29">
            <v>1100203</v>
          </cell>
          <cell r="E29" t="str">
            <v>Сооружения, накопленная амортизация</v>
          </cell>
        </row>
        <row r="30">
          <cell r="D30">
            <v>1100204</v>
          </cell>
          <cell r="E30" t="str">
            <v>Компьютеры, принтеры, накопленная амортизация</v>
          </cell>
        </row>
        <row r="31">
          <cell r="D31">
            <v>1100205</v>
          </cell>
          <cell r="E31" t="str">
            <v>Транспортные средства, накопленная амортизация</v>
          </cell>
        </row>
        <row r="32">
          <cell r="D32">
            <v>1100206</v>
          </cell>
          <cell r="E32" t="str">
            <v>Рабочие машины и оборудование, накопленная амортизация</v>
          </cell>
        </row>
        <row r="33">
          <cell r="D33">
            <v>1100207</v>
          </cell>
          <cell r="E33" t="str">
            <v>Другие виды основных средств, в том числе хозяйственный инвентарь, накопленная амортизация</v>
          </cell>
        </row>
        <row r="36">
          <cell r="D36">
            <v>1400400</v>
          </cell>
          <cell r="E36" t="str">
            <v>Нематериальные активы, историческая стоимость</v>
          </cell>
        </row>
        <row r="37">
          <cell r="D37">
            <v>1400500</v>
          </cell>
          <cell r="E37" t="str">
            <v>Нематериальное активы, накопленная амортизация</v>
          </cell>
        </row>
        <row r="40">
          <cell r="D40">
            <v>1605801</v>
          </cell>
          <cell r="E40" t="str">
            <v>Долевые инвестиции в дочерние общества Компании</v>
          </cell>
        </row>
        <row r="41">
          <cell r="D41">
            <v>1605802</v>
          </cell>
          <cell r="E41" t="str">
            <v>Долевые инвестиции в зависимые общества Компании</v>
          </cell>
        </row>
        <row r="42">
          <cell r="D42">
            <v>1605803</v>
          </cell>
          <cell r="E42" t="str">
            <v>Долевые инвестиции в другие организации</v>
          </cell>
        </row>
        <row r="43">
          <cell r="D43">
            <v>1605804</v>
          </cell>
          <cell r="E43" t="str">
            <v>Займы, выданные компаниям, не входящим в Холдинг</v>
          </cell>
        </row>
        <row r="44">
          <cell r="D44">
            <v>1607305</v>
          </cell>
          <cell r="E44" t="str">
            <v>Ссуды, выданные персоналу</v>
          </cell>
        </row>
        <row r="45">
          <cell r="D45">
            <v>1605806</v>
          </cell>
          <cell r="E45" t="str">
            <v>Прочие долгосрочные инвестиции</v>
          </cell>
        </row>
        <row r="49">
          <cell r="D49">
            <v>1605811</v>
          </cell>
          <cell r="E49" t="str">
            <v>Долевые инвестиции в дочерние общества Холдинга</v>
          </cell>
        </row>
        <row r="50">
          <cell r="D50">
            <v>1605812</v>
          </cell>
          <cell r="E50" t="str">
            <v>Долгосрочные займы, выданные обществам Холдинга</v>
          </cell>
        </row>
        <row r="51">
          <cell r="D51">
            <v>1605813</v>
          </cell>
          <cell r="E51" t="str">
            <v>Прочие инвестиции в компании Холдинга</v>
          </cell>
        </row>
        <row r="53">
          <cell r="D53">
            <v>1605999</v>
          </cell>
          <cell r="E53" t="str">
            <v>Резерв под обесценение инвестиций</v>
          </cell>
        </row>
        <row r="56">
          <cell r="D56">
            <v>1700700</v>
          </cell>
          <cell r="E56" t="str">
            <v>Оборудование к установке</v>
          </cell>
        </row>
        <row r="57">
          <cell r="D57">
            <v>1700801</v>
          </cell>
          <cell r="E57" t="str">
            <v>Приобретение отдельных объектов основных средств (без НДС)</v>
          </cell>
        </row>
        <row r="58">
          <cell r="D58">
            <v>1700802</v>
          </cell>
          <cell r="E58" t="str">
            <v xml:space="preserve">Строительство объектов основных средств </v>
          </cell>
        </row>
        <row r="59">
          <cell r="D59">
            <v>1700804</v>
          </cell>
          <cell r="E59" t="str">
            <v>Некапитализированные капитальные вложения</v>
          </cell>
        </row>
        <row r="60">
          <cell r="D60">
            <v>1700805</v>
          </cell>
          <cell r="E60" t="str">
            <v>Прочее незавершенное строительство</v>
          </cell>
        </row>
        <row r="63">
          <cell r="D63">
            <v>1806000</v>
          </cell>
          <cell r="E63" t="str">
            <v>Авансы, выданные на капитальные вложения</v>
          </cell>
        </row>
        <row r="66">
          <cell r="D66">
            <v>1900000</v>
          </cell>
          <cell r="E66" t="str">
            <v>Прочие долгосрочные активы</v>
          </cell>
        </row>
        <row r="69">
          <cell r="D69">
            <v>2101010</v>
          </cell>
          <cell r="E69" t="str">
            <v>Кабель</v>
          </cell>
        </row>
        <row r="70">
          <cell r="D70">
            <v>2101020</v>
          </cell>
          <cell r="E70" t="str">
            <v>Прочие материалы по инвестиционной деятельности</v>
          </cell>
        </row>
        <row r="71">
          <cell r="D71">
            <v>2101030</v>
          </cell>
          <cell r="E71" t="str">
            <v>Запасные части</v>
          </cell>
        </row>
        <row r="72">
          <cell r="D72">
            <v>2101040</v>
          </cell>
          <cell r="E72" t="str">
            <v>Топливо</v>
          </cell>
        </row>
        <row r="73">
          <cell r="D73">
            <v>2101050</v>
          </cell>
          <cell r="E73" t="str">
            <v>Прочие материалы по операционной деятельности</v>
          </cell>
        </row>
        <row r="74">
          <cell r="D74">
            <v>2101060</v>
          </cell>
          <cell r="E74" t="str">
            <v>Инструменты, спецодежда, инвентарь и т. д.</v>
          </cell>
        </row>
        <row r="75">
          <cell r="D75">
            <v>2104101</v>
          </cell>
          <cell r="E75" t="str">
            <v>Товары, связанные с оказанием услуг связи</v>
          </cell>
        </row>
        <row r="76">
          <cell r="D76">
            <v>2104102</v>
          </cell>
          <cell r="E76" t="str">
            <v>Прочие товары</v>
          </cell>
        </row>
        <row r="77">
          <cell r="D77">
            <v>2101499</v>
          </cell>
          <cell r="E77" t="str">
            <v>Резерв под обесценение ТМЦ</v>
          </cell>
        </row>
        <row r="81">
          <cell r="D81">
            <v>2216210</v>
          </cell>
          <cell r="E81" t="str">
            <v>ДЗ за услуги связи – Население</v>
          </cell>
        </row>
        <row r="82">
          <cell r="D82">
            <v>2216220</v>
          </cell>
          <cell r="E82" t="str">
            <v>ДЗ за услуги связи - Небюджетные организации</v>
          </cell>
        </row>
        <row r="86">
          <cell r="D86">
            <v>2216231</v>
          </cell>
          <cell r="E86" t="str">
            <v>ДЗ за услуги связи - Бюджетные организации, федеральный бюджет</v>
          </cell>
        </row>
        <row r="87">
          <cell r="D87">
            <v>2216232</v>
          </cell>
          <cell r="E87" t="str">
            <v>ДЗ за услуги связи - Бюджетные организации, бюджет субъекта федерации</v>
          </cell>
        </row>
        <row r="88">
          <cell r="D88">
            <v>2216233</v>
          </cell>
          <cell r="E88" t="str">
            <v>ДЗ за услуги связи - Бюджетные организации, местный бюджет</v>
          </cell>
        </row>
        <row r="90">
          <cell r="D90">
            <v>2216240</v>
          </cell>
          <cell r="E90" t="str">
            <v>ДЗ за услуги беспроводной радиосвязи</v>
          </cell>
        </row>
        <row r="91">
          <cell r="D91">
            <v>2216250</v>
          </cell>
          <cell r="E91" t="str">
            <v>ДЗ за услуги Интернет и прочие новые услуги</v>
          </cell>
        </row>
        <row r="92">
          <cell r="D92">
            <v>2216260</v>
          </cell>
          <cell r="E92" t="str">
            <v>ДЗ по прочим поступлениям по основной деятельности</v>
          </cell>
        </row>
        <row r="95">
          <cell r="D95">
            <v>2296399</v>
          </cell>
          <cell r="E95" t="str">
            <v>Резерв на сомнительную задолженность по основной деятельности</v>
          </cell>
        </row>
        <row r="98">
          <cell r="D98">
            <v>2306001</v>
          </cell>
          <cell r="E98" t="str">
            <v>Авансы выданные по операционной деятельности</v>
          </cell>
        </row>
        <row r="99">
          <cell r="D99">
            <v>2306002</v>
          </cell>
          <cell r="E99" t="str">
            <v>Авансы выданные по инвестиционной деятельности (текущие)</v>
          </cell>
        </row>
        <row r="100">
          <cell r="D100">
            <v>2306099</v>
          </cell>
          <cell r="E100" t="str">
            <v>Резерв по авансам выданным</v>
          </cell>
        </row>
        <row r="103">
          <cell r="D103">
            <v>2401901</v>
          </cell>
          <cell r="E103" t="str">
            <v>Входящий НДС по приобретенным ценностям подлежащий  в уменьшение сумм налога для перечисления в бюджет</v>
          </cell>
        </row>
        <row r="104">
          <cell r="D104">
            <v>2401902</v>
          </cell>
          <cell r="E104" t="str">
            <v>Входящий НДС по неоплаченным товарам, работам, услугам</v>
          </cell>
        </row>
        <row r="105">
          <cell r="D105">
            <v>2406801</v>
          </cell>
          <cell r="E105" t="str">
            <v>Предоплаченный налог на прибыль</v>
          </cell>
        </row>
        <row r="106">
          <cell r="D106">
            <v>2406802</v>
          </cell>
          <cell r="E106" t="str">
            <v>Прочие предоплаченные налоги</v>
          </cell>
        </row>
        <row r="109">
          <cell r="D109">
            <v>2509700</v>
          </cell>
          <cell r="E109" t="str">
            <v>Расходы будущих периодов (=&gt;0)</v>
          </cell>
        </row>
        <row r="113">
          <cell r="D113">
            <v>2506231</v>
          </cell>
          <cell r="E113" t="str">
            <v>Дебиторская задолженность по реализации ОС</v>
          </cell>
        </row>
        <row r="114">
          <cell r="D114">
            <v>2506232</v>
          </cell>
          <cell r="E114" t="str">
            <v>Дебиторская задолженность по дивидендам от участия в других организациях</v>
          </cell>
        </row>
        <row r="115">
          <cell r="D115">
            <v>2506233</v>
          </cell>
          <cell r="E115" t="str">
            <v>Дебиторская задолженность по процентным и прочим инвестиционным доходам</v>
          </cell>
        </row>
        <row r="117">
          <cell r="D117">
            <v>2507640</v>
          </cell>
          <cell r="E117" t="str">
            <v>Дебиторская задолженность по финансовой деятельности</v>
          </cell>
        </row>
        <row r="118">
          <cell r="D118">
            <v>2507650</v>
          </cell>
          <cell r="E118" t="str">
            <v>Прочая дебиторская задолженность по операционной деятельности</v>
          </cell>
        </row>
        <row r="119">
          <cell r="D119">
            <v>2507300</v>
          </cell>
          <cell r="E119" t="str">
            <v>Дебиторская задолженность персонала (кроме выданных ссуд)</v>
          </cell>
        </row>
        <row r="120">
          <cell r="D120">
            <v>2500099</v>
          </cell>
          <cell r="E120" t="str">
            <v>Прочие текущие активы</v>
          </cell>
        </row>
        <row r="121">
          <cell r="D121">
            <v>2507699</v>
          </cell>
          <cell r="E121" t="str">
            <v>Резерв по прочим текущим активам</v>
          </cell>
        </row>
        <row r="124">
          <cell r="D124">
            <v>2605100</v>
          </cell>
          <cell r="E124" t="str">
            <v>Денежные средства</v>
          </cell>
        </row>
        <row r="127">
          <cell r="D127">
            <v>2705800</v>
          </cell>
          <cell r="E127" t="str">
            <v>Краткосрочные инвестиции и прочие платежные средства</v>
          </cell>
        </row>
        <row r="128">
          <cell r="D128">
            <v>2705300</v>
          </cell>
          <cell r="E128" t="str">
            <v>Незавершенные вексельные и зачетные потоки</v>
          </cell>
        </row>
        <row r="129">
          <cell r="D129">
            <v>2705999</v>
          </cell>
          <cell r="E129" t="str">
            <v>Резерв по платежным средствам</v>
          </cell>
        </row>
        <row r="133">
          <cell r="D133">
            <v>2705811</v>
          </cell>
          <cell r="E133" t="str">
            <v>Краткосрочные займы, выданные обществам Холдинга</v>
          </cell>
        </row>
        <row r="134">
          <cell r="D134">
            <v>2705812</v>
          </cell>
          <cell r="E134" t="str">
            <v>Проценты по краткосрочным займам, выд. Компаниям Холдинга</v>
          </cell>
        </row>
        <row r="135">
          <cell r="D135">
            <v>2705813</v>
          </cell>
          <cell r="E135" t="str">
            <v>Проценты по долгосрочным займам, выд. Компаниям Холдинга</v>
          </cell>
        </row>
        <row r="141">
          <cell r="D141">
            <v>3108000</v>
          </cell>
          <cell r="E141" t="str">
            <v>Уставный капитал</v>
          </cell>
        </row>
        <row r="144">
          <cell r="D144">
            <v>3208300</v>
          </cell>
          <cell r="E144" t="str">
            <v>Добавочный капитал (эмиссионный доход)</v>
          </cell>
        </row>
        <row r="147">
          <cell r="D147">
            <v>3308400</v>
          </cell>
          <cell r="E147" t="str">
            <v>Прибыли / убытки прошлых лет</v>
          </cell>
        </row>
        <row r="150">
          <cell r="D150">
            <v>3409900</v>
          </cell>
          <cell r="E150" t="str">
            <v>Прибыль текущего периода</v>
          </cell>
        </row>
        <row r="151">
          <cell r="D151">
            <v>3409999</v>
          </cell>
          <cell r="E151" t="str">
            <v>Cоздание резервных фондов</v>
          </cell>
        </row>
        <row r="154">
          <cell r="D154">
            <v>4106710</v>
          </cell>
          <cell r="E154" t="str">
            <v>Долгосрочные кредиты и займы</v>
          </cell>
        </row>
        <row r="155">
          <cell r="D155">
            <v>4106799</v>
          </cell>
          <cell r="E155" t="str">
            <v>Краткосрочная часть долгосрочной задолженности (контр - счет)</v>
          </cell>
        </row>
        <row r="158">
          <cell r="D158">
            <v>4206010</v>
          </cell>
          <cell r="E158" t="str">
            <v>Долгосрочная кредиторская задолженность по инвестиционной деятельности</v>
          </cell>
        </row>
        <row r="161">
          <cell r="D161">
            <v>4306010</v>
          </cell>
          <cell r="E161" t="str">
            <v>Долгосрочная кредиторская задолженность по операционной деятельности</v>
          </cell>
        </row>
        <row r="164">
          <cell r="D164">
            <v>4400010</v>
          </cell>
          <cell r="E164" t="str">
            <v>Прочие долгосрочные пассивы</v>
          </cell>
        </row>
        <row r="167">
          <cell r="D167">
            <v>5106610</v>
          </cell>
          <cell r="E167" t="str">
            <v>Краткосрочные кредиты банков и займы</v>
          </cell>
        </row>
        <row r="168">
          <cell r="D168">
            <v>5106620</v>
          </cell>
          <cell r="E168" t="str">
            <v>Проценты по краткосрочным кредитам банков и займам</v>
          </cell>
        </row>
        <row r="169">
          <cell r="D169">
            <v>5106630</v>
          </cell>
          <cell r="E169" t="str">
            <v>Проценты по долгосрочным кредитам банков и займам</v>
          </cell>
        </row>
        <row r="170">
          <cell r="D170">
            <v>5106640</v>
          </cell>
          <cell r="E170" t="str">
            <v>Штрафы по кредитам банков и займам</v>
          </cell>
        </row>
        <row r="174">
          <cell r="D174">
            <v>5216010</v>
          </cell>
          <cell r="E174" t="str">
            <v>КЗ по приобретенным ТМЦ (операционные)</v>
          </cell>
        </row>
        <row r="175">
          <cell r="D175">
            <v>5216020</v>
          </cell>
          <cell r="E175" t="str">
            <v>КЗ по коммунальным услугам и электроэнергии</v>
          </cell>
        </row>
        <row r="176">
          <cell r="D176">
            <v>5216030</v>
          </cell>
          <cell r="E176" t="str">
            <v>КЗ органам по Государственному надзору отрасли</v>
          </cell>
        </row>
        <row r="177">
          <cell r="D177">
            <v>5216040</v>
          </cell>
          <cell r="E177" t="str">
            <v>КЗ по ремонту произведенному сторонними организациями</v>
          </cell>
        </row>
        <row r="178">
          <cell r="D178">
            <v>5216050</v>
          </cell>
          <cell r="E178" t="str">
            <v>Прочая кредиторская задолженность по основной деятельности</v>
          </cell>
        </row>
        <row r="181">
          <cell r="D181">
            <v>5226000</v>
          </cell>
          <cell r="E181" t="str">
            <v>КЗ операторам связи (кроме операторов холдинга)</v>
          </cell>
        </row>
        <row r="184">
          <cell r="D184">
            <v>5236010</v>
          </cell>
          <cell r="E184" t="str">
            <v>КЗ по материалам по инвестиционной деятельности</v>
          </cell>
        </row>
        <row r="185">
          <cell r="D185">
            <v>5236020</v>
          </cell>
          <cell r="E185" t="str">
            <v>КЗ по капитальному строительству и капитальному ремонту</v>
          </cell>
        </row>
        <row r="186">
          <cell r="D186">
            <v>5236470</v>
          </cell>
          <cell r="E186" t="str">
            <v>Авансы полученные по инвестиционной деятельности</v>
          </cell>
        </row>
        <row r="189">
          <cell r="D189">
            <v>5246210</v>
          </cell>
          <cell r="E189" t="str">
            <v>Авансы полученные за традиционные услуги связи</v>
          </cell>
        </row>
        <row r="190">
          <cell r="D190">
            <v>5246220</v>
          </cell>
          <cell r="E190" t="str">
            <v>Авансы полученные за услуги сухопутной связи с подвижными объектами</v>
          </cell>
        </row>
        <row r="191">
          <cell r="D191">
            <v>5246230</v>
          </cell>
          <cell r="E191" t="str">
            <v>Авансы полученные за услуги Интернет и прочие новые услуги</v>
          </cell>
        </row>
        <row r="192">
          <cell r="D192">
            <v>5246240</v>
          </cell>
          <cell r="E192" t="str">
            <v>Авансы полученные по основной деятельности, прочие</v>
          </cell>
        </row>
        <row r="195">
          <cell r="D195">
            <v>5257000</v>
          </cell>
          <cell r="E195" t="str">
            <v xml:space="preserve">Кредиторская задолженность по заработной плате </v>
          </cell>
        </row>
        <row r="196">
          <cell r="D196">
            <v>5257100</v>
          </cell>
          <cell r="E196" t="str">
            <v>Расчеты с подотчетными лицами</v>
          </cell>
        </row>
        <row r="197">
          <cell r="D197">
            <v>5257200</v>
          </cell>
          <cell r="E197" t="str">
            <v xml:space="preserve">КЗ по компенсационным выплатам </v>
          </cell>
        </row>
        <row r="200">
          <cell r="D200">
            <v>5267610</v>
          </cell>
          <cell r="E200" t="str">
            <v>Расчеты по добровольному страхованию</v>
          </cell>
        </row>
        <row r="201">
          <cell r="D201">
            <v>5267515</v>
          </cell>
          <cell r="E201" t="str">
            <v>Кредиторская задолженность по выплате дивидендов сторонним акционерам</v>
          </cell>
        </row>
        <row r="202">
          <cell r="D202">
            <v>5267620</v>
          </cell>
          <cell r="E202" t="str">
            <v>Агентская кредиторская задолженность</v>
          </cell>
        </row>
        <row r="203">
          <cell r="D203">
            <v>5267630</v>
          </cell>
          <cell r="E203" t="str">
            <v>Прочая кредиторская задолженность</v>
          </cell>
        </row>
        <row r="204">
          <cell r="D204">
            <v>5269800</v>
          </cell>
          <cell r="E204" t="str">
            <v>Доходы будущих периодов</v>
          </cell>
        </row>
        <row r="205">
          <cell r="D205">
            <v>5260099</v>
          </cell>
          <cell r="E205" t="str">
            <v xml:space="preserve">Начисленные и отсроченные доходы и расходы </v>
          </cell>
        </row>
        <row r="208">
          <cell r="D208">
            <v>5270099</v>
          </cell>
          <cell r="E208" t="str">
            <v>Краткосрочная часть долгосрочной кредиторской задолженности</v>
          </cell>
        </row>
        <row r="212">
          <cell r="D212">
            <v>5316810</v>
          </cell>
          <cell r="E212" t="str">
            <v>Расчеты по налогу на прибыль</v>
          </cell>
        </row>
        <row r="213">
          <cell r="D213">
            <v>5316820</v>
          </cell>
          <cell r="E213" t="str">
            <v>Расчеты по налогу на добавленную стоимость</v>
          </cell>
        </row>
        <row r="214">
          <cell r="D214">
            <v>5316830</v>
          </cell>
          <cell r="E214" t="str">
            <v>Расчеты по налогу на имущество</v>
          </cell>
        </row>
        <row r="215">
          <cell r="D215">
            <v>5316840</v>
          </cell>
          <cell r="E215" t="str">
            <v>Расчеты по налогу с продаж</v>
          </cell>
        </row>
        <row r="216">
          <cell r="D216">
            <v>5316850</v>
          </cell>
          <cell r="E216" t="str">
            <v>Расчеты по подоходному налогу</v>
          </cell>
        </row>
        <row r="217">
          <cell r="D217">
            <v>5316860</v>
          </cell>
          <cell r="E217" t="str">
            <v>Расчеты по штрафам и налоговым санкциям</v>
          </cell>
        </row>
        <row r="218">
          <cell r="D218">
            <v>5316870</v>
          </cell>
          <cell r="E218" t="str">
            <v>Расчеты по прочим налогам</v>
          </cell>
        </row>
        <row r="221">
          <cell r="D221">
            <v>5326800</v>
          </cell>
          <cell r="E221" t="str">
            <v xml:space="preserve">Расчеты по внебюджетным платежам </v>
          </cell>
        </row>
        <row r="224">
          <cell r="D224">
            <v>5336900</v>
          </cell>
          <cell r="E224" t="str">
            <v xml:space="preserve">Расчеты по единому социальному налогу </v>
          </cell>
        </row>
        <row r="227">
          <cell r="D227">
            <v>5347600</v>
          </cell>
          <cell r="E227" t="str">
            <v>Обязательства по неоплаченному НДС</v>
          </cell>
        </row>
        <row r="228">
          <cell r="D228">
            <v>5347610</v>
          </cell>
          <cell r="E228" t="str">
            <v>Обязательства по неоплаченному Налогу с продаж</v>
          </cell>
        </row>
        <row r="233">
          <cell r="D233">
            <v>7105810</v>
          </cell>
          <cell r="E233" t="str">
            <v>Долгосрочные займы от компаний Холдинга</v>
          </cell>
        </row>
        <row r="234">
          <cell r="D234">
            <v>7105820</v>
          </cell>
          <cell r="E234" t="str">
            <v>Краткосрочная часть долгосрочной задолженности (контр - счет)</v>
          </cell>
        </row>
        <row r="237">
          <cell r="D237">
            <v>7205811</v>
          </cell>
          <cell r="E237" t="str">
            <v>Краткосрочные займы от компаний Холдинга</v>
          </cell>
        </row>
        <row r="238">
          <cell r="D238">
            <v>7205812</v>
          </cell>
          <cell r="E238" t="str">
            <v>Краткосрочная часть долгосрочной задолженности</v>
          </cell>
        </row>
        <row r="239">
          <cell r="D239">
            <v>7205813</v>
          </cell>
          <cell r="E239" t="str">
            <v>Проценты по краткосрочным займам от компаний Холдинга</v>
          </cell>
        </row>
        <row r="240">
          <cell r="D240">
            <v>7205814</v>
          </cell>
          <cell r="E240" t="str">
            <v>Проценты по долгосрочным займам от компаний Холдинга</v>
          </cell>
        </row>
        <row r="246">
          <cell r="D246">
            <v>7306011</v>
          </cell>
          <cell r="E246" t="str">
            <v>Кредиторская задолженность по операционной деятельности</v>
          </cell>
        </row>
        <row r="247">
          <cell r="D247">
            <v>7306012</v>
          </cell>
          <cell r="E247" t="str">
            <v>Кредиторская задолженность по инвестиционной деятельности</v>
          </cell>
        </row>
        <row r="248">
          <cell r="D248">
            <v>7306013</v>
          </cell>
          <cell r="E248" t="str">
            <v>Кредиторская задолженность по финансовой деятельности</v>
          </cell>
        </row>
        <row r="249">
          <cell r="D249">
            <v>7306014</v>
          </cell>
          <cell r="E249" t="str">
            <v>Кредиторская задолженность по дивидендам к выплате</v>
          </cell>
        </row>
        <row r="250">
          <cell r="D250">
            <v>7906015</v>
          </cell>
          <cell r="E250" t="str">
            <v>Кредиторская задолженность по выплатам корпоративного характера</v>
          </cell>
        </row>
        <row r="251">
          <cell r="D251">
            <v>7906016</v>
          </cell>
          <cell r="E251" t="str">
            <v>Кредиторская задолженность по фонду НИОКР</v>
          </cell>
        </row>
        <row r="255">
          <cell r="D255">
            <v>7306221</v>
          </cell>
          <cell r="E255" t="str">
            <v>Дебиторская задолженность по операционной деятельности</v>
          </cell>
        </row>
        <row r="256">
          <cell r="D256">
            <v>7306222</v>
          </cell>
          <cell r="E256" t="str">
            <v>Дебиторская задолженность по инвестиционной деятельности</v>
          </cell>
        </row>
        <row r="257">
          <cell r="D257">
            <v>7306223</v>
          </cell>
          <cell r="E257" t="str">
            <v>Дебиторская задолженность по финансовой деятельности</v>
          </cell>
        </row>
        <row r="258">
          <cell r="D258">
            <v>7306224</v>
          </cell>
          <cell r="E258" t="str">
            <v>Дебиторская задолженность по дивидендам к получению</v>
          </cell>
        </row>
        <row r="259">
          <cell r="D259">
            <v>7906225</v>
          </cell>
          <cell r="E259" t="str">
            <v>Дебиторская задолженность по выплатам корпоративного характера</v>
          </cell>
        </row>
        <row r="260">
          <cell r="D260">
            <v>7906226</v>
          </cell>
          <cell r="E260" t="str">
            <v>Дебиторская задолженность по фонду НИОКР</v>
          </cell>
        </row>
        <row r="267">
          <cell r="D267">
            <v>7406011</v>
          </cell>
          <cell r="E267" t="str">
            <v>Кредиторская задолженность компаниям Холдинга по услугам связи по операционной деятельности</v>
          </cell>
        </row>
        <row r="268">
          <cell r="D268">
            <v>7406012</v>
          </cell>
          <cell r="E268" t="str">
            <v>Кредиторская задолженность компаниям Холдинга по полученным / приобретенным активам по операционной деятельности</v>
          </cell>
        </row>
        <row r="269">
          <cell r="D269">
            <v>7406013</v>
          </cell>
          <cell r="E269" t="str">
            <v>Кредиторская задолженность компаниям Холдинга прочая по операционной деятельности</v>
          </cell>
        </row>
        <row r="273">
          <cell r="D273">
            <v>7406021</v>
          </cell>
          <cell r="E273" t="str">
            <v>Кредиторская задолженность компаниям Холдинга по полученным / приобретенным активам по инвестиционной деятельности</v>
          </cell>
        </row>
        <row r="274">
          <cell r="D274">
            <v>7406022</v>
          </cell>
          <cell r="E274" t="str">
            <v>Кредиторская задолженность компаниям Холдинга прочая по инвестиционной деятельности</v>
          </cell>
        </row>
        <row r="276">
          <cell r="D276">
            <v>7406030</v>
          </cell>
          <cell r="E276" t="str">
            <v>Кредиторская задолженность компаниям Холдинга по финансовой деятельности</v>
          </cell>
        </row>
        <row r="280">
          <cell r="D280">
            <v>7406241</v>
          </cell>
          <cell r="E280" t="str">
            <v>Дебиторская задолженность от компаний Холдинга по услугам связи по операционной деятельности</v>
          </cell>
        </row>
        <row r="281">
          <cell r="D281">
            <v>7406242</v>
          </cell>
          <cell r="E281" t="str">
            <v>Дебиторская задолженность от компаний Холдинга по переданным / реализованным активам по операционной деятельности</v>
          </cell>
        </row>
        <row r="282">
          <cell r="D282">
            <v>7406243</v>
          </cell>
          <cell r="E282" t="str">
            <v>Дебиторская задолженность от компаний Холдинга прочая по операционной деятельности</v>
          </cell>
        </row>
        <row r="286">
          <cell r="D286">
            <v>7406251</v>
          </cell>
          <cell r="E286" t="str">
            <v>Дебиторская задолженность от компаний Холдинга по переданным / реализованным активам по инвестиционной деятельности</v>
          </cell>
        </row>
        <row r="287">
          <cell r="D287">
            <v>7406252</v>
          </cell>
          <cell r="E287" t="str">
            <v>Дебиторская задолженность от компаний Холдинга прочая по инвестиционной деятельности</v>
          </cell>
        </row>
        <row r="289">
          <cell r="D289">
            <v>7406260</v>
          </cell>
          <cell r="E289" t="str">
            <v>Дебиторская задолженность от компаний Холдинга по финансовой деятельности</v>
          </cell>
        </row>
        <row r="292">
          <cell r="D292">
            <v>7507910</v>
          </cell>
          <cell r="E292" t="str">
            <v>Расчеты между РФ и МРК по операционной деятельности</v>
          </cell>
        </row>
        <row r="293">
          <cell r="D293">
            <v>7507920</v>
          </cell>
          <cell r="E293" t="str">
            <v>Расчеты между РФ и МРК по инвестиционной деятельности</v>
          </cell>
        </row>
        <row r="294">
          <cell r="D294">
            <v>7507930</v>
          </cell>
          <cell r="E294" t="str">
            <v>Расчеты между РФ и МРК по финансовой деятельности</v>
          </cell>
        </row>
        <row r="297">
          <cell r="D297">
            <v>7606010</v>
          </cell>
          <cell r="E297" t="str">
            <v>Расчеты с дочерними компаниями по операционной деятельности</v>
          </cell>
        </row>
        <row r="298">
          <cell r="D298">
            <v>7606020</v>
          </cell>
          <cell r="E298" t="str">
            <v>Расчеты с дочерними компаниями по инвестиционной деятельности</v>
          </cell>
        </row>
        <row r="299">
          <cell r="D299">
            <v>7606030</v>
          </cell>
          <cell r="E299" t="str">
            <v>Расчеты с дочерними компаниями по финансовой деятельности</v>
          </cell>
        </row>
        <row r="302">
          <cell r="D302">
            <v>7706010</v>
          </cell>
          <cell r="E302" t="str">
            <v>Расчеты с зависимыми компаниями по операционной деятельности</v>
          </cell>
        </row>
        <row r="303">
          <cell r="D303">
            <v>7706020</v>
          </cell>
          <cell r="E303" t="str">
            <v>Расчеты с зависимыми компаниями по инвестиционной деятельности</v>
          </cell>
        </row>
        <row r="304">
          <cell r="D304">
            <v>7706030</v>
          </cell>
          <cell r="E304" t="str">
            <v>Расчеты с зависимыми компаниями по финансовой деятельности</v>
          </cell>
        </row>
        <row r="318">
          <cell r="D318">
            <v>9019011</v>
          </cell>
          <cell r="E318" t="str">
            <v>Доходы междугородной связи от соединений абонентов</v>
          </cell>
        </row>
        <row r="319">
          <cell r="D319">
            <v>9019012</v>
          </cell>
          <cell r="E319" t="str">
            <v>Доходы междугородной связи с использованием таксофонов</v>
          </cell>
        </row>
        <row r="323">
          <cell r="D323">
            <v>9019021</v>
          </cell>
          <cell r="E323" t="str">
            <v>Доходы международной связи от соединений абонентов</v>
          </cell>
        </row>
        <row r="324">
          <cell r="D324">
            <v>9019022</v>
          </cell>
          <cell r="E324" t="str">
            <v>Доходы международной связи с использованием таксофонов</v>
          </cell>
        </row>
        <row r="326">
          <cell r="D326">
            <v>9019030</v>
          </cell>
          <cell r="E326" t="str">
            <v xml:space="preserve">Доходы от предоставления в пользование междугородных и международных каналов </v>
          </cell>
        </row>
        <row r="327">
          <cell r="D327">
            <v>9019040</v>
          </cell>
          <cell r="E327" t="str">
            <v>Прочие доходы от междугородной и международной связи (конференции, тех обслуживание и т. д.)</v>
          </cell>
        </row>
        <row r="333">
          <cell r="D333">
            <v>9029011</v>
          </cell>
          <cell r="E333" t="str">
            <v>Доходы от внутренних телеграмм</v>
          </cell>
        </row>
        <row r="334">
          <cell r="D334">
            <v>9029012</v>
          </cell>
          <cell r="E334" t="str">
            <v>Доходы от международных телеграмм</v>
          </cell>
        </row>
        <row r="336">
          <cell r="D336">
            <v>9029020</v>
          </cell>
          <cell r="E336" t="str">
            <v>Доходы от предоставления в пользование телеграфных каналов</v>
          </cell>
        </row>
        <row r="337">
          <cell r="D337">
            <v>9029030</v>
          </cell>
          <cell r="E337" t="str">
            <v>Доходы от абонентского телеграфирования</v>
          </cell>
        </row>
        <row r="338">
          <cell r="D338">
            <v>9029040</v>
          </cell>
          <cell r="E338" t="str">
            <v>Доходы от передачи данных</v>
          </cell>
        </row>
        <row r="339">
          <cell r="D339">
            <v>9029050</v>
          </cell>
          <cell r="E339" t="str">
            <v>Доходы от телематических служб и средств</v>
          </cell>
        </row>
        <row r="340">
          <cell r="D340">
            <v>9029060</v>
          </cell>
          <cell r="E340" t="str">
            <v>Доходы от передачи газетных полос</v>
          </cell>
        </row>
        <row r="341">
          <cell r="D341">
            <v>9029070</v>
          </cell>
          <cell r="E341" t="str">
            <v>Прочие доходы от ДЭС</v>
          </cell>
        </row>
        <row r="344">
          <cell r="D344">
            <v>9039010</v>
          </cell>
          <cell r="E344" t="str">
            <v>Доходы от предоставления доступа к ГТС</v>
          </cell>
        </row>
        <row r="348">
          <cell r="D348">
            <v>9039021</v>
          </cell>
          <cell r="E348" t="str">
            <v>Доходы от абонентской платы ГТС при абонентской системе оплаты</v>
          </cell>
        </row>
        <row r="349">
          <cell r="D349">
            <v>9039022</v>
          </cell>
          <cell r="E349" t="str">
            <v>Доходы от абонентской платы ГТС при повременной системе оплаты</v>
          </cell>
        </row>
        <row r="350">
          <cell r="D350">
            <v>9039023</v>
          </cell>
          <cell r="E350" t="str">
            <v>Повременная  плата ГТС</v>
          </cell>
        </row>
        <row r="352">
          <cell r="D352">
            <v>9039030</v>
          </cell>
          <cell r="E352" t="str">
            <v>Доходы от городских таксофонов</v>
          </cell>
        </row>
        <row r="353">
          <cell r="D353">
            <v>9039040</v>
          </cell>
          <cell r="E353" t="str">
            <v>Доходы ГТС от предоставления в пользование прямых проводов и соединительных линий</v>
          </cell>
        </row>
        <row r="354">
          <cell r="D354">
            <v>9039050</v>
          </cell>
          <cell r="E354" t="str">
            <v>Прочие доходы ГТС (присоединение, переоформление и т. д.)</v>
          </cell>
        </row>
        <row r="357">
          <cell r="D357">
            <v>9049010</v>
          </cell>
          <cell r="E357" t="str">
            <v>Доходы от предоставления доступа к СТС</v>
          </cell>
        </row>
        <row r="361">
          <cell r="D361">
            <v>9049021</v>
          </cell>
          <cell r="E361" t="str">
            <v>Доходы от абонентской платы СТС при абонентской системе оплаты</v>
          </cell>
        </row>
        <row r="362">
          <cell r="D362">
            <v>9049022</v>
          </cell>
          <cell r="E362" t="str">
            <v>Доходы от абонентской платы СТС при повременной системе оплаты</v>
          </cell>
        </row>
        <row r="363">
          <cell r="D363">
            <v>9049023</v>
          </cell>
          <cell r="E363" t="str">
            <v>Повременная  плата СТС</v>
          </cell>
        </row>
        <row r="365">
          <cell r="D365">
            <v>9049030</v>
          </cell>
          <cell r="E365" t="str">
            <v>Доходы от сельских таксофонов</v>
          </cell>
        </row>
        <row r="366">
          <cell r="D366">
            <v>9049040</v>
          </cell>
          <cell r="E366" t="str">
            <v>Доходы СТС от предоставления в пользование прямых проводов и соединительных линий</v>
          </cell>
        </row>
        <row r="367">
          <cell r="D367">
            <v>9049050</v>
          </cell>
          <cell r="E367" t="str">
            <v>Прочие доходы СТС (присоединение, переоформление и т. д.)</v>
          </cell>
        </row>
        <row r="370">
          <cell r="D370">
            <v>9059010</v>
          </cell>
          <cell r="E370" t="str">
            <v>Доходы от радиосвязи</v>
          </cell>
        </row>
        <row r="371">
          <cell r="D371">
            <v>9059020</v>
          </cell>
          <cell r="E371" t="str">
            <v>Доходы от радиовещания</v>
          </cell>
        </row>
        <row r="372">
          <cell r="D372">
            <v>9059030</v>
          </cell>
          <cell r="E372" t="str">
            <v>Доходы от телевидения</v>
          </cell>
        </row>
        <row r="375">
          <cell r="D375">
            <v>9069010</v>
          </cell>
          <cell r="E375" t="str">
            <v>Доходы от абонентской платы за радиотрансляционные точки</v>
          </cell>
        </row>
        <row r="376">
          <cell r="D376">
            <v>9069020</v>
          </cell>
          <cell r="E376" t="str">
            <v>Доходы от установки радиотрансляционных точек</v>
          </cell>
        </row>
        <row r="377">
          <cell r="D377">
            <v>9069030</v>
          </cell>
          <cell r="E377" t="str">
            <v>Доходы от дополнительных услуг</v>
          </cell>
        </row>
        <row r="380">
          <cell r="D380">
            <v>9079010</v>
          </cell>
          <cell r="E380" t="str">
            <v>Доходы от персонального радиовызова (пейджинг)</v>
          </cell>
        </row>
        <row r="384">
          <cell r="D384">
            <v>9079021</v>
          </cell>
          <cell r="E384" t="str">
            <v>Доходы от сотовой связи GSM 900 / 1800</v>
          </cell>
        </row>
        <row r="385">
          <cell r="D385">
            <v>9079022</v>
          </cell>
          <cell r="E385" t="str">
            <v>Доходы от сотовой связи NMT</v>
          </cell>
        </row>
        <row r="386">
          <cell r="D386">
            <v>9079023</v>
          </cell>
          <cell r="E386" t="str">
            <v>Доходы от сотовой связи DAMPS</v>
          </cell>
        </row>
        <row r="388">
          <cell r="D388">
            <v>9079030</v>
          </cell>
          <cell r="E388" t="str">
            <v>Доходы от радиальных и радиально-зоновых систем (в т.ч. Алтай)</v>
          </cell>
        </row>
        <row r="389">
          <cell r="D389">
            <v>9079040</v>
          </cell>
          <cell r="E389" t="str">
            <v>Доходы от беспроводного абонентского радиодоступа (CDMA, DECT)</v>
          </cell>
        </row>
        <row r="390">
          <cell r="D390">
            <v>9079050</v>
          </cell>
          <cell r="E390" t="str">
            <v>Прочие доходы по беспроводной радиосвязи</v>
          </cell>
        </row>
        <row r="398">
          <cell r="D398">
            <v>9089011</v>
          </cell>
          <cell r="E398" t="str">
            <v>Доходы от подключению к сети ISDN</v>
          </cell>
        </row>
        <row r="399">
          <cell r="D399">
            <v>9089012</v>
          </cell>
          <cell r="E399" t="str">
            <v>Доходы от абонентской платы за устройство ISDN</v>
          </cell>
        </row>
        <row r="400">
          <cell r="D400">
            <v>9089013</v>
          </cell>
          <cell r="E400" t="str">
            <v>Доходы от соединений с использованием ISDN</v>
          </cell>
        </row>
        <row r="402">
          <cell r="D402">
            <v>9089020</v>
          </cell>
          <cell r="E402" t="str">
            <v>Доходы от интеллектуальной сети (конференции, голосования, почтовый ящик и т. д.)</v>
          </cell>
        </row>
        <row r="406">
          <cell r="D406">
            <v>9089031</v>
          </cell>
          <cell r="E406" t="str">
            <v>Доходы от предоставления услуг интернет провайдерам</v>
          </cell>
        </row>
        <row r="407">
          <cell r="D407">
            <v>9089032</v>
          </cell>
          <cell r="E407" t="str">
            <v>Доходы от предоставления услуг коммутируемого доступа к Интернет</v>
          </cell>
        </row>
        <row r="408">
          <cell r="D408">
            <v>9089033</v>
          </cell>
          <cell r="E408" t="str">
            <v>Доходы от предоставления услуг доступа к Интернет по выделенным линиям</v>
          </cell>
        </row>
        <row r="410">
          <cell r="D410">
            <v>9089040</v>
          </cell>
          <cell r="E410" t="str">
            <v>Доходы по IP - телефонии</v>
          </cell>
        </row>
        <row r="411">
          <cell r="D411">
            <v>9089050</v>
          </cell>
          <cell r="E411" t="str">
            <v xml:space="preserve">Прочие доходы по новым услугам </v>
          </cell>
        </row>
        <row r="414">
          <cell r="D414">
            <v>9159010</v>
          </cell>
          <cell r="E414" t="str">
            <v>Доходы по информационным услугам и рекламе (кроме теле- и радио рекламы)</v>
          </cell>
        </row>
        <row r="415">
          <cell r="D415">
            <v>9159020</v>
          </cell>
          <cell r="E415" t="str">
            <v>Доходы от сдачи имущества в аренду (исключая аренду каналов)</v>
          </cell>
        </row>
        <row r="416">
          <cell r="D416">
            <v>9159030</v>
          </cell>
          <cell r="E416" t="str">
            <v>Доходы от предоставления транспортных услуг</v>
          </cell>
        </row>
        <row r="417">
          <cell r="D417">
            <v>9159040</v>
          </cell>
          <cell r="E417" t="str">
            <v>Доходы от строительства</v>
          </cell>
        </row>
        <row r="418">
          <cell r="D418">
            <v>9159050</v>
          </cell>
          <cell r="E418" t="str">
            <v>Доходы по агентским вознаграждениям</v>
          </cell>
        </row>
        <row r="419">
          <cell r="D419">
            <v>9159060</v>
          </cell>
          <cell r="E419" t="str">
            <v>Доходы по торговле</v>
          </cell>
        </row>
        <row r="420">
          <cell r="D420">
            <v>9159070</v>
          </cell>
          <cell r="E420" t="str">
            <v>Доходы социальной группы</v>
          </cell>
        </row>
        <row r="421">
          <cell r="D421">
            <v>9159080</v>
          </cell>
          <cell r="E421" t="str">
            <v>Прочие доходы</v>
          </cell>
        </row>
        <row r="424">
          <cell r="D424">
            <v>9169010</v>
          </cell>
          <cell r="E424" t="str">
            <v>Доходы по компаниям Холдинга</v>
          </cell>
        </row>
        <row r="425">
          <cell r="D425">
            <v>9169099</v>
          </cell>
          <cell r="E425" t="str">
            <v>Начисленные доходы по Холдингу</v>
          </cell>
        </row>
        <row r="432">
          <cell r="D432">
            <v>9212010</v>
          </cell>
          <cell r="E432" t="str">
            <v>Заработная плата, производственный персонал</v>
          </cell>
        </row>
        <row r="433">
          <cell r="D433">
            <v>9212020</v>
          </cell>
          <cell r="E433" t="str">
            <v>Заработная плата, АУП</v>
          </cell>
        </row>
        <row r="434">
          <cell r="D434">
            <v>9212030</v>
          </cell>
          <cell r="E434" t="str">
            <v>Заработная плата работников вспомогательных производств</v>
          </cell>
        </row>
        <row r="437">
          <cell r="D437">
            <v>9222000</v>
          </cell>
          <cell r="E437" t="str">
            <v>Расходы по социальному страхованию и взносам в пенсионный фонд</v>
          </cell>
        </row>
        <row r="440">
          <cell r="D440">
            <v>9232010</v>
          </cell>
          <cell r="E440" t="str">
            <v>Добровольное страхование в пользу работников</v>
          </cell>
        </row>
        <row r="441">
          <cell r="D441">
            <v>9232020</v>
          </cell>
          <cell r="E441" t="str">
            <v>Прочие затраты по персоналу</v>
          </cell>
        </row>
        <row r="444">
          <cell r="D444">
            <v>9242010</v>
          </cell>
          <cell r="E444" t="str">
            <v>Амортизация за период</v>
          </cell>
        </row>
        <row r="447">
          <cell r="D447">
            <v>9252010</v>
          </cell>
          <cell r="E447" t="str">
            <v>Материальные затраты на текущее содержание транспорта</v>
          </cell>
        </row>
        <row r="448">
          <cell r="D448">
            <v>9252020</v>
          </cell>
          <cell r="E448" t="str">
            <v>Материальные затраты на текущее содержание зданий</v>
          </cell>
        </row>
        <row r="452">
          <cell r="D452">
            <v>9252031</v>
          </cell>
          <cell r="E452" t="str">
            <v>Материальные затраты на текущее содержание линий и сооружений – телефония – сеть доступа</v>
          </cell>
        </row>
        <row r="453">
          <cell r="D453">
            <v>9252032</v>
          </cell>
          <cell r="E453" t="str">
            <v>Материальные затраты на текущее содержание линий и сооружений – телефония – коммутационные сети</v>
          </cell>
        </row>
        <row r="454">
          <cell r="D454">
            <v>9252033</v>
          </cell>
          <cell r="E454" t="str">
            <v xml:space="preserve">Материальные затраты на текущее содержание линий и сооружений – передача данных – телеграф </v>
          </cell>
        </row>
        <row r="455">
          <cell r="D455">
            <v>9252034</v>
          </cell>
          <cell r="E455" t="str">
            <v xml:space="preserve">Материальные затраты на текущее содержание линий и сооружений – передача данных – Интернет </v>
          </cell>
        </row>
        <row r="456">
          <cell r="D456">
            <v>9252035</v>
          </cell>
          <cell r="E456" t="str">
            <v xml:space="preserve">Материальные затраты на текущее содержание линий и сооружений – сотовая связь </v>
          </cell>
        </row>
        <row r="457">
          <cell r="D457">
            <v>9252036</v>
          </cell>
          <cell r="E457" t="str">
            <v xml:space="preserve">Материальные затраты на текущее содержание линий и сооружений – прочее </v>
          </cell>
        </row>
        <row r="459">
          <cell r="D459">
            <v>9252040</v>
          </cell>
          <cell r="E459" t="str">
            <v>Материальные затраты на текущее содержание офисной техники (вкл. оборудование)</v>
          </cell>
        </row>
        <row r="460">
          <cell r="D460">
            <v>9252050</v>
          </cell>
          <cell r="E460" t="str">
            <v>Материальные затраты на текущее содержание - прочее</v>
          </cell>
        </row>
        <row r="463">
          <cell r="D463">
            <v>9262010</v>
          </cell>
          <cell r="E463" t="str">
            <v>Материальные затраты на текущий ремонт транспорта</v>
          </cell>
        </row>
        <row r="464">
          <cell r="D464">
            <v>9262020</v>
          </cell>
          <cell r="E464" t="str">
            <v>Материальные затраты на текущий ремонт зданий</v>
          </cell>
        </row>
        <row r="468">
          <cell r="D468">
            <v>9262031</v>
          </cell>
          <cell r="E468" t="str">
            <v>Материальные затраты на текущий ремонт линий и сооружений – телефония – сеть доступа</v>
          </cell>
        </row>
        <row r="469">
          <cell r="D469">
            <v>9262032</v>
          </cell>
          <cell r="E469" t="str">
            <v>Материальные затраты на текущий ремонт линий и сооружений – телефония – коммутационные сети</v>
          </cell>
        </row>
        <row r="470">
          <cell r="D470">
            <v>9262033</v>
          </cell>
          <cell r="E470" t="str">
            <v xml:space="preserve">Материальные затраты на текущий ремонт линий и сооружений – передача данных – телеграф </v>
          </cell>
        </row>
        <row r="471">
          <cell r="D471">
            <v>9262034</v>
          </cell>
          <cell r="E471" t="str">
            <v xml:space="preserve">Материальные затраты на текущий ремонт линий и сооружений – передача данных – Интернет </v>
          </cell>
        </row>
        <row r="472">
          <cell r="D472">
            <v>9262035</v>
          </cell>
          <cell r="E472" t="str">
            <v xml:space="preserve">Материальные затраты на текущий ремонт линий и сооружений – сотовая связь </v>
          </cell>
        </row>
        <row r="473">
          <cell r="D473">
            <v>9262036</v>
          </cell>
          <cell r="E473" t="str">
            <v xml:space="preserve">Материальные затраты на текущий ремонт линий и сооружений – прочее </v>
          </cell>
        </row>
        <row r="475">
          <cell r="D475">
            <v>9262040</v>
          </cell>
          <cell r="E475" t="str">
            <v>Материальные затраты на текущий ремонт офисной техники</v>
          </cell>
        </row>
        <row r="476">
          <cell r="D476">
            <v>9262050</v>
          </cell>
          <cell r="E476" t="str">
            <v>Материальные затраты на текущий ремонт - прочий</v>
          </cell>
        </row>
        <row r="477">
          <cell r="D477">
            <v>9262060</v>
          </cell>
          <cell r="E477" t="str">
            <v>Материальные затраты на развитие (затраты на последнюю милю)</v>
          </cell>
        </row>
        <row r="481">
          <cell r="D481">
            <v>9262071</v>
          </cell>
          <cell r="E481" t="str">
            <v>Расходы по ремонту транспорта</v>
          </cell>
        </row>
        <row r="482">
          <cell r="D482">
            <v>9262072</v>
          </cell>
          <cell r="E482" t="str">
            <v>Расходы по ремонту зданий</v>
          </cell>
        </row>
        <row r="483">
          <cell r="D483">
            <v>9262073</v>
          </cell>
          <cell r="E483" t="str">
            <v>Расходы по ремонту офисной техники</v>
          </cell>
        </row>
        <row r="484">
          <cell r="D484">
            <v>9262074</v>
          </cell>
          <cell r="E484" t="str">
            <v>Расходы по ремонту – прочий</v>
          </cell>
        </row>
        <row r="488">
          <cell r="D488">
            <v>9262081</v>
          </cell>
          <cell r="E488" t="str">
            <v>Расходы по ремонту линий и сооружений – телефония – сеть доступа</v>
          </cell>
        </row>
        <row r="489">
          <cell r="D489">
            <v>9262082</v>
          </cell>
          <cell r="E489" t="str">
            <v>Расходы по ремонту линий и сооружений – телефония – коммутационные сети</v>
          </cell>
        </row>
        <row r="490">
          <cell r="D490">
            <v>9262083</v>
          </cell>
          <cell r="E490" t="str">
            <v xml:space="preserve">Расходы по ремонту линий и сооружений – передача данных – телеграф </v>
          </cell>
        </row>
        <row r="491">
          <cell r="D491">
            <v>9262084</v>
          </cell>
          <cell r="E491" t="str">
            <v xml:space="preserve">Расходы по ремонту линий и сооружений – передача данных – Интернет </v>
          </cell>
        </row>
        <row r="492">
          <cell r="D492">
            <v>9262085</v>
          </cell>
          <cell r="E492" t="str">
            <v xml:space="preserve">Расходы по ремонту линий и сооружений – сотовая связь </v>
          </cell>
        </row>
        <row r="493">
          <cell r="D493">
            <v>9262086</v>
          </cell>
          <cell r="E493" t="str">
            <v xml:space="preserve">Расходы по ремонту линий и сооружений – прочее </v>
          </cell>
        </row>
        <row r="496">
          <cell r="D496">
            <v>9272010</v>
          </cell>
          <cell r="E496" t="str">
            <v>Расходы за электроэнергию</v>
          </cell>
        </row>
        <row r="497">
          <cell r="D497">
            <v>9272020</v>
          </cell>
          <cell r="E497" t="str">
            <v>Расходы за тепловую энергию</v>
          </cell>
        </row>
        <row r="500">
          <cell r="D500">
            <v>9282010</v>
          </cell>
          <cell r="E500" t="str">
            <v>Прочие коммунальные расходы (не включая аренду)</v>
          </cell>
        </row>
        <row r="503">
          <cell r="D503">
            <v>9292010</v>
          </cell>
          <cell r="E503" t="str">
            <v>Расходы по операционным налогам</v>
          </cell>
        </row>
        <row r="506">
          <cell r="D506">
            <v>9309190</v>
          </cell>
          <cell r="E506" t="str">
            <v>Расходы по начислению резервов</v>
          </cell>
        </row>
        <row r="509">
          <cell r="D509">
            <v>9312010</v>
          </cell>
          <cell r="E509" t="str">
            <v>Расходы по аренде помещений</v>
          </cell>
        </row>
        <row r="510">
          <cell r="D510">
            <v>9312020</v>
          </cell>
          <cell r="E510" t="str">
            <v>Транспортные расходы</v>
          </cell>
        </row>
        <row r="514">
          <cell r="D514">
            <v>9312031</v>
          </cell>
          <cell r="E514" t="str">
            <v>Командировочные расходы</v>
          </cell>
        </row>
        <row r="515">
          <cell r="D515">
            <v>9312032</v>
          </cell>
          <cell r="E515" t="str">
            <v>Представительские расходы</v>
          </cell>
        </row>
        <row r="516">
          <cell r="D516">
            <v>9312033</v>
          </cell>
          <cell r="E516" t="str">
            <v>Расходы на подготовку кадров</v>
          </cell>
        </row>
        <row r="517">
          <cell r="D517">
            <v>9312034</v>
          </cell>
          <cell r="E517" t="str">
            <v>Расходы на рекламу</v>
          </cell>
        </row>
        <row r="518">
          <cell r="D518">
            <v>9312035</v>
          </cell>
          <cell r="E518" t="str">
            <v>Расходы на маркетинг</v>
          </cell>
        </row>
        <row r="519">
          <cell r="D519">
            <v>9312036</v>
          </cell>
          <cell r="E519" t="str">
            <v>Расходы по консультационным и информационным услугам</v>
          </cell>
        </row>
        <row r="520">
          <cell r="D520">
            <v>9312037</v>
          </cell>
          <cell r="E520" t="str">
            <v>Расходы по аудиторским услугам</v>
          </cell>
        </row>
        <row r="521">
          <cell r="D521">
            <v>9312038</v>
          </cell>
          <cell r="E521" t="str">
            <v>Канцелярские и почтовые расходы</v>
          </cell>
        </row>
        <row r="522">
          <cell r="D522">
            <v>9312039</v>
          </cell>
          <cell r="E522" t="str">
            <v>Расходы по охране</v>
          </cell>
        </row>
        <row r="523">
          <cell r="D523">
            <v>9312051</v>
          </cell>
          <cell r="E523" t="str">
            <v>Расходы по лизинговым платежам за принятое в лизинг имущество</v>
          </cell>
        </row>
        <row r="524">
          <cell r="D524">
            <v>9312052</v>
          </cell>
          <cell r="E524" t="str">
            <v>Прочие расходы</v>
          </cell>
        </row>
        <row r="526">
          <cell r="D526">
            <v>9312060</v>
          </cell>
          <cell r="E526" t="str">
            <v xml:space="preserve">Расходы на техническое обслуживание </v>
          </cell>
        </row>
        <row r="529">
          <cell r="D529">
            <v>9322010</v>
          </cell>
          <cell r="E529" t="str">
            <v>Расходы по услугам других операторов (кроме Холдинга) по роумингу</v>
          </cell>
        </row>
        <row r="530">
          <cell r="D530">
            <v>9322020</v>
          </cell>
          <cell r="E530" t="str">
            <v>Расходы по услугам других (кроме Холдинга) по аренде каналов</v>
          </cell>
        </row>
        <row r="531">
          <cell r="D531">
            <v>9322030</v>
          </cell>
          <cell r="E531" t="str">
            <v>Расходы по услугам других операторов по предоставлению доступа к ресурсам сети Интернет</v>
          </cell>
        </row>
        <row r="532">
          <cell r="D532">
            <v>9322040</v>
          </cell>
          <cell r="E532" t="str">
            <v>Расходы по услугам операторов космической связи (аренда сегмента)</v>
          </cell>
        </row>
        <row r="533">
          <cell r="D533">
            <v>9322050</v>
          </cell>
          <cell r="E533" t="str">
            <v>Расходы по прочим услугам других операторов (кроме Холдинга) – (аренда обычных тел. номеров, пейджеров)</v>
          </cell>
        </row>
        <row r="534">
          <cell r="D534">
            <v>9322060</v>
          </cell>
          <cell r="E534" t="str">
            <v>Расходы по УФПС, Госсвязьнадзор и пр.</v>
          </cell>
        </row>
        <row r="537">
          <cell r="D537">
            <v>9332010</v>
          </cell>
          <cell r="E537" t="str">
            <v>Расходы по Ростелеком - междугородний трафик</v>
          </cell>
        </row>
        <row r="538">
          <cell r="D538">
            <v>9332020</v>
          </cell>
          <cell r="E538" t="str">
            <v>Расходы по Ростелеком - международный трафик</v>
          </cell>
        </row>
        <row r="539">
          <cell r="D539">
            <v>9332030</v>
          </cell>
          <cell r="E539" t="str">
            <v>Расходы по Ростелеком - прочие расходы (аренда каналов, Интернет и т. д.)</v>
          </cell>
        </row>
        <row r="542">
          <cell r="D542">
            <v>9342010</v>
          </cell>
          <cell r="E542" t="str">
            <v>Расходы по Холдингу по роумингу</v>
          </cell>
        </row>
        <row r="543">
          <cell r="D543">
            <v>9342020</v>
          </cell>
          <cell r="E543" t="str">
            <v>Расходы по Холдингу по аренде каналов</v>
          </cell>
        </row>
        <row r="544">
          <cell r="D544">
            <v>9392030</v>
          </cell>
          <cell r="E544" t="str">
            <v>Расходы по созданию фонда НИОКР</v>
          </cell>
        </row>
        <row r="545">
          <cell r="D545">
            <v>9392040</v>
          </cell>
          <cell r="E545" t="str">
            <v>Расходы корпоративного характера</v>
          </cell>
        </row>
        <row r="546">
          <cell r="D546">
            <v>9342050</v>
          </cell>
          <cell r="E546" t="str">
            <v>Прочие услуги по Холдингу</v>
          </cell>
        </row>
        <row r="549">
          <cell r="D549">
            <v>9352010</v>
          </cell>
          <cell r="E549" t="str">
            <v>Расходы по РТК-Ком</v>
          </cell>
        </row>
        <row r="552">
          <cell r="D552">
            <v>9369999</v>
          </cell>
          <cell r="E552" t="str">
            <v>Расходы на создание Централизованного резервного фонда</v>
          </cell>
        </row>
        <row r="555">
          <cell r="D555">
            <v>9404100</v>
          </cell>
          <cell r="E555" t="str">
            <v>Покупная стоимость товаров</v>
          </cell>
        </row>
        <row r="559">
          <cell r="D559">
            <v>9519110</v>
          </cell>
          <cell r="E559" t="str">
            <v>Процентные доходы</v>
          </cell>
        </row>
        <row r="560">
          <cell r="D560">
            <v>9519120</v>
          </cell>
          <cell r="E560" t="str">
            <v>Доходы по дивидендам и доходам от участия (кроме компаний холдинга)</v>
          </cell>
        </row>
        <row r="563">
          <cell r="D563">
            <v>9529110</v>
          </cell>
          <cell r="E563" t="str">
            <v>Процентные расходы</v>
          </cell>
        </row>
        <row r="564">
          <cell r="D564">
            <v>9529120</v>
          </cell>
          <cell r="E564" t="str">
            <v>Процентные расходы начисленные</v>
          </cell>
        </row>
        <row r="567">
          <cell r="D567">
            <v>9539100</v>
          </cell>
          <cell r="E567" t="str">
            <v>Расходы по штрафным процентам</v>
          </cell>
        </row>
        <row r="568">
          <cell r="D568">
            <v>9539120</v>
          </cell>
          <cell r="E568" t="str">
            <v>Расходы по прочим штрафам и пеням</v>
          </cell>
        </row>
        <row r="571">
          <cell r="D571">
            <v>9549110</v>
          </cell>
          <cell r="E571" t="str">
            <v>Выручка от реализации ОС</v>
          </cell>
        </row>
        <row r="572">
          <cell r="D572">
            <v>9549120</v>
          </cell>
          <cell r="E572" t="str">
            <v>Остаточная стоимость реализованных ОС</v>
          </cell>
        </row>
        <row r="575">
          <cell r="D575">
            <v>9559100</v>
          </cell>
          <cell r="E575" t="str">
            <v>Убыток от уменьшения стоимости активов</v>
          </cell>
        </row>
        <row r="579">
          <cell r="D579">
            <v>9569110</v>
          </cell>
          <cell r="E579" t="str">
            <v>Прочие доходы (в том числе, реализация ТМЦ, инвестиций)</v>
          </cell>
        </row>
        <row r="580">
          <cell r="D580">
            <v>9569130</v>
          </cell>
          <cell r="E580" t="str">
            <v>Прочие инвестиционные расходы</v>
          </cell>
        </row>
        <row r="581">
          <cell r="D581">
            <v>9569140</v>
          </cell>
          <cell r="E581" t="str">
            <v>Прочие финансовые расходы</v>
          </cell>
        </row>
        <row r="582">
          <cell r="D582">
            <v>9569120</v>
          </cell>
          <cell r="E582" t="str">
            <v>Прочие расходы</v>
          </cell>
        </row>
        <row r="585">
          <cell r="D585">
            <v>9579111</v>
          </cell>
          <cell r="E585" t="str">
            <v>Суммовая разница, курсовая разница</v>
          </cell>
        </row>
        <row r="586">
          <cell r="D586">
            <v>9579112</v>
          </cell>
          <cell r="E586" t="str">
            <v>Суммовая разница, курсовая разница по не предъявленным активам и обязательствам</v>
          </cell>
        </row>
        <row r="592">
          <cell r="D592">
            <v>9589111</v>
          </cell>
          <cell r="E592" t="str">
            <v>Доходы по процентам полученным по компаниям Холдинга</v>
          </cell>
        </row>
        <row r="593">
          <cell r="D593">
            <v>9589112</v>
          </cell>
          <cell r="E593" t="str">
            <v>Доходы по дивидендам полученным по компаниям Холдинга</v>
          </cell>
        </row>
        <row r="594">
          <cell r="D594">
            <v>9589113</v>
          </cell>
          <cell r="E594" t="str">
            <v>Доходы по реализации активов по компаниям Холдинга</v>
          </cell>
        </row>
        <row r="595">
          <cell r="D595">
            <v>9589114</v>
          </cell>
          <cell r="E595" t="str">
            <v>Прочие доходы по компаниям Холдинга</v>
          </cell>
        </row>
        <row r="599">
          <cell r="D599">
            <v>9589121</v>
          </cell>
          <cell r="E599" t="str">
            <v>Расходы по процентам уплаченным компаниям Холдинга</v>
          </cell>
        </row>
        <row r="600">
          <cell r="D600">
            <v>9589122</v>
          </cell>
          <cell r="E600" t="str">
            <v>Себестоимость реализованных активов компаниям Холдинга</v>
          </cell>
        </row>
        <row r="601">
          <cell r="D601">
            <v>9589123</v>
          </cell>
          <cell r="E601" t="str">
            <v>Прочие расходы по компаниям Холдинга</v>
          </cell>
        </row>
        <row r="606">
          <cell r="D606">
            <v>9619910</v>
          </cell>
          <cell r="E606" t="str">
            <v>Текущий налог на прибыль</v>
          </cell>
        </row>
        <row r="607">
          <cell r="D607">
            <v>9619920</v>
          </cell>
          <cell r="E607" t="str">
            <v>Налоговые штрафы и санкции по налогу на прибыль</v>
          </cell>
        </row>
        <row r="613">
          <cell r="D613">
            <v>9719110</v>
          </cell>
          <cell r="E613" t="str">
            <v>Начисленные дивиденды для ОАО "Связьинвест" (расход)</v>
          </cell>
        </row>
        <row r="614">
          <cell r="D614">
            <v>9719115</v>
          </cell>
          <cell r="E614" t="str">
            <v>Начисленные дивиденды для выплат сторонним акционерам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>
        <row r="99">
          <cell r="B99" t="str">
            <v>Квартал 2</v>
          </cell>
        </row>
        <row r="100">
          <cell r="B100">
            <v>5216010</v>
          </cell>
        </row>
        <row r="109">
          <cell r="B109">
            <v>5216020</v>
          </cell>
        </row>
        <row r="113">
          <cell r="B113">
            <v>5216030</v>
          </cell>
        </row>
        <row r="115">
          <cell r="B115">
            <v>5226000</v>
          </cell>
        </row>
        <row r="121">
          <cell r="B121">
            <v>5216040</v>
          </cell>
        </row>
        <row r="132">
          <cell r="B132">
            <v>5216050</v>
          </cell>
        </row>
        <row r="147">
          <cell r="B147">
            <v>5257000</v>
          </cell>
        </row>
        <row r="152">
          <cell r="B152">
            <v>5257100</v>
          </cell>
        </row>
        <row r="162">
          <cell r="B162">
            <v>5257200</v>
          </cell>
        </row>
        <row r="165">
          <cell r="B165">
            <v>5267610</v>
          </cell>
        </row>
        <row r="167">
          <cell r="B167">
            <v>5267630</v>
          </cell>
        </row>
        <row r="172">
          <cell r="B172">
            <v>5267515</v>
          </cell>
        </row>
        <row r="177">
          <cell r="B177">
            <v>5236010</v>
          </cell>
        </row>
        <row r="184">
          <cell r="B184">
            <v>5236020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доходы ТЭК СПБ (всего 17095,7)"/>
      <sheetName val="доходы ТЭК СПБ (всего 16463,2)"/>
      <sheetName val="доходы транзит"/>
      <sheetName val="Анализ пл.усл."/>
      <sheetName val="платные услуги"/>
      <sheetName val="Доходы за подключение"/>
      <sheetName val="т_эн и тр"/>
      <sheetName val="Эл-эн ВСЕГО"/>
      <sheetName val="Топливо ВСЕГО заявка сл 16463,2"/>
      <sheetName val="Топливо ВСЕГО 16463,2"/>
      <sheetName val="Топливо ВСЕГО заявка сл 17095,7"/>
      <sheetName val="Вода ВСЕГО 16463,2"/>
      <sheetName val="Вода ВСЕГО 17095,7"/>
      <sheetName val="Покупка"/>
      <sheetName val="Смета 2013"/>
      <sheetName val="Смета 2013 транзит"/>
      <sheetName val="расх на подключение"/>
      <sheetName val="доходы ТЭК СПБ (город 16431)"/>
      <sheetName val="доходы ТЭК СПБ (город 17064,4)"/>
      <sheetName val="доходы ТЭК СПБ (Заневка 48)"/>
      <sheetName val="доходы Кащенко"/>
      <sheetName val="расчет разницы амортиз"/>
      <sheetName val="1999-veca"/>
      <sheetName val="Гр5(о)"/>
      <sheetName val="мар 2001"/>
      <sheetName val="Справочники"/>
      <sheetName val="служ"/>
      <sheetName val="эл ст"/>
      <sheetName val="Приход"/>
      <sheetName val="Расход"/>
      <sheetName val="АНАЛИТ"/>
      <sheetName val="план ФР"/>
      <sheetName val="т-сети"/>
      <sheetName val="Списки"/>
      <sheetName val="2002(v1)"/>
      <sheetName val="Данные"/>
      <sheetName val="Параметры"/>
      <sheetName val="Лист17"/>
      <sheetName val="TEHSHEET"/>
      <sheetName val="Топливо2009"/>
      <sheetName val="2009"/>
      <sheetName val=" фп 2011 (факт с планом анализ)"/>
      <sheetName val="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. к  ф№1-4кв 1998г "/>
      <sheetName val="1кв2002г."/>
      <sheetName val="2кв2002г"/>
      <sheetName val="3кв2002г"/>
      <sheetName val="4кв2002г"/>
      <sheetName val="2002г."/>
      <sheetName val="ф 2"/>
      <sheetName val="1кв2000г"/>
      <sheetName val="2кв2000г"/>
      <sheetName val="3кв2000г"/>
      <sheetName val="4кв2000г"/>
      <sheetName val="2000 по ст"/>
      <sheetName val="2000г"/>
      <sheetName val="форма-прил к ф№1"/>
      <sheetName val="PFT_TAX"/>
      <sheetName val="CH_ACC"/>
      <sheetName val="COMPILE"/>
      <sheetName val="AP_MVT"/>
      <sheetName val="2002год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.610б"/>
      <sheetName val="стр.510б"/>
      <sheetName val="520"/>
      <sheetName val="стр 510 свод"/>
      <sheetName val="стр 610 свод "/>
      <sheetName val="#REF"/>
      <sheetName val="Anlagevermögen"/>
      <sheetName val="Anlageverm?gen"/>
      <sheetName val="STR510B"/>
      <sheetName val="Basic"/>
      <sheetName val="к2"/>
      <sheetName val="pldt"/>
      <sheetName val="график отчета"/>
      <sheetName val="бланки отчетности"/>
      <sheetName val="справка для отчета "/>
      <sheetName val="изменение вступительного сальдо"/>
      <sheetName val="пояснение к справке"/>
      <sheetName val="баланс"/>
      <sheetName val="стр.110,120"/>
      <sheetName val="Нематер.активы"/>
      <sheetName val="стр.113"/>
      <sheetName val="стр.130"/>
      <sheetName val="приложение 5 для УКСа"/>
      <sheetName val="строка 135"/>
      <sheetName val="строка 140,141-144 "/>
      <sheetName val="строка 145"/>
      <sheetName val="строка  150"/>
      <sheetName val="строка 211"/>
      <sheetName val="строка 212"/>
      <sheetName val="строка 213"/>
      <sheetName val="строка 214"/>
      <sheetName val="строка 215"/>
      <sheetName val="строка 216"/>
      <sheetName val="приложение 4 для ГОКов и ГРЭ"/>
      <sheetName val="строка 220"/>
      <sheetName val="строка 250,251,252"/>
      <sheetName val="фин.вложения"/>
      <sheetName val="сведения  о фин.вложениях"/>
      <sheetName val="строка 264"/>
      <sheetName val="строка 510"/>
      <sheetName val="строка 515"/>
      <sheetName val="строка 610"/>
      <sheetName val="строка 621"/>
      <sheetName val="строка 624"/>
      <sheetName val="строка 640"/>
      <sheetName val="строка 650"/>
      <sheetName val="строка 910"/>
      <sheetName val="строка 921"/>
      <sheetName val="строка 940"/>
      <sheetName val="расчет активов"/>
      <sheetName val="нач.износ"/>
      <sheetName val="движ.ОС"/>
      <sheetName val="АКТ СВЕРКИ С УКСом"/>
      <sheetName val="Пример СВОДНОГО АКТА  с УКСом "/>
      <sheetName val="АКТ для УКСа и Управления"/>
      <sheetName val="форма 4"/>
      <sheetName val="5ф-НА"/>
      <sheetName val="5ф-ОС"/>
      <sheetName val="5ф-Амортизация"/>
      <sheetName val="5ф-НИР"/>
      <sheetName val="5ф-фин.вложения"/>
      <sheetName val="5ф-Дебиторы и Кредиторы"/>
      <sheetName val="5ф-обеспечения"/>
      <sheetName val="Лист1"/>
      <sheetName val="Списки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"/>
      <sheetName val="Выдача денег на командир"/>
      <sheetName val="Окончательный расчет"/>
      <sheetName val="Распределение по статьям затрат"/>
      <sheetName val="Списки"/>
      <sheetName val="план 2000"/>
      <sheetName val="6 Списки"/>
      <sheetName val="20020415 Командировочные по СПб"/>
      <sheetName val="Калькуляция кв"/>
      <sheetName val="16"/>
      <sheetName val="0"/>
      <sheetName val="1"/>
      <sheetName val="10"/>
      <sheetName val="11"/>
      <sheetName val="12"/>
      <sheetName val="13"/>
      <sheetName val="14"/>
      <sheetName val="15"/>
      <sheetName val="17.1"/>
      <sheetName val="17"/>
      <sheetName val="18"/>
      <sheetName val="19"/>
      <sheetName val="2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3"/>
      <sheetName val="4.1"/>
      <sheetName val="4"/>
      <sheetName val="5"/>
      <sheetName val="6"/>
      <sheetName val="8"/>
      <sheetName val="9"/>
      <sheetName val="FES"/>
      <sheetName val="InputTI"/>
      <sheetName val="Anlagevermögen"/>
      <sheetName val="перекрестка"/>
      <sheetName val="18.2"/>
      <sheetName val="2.3"/>
      <sheetName val="P2.1"/>
      <sheetName val="Титульный"/>
      <sheetName val="расчет тарифов"/>
      <sheetName val="2001"/>
      <sheetName val="ESTI."/>
      <sheetName val="DI-ESTI"/>
      <sheetName val="Исходные"/>
      <sheetName val="A"/>
      <sheetName val="База"/>
      <sheetName val="Pricelist"/>
      <sheetName val="ИТОГИ  по Н,Р,Э,Q"/>
      <sheetName val="Лист13"/>
      <sheetName val="УФ-28"/>
      <sheetName val="UnadjBS"/>
      <sheetName val="регионы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B2" t="str">
            <v>АЛНАС</v>
          </cell>
        </row>
        <row r="3">
          <cell r="B3" t="str">
            <v>Балтийский завод</v>
          </cell>
        </row>
        <row r="4">
          <cell r="B4" t="str">
            <v>БЕЛАЗ</v>
          </cell>
        </row>
        <row r="5">
          <cell r="B5" t="str">
            <v>Ваньеганьнефть</v>
          </cell>
        </row>
        <row r="6">
          <cell r="B6" t="str">
            <v>Варьеганьнефть</v>
          </cell>
        </row>
        <row r="7">
          <cell r="B7" t="str">
            <v>Гидросила</v>
          </cell>
        </row>
        <row r="8">
          <cell r="B8" t="str">
            <v>Гражданские самолеты Сухого</v>
          </cell>
        </row>
        <row r="9">
          <cell r="B9" t="str">
            <v>ИАПО</v>
          </cell>
        </row>
        <row r="10">
          <cell r="B10" t="str">
            <v>Казахойл</v>
          </cell>
        </row>
        <row r="11">
          <cell r="B11" t="str">
            <v>Карельский Окатыш</v>
          </cell>
        </row>
        <row r="12">
          <cell r="B12" t="str">
            <v>КПК</v>
          </cell>
        </row>
        <row r="13">
          <cell r="B13" t="str">
            <v>Купол</v>
          </cell>
        </row>
        <row r="14">
          <cell r="B14" t="str">
            <v>Логоваз</v>
          </cell>
        </row>
        <row r="15">
          <cell r="B15" t="str">
            <v>Руспромавто</v>
          </cell>
        </row>
        <row r="16">
          <cell r="B16" t="str">
            <v>Северная верфь</v>
          </cell>
        </row>
        <row r="17">
          <cell r="B17" t="str">
            <v>Сокол</v>
          </cell>
        </row>
        <row r="18">
          <cell r="B18" t="str">
            <v>УМПО</v>
          </cell>
        </row>
        <row r="19">
          <cell r="B19" t="str">
            <v>Уралаз</v>
          </cell>
        </row>
        <row r="20">
          <cell r="B20" t="str">
            <v>ФГИУ</v>
          </cell>
        </row>
        <row r="21">
          <cell r="B21" t="str">
            <v>ЧТЗ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о"/>
      <sheetName val="ФФР молоко"/>
      <sheetName val="АПБ-ТК Бишкек"/>
      <sheetName val="АПП-ТК Бишкек"/>
      <sheetName val="АПП-Алматы"/>
      <sheetName val="АПП-Шимкент"/>
      <sheetName val="Накладные ВБД ЦА"/>
      <sheetName val="итого затрат"/>
      <sheetName val="MOLOKO"/>
      <sheetName val="стратег"/>
      <sheetName val="Расходы ЛМК"/>
      <sheetName val="доход"/>
      <sheetName val="расходы"/>
      <sheetName val="потреб"/>
      <sheetName val="План производства"/>
      <sheetName val="Сырье"/>
      <sheetName val="Основные"/>
      <sheetName val="Вспомогательные"/>
      <sheetName val=" стоим.обрата"/>
      <sheetName val="ФФР сок"/>
      <sheetName val="СОК накладные (ТК-Бишкек)"/>
      <sheetName val="СОК накладные (ТК-Шимкент)"/>
      <sheetName val="внутрихолд реализация"/>
      <sheetName val="Инфо"/>
      <sheetName val="мар 2001"/>
      <sheetName val="СОК накладные _ТК_Бишкек_"/>
      <sheetName val="Anlagevermögen"/>
      <sheetName val="R_100 Def Tax"/>
      <sheetName val="R_300 Deferred Tax Entries RAP"/>
      <sheetName val="Лист2"/>
      <sheetName val="Списки"/>
      <sheetName val="6 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о"/>
      <sheetName val="ФФР молоко"/>
      <sheetName val="АПБ-ТК Бишкек"/>
      <sheetName val="АПП-ТК Бишкек"/>
      <sheetName val="АПП-Алматы"/>
      <sheetName val="АПП-Шимкент"/>
      <sheetName val="внутрихолд реализация"/>
      <sheetName val="Накладные ВБД ЦА"/>
      <sheetName val="итого затрат"/>
      <sheetName val="MOLOKO"/>
      <sheetName val="стратег"/>
      <sheetName val="Расходы ЛМК"/>
      <sheetName val="доход"/>
      <sheetName val="расходы"/>
      <sheetName val="потреб"/>
      <sheetName val="План производства"/>
      <sheetName val="Сырье"/>
      <sheetName val="Основные"/>
      <sheetName val="Вспомогательные"/>
      <sheetName val=" стоим.обрата"/>
      <sheetName val="ФФР сок"/>
      <sheetName val="СОК накладные (ТК-Бишкек)"/>
      <sheetName val="СОК накладные (ТК-Шимкент)"/>
      <sheetName val="Инфо"/>
      <sheetName val="Anlageverm?gen"/>
      <sheetName val="Anlagevermögen"/>
      <sheetName val="TEH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сУКРасч"/>
      <sheetName val="Справочно"/>
      <sheetName val="Инфо"/>
      <sheetName val="СОК накладные (ТК-Бишкек)"/>
      <sheetName val="8РЭК"/>
      <sheetName val="газ"/>
      <sheetName val="TEHSHEET"/>
      <sheetName val="к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План 2007"/>
      <sheetName val="Факт 2007"/>
      <sheetName val="План 2008"/>
      <sheetName val="План 2009"/>
      <sheetName val="TEHSHEET"/>
      <sheetName val="Справочно"/>
      <sheetName val="Стоимость ЭЭ"/>
      <sheetName val="Списки"/>
      <sheetName val="Инфо"/>
      <sheetName val="форма-прил к ф№1"/>
      <sheetName val="6 Списки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свод"/>
      <sheetName val="17.1"/>
      <sheetName val="24"/>
      <sheetName val="25"/>
      <sheetName val="Справочники"/>
      <sheetName val="15"/>
      <sheetName val="2.3"/>
      <sheetName val="20"/>
      <sheetName val="21.3"/>
      <sheetName val="P2.1"/>
      <sheetName val="0"/>
      <sheetName val="1"/>
      <sheetName val="10"/>
      <sheetName val="11"/>
      <sheetName val="12"/>
      <sheetName val="13"/>
      <sheetName val="14"/>
      <sheetName val="18"/>
      <sheetName val="19"/>
      <sheetName val="2"/>
      <sheetName val="21"/>
      <sheetName val="22"/>
      <sheetName val="24.1"/>
      <sheetName val="26"/>
      <sheetName val="27"/>
      <sheetName val="28"/>
      <sheetName val="29"/>
      <sheetName val="3"/>
      <sheetName val="4.1"/>
      <sheetName val="6"/>
      <sheetName val="8"/>
      <sheetName val="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B2" t="str">
            <v>Выберите название региона из списка</v>
          </cell>
        </row>
        <row r="3">
          <cell r="B3" t="str">
            <v>Алтайский край</v>
          </cell>
        </row>
        <row r="4">
          <cell r="B4" t="str">
            <v>Амурская область</v>
          </cell>
        </row>
        <row r="5">
          <cell r="B5" t="str">
            <v>Архангельская область</v>
          </cell>
        </row>
        <row r="6">
          <cell r="B6" t="str">
            <v>Астраханская область</v>
          </cell>
        </row>
        <row r="7">
          <cell r="B7" t="str">
            <v>Белгородская область</v>
          </cell>
        </row>
        <row r="8">
          <cell r="B8" t="str">
            <v>Брянская область</v>
          </cell>
        </row>
        <row r="9">
          <cell r="B9" t="str">
            <v>Владимирская область</v>
          </cell>
        </row>
        <row r="10">
          <cell r="B10" t="str">
            <v>Волгоградская область</v>
          </cell>
        </row>
        <row r="11">
          <cell r="B11" t="str">
            <v>Вологодская область</v>
          </cell>
        </row>
        <row r="12">
          <cell r="B12" t="str">
            <v>Воронежская область</v>
          </cell>
        </row>
        <row r="13">
          <cell r="B13" t="str">
            <v>г. Москва</v>
          </cell>
        </row>
        <row r="14">
          <cell r="B14" t="str">
            <v>г.Байконур</v>
          </cell>
        </row>
        <row r="15">
          <cell r="B15" t="str">
            <v>г.Санкт-Петербург</v>
          </cell>
        </row>
        <row r="16">
          <cell r="B16" t="str">
            <v>Еврейская автономная область</v>
          </cell>
        </row>
        <row r="17">
          <cell r="B17" t="str">
            <v>Забайкальский край</v>
          </cell>
        </row>
        <row r="18">
          <cell r="B18" t="str">
            <v>Ивановская область</v>
          </cell>
        </row>
        <row r="19">
          <cell r="B19" t="str">
            <v>Иркутская область</v>
          </cell>
        </row>
        <row r="20">
          <cell r="B20" t="str">
            <v>Кабардино-Балкарская республика</v>
          </cell>
        </row>
        <row r="21">
          <cell r="B21" t="str">
            <v>Калининградская область</v>
          </cell>
        </row>
        <row r="22">
          <cell r="B22" t="str">
            <v>Калужская область</v>
          </cell>
        </row>
        <row r="23">
          <cell r="B23" t="str">
            <v>Камчатский край</v>
          </cell>
        </row>
        <row r="24">
          <cell r="B24" t="str">
            <v>Карачаево-Черкесская республика</v>
          </cell>
        </row>
        <row r="25">
          <cell r="B25" t="str">
            <v>Кемеровская область</v>
          </cell>
        </row>
        <row r="26">
          <cell r="B26" t="str">
            <v>Кировская область</v>
          </cell>
        </row>
        <row r="27">
          <cell r="B27" t="str">
            <v>Костромская область</v>
          </cell>
        </row>
        <row r="28">
          <cell r="B28" t="str">
            <v>Краснодарский край</v>
          </cell>
        </row>
        <row r="29">
          <cell r="B29" t="str">
            <v>Красноярский край</v>
          </cell>
        </row>
        <row r="30">
          <cell r="B30" t="str">
            <v>Курганская область</v>
          </cell>
        </row>
        <row r="31">
          <cell r="B31" t="str">
            <v>Курская область</v>
          </cell>
        </row>
        <row r="32">
          <cell r="B32" t="str">
            <v>Ленинградская область</v>
          </cell>
        </row>
        <row r="33">
          <cell r="B33" t="str">
            <v>Липецкая область</v>
          </cell>
        </row>
        <row r="34">
          <cell r="B34" t="str">
            <v>Магаданская область</v>
          </cell>
        </row>
        <row r="35">
          <cell r="B35" t="str">
            <v>Московская область</v>
          </cell>
        </row>
        <row r="36">
          <cell r="B36" t="str">
            <v>Мурманская область</v>
          </cell>
        </row>
        <row r="37">
          <cell r="B37" t="str">
            <v>Ненецкий автономный округ</v>
          </cell>
        </row>
        <row r="38">
          <cell r="B38" t="str">
            <v>Нижегородская область</v>
          </cell>
        </row>
        <row r="39">
          <cell r="B39" t="str">
            <v>Новгородская область</v>
          </cell>
        </row>
        <row r="40">
          <cell r="B40" t="str">
            <v>Новосибирская область</v>
          </cell>
        </row>
        <row r="41">
          <cell r="B41" t="str">
            <v>Омская область</v>
          </cell>
        </row>
        <row r="42">
          <cell r="B42" t="str">
            <v>Оренбургская область</v>
          </cell>
        </row>
        <row r="43">
          <cell r="B43" t="str">
            <v>Орловская область</v>
          </cell>
        </row>
        <row r="44">
          <cell r="B44" t="str">
            <v>Пензенская область</v>
          </cell>
        </row>
        <row r="45">
          <cell r="B45" t="str">
            <v>Пермский край</v>
          </cell>
        </row>
        <row r="46">
          <cell r="B46" t="str">
            <v>Приморский край</v>
          </cell>
        </row>
        <row r="47">
          <cell r="B47" t="str">
            <v>Псковская область</v>
          </cell>
        </row>
        <row r="48">
          <cell r="B48" t="str">
            <v>Республика Адыгея</v>
          </cell>
        </row>
        <row r="49">
          <cell r="B49" t="str">
            <v>Республика Алтай</v>
          </cell>
        </row>
        <row r="50">
          <cell r="B50" t="str">
            <v>Республика Башкортостан</v>
          </cell>
        </row>
        <row r="51">
          <cell r="B51" t="str">
            <v>Республика Бурятия</v>
          </cell>
        </row>
        <row r="52">
          <cell r="B52" t="str">
            <v>Республика Дагестан</v>
          </cell>
        </row>
        <row r="53">
          <cell r="B53" t="str">
            <v>Республика Ингушетия</v>
          </cell>
        </row>
        <row r="54">
          <cell r="B54" t="str">
            <v>Республика Калмыкия</v>
          </cell>
        </row>
        <row r="55">
          <cell r="B55" t="str">
            <v>Республика Карелия</v>
          </cell>
        </row>
        <row r="56">
          <cell r="B56" t="str">
            <v>Республика Коми</v>
          </cell>
        </row>
        <row r="57">
          <cell r="B57" t="str">
            <v>Республика Марий Эл</v>
          </cell>
        </row>
        <row r="58">
          <cell r="B58" t="str">
            <v>Республика Мордовия</v>
          </cell>
        </row>
        <row r="59">
          <cell r="B59" t="str">
            <v>Республика Саха (Якутия)</v>
          </cell>
        </row>
        <row r="60">
          <cell r="B60" t="str">
            <v>Республика Северная Осетия-Алания</v>
          </cell>
        </row>
        <row r="61">
          <cell r="B61" t="str">
            <v>Республика Татарстан</v>
          </cell>
        </row>
        <row r="62">
          <cell r="B62" t="str">
            <v>Республика Тыва</v>
          </cell>
        </row>
        <row r="63">
          <cell r="B63" t="str">
            <v>Республика Хакасия</v>
          </cell>
        </row>
        <row r="64">
          <cell r="B64" t="str">
            <v>Ростовская область</v>
          </cell>
        </row>
        <row r="65">
          <cell r="B65" t="str">
            <v>Рязанская область</v>
          </cell>
        </row>
        <row r="66">
          <cell r="B66" t="str">
            <v>Самарская область</v>
          </cell>
        </row>
        <row r="67">
          <cell r="B67" t="str">
            <v>Саратовская область</v>
          </cell>
        </row>
        <row r="68">
          <cell r="B68" t="str">
            <v>Сахалинская область</v>
          </cell>
        </row>
        <row r="69">
          <cell r="B69" t="str">
            <v>Свердловская область</v>
          </cell>
        </row>
        <row r="70">
          <cell r="B70" t="str">
            <v>Смоленская область</v>
          </cell>
        </row>
        <row r="71">
          <cell r="B71" t="str">
            <v>Ставропольский край</v>
          </cell>
        </row>
        <row r="72">
          <cell r="B72" t="str">
            <v>Тамбовская область</v>
          </cell>
        </row>
        <row r="73">
          <cell r="B73" t="str">
            <v>Тверская область</v>
          </cell>
        </row>
        <row r="74">
          <cell r="B74" t="str">
            <v>Томская область</v>
          </cell>
        </row>
        <row r="75">
          <cell r="B75" t="str">
            <v>Тульская область</v>
          </cell>
        </row>
        <row r="76">
          <cell r="B76" t="str">
            <v>Тюменская область</v>
          </cell>
        </row>
        <row r="77">
          <cell r="B77" t="str">
            <v>Удмуртская республика</v>
          </cell>
        </row>
        <row r="78">
          <cell r="B78" t="str">
            <v>Ульяновская область</v>
          </cell>
        </row>
        <row r="79">
          <cell r="B79" t="str">
            <v>Хабаровский край</v>
          </cell>
        </row>
        <row r="80">
          <cell r="B80" t="str">
            <v>Ханты-Мансийский автономный округ</v>
          </cell>
        </row>
        <row r="81">
          <cell r="B81" t="str">
            <v>Челябинская область</v>
          </cell>
        </row>
        <row r="82">
          <cell r="B82" t="str">
            <v>Чеченская республика</v>
          </cell>
        </row>
        <row r="83">
          <cell r="B83" t="str">
            <v>Чувашская республика</v>
          </cell>
        </row>
        <row r="84">
          <cell r="B84" t="str">
            <v>Чукотский автономный округ</v>
          </cell>
        </row>
        <row r="85">
          <cell r="B85" t="str">
            <v>Ямало-Ненецкий автономный округ</v>
          </cell>
        </row>
        <row r="86">
          <cell r="B86" t="str">
            <v>Ярославская область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Справочники"/>
      <sheetName val="Инструкция"/>
      <sheetName val="3"/>
      <sheetName val="4"/>
      <sheetName val="5"/>
      <sheetName val="свод"/>
      <sheetName val="16"/>
      <sheetName val="17"/>
      <sheetName val="17.1"/>
      <sheetName val="24"/>
      <sheetName val="25"/>
      <sheetName val="P2.1"/>
      <sheetName val="P2.2"/>
      <sheetName val="перекрестка"/>
      <sheetName val="Ф-1 (для АО-энерго)"/>
      <sheetName val="Ф-2 (для АО-энерго)"/>
      <sheetName val="TEHSHEET"/>
      <sheetName val="17_1"/>
      <sheetName val="Ф_1 _для АО_энерго_"/>
      <sheetName val="Ф_2 _для АО_энерго_"/>
      <sheetName val="FST5"/>
      <sheetName val="Стоимость ЭЭ"/>
      <sheetName val="29"/>
      <sheetName val="20"/>
      <sheetName val="21"/>
      <sheetName val="26"/>
      <sheetName val="27"/>
      <sheetName val="28"/>
      <sheetName val="19"/>
      <sheetName val="22"/>
      <sheetName val="Динамика пакета"/>
      <sheetName val="КЗ и БДДС НВД+ИДЕ"/>
      <sheetName val="2008 -2010"/>
      <sheetName val="Регионы"/>
      <sheetName val="сбыт"/>
      <sheetName val="Титульный"/>
      <sheetName val="Тепло"/>
    </sheetNames>
    <sheetDataSet>
      <sheetData sheetId="0" refreshError="1"/>
      <sheetData sheetId="1" refreshError="1"/>
      <sheetData sheetId="2" refreshError="1">
        <row r="13">
          <cell r="E13" t="str">
            <v>г.Москва</v>
          </cell>
        </row>
        <row r="21">
          <cell r="D21" t="str">
            <v>ЭСО</v>
          </cell>
        </row>
        <row r="27">
          <cell r="F27" t="str">
            <v>Предложение регионального регулятора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1">
          <cell r="D21">
            <v>696708</v>
          </cell>
          <cell r="E21">
            <v>72000</v>
          </cell>
          <cell r="I21">
            <v>49532.959999999999</v>
          </cell>
        </row>
      </sheetData>
      <sheetData sheetId="11" refreshError="1"/>
      <sheetData sheetId="12">
        <row r="20">
          <cell r="I20">
            <v>3.9</v>
          </cell>
        </row>
      </sheetData>
      <sheetData sheetId="13" refreshError="1"/>
      <sheetData sheetId="14" refreshError="1"/>
      <sheetData sheetId="15">
        <row r="25">
          <cell r="J25">
            <v>72000</v>
          </cell>
        </row>
      </sheetData>
      <sheetData sheetId="16" refreshError="1"/>
      <sheetData sheetId="17" refreshError="1"/>
      <sheetData sheetId="18" refreshError="1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4">
          <cell r="C4" t="str">
            <v>МЭС Сибири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Инструкция"/>
      <sheetName val="Справочники"/>
      <sheetName val="0.3"/>
      <sheetName val="4"/>
      <sheetName val="TEHSHEET"/>
      <sheetName val="17.1"/>
      <sheetName val="24"/>
      <sheetName val="25"/>
      <sheetName val="16"/>
      <sheetName val="17"/>
      <sheetName val="5"/>
      <sheetName val="Ф-1 (для АО-энерго)"/>
      <sheetName val="Ф-2 (для АО-энерго)"/>
      <sheetName val="перекрестка"/>
      <sheetName val="свод"/>
    </sheetNames>
    <sheetDataSet>
      <sheetData sheetId="0"/>
      <sheetData sheetId="1"/>
      <sheetData sheetId="2">
        <row r="12">
          <cell r="F12" t="str">
            <v>Харанорский</v>
          </cell>
        </row>
        <row r="13">
          <cell r="F13" t="str">
            <v>Уртуйский</v>
          </cell>
        </row>
      </sheetData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Справочники"/>
      <sheetName val="2006"/>
      <sheetName val="Списки"/>
      <sheetName val="I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TEHSHEET"/>
      <sheetName val="17.1"/>
      <sheetName val="24"/>
      <sheetName val="25"/>
      <sheetName val="Общая числ."/>
      <sheetName val="1. УЕ"/>
      <sheetName val="УЕ"/>
      <sheetName val="1. УЕ (наш первонач)"/>
      <sheetName val="2. Рабочие"/>
      <sheetName val="3. АТЦ"/>
      <sheetName val="4.Цеховые"/>
      <sheetName val="1.Расчет по АУП (2)"/>
      <sheetName val="5. АУП"/>
      <sheetName val="6. МОП"/>
      <sheetName val="Кнеяв"/>
      <sheetName val="2. Рабочий персонал (2)"/>
      <sheetName val="П2.1 (МО и ДО)"/>
      <sheetName val="П2.2 (МО и ДО)"/>
      <sheetName val="Ср.разряд"/>
      <sheetName val="Кондинский"/>
      <sheetName val="Заболоченность, расстояние "/>
      <sheetName val="Заголовок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"/>
      <sheetName val="T0"/>
      <sheetName val="Модуль1"/>
      <sheetName val="Mod1"/>
      <sheetName val="T1"/>
      <sheetName val="T2"/>
      <sheetName val="T3"/>
      <sheetName val="M2"/>
      <sheetName val="D2"/>
      <sheetName val="T4"/>
      <sheetName val="T5"/>
      <sheetName val="T5B"/>
      <sheetName val="Passcheck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Т"/>
      <sheetName val="T23"/>
      <sheetName val="T24"/>
      <sheetName val="T25"/>
      <sheetName val="T26"/>
      <sheetName val="T27"/>
      <sheetName val="T29"/>
      <sheetName val="T28"/>
      <sheetName val="T30"/>
      <sheetName val="T31"/>
      <sheetName val="T32"/>
      <sheetName val="T33"/>
      <sheetName val="T34"/>
      <sheetName val="T35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Di2"/>
      <sheetName val="Di"/>
      <sheetName val="ФОТ по месяцам"/>
    </sheetNames>
    <sheetDataSet>
      <sheetData sheetId="0"/>
      <sheetData sheetId="1">
        <row r="685">
          <cell r="B685" t="str">
            <v>Потребитель 1</v>
          </cell>
        </row>
        <row r="1118">
          <cell r="B1118" t="str">
            <v>Тепловая энергия со стороны на производственные (общехозяйственные) нужды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/>
      <sheetData sheetId="20" refreshError="1"/>
      <sheetData sheetId="21"/>
      <sheetData sheetId="22"/>
      <sheetData sheetId="23" refreshError="1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48">
          <cell r="I48">
            <v>251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>
        <row r="91">
          <cell r="I91">
            <v>0</v>
          </cell>
        </row>
        <row r="92">
          <cell r="I92">
            <v>119</v>
          </cell>
        </row>
        <row r="93">
          <cell r="I93">
            <v>0</v>
          </cell>
        </row>
        <row r="94">
          <cell r="I94">
            <v>0</v>
          </cell>
        </row>
        <row r="95">
          <cell r="I95">
            <v>0</v>
          </cell>
        </row>
        <row r="96">
          <cell r="I96">
            <v>0</v>
          </cell>
        </row>
        <row r="97">
          <cell r="I97">
            <v>0</v>
          </cell>
        </row>
      </sheetData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тоимость ЭЭ"/>
      <sheetName val="TEHSHEET"/>
      <sheetName val="мощность"/>
      <sheetName val="Регионы"/>
      <sheetName val="Заголовок"/>
      <sheetName val="FORM 1.1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свод"/>
      <sheetName val="17.1"/>
      <sheetName val="24"/>
      <sheetName val="25"/>
    </sheetNames>
    <sheetDataSet>
      <sheetData sheetId="0"/>
      <sheetData sheetId="1"/>
      <sheetData sheetId="2" refreshError="1"/>
      <sheetData sheetId="3"/>
      <sheetData sheetId="4" refreshError="1">
        <row r="51"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</row>
      </sheetData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вод"/>
      <sheetName val="Калькуляция"/>
      <sheetName val="matrix"/>
      <sheetName val="МО"/>
      <sheetName val="Регионы"/>
      <sheetName val="Стоимость ЭЭ"/>
      <sheetName val="TEHSHEET"/>
      <sheetName val="20"/>
      <sheetName val="Титульный"/>
    </sheetNames>
    <sheetDataSet>
      <sheetData sheetId="0" refreshError="1"/>
      <sheetData sheetId="1" refreshError="1"/>
      <sheetData sheetId="2" refreshError="1"/>
      <sheetData sheetId="3" refreshError="1">
        <row r="3">
          <cell r="E3" t="str">
            <v>Республика Карелия</v>
          </cell>
        </row>
        <row r="6">
          <cell r="E6" t="str">
            <v>D:\Documents and Settings\galina\Мои документы\Г.В. Кондрашкова\ФСТ\К 30.01.2007 - в ФСТ\стоки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Пример"/>
      <sheetName val="Справочники"/>
      <sheetName val="Баланс ВО"/>
      <sheetName val="Калькуляция ВО"/>
      <sheetName val="МО"/>
      <sheetName val="Свод"/>
      <sheetName val="Стоимость ЭЭ"/>
      <sheetName val=""/>
      <sheetName val="TEHSHEET"/>
      <sheetName val="вводные данные систе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R3" t="str">
            <v>упрощенная система</v>
          </cell>
        </row>
        <row r="4">
          <cell r="R4" t="str">
            <v>классическая система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23"/>
      <sheetName val="Инструкция"/>
      <sheetName val="Справочники"/>
      <sheetName val="ИП"/>
      <sheetName val="Комментарии"/>
      <sheetName val="Проверка"/>
      <sheetName val="TEHSHEET"/>
      <sheetName val="REESTR"/>
      <sheetName val="0"/>
      <sheetName val="0.3"/>
      <sheetName val="1"/>
      <sheetName val="2.1"/>
      <sheetName val="2"/>
      <sheetName val="2.2"/>
      <sheetName val="2.3"/>
      <sheetName val="4"/>
      <sheetName val="РчСтЭЭ_Ф"/>
      <sheetName val="Ист-ики финанс-я"/>
      <sheetName val="Расчет прибыли"/>
      <sheetName val="РчСтГМ_УП"/>
      <sheetName val="РчСтГМ_Ф"/>
      <sheetName val="0.1"/>
      <sheetName val="РчСтЭЭ_УП"/>
      <sheetName val="РчСтЭЭ"/>
      <sheetName val="Индексы"/>
      <sheetName val="РчСтГМ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>
        <row r="4">
          <cell r="C4" t="str">
            <v>прибыль</v>
          </cell>
        </row>
        <row r="5">
          <cell r="C5" t="str">
            <v xml:space="preserve">амортизация </v>
          </cell>
        </row>
        <row r="6">
          <cell r="C6" t="str">
            <v>заемные средства</v>
          </cell>
        </row>
        <row r="7">
          <cell r="C7" t="str">
            <v>инвест.надбавка</v>
          </cell>
        </row>
        <row r="8">
          <cell r="C8" t="str">
            <v>плата за подключение</v>
          </cell>
        </row>
        <row r="9">
          <cell r="C9" t="str">
            <v>бюджетные источники</v>
          </cell>
        </row>
        <row r="10">
          <cell r="C10" t="str">
            <v>прочие источники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управление"/>
      <sheetName val="i_СУобщие"/>
      <sheetName val="i_СУГен"/>
      <sheetName val="i_СУИП"/>
      <sheetName val="с_Производство"/>
      <sheetName val="c_Выручка"/>
      <sheetName val="с_ОС+НИ"/>
      <sheetName val="с_Топливо"/>
      <sheetName val="Лист1"/>
      <sheetName val="с_Опрасх"/>
      <sheetName val="с_КиУ+НД"/>
      <sheetName val="с_Влож+ГЭХ"/>
      <sheetName val="с_ОбКап+НДС"/>
      <sheetName val="с_ЗаймыКред"/>
      <sheetName val="с_ПрочБаланс"/>
      <sheetName val="с_ДопфинНПДивид"/>
      <sheetName val="с_КПЭ"/>
      <sheetName val="с_ИП"/>
      <sheetName val="o_ГК"/>
      <sheetName val="o_ИПроект"/>
      <sheetName val="o_Генератор"/>
      <sheetName val="t_проверки"/>
      <sheetName val="t_настройки"/>
      <sheetName val="t_шаблон"/>
      <sheetName val="t_экспор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97">
          <cell r="H97" t="b">
            <v>1</v>
          </cell>
        </row>
        <row r="98">
          <cell r="H98" t="b">
            <v>1</v>
          </cell>
        </row>
        <row r="99">
          <cell r="H99" t="b">
            <v>1</v>
          </cell>
        </row>
        <row r="100">
          <cell r="H100" t="b">
            <v>1</v>
          </cell>
        </row>
        <row r="101">
          <cell r="H101" t="b">
            <v>1</v>
          </cell>
        </row>
        <row r="102">
          <cell r="H102" t="b">
            <v>1</v>
          </cell>
        </row>
        <row r="103">
          <cell r="H103" t="b">
            <v>1</v>
          </cell>
        </row>
        <row r="104">
          <cell r="H104" t="b">
            <v>1</v>
          </cell>
        </row>
        <row r="105">
          <cell r="H105" t="b">
            <v>1</v>
          </cell>
        </row>
        <row r="106">
          <cell r="H106" t="b">
            <v>1</v>
          </cell>
        </row>
        <row r="107">
          <cell r="H107" t="b">
            <v>1</v>
          </cell>
        </row>
        <row r="108">
          <cell r="H108" t="b">
            <v>1</v>
          </cell>
        </row>
        <row r="109">
          <cell r="H109" t="b">
            <v>1</v>
          </cell>
        </row>
        <row r="110">
          <cell r="H110" t="b">
            <v>1</v>
          </cell>
        </row>
        <row r="111">
          <cell r="H111" t="b">
            <v>1</v>
          </cell>
        </row>
        <row r="112">
          <cell r="H112" t="b">
            <v>1</v>
          </cell>
        </row>
        <row r="113">
          <cell r="H113" t="b">
            <v>1</v>
          </cell>
        </row>
        <row r="114">
          <cell r="H114" t="b">
            <v>1</v>
          </cell>
        </row>
        <row r="115">
          <cell r="H115" t="b">
            <v>1</v>
          </cell>
        </row>
        <row r="116">
          <cell r="H116" t="b">
            <v>1</v>
          </cell>
        </row>
        <row r="117">
          <cell r="H117" t="b">
            <v>1</v>
          </cell>
        </row>
        <row r="118">
          <cell r="H118" t="b">
            <v>1</v>
          </cell>
        </row>
        <row r="119">
          <cell r="H119" t="b">
            <v>1</v>
          </cell>
        </row>
        <row r="120">
          <cell r="H120" t="b">
            <v>1</v>
          </cell>
        </row>
        <row r="121">
          <cell r="H121" t="b">
            <v>1</v>
          </cell>
        </row>
        <row r="122">
          <cell r="H122" t="b">
            <v>1</v>
          </cell>
        </row>
        <row r="123">
          <cell r="H123" t="b">
            <v>1</v>
          </cell>
        </row>
        <row r="124">
          <cell r="H124" t="b">
            <v>1</v>
          </cell>
        </row>
        <row r="125">
          <cell r="H125" t="b">
            <v>1</v>
          </cell>
        </row>
        <row r="126">
          <cell r="H126" t="b">
            <v>1</v>
          </cell>
        </row>
      </sheetData>
      <sheetData sheetId="24"/>
      <sheetData sheetId="25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2.1"/>
      <sheetName val="П2.2"/>
      <sheetName val="П1.24"/>
      <sheetName val="П1.25"/>
      <sheetName val="П1.27"/>
      <sheetName val="П1.1"/>
      <sheetName val="П1.2"/>
      <sheetName val="П1.3"/>
      <sheetName val="П1.4"/>
      <sheetName val="П1.5"/>
      <sheetName val="П1.6"/>
      <sheetName val="П1.6а"/>
      <sheetName val="П1.12"/>
      <sheetName val="расчет цены потерь"/>
      <sheetName val="П1.15.3"/>
      <sheetName val="П1.16.3"/>
      <sheetName val="П1.17.3"/>
      <sheetName val="17.1.3"/>
      <sheetName val="18"/>
      <sheetName val="18.2"/>
      <sheetName val="П1.20"/>
      <sheetName val="П1.20.3"/>
      <sheetName val="П1.21.3"/>
      <sheetName val="П1.30"/>
      <sheetName val="другие из прибыли"/>
      <sheetName val="другие затраты с-ст"/>
      <sheetName val="услуги производствен."/>
      <sheetName val="услуги непроизводств."/>
      <sheetName val="поощрение (ДВ)"/>
      <sheetName val="Passcheck"/>
      <sheetName val="% за кредит"/>
      <sheetName val="экология"/>
      <sheetName val="ремонты"/>
      <sheetName val="ФСК"/>
      <sheetName val="ССО_2008"/>
      <sheetName val="ССО_2009"/>
      <sheetName val="материалы"/>
      <sheetName val="хознужды"/>
      <sheetName val="страховые"/>
      <sheetName val="налоги в с-ст"/>
      <sheetName val="НИОКР"/>
      <sheetName val="выпадающие"/>
      <sheetName val="аренда"/>
      <sheetName val="Di2"/>
      <sheetName val="Di"/>
      <sheetName val="Материалы_В"/>
      <sheetName val="FES"/>
      <sheetName val="Лист"/>
      <sheetName val="навигация"/>
      <sheetName val="Т12"/>
      <sheetName val="Т3"/>
      <sheetName val="1"/>
      <sheetName val="2"/>
      <sheetName val="3"/>
      <sheetName val="4"/>
      <sheetName val="Регионы"/>
      <sheetName val="Справочник"/>
      <sheetName val="Списки"/>
      <sheetName val="таблицы для расчетов28-04-08_20"/>
      <sheetName val="R"/>
      <sheetName val="Справочники"/>
      <sheetName val="Свод"/>
      <sheetName val="16"/>
      <sheetName val="0"/>
      <sheetName val="10"/>
      <sheetName val="11"/>
      <sheetName val="12"/>
      <sheetName val="13"/>
      <sheetName val="14"/>
      <sheetName val="15"/>
      <sheetName val="17.1"/>
      <sheetName val="17"/>
      <sheetName val="19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4.1"/>
      <sheetName val="5"/>
      <sheetName val="6"/>
      <sheetName val="8"/>
      <sheetName val="9"/>
      <sheetName val="другие затраты с_ст"/>
      <sheetName val="услуги непроизводств_"/>
      <sheetName val="поощрение _ДВ_"/>
      <sheetName val="_ за кредит"/>
      <sheetName val="налоги в с_ст"/>
      <sheetName val="TEH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 refreshError="1"/>
      <sheetData sheetId="27"/>
      <sheetData sheetId="28"/>
      <sheetData sheetId="29" refreshError="1"/>
      <sheetData sheetId="30"/>
      <sheetData sheetId="31"/>
      <sheetData sheetId="32"/>
      <sheetData sheetId="33" refreshError="1"/>
      <sheetData sheetId="34" refreshError="1"/>
      <sheetData sheetId="35" refreshError="1"/>
      <sheetData sheetId="36">
        <row r="6">
          <cell r="F6">
            <v>45239</v>
          </cell>
        </row>
      </sheetData>
      <sheetData sheetId="37" refreshError="1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перекрестка"/>
      <sheetName val="18.2"/>
      <sheetName val="2.3"/>
      <sheetName val="21.3"/>
      <sheetName val="Свод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8.3"/>
      <sheetName val="1.1"/>
      <sheetName val="1.2"/>
      <sheetName val="2.2"/>
      <sheetName val="20.1"/>
      <sheetName val="25.1"/>
      <sheetName val="28.1"/>
      <sheetName val="28.2"/>
      <sheetName val="P2.1"/>
      <sheetName val="P2.2"/>
      <sheetName val="Регионы"/>
      <sheetName val="ээ"/>
      <sheetName val="FES"/>
      <sheetName val="4_1"/>
      <sheetName val="6_1"/>
      <sheetName val="17_1"/>
      <sheetName val="24_1"/>
      <sheetName val="18_2"/>
      <sheetName val="21_3"/>
      <sheetName val="2_3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2_2"/>
      <sheetName val="20_1"/>
      <sheetName val="25_1"/>
      <sheetName val="28_1"/>
      <sheetName val="28_2"/>
      <sheetName val="P2_1"/>
      <sheetName val="P2_2"/>
      <sheetName val="Лист"/>
      <sheetName val="навигация"/>
      <sheetName val="Т12"/>
      <sheetName val="Т3"/>
    </sheetNames>
    <sheetDataSet>
      <sheetData sheetId="0" refreshError="1"/>
      <sheetData sheetId="1">
        <row r="6">
          <cell r="D6">
            <v>0</v>
          </cell>
        </row>
      </sheetData>
      <sheetData sheetId="2" refreshError="1"/>
      <sheetData sheetId="3" refreshError="1"/>
      <sheetData sheetId="4" refreshError="1"/>
      <sheetData sheetId="5" refreshError="1">
        <row r="6">
          <cell r="D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E7">
            <v>0</v>
          </cell>
          <cell r="F7">
            <v>0</v>
          </cell>
          <cell r="G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</row>
        <row r="7">
          <cell r="C7" t="str">
            <v>Газ</v>
          </cell>
          <cell r="H7">
            <v>0</v>
          </cell>
          <cell r="I7">
            <v>0</v>
          </cell>
        </row>
        <row r="8">
          <cell r="C8" t="str">
            <v>Другие виды топлива</v>
          </cell>
          <cell r="H8">
            <v>0</v>
          </cell>
          <cell r="I8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C19" t="str">
            <v>Мазут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</row>
        <row r="20">
          <cell r="C20" t="str">
            <v>Газ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/>
      <sheetData sheetId="9" refreshError="1"/>
      <sheetData sheetId="10">
        <row r="6">
          <cell r="D6">
            <v>0</v>
          </cell>
        </row>
      </sheetData>
      <sheetData sheetId="11">
        <row r="6">
          <cell r="D6">
            <v>0</v>
          </cell>
        </row>
      </sheetData>
      <sheetData sheetId="12" refreshError="1"/>
      <sheetData sheetId="13">
        <row r="6">
          <cell r="D6">
            <v>0</v>
          </cell>
        </row>
      </sheetData>
      <sheetData sheetId="14" refreshError="1"/>
      <sheetData sheetId="15" refreshError="1"/>
      <sheetData sheetId="16" refreshError="1">
        <row r="6">
          <cell r="E6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</sheetData>
      <sheetData sheetId="17" refreshError="1"/>
      <sheetData sheetId="18" refreshError="1"/>
      <sheetData sheetId="19" refreshError="1"/>
      <sheetData sheetId="20" refreshError="1">
        <row r="6">
          <cell r="A6" t="str">
            <v>&lt;Учебное заведение 1&gt;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>
        <row r="6">
          <cell r="G6">
            <v>0</v>
          </cell>
        </row>
        <row r="9">
          <cell r="A9" t="str">
            <v>договор № ___ от ____</v>
          </cell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4">
          <cell r="A14" t="str">
            <v>договор № ___ от ____</v>
          </cell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</sheetData>
      <sheetData sheetId="32" refreshError="1"/>
      <sheetData sheetId="33" refreshError="1">
        <row r="6">
          <cell r="D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едача ремонтов КЭР "/>
      <sheetName val="аренда имущества"/>
      <sheetName val="Лист5"/>
      <sheetName val="динамика"/>
      <sheetName val="анализ роста"/>
      <sheetName val="cмета"/>
      <sheetName val="смета 20.09"/>
      <sheetName val="смета 03.10"/>
      <sheetName val="корр БП(3)"/>
      <sheetName val="Лист1"/>
      <sheetName val="9"/>
      <sheetName val="9 (2)"/>
      <sheetName val="СО ЦДУ и НП АТС"/>
      <sheetName val="СО ЦДУ и НП АТС (2)"/>
      <sheetName val="0"/>
      <sheetName val="12"/>
      <sheetName val="16"/>
      <sheetName val="2"/>
      <sheetName val="22"/>
      <sheetName val="5"/>
      <sheetName val="6"/>
      <sheetName val="0.1"/>
      <sheetName val="1"/>
      <sheetName val="10"/>
      <sheetName val="11"/>
      <sheetName val="13"/>
      <sheetName val="14"/>
      <sheetName val="15"/>
      <sheetName val="17.1"/>
      <sheetName val="17"/>
      <sheetName val="18"/>
      <sheetName val="19"/>
      <sheetName val="20"/>
      <sheetName val="21"/>
      <sheetName val="23"/>
      <sheetName val="24.1"/>
      <sheetName val="24"/>
      <sheetName val="25"/>
      <sheetName val="26"/>
      <sheetName val="27"/>
      <sheetName val="28"/>
      <sheetName val="29"/>
      <sheetName val="3"/>
      <sheetName val="30"/>
      <sheetName val="6.1"/>
      <sheetName val="7"/>
      <sheetName val="8"/>
      <sheetName val="Заголовок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6">
          <cell r="D6">
            <v>0</v>
          </cell>
          <cell r="E6">
            <v>493.61745200000001</v>
          </cell>
          <cell r="F6">
            <v>2570.1549999999997</v>
          </cell>
          <cell r="G6">
            <v>2460.9169999999999</v>
          </cell>
          <cell r="H6">
            <v>2460.9169999999999</v>
          </cell>
          <cell r="I6" t="e">
            <v>#NAME?</v>
          </cell>
          <cell r="J6" t="e">
            <v>#NAME?</v>
          </cell>
          <cell r="K6" t="e">
            <v>#NAME?</v>
          </cell>
          <cell r="L6" t="e">
            <v>#NAME?</v>
          </cell>
        </row>
        <row r="7">
          <cell r="F7">
            <v>632.79999999999995</v>
          </cell>
          <cell r="G7">
            <v>632.79999999999995</v>
          </cell>
          <cell r="H7">
            <v>620.59999999999991</v>
          </cell>
          <cell r="I7" t="e">
            <v>#NAME?</v>
          </cell>
          <cell r="J7" t="e">
            <v>#NAME?</v>
          </cell>
          <cell r="K7" t="e">
            <v>#NAME?</v>
          </cell>
          <cell r="L7" t="e">
            <v>#NAME?</v>
          </cell>
        </row>
        <row r="8">
          <cell r="F8">
            <v>663616.62712824135</v>
          </cell>
          <cell r="G8">
            <v>610459.17436034104</v>
          </cell>
          <cell r="H8">
            <v>752091.6888556974</v>
          </cell>
        </row>
        <row r="10">
          <cell r="D10">
            <v>0</v>
          </cell>
          <cell r="E10">
            <v>0</v>
          </cell>
          <cell r="F10">
            <v>199.0849881384724</v>
          </cell>
          <cell r="G10">
            <v>190.25639637589893</v>
          </cell>
          <cell r="H10">
            <v>233.28004902959057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</row>
        <row r="11">
          <cell r="F11">
            <v>0.03</v>
          </cell>
          <cell r="G11">
            <v>0.03</v>
          </cell>
          <cell r="H11">
            <v>0.03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</row>
        <row r="12">
          <cell r="F12">
            <v>199.0849881384724</v>
          </cell>
          <cell r="G12">
            <v>183.13775230810231</v>
          </cell>
          <cell r="H12">
            <v>225.62750665670922</v>
          </cell>
        </row>
        <row r="13">
          <cell r="G13">
            <v>700</v>
          </cell>
          <cell r="H13">
            <v>752.5</v>
          </cell>
        </row>
        <row r="14">
          <cell r="G14">
            <v>7.1186440677966099</v>
          </cell>
          <cell r="H14">
            <v>7.6525423728813555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</row>
        <row r="16">
          <cell r="F16">
            <v>0.58099999999999996</v>
          </cell>
          <cell r="G16">
            <v>0.58099999999999996</v>
          </cell>
          <cell r="H16">
            <v>0.58914433771029251</v>
          </cell>
          <cell r="I16" t="e">
            <v>#NAME?</v>
          </cell>
          <cell r="J16" t="e">
            <v>#NAME?</v>
          </cell>
          <cell r="K16" t="e">
            <v>#NAME?</v>
          </cell>
          <cell r="L16" t="e">
            <v>#NAME?</v>
          </cell>
        </row>
        <row r="17">
          <cell r="F17">
            <v>1429.7927769999999</v>
          </cell>
          <cell r="G17">
            <v>1429.7927769999999</v>
          </cell>
          <cell r="H17">
            <v>1449.835316125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</row>
        <row r="19">
          <cell r="F19">
            <v>4036.8</v>
          </cell>
          <cell r="G19">
            <v>4036.8</v>
          </cell>
          <cell r="H19">
            <v>4686.7248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</row>
        <row r="20">
          <cell r="F20">
            <v>30653.84448</v>
          </cell>
          <cell r="G20">
            <v>30653.84448</v>
          </cell>
          <cell r="H20">
            <v>34902.976930559991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</row>
        <row r="21">
          <cell r="D21">
            <v>0</v>
          </cell>
          <cell r="E21">
            <v>0</v>
          </cell>
          <cell r="F21">
            <v>32282.722245138473</v>
          </cell>
          <cell r="G21">
            <v>32273.893653375897</v>
          </cell>
          <cell r="H21">
            <v>36586.092295714581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вод"/>
      <sheetName val="Сетевые организации"/>
      <sheetName val="Сбытовые организации"/>
      <sheetName val="ЭСО"/>
      <sheetName val="TEHSHEET"/>
      <sheetName val="услуги непроизводств."/>
      <sheetName val="страховые"/>
      <sheetName val="НИОКР"/>
      <sheetName val="аренда"/>
      <sheetName val="другие затраты с-ст"/>
      <sheetName val="% за кредит"/>
      <sheetName val="поощрение (ДВ)"/>
      <sheetName val="другие из прибыли"/>
      <sheetName val="выпадающие"/>
      <sheetName val="материалы"/>
      <sheetName val="пр 5"/>
      <sheetName val="пр 11"/>
      <sheetName val="пр 7"/>
      <sheetName val="пр 13"/>
      <sheetName val="пр 19"/>
      <sheetName val="пр 10"/>
      <sheetName val="П 1.21"/>
      <sheetName val="пр 14"/>
      <sheetName val="пр 20"/>
      <sheetName val="пр 24.1"/>
      <sheetName val="пр 24"/>
      <sheetName val="пр 27"/>
      <sheetName val="пр 6"/>
      <sheetName val="П 1.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42">
          <cell r="I42" t="str">
            <v>Новое строительство и расширение</v>
          </cell>
        </row>
        <row r="43">
          <cell r="I43" t="str">
            <v>Техническое перевооружение и реконструкция</v>
          </cell>
        </row>
        <row r="44">
          <cell r="I44" t="str">
            <v>Приобретение объектов основных средств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Б03"/>
      <sheetName val="МОБ04"/>
      <sheetName val="МОБ04_старый"/>
      <sheetName val="2005сц"/>
      <sheetName val="Темпы промышл"/>
      <sheetName val="Temp"/>
      <sheetName val="Deflator"/>
      <sheetName val="окраска"/>
      <sheetName val="Matrix"/>
      <sheetName val="Лист2"/>
      <sheetName val="Matrix (2)"/>
      <sheetName val="В_2оп_цены"/>
      <sheetName val="Лист4"/>
      <sheetName val="2005 - 2008 текущие цены"/>
      <sheetName val="Печать_V2"/>
      <sheetName val="Печ 2оп"/>
      <sheetName val="СводБВ"/>
      <sheetName val="Отр"/>
      <sheetName val="ОГУ"/>
      <sheetName val="ИОК"/>
      <sheetName val="Исходные данные"/>
      <sheetName val="Расчет"/>
      <sheetName val="рабочий"/>
      <sheetName val="Текущие цены"/>
      <sheetName val="Оглавление"/>
      <sheetName val="Печать Выпусков"/>
      <sheetName val="Печать ИОК"/>
      <sheetName val="Печать фондов"/>
      <sheetName val="Огл. Графиков"/>
      <sheetName val="Баланс ОФ"/>
      <sheetName val="Гр5(о)"/>
      <sheetName val="Enums"/>
      <sheetName val="Материалы_В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7">
          <cell r="C7">
            <v>1</v>
          </cell>
          <cell r="D7">
            <v>0.96823653094377704</v>
          </cell>
          <cell r="E7">
            <v>0.96823653094377704</v>
          </cell>
          <cell r="F7">
            <v>1.1229601901335196</v>
          </cell>
          <cell r="G7">
            <v>1.0161446914977652</v>
          </cell>
          <cell r="H7">
            <v>0.99805999075066543</v>
          </cell>
          <cell r="I7">
            <v>1.0396119004194233</v>
          </cell>
          <cell r="J7">
            <v>0.98049752943558566</v>
          </cell>
          <cell r="K7">
            <v>0.99259132902537861</v>
          </cell>
          <cell r="L7">
            <v>1.1044472842847237</v>
          </cell>
          <cell r="M7">
            <v>1.0348386163581633</v>
          </cell>
          <cell r="N7">
            <v>1.0395740996174592</v>
          </cell>
          <cell r="O7">
            <v>1.0540458226402531</v>
          </cell>
          <cell r="P7">
            <v>0.96817585107915716</v>
          </cell>
          <cell r="Q7">
            <v>1.0294219108120777</v>
          </cell>
          <cell r="R7">
            <v>1.0399571051610308</v>
          </cell>
          <cell r="S7">
            <v>1.1119741325716432</v>
          </cell>
          <cell r="T7">
            <v>1.0990743618652594</v>
          </cell>
          <cell r="U7">
            <v>1.1000778357313643</v>
          </cell>
          <cell r="V7">
            <v>1.0230732575483696</v>
          </cell>
          <cell r="W7">
            <v>1.0561540342743616</v>
          </cell>
          <cell r="X7">
            <v>1.0313101518559431</v>
          </cell>
          <cell r="Y7">
            <v>1.0344522207555042</v>
          </cell>
          <cell r="Z7">
            <v>1.0230732575483696</v>
          </cell>
        </row>
        <row r="8">
          <cell r="C8">
            <v>1.0328054850659909</v>
          </cell>
          <cell r="D8">
            <v>1</v>
          </cell>
          <cell r="E8">
            <v>1</v>
          </cell>
          <cell r="F8">
            <v>1.1597994438806472</v>
          </cell>
          <cell r="G8">
            <v>1.0494798109995811</v>
          </cell>
          <cell r="H8">
            <v>1.0308018328721995</v>
          </cell>
          <cell r="I8">
            <v>1.0737168730930593</v>
          </cell>
          <cell r="J8">
            <v>1.0126632264947257</v>
          </cell>
          <cell r="K8">
            <v>1.0251537690463528</v>
          </cell>
          <cell r="L8">
            <v>1.1406792131755006</v>
          </cell>
          <cell r="M8">
            <v>1.0687869991328118</v>
          </cell>
          <cell r="N8">
            <v>1.0736778322174507</v>
          </cell>
          <cell r="O8">
            <v>1.0886243071337482</v>
          </cell>
          <cell r="P8">
            <v>0.99993732950298753</v>
          </cell>
          <cell r="Q8">
            <v>1.0631925959338271</v>
          </cell>
          <cell r="R8">
            <v>1.0740734024436622</v>
          </cell>
          <cell r="S8">
            <v>1.1484529833714905</v>
          </cell>
          <cell r="T8">
            <v>1.1351300294298439</v>
          </cell>
          <cell r="U8">
            <v>1.1361664227428774</v>
          </cell>
          <cell r="V8">
            <v>1.0566356720202874</v>
          </cell>
          <cell r="W8">
            <v>1.0908016796731355</v>
          </cell>
          <cell r="X8">
            <v>1.0651427816410579</v>
          </cell>
          <cell r="Y8">
            <v>1.0683879276349801</v>
          </cell>
          <cell r="Z8">
            <v>1.0566356720202874</v>
          </cell>
        </row>
        <row r="9">
          <cell r="C9">
            <v>1.0328054850659909</v>
          </cell>
          <cell r="D9">
            <v>1</v>
          </cell>
          <cell r="E9">
            <v>1</v>
          </cell>
          <cell r="F9">
            <v>1.1597994438806472</v>
          </cell>
          <cell r="G9">
            <v>1.0494798109995811</v>
          </cell>
          <cell r="H9">
            <v>1.0308018328721995</v>
          </cell>
          <cell r="I9">
            <v>1.0737168730930593</v>
          </cell>
          <cell r="J9">
            <v>1.0126632264947257</v>
          </cell>
          <cell r="K9">
            <v>1.0251537690463528</v>
          </cell>
          <cell r="L9">
            <v>1.1406792131755006</v>
          </cell>
          <cell r="M9">
            <v>1.0687869991328118</v>
          </cell>
          <cell r="N9">
            <v>1.0736778322174507</v>
          </cell>
          <cell r="O9">
            <v>1.0886243071337482</v>
          </cell>
          <cell r="P9">
            <v>0.99993732950298753</v>
          </cell>
          <cell r="Q9">
            <v>1.0631925959338271</v>
          </cell>
          <cell r="R9">
            <v>1.0740734024436622</v>
          </cell>
          <cell r="S9">
            <v>1.1484529833714905</v>
          </cell>
          <cell r="T9">
            <v>1.1351300294298439</v>
          </cell>
          <cell r="U9">
            <v>1.1361664227428774</v>
          </cell>
          <cell r="V9">
            <v>1.0566356720202874</v>
          </cell>
          <cell r="W9">
            <v>1.0908016796731355</v>
          </cell>
          <cell r="X9">
            <v>1.0651427816410579</v>
          </cell>
          <cell r="Y9">
            <v>1.0683879276349801</v>
          </cell>
          <cell r="Z9">
            <v>1.0566356720202874</v>
          </cell>
        </row>
        <row r="10">
          <cell r="C10">
            <v>0.89050351809987172</v>
          </cell>
          <cell r="D10">
            <v>0.86221803715824874</v>
          </cell>
          <cell r="E10">
            <v>0.86221803715824874</v>
          </cell>
          <cell r="F10">
            <v>1</v>
          </cell>
          <cell r="G10">
            <v>0.90488042267726876</v>
          </cell>
          <cell r="H10">
            <v>0.88877593303819302</v>
          </cell>
          <cell r="I10">
            <v>0.92577805478199005</v>
          </cell>
          <cell r="J10">
            <v>0.87313649945062155</v>
          </cell>
          <cell r="K10">
            <v>0.88390607053252701</v>
          </cell>
          <cell r="L10">
            <v>0.98351419221139569</v>
          </cell>
          <cell r="M10">
            <v>0.92152742853254788</v>
          </cell>
          <cell r="N10">
            <v>0.92574439303485401</v>
          </cell>
          <cell r="O10">
            <v>0.93863151329961891</v>
          </cell>
          <cell r="P10">
            <v>0.86216400152532702</v>
          </cell>
          <cell r="Q10">
            <v>0.91670383318724757</v>
          </cell>
          <cell r="R10">
            <v>0.92608546081885623</v>
          </cell>
          <cell r="S10">
            <v>0.9902168770911014</v>
          </cell>
          <cell r="T10">
            <v>0.97872958589438508</v>
          </cell>
          <cell r="U10">
            <v>0.97962318290247274</v>
          </cell>
          <cell r="V10">
            <v>0.91105033512071931</v>
          </cell>
          <cell r="W10">
            <v>0.94050888317669157</v>
          </cell>
          <cell r="X10">
            <v>0.91838531847983018</v>
          </cell>
          <cell r="Y10">
            <v>0.92118334188900164</v>
          </cell>
          <cell r="Z10">
            <v>0.91105033512071931</v>
          </cell>
        </row>
        <row r="11">
          <cell r="C11">
            <v>0.98411181829433314</v>
          </cell>
          <cell r="D11">
            <v>0.95285301300607783</v>
          </cell>
          <cell r="E11">
            <v>0.95285301300607783</v>
          </cell>
          <cell r="F11">
            <v>1.105118394584448</v>
          </cell>
          <cell r="G11">
            <v>1</v>
          </cell>
          <cell r="H11">
            <v>0.98220263226446269</v>
          </cell>
          <cell r="I11">
            <v>1.023094357642186</v>
          </cell>
          <cell r="J11">
            <v>0.96491920652595564</v>
          </cell>
          <cell r="K11">
            <v>0.97682085763035409</v>
          </cell>
          <cell r="L11">
            <v>1.0868996251476779</v>
          </cell>
          <cell r="M11">
            <v>1.018396912385424</v>
          </cell>
          <cell r="N11">
            <v>1.0230571574262322</v>
          </cell>
          <cell r="O11">
            <v>1.0372989510840458</v>
          </cell>
          <cell r="P11">
            <v>0.95279329723417294</v>
          </cell>
          <cell r="Q11">
            <v>1.0130662684413005</v>
          </cell>
          <cell r="R11">
            <v>1.0234340777081332</v>
          </cell>
          <cell r="S11">
            <v>1.0943068855013436</v>
          </cell>
          <cell r="T11">
            <v>1.0816120686959045</v>
          </cell>
          <cell r="U11">
            <v>1.0825995991868878</v>
          </cell>
          <cell r="V11">
            <v>1.0068184837342327</v>
          </cell>
          <cell r="W11">
            <v>1.0393736670686375</v>
          </cell>
          <cell r="X11">
            <v>1.0149245087683569</v>
          </cell>
          <cell r="Y11">
            <v>1.0180166559063102</v>
          </cell>
          <cell r="Z11">
            <v>1.0068184837342327</v>
          </cell>
        </row>
        <row r="12">
          <cell r="C12">
            <v>1.001943780200903</v>
          </cell>
          <cell r="D12">
            <v>0.97011856994241652</v>
          </cell>
          <cell r="E12">
            <v>0.97011856994241652</v>
          </cell>
          <cell r="F12">
            <v>1.1251429779175033</v>
          </cell>
          <cell r="G12">
            <v>1.0181198534303513</v>
          </cell>
          <cell r="H12">
            <v>1</v>
          </cell>
          <cell r="I12">
            <v>1.0416326774480817</v>
          </cell>
          <cell r="J12">
            <v>0.98240340112033686</v>
          </cell>
          <cell r="K12">
            <v>0.99452070839832607</v>
          </cell>
          <cell r="L12">
            <v>1.1065940870488575</v>
          </cell>
          <cell r="M12">
            <v>1.0368501151717702</v>
          </cell>
          <cell r="N12">
            <v>1.0415948031696671</v>
          </cell>
          <cell r="O12">
            <v>1.0560946560411459</v>
          </cell>
          <cell r="P12">
            <v>0.9700577721294773</v>
          </cell>
          <cell r="Q12">
            <v>1.03142288074069</v>
          </cell>
          <cell r="R12">
            <v>1.0419785531918313</v>
          </cell>
          <cell r="S12">
            <v>1.1141355658744523</v>
          </cell>
          <cell r="T12">
            <v>1.1012107208491733</v>
          </cell>
          <cell r="U12">
            <v>1.1022161452479111</v>
          </cell>
          <cell r="V12">
            <v>1.0250618870904655</v>
          </cell>
          <cell r="W12">
            <v>1.0582069655752879</v>
          </cell>
          <cell r="X12">
            <v>1.0333147921101109</v>
          </cell>
          <cell r="Y12">
            <v>1.036462968500989</v>
          </cell>
          <cell r="Z12">
            <v>1.0250618870904655</v>
          </cell>
        </row>
        <row r="13">
          <cell r="C13">
            <v>0.96189741536871376</v>
          </cell>
          <cell r="D13">
            <v>0.9313442165803888</v>
          </cell>
          <cell r="E13">
            <v>0.9313442165803888</v>
          </cell>
          <cell r="F13">
            <v>1.0801725044513919</v>
          </cell>
          <cell r="G13">
            <v>0.97742695239233945</v>
          </cell>
          <cell r="H13">
            <v>0.96003132548598746</v>
          </cell>
          <cell r="I13">
            <v>1</v>
          </cell>
          <cell r="J13">
            <v>0.94313803933949925</v>
          </cell>
          <cell r="K13">
            <v>0.95477103390690832</v>
          </cell>
          <cell r="L13">
            <v>1.0623649881644708</v>
          </cell>
          <cell r="M13">
            <v>0.99540859039865326</v>
          </cell>
          <cell r="N13">
            <v>0.99996363950629186</v>
          </cell>
          <cell r="O13">
            <v>1.0138839524778493</v>
          </cell>
          <cell r="P13">
            <v>0.93128584877544607</v>
          </cell>
          <cell r="Q13">
            <v>0.99019827533406013</v>
          </cell>
          <cell r="R13">
            <v>1.0003320515487253</v>
          </cell>
          <cell r="S13">
            <v>1.0696050440775311</v>
          </cell>
          <cell r="T13">
            <v>1.0571967879762116</v>
          </cell>
          <cell r="U13">
            <v>1.0581620268944079</v>
          </cell>
          <cell r="V13">
            <v>0.98409152216862716</v>
          </cell>
          <cell r="W13">
            <v>1.0159118357997485</v>
          </cell>
          <cell r="X13">
            <v>0.99201456951374734</v>
          </cell>
          <cell r="Y13">
            <v>0.99503691746714573</v>
          </cell>
          <cell r="Z13">
            <v>0.98409152216862716</v>
          </cell>
        </row>
        <row r="14">
          <cell r="C14">
            <v>1.0198903821569452</v>
          </cell>
          <cell r="D14">
            <v>0.98749512556256358</v>
          </cell>
          <cell r="E14">
            <v>0.98749512556256358</v>
          </cell>
          <cell r="F14">
            <v>1.1452962974623109</v>
          </cell>
          <cell r="G14">
            <v>1.0363561977384068</v>
          </cell>
          <cell r="H14">
            <v>1.0179117853822532</v>
          </cell>
          <cell r="I14">
            <v>1.0602901784136736</v>
          </cell>
          <cell r="J14">
            <v>1</v>
          </cell>
          <cell r="K14">
            <v>1.0123343498853634</v>
          </cell>
          <cell r="L14">
            <v>1.126415162841347</v>
          </cell>
          <cell r="M14">
            <v>1.0554219519082915</v>
          </cell>
          <cell r="N14">
            <v>1.0602516257393126</v>
          </cell>
          <cell r="O14">
            <v>1.0750111968634994</v>
          </cell>
          <cell r="P14">
            <v>0.9874332387522472</v>
          </cell>
          <cell r="Q14">
            <v>1.0498975060188624</v>
          </cell>
          <cell r="R14">
            <v>1.060642249409514</v>
          </cell>
          <cell r="S14">
            <v>1.1340917230171306</v>
          </cell>
          <cell r="T14">
            <v>1.1209353709416601</v>
          </cell>
          <cell r="U14">
            <v>1.1219588042864463</v>
          </cell>
          <cell r="V14">
            <v>1.0434225756155573</v>
          </cell>
          <cell r="W14">
            <v>1.077161341632678</v>
          </cell>
          <cell r="X14">
            <v>1.0518233048986947</v>
          </cell>
          <cell r="Y14">
            <v>1.0550278707494318</v>
          </cell>
          <cell r="Z14">
            <v>1.0434225756155573</v>
          </cell>
        </row>
        <row r="15">
          <cell r="C15">
            <v>1.0074639690655931</v>
          </cell>
          <cell r="D15">
            <v>0.9754634184589186</v>
          </cell>
          <cell r="E15">
            <v>0.9754634184589186</v>
          </cell>
          <cell r="F15">
            <v>1.1313419302545686</v>
          </cell>
          <cell r="G15">
            <v>1.0237291640412713</v>
          </cell>
          <cell r="H15">
            <v>1.0055094796472346</v>
          </cell>
          <cell r="I15">
            <v>1.0473715314843763</v>
          </cell>
          <cell r="J15">
            <v>0.98781593266418333</v>
          </cell>
          <cell r="K15">
            <v>1</v>
          </cell>
          <cell r="L15">
            <v>1.1126908446492032</v>
          </cell>
          <cell r="M15">
            <v>1.0425626197785418</v>
          </cell>
          <cell r="N15">
            <v>1.0473334485383958</v>
          </cell>
          <cell r="O15">
            <v>1.0619131880541577</v>
          </cell>
          <cell r="P15">
            <v>0.97540228568166631</v>
          </cell>
          <cell r="Q15">
            <v>1.0371054841098228</v>
          </cell>
          <cell r="R15">
            <v>1.0477193128234965</v>
          </cell>
          <cell r="S15">
            <v>1.1202738730988977</v>
          </cell>
          <cell r="T15">
            <v>1.1072778189030084</v>
          </cell>
          <cell r="U15">
            <v>1.1082887826670078</v>
          </cell>
          <cell r="V15">
            <v>1.0307094446945462</v>
          </cell>
          <cell r="W15">
            <v>1.0640371353146869</v>
          </cell>
          <cell r="X15">
            <v>1.039007818926428</v>
          </cell>
          <cell r="Y15">
            <v>1.0421733401310576</v>
          </cell>
          <cell r="Z15">
            <v>1.0307094446945462</v>
          </cell>
        </row>
        <row r="16">
          <cell r="C16">
            <v>0.90543026745512145</v>
          </cell>
          <cell r="D16">
            <v>0.87667066117224302</v>
          </cell>
          <cell r="E16">
            <v>0.87667066117224302</v>
          </cell>
          <cell r="F16">
            <v>1.0167621452940465</v>
          </cell>
          <cell r="G16">
            <v>0.92004815979592347</v>
          </cell>
          <cell r="H16">
            <v>0.90367372436163107</v>
          </cell>
          <cell r="I16">
            <v>0.94129608104628559</v>
          </cell>
          <cell r="J16">
            <v>0.8877721403159482</v>
          </cell>
          <cell r="K16">
            <v>0.89872223251308303</v>
          </cell>
          <cell r="L16">
            <v>1</v>
          </cell>
          <cell r="M16">
            <v>0.93697420518205954</v>
          </cell>
          <cell r="N16">
            <v>0.9412618550560532</v>
          </cell>
          <cell r="O16">
            <v>0.95436499110311801</v>
          </cell>
          <cell r="P16">
            <v>0.87661571978619113</v>
          </cell>
          <cell r="Q16">
            <v>0.9320697560307416</v>
          </cell>
          <cell r="R16">
            <v>0.94160863986780607</v>
          </cell>
          <cell r="S16">
            <v>1.0068150362575194</v>
          </cell>
          <cell r="T16">
            <v>0.99513519341672885</v>
          </cell>
          <cell r="U16">
            <v>0.99604376902770042</v>
          </cell>
          <cell r="V16">
            <v>0.92632149320820267</v>
          </cell>
          <cell r="W16">
            <v>0.95627382972684083</v>
          </cell>
          <cell r="X16">
            <v>0.9337794266241084</v>
          </cell>
          <cell r="Y16">
            <v>0.93662435090820051</v>
          </cell>
          <cell r="Z16">
            <v>0.92632149320820267</v>
          </cell>
        </row>
        <row r="17">
          <cell r="C17">
            <v>0.96633425173021814</v>
          </cell>
          <cell r="D17">
            <v>0.935640123627417</v>
          </cell>
          <cell r="E17">
            <v>0.935640123627417</v>
          </cell>
          <cell r="F17">
            <v>1.0851548950554981</v>
          </cell>
          <cell r="G17">
            <v>0.9819354201081264</v>
          </cell>
          <cell r="H17">
            <v>0.96445955434391273</v>
          </cell>
          <cell r="I17">
            <v>1.0046125878816334</v>
          </cell>
          <cell r="J17">
            <v>0.9474883464304642</v>
          </cell>
          <cell r="K17">
            <v>0.95917499920764204</v>
          </cell>
          <cell r="L17">
            <v>1.06726524003475</v>
          </cell>
          <cell r="M17">
            <v>1</v>
          </cell>
          <cell r="N17">
            <v>1.0045760596719528</v>
          </cell>
          <cell r="O17">
            <v>1.0185605813104313</v>
          </cell>
          <cell r="P17">
            <v>0.9355814865958445</v>
          </cell>
          <cell r="Q17">
            <v>0.99476565189928046</v>
          </cell>
          <cell r="R17">
            <v>1.0049461710473084</v>
          </cell>
          <cell r="S17">
            <v>1.0745386913419772</v>
          </cell>
          <cell r="T17">
            <v>1.0620732010689327</v>
          </cell>
          <cell r="U17">
            <v>1.0630428922364659</v>
          </cell>
          <cell r="V17">
            <v>0.98863073079820052</v>
          </cell>
          <cell r="W17">
            <v>1.0205978184223665</v>
          </cell>
          <cell r="X17">
            <v>0.99659032389549029</v>
          </cell>
          <cell r="Y17">
            <v>0.99962661269443265</v>
          </cell>
          <cell r="Z17">
            <v>0.98863073079820052</v>
          </cell>
        </row>
        <row r="18">
          <cell r="C18">
            <v>0.96193239170539002</v>
          </cell>
          <cell r="D18">
            <v>0.93137808194727734</v>
          </cell>
          <cell r="E18">
            <v>0.93137808194727734</v>
          </cell>
          <cell r="F18">
            <v>1.080211781485076</v>
          </cell>
          <cell r="G18">
            <v>0.97746249341118108</v>
          </cell>
          <cell r="H18">
            <v>0.96006623396824708</v>
          </cell>
          <cell r="I18">
            <v>1.0000363618158417</v>
          </cell>
          <cell r="J18">
            <v>0.943172333551199</v>
          </cell>
          <cell r="K18">
            <v>0.95480575111541421</v>
          </cell>
          <cell r="L18">
            <v>1.0624036176845273</v>
          </cell>
          <cell r="M18">
            <v>0.99544478526250457</v>
          </cell>
          <cell r="N18">
            <v>1</v>
          </cell>
          <cell r="O18">
            <v>1.0139208191394142</v>
          </cell>
          <cell r="P18">
            <v>0.93131971201997521</v>
          </cell>
          <cell r="Q18">
            <v>0.99023428074139463</v>
          </cell>
          <cell r="R18">
            <v>1.0003684254385643</v>
          </cell>
          <cell r="S18">
            <v>1.0696439368591673</v>
          </cell>
          <cell r="T18">
            <v>1.0572352295711245</v>
          </cell>
          <cell r="U18">
            <v>1.0582005035871604</v>
          </cell>
          <cell r="V18">
            <v>0.98412730552332772</v>
          </cell>
          <cell r="W18">
            <v>1.0159487761988333</v>
          </cell>
          <cell r="X18">
            <v>0.99205064096483631</v>
          </cell>
          <cell r="Y18">
            <v>0.99507309881629435</v>
          </cell>
          <cell r="Z18">
            <v>0.98412730552332772</v>
          </cell>
        </row>
        <row r="19">
          <cell r="C19">
            <v>0.94872535758941179</v>
          </cell>
          <cell r="D19">
            <v>0.91859054905076643</v>
          </cell>
          <cell r="E19">
            <v>0.91859054905076643</v>
          </cell>
          <cell r="F19">
            <v>1.0653808079430973</v>
          </cell>
          <cell r="G19">
            <v>0.96404223580379989</v>
          </cell>
          <cell r="H19">
            <v>0.94688482162061016</v>
          </cell>
          <cell r="I19">
            <v>0.98630617197962545</v>
          </cell>
          <cell r="J19">
            <v>0.93022286922931086</v>
          </cell>
          <cell r="K19">
            <v>0.94169656356975184</v>
          </cell>
          <cell r="L19">
            <v>1.0478171447216793</v>
          </cell>
          <cell r="M19">
            <v>0.98177763635173065</v>
          </cell>
          <cell r="N19">
            <v>0.98627030940026483</v>
          </cell>
          <cell r="O19">
            <v>1</v>
          </cell>
          <cell r="P19">
            <v>0.91853298052450649</v>
          </cell>
          <cell r="Q19">
            <v>0.97663867044556396</v>
          </cell>
          <cell r="R19">
            <v>0.98663367647154854</v>
          </cell>
          <cell r="S19">
            <v>1.0549580565542083</v>
          </cell>
          <cell r="T19">
            <v>1.0427197169779729</v>
          </cell>
          <cell r="U19">
            <v>1.0436717380804248</v>
          </cell>
          <cell r="V19">
            <v>0.97061554210774137</v>
          </cell>
          <cell r="W19">
            <v>1.0020001138364436</v>
          </cell>
          <cell r="X19">
            <v>0.97843009260512015</v>
          </cell>
          <cell r="Y19">
            <v>0.98141105304542697</v>
          </cell>
          <cell r="Z19">
            <v>0.97061554210774137</v>
          </cell>
        </row>
        <row r="20">
          <cell r="C20">
            <v>1.0328702155557492</v>
          </cell>
          <cell r="D20">
            <v>1.0000626744248498</v>
          </cell>
          <cell r="E20">
            <v>1.0000626744248498</v>
          </cell>
          <cell r="F20">
            <v>1.1598721336437334</v>
          </cell>
          <cell r="G20">
            <v>1.0495455865431271</v>
          </cell>
          <cell r="H20">
            <v>1.0308664377842089</v>
          </cell>
          <cell r="I20">
            <v>1.0737841676805318</v>
          </cell>
          <cell r="J20">
            <v>1.0127266945800129</v>
          </cell>
          <cell r="K20">
            <v>1.0252180199692102</v>
          </cell>
          <cell r="L20">
            <v>1.1407507045891245</v>
          </cell>
          <cell r="M20">
            <v>1.0688539847432694</v>
          </cell>
          <cell r="N20">
            <v>1.0737451243580589</v>
          </cell>
          <cell r="O20">
            <v>1.0886925360360753</v>
          </cell>
          <cell r="P20">
            <v>1</v>
          </cell>
          <cell r="Q20">
            <v>1.0632592309182818</v>
          </cell>
          <cell r="R20">
            <v>1.0741407193764068</v>
          </cell>
          <cell r="S20">
            <v>1.1485249620016902</v>
          </cell>
          <cell r="T20">
            <v>1.1352011730515681</v>
          </cell>
          <cell r="U20">
            <v>1.1362376313199563</v>
          </cell>
          <cell r="V20">
            <v>1.056701896053307</v>
          </cell>
          <cell r="W20">
            <v>1.090870045041034</v>
          </cell>
          <cell r="X20">
            <v>1.0652095388522802</v>
          </cell>
          <cell r="Y20">
            <v>1.0684548882338611</v>
          </cell>
          <cell r="Z20">
            <v>1.056701896053307</v>
          </cell>
        </row>
        <row r="21">
          <cell r="C21">
            <v>0.97141899691170586</v>
          </cell>
          <cell r="D21">
            <v>0.94056335966267368</v>
          </cell>
          <cell r="E21">
            <v>0.94056335966267368</v>
          </cell>
          <cell r="F21">
            <v>1.0908648614712819</v>
          </cell>
          <cell r="G21">
            <v>0.98710225693191389</v>
          </cell>
          <cell r="H21">
            <v>0.96953443507271786</v>
          </cell>
          <cell r="I21">
            <v>1.0098987494829084</v>
          </cell>
          <cell r="J21">
            <v>0.95247392651872242</v>
          </cell>
          <cell r="K21">
            <v>0.96422207318509023</v>
          </cell>
          <cell r="L21">
            <v>1.072881073041724</v>
          </cell>
          <cell r="M21">
            <v>1.0052618906681445</v>
          </cell>
          <cell r="N21">
            <v>1.009862029065782</v>
          </cell>
          <cell r="O21">
            <v>1.0239201357281686</v>
          </cell>
          <cell r="P21">
            <v>0.94050441408945196</v>
          </cell>
          <cell r="Q21">
            <v>1</v>
          </cell>
          <cell r="R21">
            <v>1.01023408792673</v>
          </cell>
          <cell r="S21">
            <v>1.0801927964545097</v>
          </cell>
          <cell r="T21">
            <v>1.0676617141345237</v>
          </cell>
          <cell r="U21">
            <v>1.0686365077109623</v>
          </cell>
          <cell r="V21">
            <v>0.99383279761482846</v>
          </cell>
          <cell r="W21">
            <v>1.0259680925590517</v>
          </cell>
          <cell r="X21">
            <v>1.0018342732207592</v>
          </cell>
          <cell r="Y21">
            <v>1.0048865386393984</v>
          </cell>
          <cell r="Z21">
            <v>0.99383279761482846</v>
          </cell>
        </row>
        <row r="22">
          <cell r="C22">
            <v>0.9615781218641285</v>
          </cell>
          <cell r="D22">
            <v>0.9310350649451562</v>
          </cell>
          <cell r="E22">
            <v>0.9310350649451562</v>
          </cell>
          <cell r="F22">
            <v>1.0798139505567743</v>
          </cell>
          <cell r="G22">
            <v>0.97710250399262533</v>
          </cell>
          <cell r="H22">
            <v>0.95971265141375428</v>
          </cell>
          <cell r="I22">
            <v>0.99966805867290642</v>
          </cell>
          <cell r="J22">
            <v>0.94282497284708855</v>
          </cell>
          <cell r="K22">
            <v>0.95445410594284275</v>
          </cell>
          <cell r="L22">
            <v>1.062012345320442</v>
          </cell>
          <cell r="M22">
            <v>0.99507817315015601</v>
          </cell>
          <cell r="N22">
            <v>0.99963171024874886</v>
          </cell>
          <cell r="O22">
            <v>1.013547402493145</v>
          </cell>
          <cell r="P22">
            <v>0.9309767165149001</v>
          </cell>
          <cell r="Q22">
            <v>0.98986958760445998</v>
          </cell>
          <cell r="R22">
            <v>1</v>
          </cell>
          <cell r="S22">
            <v>1.0692499979597341</v>
          </cell>
          <cell r="T22">
            <v>1.0568458606714117</v>
          </cell>
          <cell r="U22">
            <v>1.0578107791869207</v>
          </cell>
          <cell r="V22">
            <v>0.98376486152277709</v>
          </cell>
          <cell r="W22">
            <v>1.0155746126767631</v>
          </cell>
          <cell r="X22">
            <v>0.99168527888104685</v>
          </cell>
          <cell r="Y22">
            <v>0.99470662359225459</v>
          </cell>
          <cell r="Z22">
            <v>0.98376486152277709</v>
          </cell>
        </row>
        <row r="23">
          <cell r="C23">
            <v>0.89930149515917013</v>
          </cell>
          <cell r="D23">
            <v>0.87073655994546684</v>
          </cell>
          <cell r="E23">
            <v>0.87073655994546684</v>
          </cell>
          <cell r="F23">
            <v>1.0098797779913002</v>
          </cell>
          <cell r="G23">
            <v>0.91382044036199406</v>
          </cell>
          <cell r="H23">
            <v>0.89755684194062102</v>
          </cell>
          <cell r="I23">
            <v>0.93492453643245377</v>
          </cell>
          <cell r="J23">
            <v>0.88176289422129472</v>
          </cell>
          <cell r="K23">
            <v>0.8926388662745508</v>
          </cell>
          <cell r="L23">
            <v>0.99323109408173715</v>
          </cell>
          <cell r="M23">
            <v>0.93063191493934316</v>
          </cell>
          <cell r="N23">
            <v>0.93489054211472922</v>
          </cell>
          <cell r="O23">
            <v>0.94790498426665726</v>
          </cell>
          <cell r="P23">
            <v>0.87068199045248817</v>
          </cell>
          <cell r="Q23">
            <v>0.92576066354291142</v>
          </cell>
          <cell r="R23">
            <v>0.9352349795727174</v>
          </cell>
          <cell r="S23">
            <v>1</v>
          </cell>
          <cell r="T23">
            <v>0.98839921691653876</v>
          </cell>
          <cell r="U23">
            <v>0.98930164246468</v>
          </cell>
          <cell r="V23">
            <v>0.92005131017061159</v>
          </cell>
          <cell r="W23">
            <v>0.94980090214132296</v>
          </cell>
          <cell r="X23">
            <v>0.92745876153688045</v>
          </cell>
          <cell r="Y23">
            <v>0.93028442879614892</v>
          </cell>
          <cell r="Z23">
            <v>0.92005131017061159</v>
          </cell>
        </row>
        <row r="24">
          <cell r="C24">
            <v>0.90985654355805501</v>
          </cell>
          <cell r="D24">
            <v>0.8809563433911467</v>
          </cell>
          <cell r="E24">
            <v>0.8809563433911467</v>
          </cell>
          <cell r="F24">
            <v>1.0217326771481803</v>
          </cell>
          <cell r="G24">
            <v>0.92454589676102283</v>
          </cell>
          <cell r="H24">
            <v>0.90809141344798483</v>
          </cell>
          <cell r="I24">
            <v>0.94589769035743743</v>
          </cell>
          <cell r="J24">
            <v>0.89211209309947426</v>
          </cell>
          <cell r="K24">
            <v>0.90311571579272709</v>
          </cell>
          <cell r="L24">
            <v>1.0048885886213794</v>
          </cell>
          <cell r="M24">
            <v>0.94155468662003861</v>
          </cell>
          <cell r="N24">
            <v>0.94586329705041861</v>
          </cell>
          <cell r="O24">
            <v>0.95903048893926746</v>
          </cell>
          <cell r="P24">
            <v>0.88090113341926013</v>
          </cell>
          <cell r="Q24">
            <v>0.93662626163440532</v>
          </cell>
          <cell r="R24">
            <v>0.94621177715045623</v>
          </cell>
          <cell r="S24">
            <v>1.0117369407876016</v>
          </cell>
          <cell r="T24">
            <v>1</v>
          </cell>
          <cell r="U24">
            <v>1.0009130172633649</v>
          </cell>
          <cell r="V24">
            <v>0.93084989791963935</v>
          </cell>
          <cell r="W24">
            <v>0.96094865908976634</v>
          </cell>
          <cell r="X24">
            <v>0.93834429010398113</v>
          </cell>
          <cell r="Y24">
            <v>0.94120312205255718</v>
          </cell>
          <cell r="Z24">
            <v>0.93084989791963935</v>
          </cell>
        </row>
        <row r="25">
          <cell r="C25">
            <v>0.90902658659163904</v>
          </cell>
          <cell r="D25">
            <v>0.88015274873715155</v>
          </cell>
          <cell r="E25">
            <v>0.88015274873715155</v>
          </cell>
          <cell r="F25">
            <v>1.0208006685153712</v>
          </cell>
          <cell r="G25">
            <v>0.92370254039542765</v>
          </cell>
          <cell r="H25">
            <v>0.90726306660576028</v>
          </cell>
          <cell r="I25">
            <v>0.94503485721831537</v>
          </cell>
          <cell r="J25">
            <v>0.89129832234436557</v>
          </cell>
          <cell r="K25">
            <v>0.90229190770439849</v>
          </cell>
          <cell r="L25">
            <v>1.0039719449037481</v>
          </cell>
          <cell r="M25">
            <v>0.94069581510127587</v>
          </cell>
          <cell r="N25">
            <v>0.94500049528433561</v>
          </cell>
          <cell r="O25">
            <v>0.95815567626584563</v>
          </cell>
          <cell r="P25">
            <v>0.88009758912694136</v>
          </cell>
          <cell r="Q25">
            <v>0.93577188574814563</v>
          </cell>
          <cell r="R25">
            <v>0.94534865750625408</v>
          </cell>
          <cell r="S25">
            <v>1.0108140501097995</v>
          </cell>
          <cell r="T25">
            <v>0.99908781557676074</v>
          </cell>
          <cell r="U25">
            <v>1</v>
          </cell>
          <cell r="V25">
            <v>0.93000079114238332</v>
          </cell>
          <cell r="W25">
            <v>0.96007209669141202</v>
          </cell>
          <cell r="X25">
            <v>0.93748834705891282</v>
          </cell>
          <cell r="Y25">
            <v>0.94034457122551673</v>
          </cell>
          <cell r="Z25">
            <v>0.93000079114238332</v>
          </cell>
        </row>
        <row r="26">
          <cell r="C26">
            <v>0.97744711106645388</v>
          </cell>
          <cell r="D26">
            <v>0.94640000000000002</v>
          </cell>
          <cell r="E26">
            <v>0.94640000000000002</v>
          </cell>
          <cell r="F26">
            <v>1.0976341936886445</v>
          </cell>
          <cell r="G26">
            <v>0.9932276931300037</v>
          </cell>
          <cell r="H26">
            <v>0.9755508546302496</v>
          </cell>
          <cell r="I26">
            <v>1.0161656486952713</v>
          </cell>
          <cell r="J26">
            <v>0.95838447755460854</v>
          </cell>
          <cell r="K26">
            <v>0.97020552702546825</v>
          </cell>
          <cell r="L26">
            <v>1.0795388073492937</v>
          </cell>
          <cell r="M26">
            <v>1.0115000159792931</v>
          </cell>
          <cell r="N26">
            <v>1.0161287004105954</v>
          </cell>
          <cell r="O26">
            <v>1.0302740442713794</v>
          </cell>
          <cell r="P26">
            <v>0.94634068864162746</v>
          </cell>
          <cell r="Q26">
            <v>1.006205472791774</v>
          </cell>
          <cell r="R26">
            <v>1.0165030680726819</v>
          </cell>
          <cell r="S26">
            <v>1.0868959034627785</v>
          </cell>
          <cell r="T26">
            <v>1.0742870598524041</v>
          </cell>
          <cell r="U26">
            <v>1.0752679024838592</v>
          </cell>
          <cell r="V26">
            <v>1</v>
          </cell>
          <cell r="W26">
            <v>1.0323347096426554</v>
          </cell>
          <cell r="X26">
            <v>1.0080511285450973</v>
          </cell>
          <cell r="Y26">
            <v>1.0111223347137452</v>
          </cell>
          <cell r="Z26">
            <v>1</v>
          </cell>
        </row>
        <row r="27">
          <cell r="C27">
            <v>0.94683158663220679</v>
          </cell>
          <cell r="D27">
            <v>0.9167569308287602</v>
          </cell>
          <cell r="E27">
            <v>0.9167569308287602</v>
          </cell>
          <cell r="F27">
            <v>1.0632541785489249</v>
          </cell>
          <cell r="G27">
            <v>0.96211789049872332</v>
          </cell>
          <cell r="H27">
            <v>0.94499472459657818</v>
          </cell>
          <cell r="I27">
            <v>0.98433738515584634</v>
          </cell>
          <cell r="J27">
            <v>0.92836603148445451</v>
          </cell>
          <cell r="K27">
            <v>0.93981682293847002</v>
          </cell>
          <cell r="L27">
            <v>1.0457255745309371</v>
          </cell>
          <cell r="M27">
            <v>0.97981788903467726</v>
          </cell>
          <cell r="N27">
            <v>0.9843015941625467</v>
          </cell>
          <cell r="O27">
            <v>0.99800387863352058</v>
          </cell>
          <cell r="P27">
            <v>0.91669947721626555</v>
          </cell>
          <cell r="Q27">
            <v>0.97468918112815761</v>
          </cell>
          <cell r="R27">
            <v>0.98466423590905561</v>
          </cell>
          <cell r="S27">
            <v>1.0528522322367808</v>
          </cell>
          <cell r="T27">
            <v>1.0406383218716639</v>
          </cell>
          <cell r="U27">
            <v>1.0415884426244519</v>
          </cell>
          <cell r="V27">
            <v>0.96867807568550313</v>
          </cell>
          <cell r="W27">
            <v>1</v>
          </cell>
          <cell r="X27">
            <v>0.97647702739166464</v>
          </cell>
          <cell r="Y27">
            <v>0.97945203747314391</v>
          </cell>
          <cell r="Z27">
            <v>0.96867807568550313</v>
          </cell>
        </row>
        <row r="28">
          <cell r="C28">
            <v>0.9696404114711783</v>
          </cell>
          <cell r="D28">
            <v>0.93884126826575032</v>
          </cell>
          <cell r="E28">
            <v>0.93884126826575032</v>
          </cell>
          <cell r="F28">
            <v>1.0888675808268184</v>
          </cell>
          <cell r="G28">
            <v>0.98529495677814671</v>
          </cell>
          <cell r="H28">
            <v>0.9677593001043957</v>
          </cell>
          <cell r="I28">
            <v>1.0080497108930233</v>
          </cell>
          <cell r="J28">
            <v>0.95073002788839511</v>
          </cell>
          <cell r="K28">
            <v>0.96245666469889191</v>
          </cell>
          <cell r="L28">
            <v>1.070916719182065</v>
          </cell>
          <cell r="M28">
            <v>1.0034213417717943</v>
          </cell>
          <cell r="N28">
            <v>1.008013057707853</v>
          </cell>
          <cell r="O28">
            <v>1.0220454251743718</v>
          </cell>
          <cell r="P28">
            <v>0.93878243061685229</v>
          </cell>
          <cell r="Q28">
            <v>0.99816908517726965</v>
          </cell>
          <cell r="R28">
            <v>1.0083844353607174</v>
          </cell>
          <cell r="S28">
            <v>1.0782150554520746</v>
          </cell>
          <cell r="T28">
            <v>1.065706916476453</v>
          </cell>
          <cell r="U28">
            <v>1.0666799252888834</v>
          </cell>
          <cell r="V28">
            <v>0.99201317441435988</v>
          </cell>
          <cell r="W28">
            <v>1.0240896323707371</v>
          </cell>
          <cell r="X28">
            <v>1</v>
          </cell>
          <cell r="Y28">
            <v>1.0030466769806414</v>
          </cell>
          <cell r="Z28">
            <v>0.99201317441435988</v>
          </cell>
        </row>
        <row r="29">
          <cell r="C29">
            <v>0.96669520344753834</v>
          </cell>
          <cell r="D29">
            <v>0.93598961026603322</v>
          </cell>
          <cell r="E29">
            <v>0.93598961026603322</v>
          </cell>
          <cell r="F29">
            <v>1.085560229464609</v>
          </cell>
          <cell r="G29">
            <v>0.98230219927956819</v>
          </cell>
          <cell r="H29">
            <v>0.96481980581156268</v>
          </cell>
          <cell r="I29">
            <v>1.0049878375824364</v>
          </cell>
          <cell r="J29">
            <v>0.94784225869754213</v>
          </cell>
          <cell r="K29">
            <v>0.95953327675245081</v>
          </cell>
          <cell r="L29">
            <v>1.0676638921787023</v>
          </cell>
          <cell r="M29">
            <v>1.0003735267757237</v>
          </cell>
          <cell r="N29">
            <v>1.0049512957284912</v>
          </cell>
          <cell r="O29">
            <v>1.0189410409602475</v>
          </cell>
          <cell r="P29">
            <v>0.93593095133195936</v>
          </cell>
          <cell r="Q29">
            <v>0.995137223505835</v>
          </cell>
          <cell r="R29">
            <v>1.0053215453503557</v>
          </cell>
          <cell r="S29">
            <v>1.0749400603147445</v>
          </cell>
          <cell r="T29">
            <v>1.0624699138473104</v>
          </cell>
          <cell r="U29">
            <v>1.0634399672204589</v>
          </cell>
          <cell r="V29">
            <v>0.98900001084745692</v>
          </cell>
          <cell r="W29">
            <v>1.0209790390347924</v>
          </cell>
          <cell r="X29">
            <v>0.99696257706589242</v>
          </cell>
          <cell r="Y29">
            <v>1</v>
          </cell>
          <cell r="Z29">
            <v>0.98900001084745692</v>
          </cell>
        </row>
        <row r="30">
          <cell r="C30">
            <v>0.97744711106645388</v>
          </cell>
          <cell r="D30">
            <v>0.94640000000000002</v>
          </cell>
          <cell r="E30">
            <v>0.94640000000000002</v>
          </cell>
          <cell r="F30">
            <v>1.0976341936886445</v>
          </cell>
          <cell r="G30">
            <v>0.9932276931300037</v>
          </cell>
          <cell r="H30">
            <v>0.9755508546302496</v>
          </cell>
          <cell r="I30">
            <v>1.0161656486952713</v>
          </cell>
          <cell r="J30">
            <v>0.95838447755460854</v>
          </cell>
          <cell r="K30">
            <v>0.97020552702546825</v>
          </cell>
          <cell r="L30">
            <v>1.0795388073492937</v>
          </cell>
          <cell r="M30">
            <v>1.0115000159792931</v>
          </cell>
          <cell r="N30">
            <v>1.0161287004105954</v>
          </cell>
          <cell r="O30">
            <v>1.0302740442713794</v>
          </cell>
          <cell r="P30">
            <v>0.94634068864162746</v>
          </cell>
          <cell r="Q30">
            <v>1.006205472791774</v>
          </cell>
          <cell r="R30">
            <v>1.0165030680726819</v>
          </cell>
          <cell r="S30">
            <v>1.0868959034627785</v>
          </cell>
          <cell r="T30">
            <v>1.0742870598524041</v>
          </cell>
          <cell r="U30">
            <v>1.0752679024838592</v>
          </cell>
          <cell r="V30">
            <v>1</v>
          </cell>
          <cell r="W30">
            <v>1.0323347096426554</v>
          </cell>
          <cell r="X30">
            <v>1.0080511285450973</v>
          </cell>
          <cell r="Y30">
            <v>1.0111223347137452</v>
          </cell>
          <cell r="Z30">
            <v>1</v>
          </cell>
        </row>
        <row r="35">
          <cell r="C35">
            <v>1</v>
          </cell>
          <cell r="D35">
            <v>1.0564883797632827</v>
          </cell>
          <cell r="E35">
            <v>1.0319598161524466</v>
          </cell>
          <cell r="F35">
            <v>0.98631379372443007</v>
          </cell>
          <cell r="G35">
            <v>1.0319598161524466</v>
          </cell>
          <cell r="H35">
            <v>0.99329849279588001</v>
          </cell>
          <cell r="I35">
            <v>0.99618373310284902</v>
          </cell>
          <cell r="J35">
            <v>0.99593490107989358</v>
          </cell>
          <cell r="K35">
            <v>0.99953652538857651</v>
          </cell>
          <cell r="L35">
            <v>0.99953652538857651</v>
          </cell>
          <cell r="M35">
            <v>1.016987679079665</v>
          </cell>
          <cell r="N35">
            <v>0.99108442069876046</v>
          </cell>
          <cell r="O35">
            <v>1.0072822285418261</v>
          </cell>
          <cell r="P35">
            <v>1.0080951997231959</v>
          </cell>
          <cell r="Q35">
            <v>1.0221479140528664</v>
          </cell>
          <cell r="R35">
            <v>0.99127258324581358</v>
          </cell>
          <cell r="S35">
            <v>1.0433678429060247</v>
          </cell>
          <cell r="T35">
            <v>1.0193878386773862</v>
          </cell>
          <cell r="U35">
            <v>1.032011785131977</v>
          </cell>
          <cell r="V35">
            <v>0.99538462572361075</v>
          </cell>
          <cell r="W35">
            <v>0.96783410234161693</v>
          </cell>
          <cell r="X35">
            <v>0.98735739841575454</v>
          </cell>
          <cell r="Y35">
            <v>0.96697895601099526</v>
          </cell>
          <cell r="Z35">
            <v>0.98303921657991655</v>
          </cell>
        </row>
        <row r="36">
          <cell r="C36">
            <v>0.94653194408447772</v>
          </cell>
          <cell r="D36">
            <v>1</v>
          </cell>
          <cell r="E36">
            <v>0.97678293099983549</v>
          </cell>
          <cell r="F36">
            <v>0.93357751265132127</v>
          </cell>
          <cell r="G36">
            <v>0.97678293099983549</v>
          </cell>
          <cell r="H36">
            <v>0.94018875344226593</v>
          </cell>
          <cell r="I36">
            <v>0.94291972555917214</v>
          </cell>
          <cell r="J36">
            <v>0.94268419810073367</v>
          </cell>
          <cell r="K36">
            <v>0.94609325055949323</v>
          </cell>
          <cell r="L36">
            <v>0.94609325055949323</v>
          </cell>
          <cell r="M36">
            <v>0.96261132498923629</v>
          </cell>
          <cell r="N36">
            <v>0.93809306347583621</v>
          </cell>
          <cell r="O36">
            <v>0.95342480602343982</v>
          </cell>
          <cell r="P36">
            <v>0.9541943092162265</v>
          </cell>
          <cell r="Q36">
            <v>0.96749565223035339</v>
          </cell>
          <cell r="R36">
            <v>0.93827116533730215</v>
          </cell>
          <cell r="S36">
            <v>0.98758099274106748</v>
          </cell>
          <cell r="T36">
            <v>0.96488315271938041</v>
          </cell>
          <cell r="U36">
            <v>0.97683212129906261</v>
          </cell>
          <cell r="V36">
            <v>0.94216334489796949</v>
          </cell>
          <cell r="W36">
            <v>0.91608589444066602</v>
          </cell>
          <cell r="X36">
            <v>0.93456531782865637</v>
          </cell>
          <cell r="Y36">
            <v>0.91527647112186605</v>
          </cell>
          <cell r="Z36">
            <v>0.93047802078067032</v>
          </cell>
        </row>
        <row r="37">
          <cell r="C37">
            <v>0.96902997999320817</v>
          </cell>
          <cell r="D37">
            <v>1.0237689135050707</v>
          </cell>
          <cell r="E37">
            <v>1</v>
          </cell>
          <cell r="F37">
            <v>0.95576763579980961</v>
          </cell>
          <cell r="G37">
            <v>1</v>
          </cell>
          <cell r="H37">
            <v>0.96253601860127547</v>
          </cell>
          <cell r="I37">
            <v>0.96533190295821314</v>
          </cell>
          <cell r="J37">
            <v>0.96509077726798698</v>
          </cell>
          <cell r="K37">
            <v>0.9685808591997731</v>
          </cell>
          <cell r="L37">
            <v>0.9685808591997731</v>
          </cell>
          <cell r="M37">
            <v>0.98549155031190694</v>
          </cell>
          <cell r="N37">
            <v>0.96039051636130013</v>
          </cell>
          <cell r="O37">
            <v>0.97608667777139979</v>
          </cell>
          <cell r="P37">
            <v>0.97687447121901771</v>
          </cell>
          <cell r="Q37">
            <v>0.99049197270474865</v>
          </cell>
          <cell r="R37">
            <v>0.96057285151050642</v>
          </cell>
          <cell r="S37">
            <v>1.0110547199367819</v>
          </cell>
          <cell r="T37">
            <v>0.9878173769188674</v>
          </cell>
          <cell r="U37">
            <v>1.0000503594991947</v>
          </cell>
          <cell r="V37">
            <v>0.96455754395049742</v>
          </cell>
          <cell r="W37">
            <v>0.93786026082884155</v>
          </cell>
          <cell r="X37">
            <v>0.95677892003296472</v>
          </cell>
          <cell r="Y37">
            <v>0.93703159839718797</v>
          </cell>
          <cell r="Z37">
            <v>0.95259447237497552</v>
          </cell>
        </row>
        <row r="38">
          <cell r="C38">
            <v>1.0138761176845041</v>
          </cell>
          <cell r="D38">
            <v>1.0711483368531891</v>
          </cell>
          <cell r="E38">
            <v>1.0462794120070571</v>
          </cell>
          <cell r="F38">
            <v>1</v>
          </cell>
          <cell r="G38">
            <v>1.0462794120070571</v>
          </cell>
          <cell r="H38">
            <v>1.0070816195777563</v>
          </cell>
          <cell r="I38">
            <v>1.0100068958187729</v>
          </cell>
          <cell r="J38">
            <v>1.0097546109733833</v>
          </cell>
          <cell r="K38">
            <v>1.0134062118448288</v>
          </cell>
          <cell r="L38">
            <v>1.0134062118448288</v>
          </cell>
          <cell r="M38">
            <v>1.0310995197982653</v>
          </cell>
          <cell r="N38">
            <v>1.0048368247556552</v>
          </cell>
          <cell r="O38">
            <v>1.0212593952865821</v>
          </cell>
          <cell r="P38">
            <v>1.0220836473517387</v>
          </cell>
          <cell r="Q38">
            <v>1.0363313587992347</v>
          </cell>
          <cell r="R38">
            <v>1.005027598268355</v>
          </cell>
          <cell r="S38">
            <v>1.057845737882416</v>
          </cell>
          <cell r="T38">
            <v>1.0335329842930261</v>
          </cell>
          <cell r="U38">
            <v>1.0463321021142638</v>
          </cell>
          <cell r="V38">
            <v>1.0091966999314976</v>
          </cell>
          <cell r="W38">
            <v>0.98126388224478556</v>
          </cell>
          <cell r="X38">
            <v>1.0010580858728375</v>
          </cell>
          <cell r="Y38">
            <v>0.98039686980304286</v>
          </cell>
          <cell r="Z38">
            <v>0.99667998443766226</v>
          </cell>
        </row>
        <row r="39">
          <cell r="C39">
            <v>0.96902997999320817</v>
          </cell>
          <cell r="D39">
            <v>1.0237689135050707</v>
          </cell>
          <cell r="E39">
            <v>1</v>
          </cell>
          <cell r="F39">
            <v>0.95576763579980961</v>
          </cell>
          <cell r="G39">
            <v>1</v>
          </cell>
          <cell r="H39">
            <v>0.96253601860127547</v>
          </cell>
          <cell r="I39">
            <v>0.96533190295821314</v>
          </cell>
          <cell r="J39">
            <v>0.96509077726798698</v>
          </cell>
          <cell r="K39">
            <v>0.9685808591997731</v>
          </cell>
          <cell r="L39">
            <v>0.9685808591997731</v>
          </cell>
          <cell r="M39">
            <v>0.98549155031190694</v>
          </cell>
          <cell r="N39">
            <v>0.96039051636130013</v>
          </cell>
          <cell r="O39">
            <v>0.97608667777139979</v>
          </cell>
          <cell r="P39">
            <v>0.97687447121901771</v>
          </cell>
          <cell r="Q39">
            <v>0.99049197270474865</v>
          </cell>
          <cell r="R39">
            <v>0.96057285151050642</v>
          </cell>
          <cell r="S39">
            <v>1.0110547199367819</v>
          </cell>
          <cell r="T39">
            <v>0.9878173769188674</v>
          </cell>
          <cell r="U39">
            <v>1.0000503594991947</v>
          </cell>
          <cell r="V39">
            <v>0.96455754395049742</v>
          </cell>
          <cell r="W39">
            <v>0.93786026082884155</v>
          </cell>
          <cell r="X39">
            <v>0.95677892003296472</v>
          </cell>
          <cell r="Y39">
            <v>0.93703159839718797</v>
          </cell>
          <cell r="Z39">
            <v>0.95259447237497552</v>
          </cell>
        </row>
        <row r="40">
          <cell r="C40">
            <v>1.0067467203994813</v>
          </cell>
          <cell r="D40">
            <v>1.0636162114668466</v>
          </cell>
          <cell r="E40">
            <v>1.0389221604955272</v>
          </cell>
          <cell r="F40">
            <v>0.99296817711684038</v>
          </cell>
          <cell r="G40">
            <v>1.0389221604955272</v>
          </cell>
          <cell r="H40">
            <v>1</v>
          </cell>
          <cell r="I40">
            <v>1.0029047062166054</v>
          </cell>
          <cell r="J40">
            <v>1.0026541953935646</v>
          </cell>
          <cell r="K40">
            <v>1.0062801188544421</v>
          </cell>
          <cell r="L40">
            <v>1.0062801188544421</v>
          </cell>
          <cell r="M40">
            <v>1.023849010600133</v>
          </cell>
          <cell r="N40">
            <v>0.99777099017749693</v>
          </cell>
          <cell r="O40">
            <v>1.0140780801011642</v>
          </cell>
          <cell r="P40">
            <v>1.0148965361717874</v>
          </cell>
          <cell r="Q40">
            <v>1.0290440602358941</v>
          </cell>
          <cell r="R40">
            <v>0.99796042220464454</v>
          </cell>
          <cell r="S40">
            <v>1.0504071540159214</v>
          </cell>
          <cell r="T40">
            <v>1.0262653634035741</v>
          </cell>
          <cell r="U40">
            <v>1.0389744800952321</v>
          </cell>
          <cell r="V40">
            <v>1.0021002074833103</v>
          </cell>
          <cell r="W40">
            <v>0.9743638084231987</v>
          </cell>
          <cell r="X40">
            <v>0.99401882271722486</v>
          </cell>
          <cell r="Y40">
            <v>0.97350289265938372</v>
          </cell>
          <cell r="Z40">
            <v>0.98967150731590636</v>
          </cell>
        </row>
        <row r="41">
          <cell r="C41">
            <v>1.0038308865828036</v>
          </cell>
          <cell r="D41">
            <v>1.0605356669222059</v>
          </cell>
          <cell r="E41">
            <v>1.0359131371661374</v>
          </cell>
          <cell r="F41">
            <v>0.99009225000324319</v>
          </cell>
          <cell r="G41">
            <v>1.0359131371661374</v>
          </cell>
          <cell r="H41">
            <v>0.99710370666465098</v>
          </cell>
          <cell r="I41">
            <v>1</v>
          </cell>
          <cell r="J41">
            <v>0.99975021472978642</v>
          </cell>
          <cell r="K41">
            <v>1.0033656364527099</v>
          </cell>
          <cell r="L41">
            <v>1.0033656364527099</v>
          </cell>
          <cell r="M41">
            <v>1.020883643534328</v>
          </cell>
          <cell r="N41">
            <v>0.99488115270844113</v>
          </cell>
          <cell r="O41">
            <v>1.0111410125162437</v>
          </cell>
          <cell r="P41">
            <v>1.0119570980980044</v>
          </cell>
          <cell r="Q41">
            <v>1.0260636467824524</v>
          </cell>
          <cell r="R41">
            <v>0.9950700360848711</v>
          </cell>
          <cell r="S41">
            <v>1.0473648667763422</v>
          </cell>
          <cell r="T41">
            <v>1.0232929978712488</v>
          </cell>
          <cell r="U41">
            <v>1.0359653052329345</v>
          </cell>
          <cell r="V41">
            <v>0.99919783133102447</v>
          </cell>
          <cell r="W41">
            <v>0.9715417650186573</v>
          </cell>
          <cell r="X41">
            <v>0.99113985262577742</v>
          </cell>
          <cell r="Y41">
            <v>0.97068334271943135</v>
          </cell>
          <cell r="Z41">
            <v>0.98680512832508238</v>
          </cell>
        </row>
        <row r="42">
          <cell r="C42">
            <v>1.0040816913994064</v>
          </cell>
          <cell r="D42">
            <v>1.0608006392965352</v>
          </cell>
          <cell r="E42">
            <v>1.0361719576585688</v>
          </cell>
          <cell r="F42">
            <v>0.99033962225339089</v>
          </cell>
          <cell r="G42">
            <v>1.0361719576585688</v>
          </cell>
          <cell r="H42">
            <v>0.99735283071096825</v>
          </cell>
          <cell r="I42">
            <v>1.0002498476784834</v>
          </cell>
          <cell r="J42">
            <v>1</v>
          </cell>
          <cell r="K42">
            <v>1.0036163250276475</v>
          </cell>
          <cell r="L42">
            <v>1.0036163250276475</v>
          </cell>
          <cell r="M42">
            <v>1.0211387089426667</v>
          </cell>
          <cell r="N42">
            <v>0.99512972145481227</v>
          </cell>
          <cell r="O42">
            <v>1.0113936437508402</v>
          </cell>
          <cell r="P42">
            <v>1.012209933229689</v>
          </cell>
          <cell r="Q42">
            <v>1.0263200064025773</v>
          </cell>
          <cell r="R42">
            <v>0.99531865202331538</v>
          </cell>
          <cell r="S42">
            <v>1.0476265484568315</v>
          </cell>
          <cell r="T42">
            <v>1.0235486652511754</v>
          </cell>
          <cell r="U42">
            <v>1.0362241387594362</v>
          </cell>
          <cell r="V42">
            <v>0.99944747858952809</v>
          </cell>
          <cell r="W42">
            <v>0.97178450247319681</v>
          </cell>
          <cell r="X42">
            <v>0.99138748661700837</v>
          </cell>
          <cell r="Y42">
            <v>0.97092586569915229</v>
          </cell>
          <cell r="Z42">
            <v>0.98705167929550996</v>
          </cell>
        </row>
        <row r="43">
          <cell r="C43">
            <v>1.0004636895197434</v>
          </cell>
          <cell r="D43">
            <v>1.0569782623527098</v>
          </cell>
          <cell r="E43">
            <v>1.0324383251039928</v>
          </cell>
          <cell r="F43">
            <v>0.98677113709375852</v>
          </cell>
          <cell r="G43">
            <v>1.0324383251039928</v>
          </cell>
          <cell r="H43">
            <v>0.99375907489696647</v>
          </cell>
          <cell r="I43">
            <v>0.99664565305962771</v>
          </cell>
          <cell r="J43">
            <v>0.99639670565587102</v>
          </cell>
          <cell r="K43">
            <v>1</v>
          </cell>
          <cell r="L43">
            <v>1</v>
          </cell>
          <cell r="M43">
            <v>1.0174592456081626</v>
          </cell>
          <cell r="N43">
            <v>0.99154397615781953</v>
          </cell>
          <cell r="O43">
            <v>1.0077492947546247</v>
          </cell>
          <cell r="P43">
            <v>1.0085626429022112</v>
          </cell>
          <cell r="Q43">
            <v>1.0226218733282404</v>
          </cell>
          <cell r="R43">
            <v>0.99173222595387367</v>
          </cell>
          <cell r="S43">
            <v>1.0438516416400176</v>
          </cell>
          <cell r="T43">
            <v>1.0198605181347349</v>
          </cell>
          <cell r="U43">
            <v>1.0324903181809946</v>
          </cell>
          <cell r="V43">
            <v>0.9958461751426726</v>
          </cell>
          <cell r="W43">
            <v>0.96828287687172299</v>
          </cell>
          <cell r="X43">
            <v>0.98781522569364111</v>
          </cell>
          <cell r="Y43">
            <v>0.96742733401871006</v>
          </cell>
          <cell r="Z43">
            <v>0.98349504156214151</v>
          </cell>
        </row>
        <row r="44">
          <cell r="C44">
            <v>1.0004636895197434</v>
          </cell>
          <cell r="D44">
            <v>1.0569782623527098</v>
          </cell>
          <cell r="E44">
            <v>1.0324383251039928</v>
          </cell>
          <cell r="F44">
            <v>0.98677113709375852</v>
          </cell>
          <cell r="G44">
            <v>1.0324383251039928</v>
          </cell>
          <cell r="H44">
            <v>0.99375907489696647</v>
          </cell>
          <cell r="I44">
            <v>0.99664565305962771</v>
          </cell>
          <cell r="J44">
            <v>0.99639670565587102</v>
          </cell>
          <cell r="K44">
            <v>1</v>
          </cell>
          <cell r="L44">
            <v>1</v>
          </cell>
          <cell r="M44">
            <v>1.0174592456081626</v>
          </cell>
          <cell r="N44">
            <v>0.99154397615781953</v>
          </cell>
          <cell r="O44">
            <v>1.0077492947546247</v>
          </cell>
          <cell r="P44">
            <v>1.0085626429022112</v>
          </cell>
          <cell r="Q44">
            <v>1.0226218733282404</v>
          </cell>
          <cell r="R44">
            <v>0.99173222595387367</v>
          </cell>
          <cell r="S44">
            <v>1.0438516416400176</v>
          </cell>
          <cell r="T44">
            <v>1.0198605181347349</v>
          </cell>
          <cell r="U44">
            <v>1.0324903181809946</v>
          </cell>
          <cell r="V44">
            <v>0.9958461751426726</v>
          </cell>
          <cell r="W44">
            <v>0.96828287687172299</v>
          </cell>
          <cell r="X44">
            <v>0.98781522569364111</v>
          </cell>
          <cell r="Y44">
            <v>0.96742733401871006</v>
          </cell>
          <cell r="Z44">
            <v>0.98349504156214151</v>
          </cell>
        </row>
        <row r="45">
          <cell r="C45">
            <v>0.983296081723391</v>
          </cell>
          <cell r="D45">
            <v>1.0388408842075298</v>
          </cell>
          <cell r="E45">
            <v>1.0147220437186917</v>
          </cell>
          <cell r="F45">
            <v>0.96983848871896494</v>
          </cell>
          <cell r="G45">
            <v>1.0147220437186917</v>
          </cell>
          <cell r="H45">
            <v>0.97670651594793878</v>
          </cell>
          <cell r="I45">
            <v>0.9795435614366117</v>
          </cell>
          <cell r="J45">
            <v>0.97929888588343228</v>
          </cell>
          <cell r="K45">
            <v>0.98284034895399996</v>
          </cell>
          <cell r="L45">
            <v>0.98284034895399996</v>
          </cell>
          <cell r="M45">
            <v>1</v>
          </cell>
          <cell r="N45">
            <v>0.97452942753018801</v>
          </cell>
          <cell r="O45">
            <v>0.99045666851478276</v>
          </cell>
          <cell r="P45">
            <v>0.99125605989197774</v>
          </cell>
          <cell r="Q45">
            <v>1.0050740388299211</v>
          </cell>
          <cell r="R45">
            <v>0.97471444702543242</v>
          </cell>
          <cell r="S45">
            <v>1.0259395117256807</v>
          </cell>
          <cell r="T45">
            <v>1.0023600675279503</v>
          </cell>
          <cell r="U45">
            <v>1.0147731446126351</v>
          </cell>
          <cell r="V45">
            <v>0.97875780228173048</v>
          </cell>
          <cell r="W45">
            <v>0.95166748059078721</v>
          </cell>
          <cell r="X45">
            <v>0.97086466112281244</v>
          </cell>
          <cell r="Y45">
            <v>0.95082661855458683</v>
          </cell>
          <cell r="Z45">
            <v>0.96661860984346382</v>
          </cell>
        </row>
        <row r="46">
          <cell r="C46">
            <v>1.0089957819082189</v>
          </cell>
          <cell r="D46">
            <v>1.0659923188162008</v>
          </cell>
          <cell r="E46">
            <v>1.0412431015965995</v>
          </cell>
          <cell r="F46">
            <v>0.995186457505843</v>
          </cell>
          <cell r="G46">
            <v>1.0412431015965995</v>
          </cell>
          <cell r="H46">
            <v>1.0022339894068344</v>
          </cell>
          <cell r="I46">
            <v>1.0051451847063575</v>
          </cell>
          <cell r="J46">
            <v>1.0048941142447918</v>
          </cell>
          <cell r="K46">
            <v>1.0085281379802711</v>
          </cell>
          <cell r="L46">
            <v>1.0085281379802711</v>
          </cell>
          <cell r="M46">
            <v>1.0261362784440113</v>
          </cell>
          <cell r="N46">
            <v>1</v>
          </cell>
          <cell r="O46">
            <v>1.016343519789813</v>
          </cell>
          <cell r="P46">
            <v>1.0171638042826281</v>
          </cell>
          <cell r="Q46">
            <v>1.031342933765627</v>
          </cell>
          <cell r="R46">
            <v>1.0001898552162896</v>
          </cell>
          <cell r="S46">
            <v>1.0527537524708561</v>
          </cell>
          <cell r="T46">
            <v>1.0285580293540186</v>
          </cell>
          <cell r="U46">
            <v>1.041295538077736</v>
          </cell>
          <cell r="V46">
            <v>1.0043388887314144</v>
          </cell>
          <cell r="W46">
            <v>0.9765405268496189</v>
          </cell>
          <cell r="X46">
            <v>0.99623945023736904</v>
          </cell>
          <cell r="Y46">
            <v>0.97567768780910735</v>
          </cell>
          <cell r="Z46">
            <v>0.9918824229794958</v>
          </cell>
        </row>
        <row r="47">
          <cell r="C47">
            <v>0.99277041891986118</v>
          </cell>
          <cell r="D47">
            <v>1.0488504113615595</v>
          </cell>
          <cell r="E47">
            <v>1.0244991789901272</v>
          </cell>
          <cell r="F47">
            <v>0.97918315818224</v>
          </cell>
          <cell r="G47">
            <v>1.0244991789901272</v>
          </cell>
          <cell r="H47">
            <v>0.98611736080543255</v>
          </cell>
          <cell r="I47">
            <v>0.98898174203366651</v>
          </cell>
          <cell r="J47">
            <v>0.98873470896199644</v>
          </cell>
          <cell r="K47">
            <v>0.99231029503571955</v>
          </cell>
          <cell r="L47">
            <v>0.99231029503571955</v>
          </cell>
          <cell r="M47">
            <v>1.0096352841962564</v>
          </cell>
          <cell r="N47">
            <v>0.98391929552205637</v>
          </cell>
          <cell r="O47">
            <v>1</v>
          </cell>
          <cell r="P47">
            <v>1.0008070937402984</v>
          </cell>
          <cell r="Q47">
            <v>1.0147582128323265</v>
          </cell>
          <cell r="R47">
            <v>0.98410609773271929</v>
          </cell>
          <cell r="S47">
            <v>1.035824730489326</v>
          </cell>
          <cell r="T47">
            <v>1.0120180916455608</v>
          </cell>
          <cell r="U47">
            <v>1.0245507722557066</v>
          </cell>
          <cell r="V47">
            <v>0.98818841186601825</v>
          </cell>
          <cell r="W47">
            <v>0.96083706722661477</v>
          </cell>
          <cell r="X47">
            <v>0.98021921804883294</v>
          </cell>
          <cell r="Y47">
            <v>0.95998810324572581</v>
          </cell>
          <cell r="Z47">
            <v>0.97593225485869584</v>
          </cell>
        </row>
        <row r="48">
          <cell r="C48">
            <v>0.99196980629863263</v>
          </cell>
          <cell r="D48">
            <v>1.0480045734305399</v>
          </cell>
          <cell r="E48">
            <v>1.0236729789367149</v>
          </cell>
          <cell r="F48">
            <v>0.97839350291049232</v>
          </cell>
          <cell r="G48">
            <v>1.0236729789367149</v>
          </cell>
          <cell r="H48">
            <v>0.98532211349545284</v>
          </cell>
          <cell r="I48">
            <v>0.98818418476388181</v>
          </cell>
          <cell r="J48">
            <v>0.9879373509102698</v>
          </cell>
          <cell r="K48">
            <v>0.99151005347811449</v>
          </cell>
          <cell r="L48">
            <v>0.99151005347811449</v>
          </cell>
          <cell r="M48">
            <v>1.0088210710247512</v>
          </cell>
          <cell r="N48">
            <v>0.98312582082614197</v>
          </cell>
          <cell r="O48">
            <v>0.99919355713469016</v>
          </cell>
          <cell r="P48">
            <v>1</v>
          </cell>
          <cell r="Q48">
            <v>1.0139398683115735</v>
          </cell>
          <cell r="R48">
            <v>0.98331247239149489</v>
          </cell>
          <cell r="S48">
            <v>1.0349893970257114</v>
          </cell>
          <cell r="T48">
            <v>1.0112019568759887</v>
          </cell>
          <cell r="U48">
            <v>1.0237245305952734</v>
          </cell>
          <cell r="V48">
            <v>0.98739149437168705</v>
          </cell>
          <cell r="W48">
            <v>0.96006220702902467</v>
          </cell>
          <cell r="X48">
            <v>0.97942872725399788</v>
          </cell>
          <cell r="Y48">
            <v>0.95921392768908098</v>
          </cell>
          <cell r="Z48">
            <v>0.97514522125473935</v>
          </cell>
        </row>
        <row r="49">
          <cell r="C49">
            <v>0.97833198723162385</v>
          </cell>
          <cell r="D49">
            <v>1.033596376060931</v>
          </cell>
          <cell r="E49">
            <v>1.0095992976796042</v>
          </cell>
          <cell r="F49">
            <v>0.96494233384838357</v>
          </cell>
          <cell r="G49">
            <v>1.0095992976796042</v>
          </cell>
          <cell r="H49">
            <v>0.97177568837117012</v>
          </cell>
          <cell r="I49">
            <v>0.97459841125432789</v>
          </cell>
          <cell r="J49">
            <v>0.97435497092682299</v>
          </cell>
          <cell r="K49">
            <v>0.97787855519399858</v>
          </cell>
          <cell r="L49">
            <v>0.97787855519399858</v>
          </cell>
          <cell r="M49">
            <v>0.99495157706408566</v>
          </cell>
          <cell r="N49">
            <v>0.96960959081652109</v>
          </cell>
          <cell r="O49">
            <v>0.98545642435242342</v>
          </cell>
          <cell r="P49">
            <v>0.98625178006385505</v>
          </cell>
          <cell r="Q49">
            <v>1</v>
          </cell>
          <cell r="R49">
            <v>0.96979367625510204</v>
          </cell>
          <cell r="S49">
            <v>1.0207601351638238</v>
          </cell>
          <cell r="T49">
            <v>0.99729972997299743</v>
          </cell>
          <cell r="U49">
            <v>1.0096501405946228</v>
          </cell>
          <cell r="V49">
            <v>0.9738166189439863</v>
          </cell>
          <cell r="W49">
            <v>0.94686306065440884</v>
          </cell>
          <cell r="X49">
            <v>0.96596332569993137</v>
          </cell>
          <cell r="Y49">
            <v>0.94602644364539801</v>
          </cell>
          <cell r="Z49">
            <v>0.96173871028324842</v>
          </cell>
        </row>
        <row r="50">
          <cell r="C50">
            <v>1.008804255158162</v>
          </cell>
          <cell r="D50">
            <v>1.0657899730303517</v>
          </cell>
          <cell r="E50">
            <v>1.0410454536868226</v>
          </cell>
          <cell r="F50">
            <v>0.99499755203039464</v>
          </cell>
          <cell r="G50">
            <v>1.0410454536868226</v>
          </cell>
          <cell r="H50">
            <v>1.0020437461746725</v>
          </cell>
          <cell r="I50">
            <v>1.0049543888734966</v>
          </cell>
          <cell r="J50">
            <v>1.0047033660699196</v>
          </cell>
          <cell r="K50">
            <v>1.0083366999980001</v>
          </cell>
          <cell r="L50">
            <v>1.0083366999980001</v>
          </cell>
          <cell r="M50">
            <v>1.0259414980989894</v>
          </cell>
          <cell r="N50">
            <v>0.99981018082187145</v>
          </cell>
          <cell r="O50">
            <v>1.0161505982981902</v>
          </cell>
          <cell r="P50">
            <v>1.016970727085277</v>
          </cell>
          <cell r="Q50">
            <v>1.031147165097571</v>
          </cell>
          <cell r="R50">
            <v>1</v>
          </cell>
          <cell r="S50">
            <v>1.0525539196187903</v>
          </cell>
          <cell r="T50">
            <v>1.0283627893142293</v>
          </cell>
          <cell r="U50">
            <v>1.0410978802145092</v>
          </cell>
          <cell r="V50">
            <v>1.004148245948993</v>
          </cell>
          <cell r="W50">
            <v>0.97635516072940309</v>
          </cell>
          <cell r="X50">
            <v>0.99605034488370581</v>
          </cell>
          <cell r="Y50">
            <v>0.97549248547228906</v>
          </cell>
          <cell r="Z50">
            <v>0.99169414467316575</v>
          </cell>
        </row>
        <row r="51">
          <cell r="C51">
            <v>0.9584347522296307</v>
          </cell>
          <cell r="D51">
            <v>1.0125751784919059</v>
          </cell>
          <cell r="E51">
            <v>0.98906615070500536</v>
          </cell>
          <cell r="F51">
            <v>0.94531741650894119</v>
          </cell>
          <cell r="G51">
            <v>0.98906615070500536</v>
          </cell>
          <cell r="H51">
            <v>0.95201179483288489</v>
          </cell>
          <cell r="I51">
            <v>0.95477710941161764</v>
          </cell>
          <cell r="J51">
            <v>0.95453862015334956</v>
          </cell>
          <cell r="K51">
            <v>0.95799054205526624</v>
          </cell>
          <cell r="L51">
            <v>0.95799054205526624</v>
          </cell>
          <cell r="M51">
            <v>0.97471633421930592</v>
          </cell>
          <cell r="N51">
            <v>0.94988975119106356</v>
          </cell>
          <cell r="O51">
            <v>0.96541429313779525</v>
          </cell>
          <cell r="P51">
            <v>0.96619347297058134</v>
          </cell>
          <cell r="Q51">
            <v>0.97966208274729294</v>
          </cell>
          <cell r="R51">
            <v>0.95007009271522724</v>
          </cell>
          <cell r="S51">
            <v>1</v>
          </cell>
          <cell r="T51">
            <v>0.97701673058865945</v>
          </cell>
          <cell r="U51">
            <v>0.98911595958102527</v>
          </cell>
          <cell r="V51">
            <v>0.95401121712859249</v>
          </cell>
          <cell r="W51">
            <v>0.92760583807717456</v>
          </cell>
          <cell r="X51">
            <v>0.94631764351269643</v>
          </cell>
          <cell r="Y51">
            <v>0.92678623611566513</v>
          </cell>
          <cell r="Z51">
            <v>0.94217894797478252</v>
          </cell>
        </row>
        <row r="52">
          <cell r="C52">
            <v>0.98098090055445308</v>
          </cell>
          <cell r="D52">
            <v>1.0363949222055002</v>
          </cell>
          <cell r="E52">
            <v>1.0123328697852347</v>
          </cell>
          <cell r="F52">
            <v>0.96755499359707042</v>
          </cell>
          <cell r="G52">
            <v>1.0123328697852347</v>
          </cell>
          <cell r="H52">
            <v>0.97440684998228333</v>
          </cell>
          <cell r="I52">
            <v>0.97723721561692978</v>
          </cell>
          <cell r="J52">
            <v>0.97699311615496409</v>
          </cell>
          <cell r="K52">
            <v>0.98052624081275475</v>
          </cell>
          <cell r="L52">
            <v>0.98052624081275475</v>
          </cell>
          <cell r="M52">
            <v>0.99764548927635288</v>
          </cell>
          <cell r="N52">
            <v>0.97223488754255849</v>
          </cell>
          <cell r="O52">
            <v>0.9881246276674569</v>
          </cell>
          <cell r="P52">
            <v>0.98892213686908192</v>
          </cell>
          <cell r="Q52">
            <v>1.0027075812274366</v>
          </cell>
          <cell r="R52">
            <v>0.97241947140741725</v>
          </cell>
          <cell r="S52">
            <v>1.0235239261435092</v>
          </cell>
          <cell r="T52">
            <v>1</v>
          </cell>
          <cell r="U52">
            <v>1.0123838503615756</v>
          </cell>
          <cell r="V52">
            <v>0.97645330654040485</v>
          </cell>
          <cell r="W52">
            <v>0.94942676930239001</v>
          </cell>
          <cell r="X52">
            <v>0.96857874986698889</v>
          </cell>
          <cell r="Y52">
            <v>0.94858788708487096</v>
          </cell>
          <cell r="Z52">
            <v>0.9643426959609106</v>
          </cell>
        </row>
        <row r="53">
          <cell r="C53">
            <v>0.96898118258612398</v>
          </cell>
          <cell r="D53">
            <v>1.0237173596115237</v>
          </cell>
          <cell r="E53">
            <v>0.99994964303675671</v>
          </cell>
          <cell r="F53">
            <v>0.95571950624410451</v>
          </cell>
          <cell r="G53">
            <v>0.99994964303675671</v>
          </cell>
          <cell r="H53">
            <v>0.96248754821036631</v>
          </cell>
          <cell r="I53">
            <v>0.96528329177505823</v>
          </cell>
          <cell r="J53">
            <v>0.96504217822718963</v>
          </cell>
          <cell r="K53">
            <v>0.96853208440904814</v>
          </cell>
          <cell r="L53">
            <v>0.96853208440904814</v>
          </cell>
          <cell r="M53">
            <v>0.9854419239501313</v>
          </cell>
          <cell r="N53">
            <v>0.96034215401136847</v>
          </cell>
          <cell r="O53">
            <v>0.97603752501044494</v>
          </cell>
          <cell r="P53">
            <v>0.97682527878717718</v>
          </cell>
          <cell r="Q53">
            <v>0.99044209453688636</v>
          </cell>
          <cell r="R53">
            <v>0.96052447997873036</v>
          </cell>
          <cell r="S53">
            <v>1.0110038062914131</v>
          </cell>
          <cell r="T53">
            <v>0.98776763343552676</v>
          </cell>
          <cell r="U53">
            <v>1</v>
          </cell>
          <cell r="V53">
            <v>0.96450897176171069</v>
          </cell>
          <cell r="W53">
            <v>0.93781303303415964</v>
          </cell>
          <cell r="X53">
            <v>0.95673073955205656</v>
          </cell>
          <cell r="Y53">
            <v>0.93698441233142971</v>
          </cell>
          <cell r="Z53">
            <v>0.95254650261014429</v>
          </cell>
        </row>
        <row r="54">
          <cell r="C54">
            <v>1.0046367747271905</v>
          </cell>
          <cell r="D54">
            <v>1.0613870783821395</v>
          </cell>
          <cell r="E54">
            <v>1.0367447813474584</v>
          </cell>
          <cell r="F54">
            <v>0.99088710859625095</v>
          </cell>
          <cell r="G54">
            <v>1.0367447813474584</v>
          </cell>
          <cell r="H54">
            <v>0.99790419414383247</v>
          </cell>
          <cell r="I54">
            <v>1.0008028126601387</v>
          </cell>
          <cell r="J54">
            <v>1.0005528268591479</v>
          </cell>
          <cell r="K54">
            <v>1.0041711510884022</v>
          </cell>
          <cell r="L54">
            <v>1.0041711510884022</v>
          </cell>
          <cell r="M54">
            <v>1.0217032218478859</v>
          </cell>
          <cell r="N54">
            <v>0.99567985589316876</v>
          </cell>
          <cell r="O54">
            <v>1.011952769322277</v>
          </cell>
          <cell r="P54">
            <v>1.0127695100678746</v>
          </cell>
          <cell r="Q54">
            <v>1.0268873836681973</v>
          </cell>
          <cell r="R54">
            <v>0.9958688909075647</v>
          </cell>
          <cell r="S54">
            <v>1.0482057045511746</v>
          </cell>
          <cell r="T54">
            <v>1.0241145104449711</v>
          </cell>
          <cell r="U54">
            <v>1.0367969912954398</v>
          </cell>
          <cell r="V54">
            <v>1</v>
          </cell>
          <cell r="W54">
            <v>0.97232173104746766</v>
          </cell>
          <cell r="X54">
            <v>0.99193555224743335</v>
          </cell>
          <cell r="Y54">
            <v>0.97146261959595215</v>
          </cell>
          <cell r="Z54">
            <v>0.9875973479751915</v>
          </cell>
        </row>
        <row r="55">
          <cell r="C55">
            <v>1.0332349289827252</v>
          </cell>
          <cell r="D55">
            <v>1.0916006960357898</v>
          </cell>
          <cell r="E55">
            <v>1.0662569273552991</v>
          </cell>
          <cell r="F55">
            <v>1.0190938626135437</v>
          </cell>
          <cell r="G55">
            <v>1.0662569273552991</v>
          </cell>
          <cell r="H55">
            <v>1.0263106976625991</v>
          </cell>
          <cell r="I55">
            <v>1.0292918287262682</v>
          </cell>
          <cell r="J55">
            <v>1.0290347267887012</v>
          </cell>
          <cell r="K55">
            <v>1.0327560508255056</v>
          </cell>
          <cell r="L55">
            <v>1.0327560508255056</v>
          </cell>
          <cell r="M55">
            <v>1.0507871923701841</v>
          </cell>
          <cell r="N55">
            <v>1.0240230410365689</v>
          </cell>
          <cell r="O55">
            <v>1.0407591818729747</v>
          </cell>
          <cell r="P55">
            <v>1.0415991720938225</v>
          </cell>
          <cell r="Q55">
            <v>1.0561189273862541</v>
          </cell>
          <cell r="R55">
            <v>1.0242174571525107</v>
          </cell>
          <cell r="S55">
            <v>1.0780440990678655</v>
          </cell>
          <cell r="T55">
            <v>1.0532671211016829</v>
          </cell>
          <cell r="U55">
            <v>1.0663106235201738</v>
          </cell>
          <cell r="V55">
            <v>1.0284661630700314</v>
          </cell>
          <cell r="W55">
            <v>1</v>
          </cell>
          <cell r="X55">
            <v>1.0201721514326703</v>
          </cell>
          <cell r="Y55">
            <v>0.9991164329418103</v>
          </cell>
          <cell r="Z55">
            <v>1.0157104551301839</v>
          </cell>
        </row>
        <row r="56">
          <cell r="C56">
            <v>1.012804483568494</v>
          </cell>
          <cell r="D56">
            <v>1.0700161678622664</v>
          </cell>
          <cell r="E56">
            <v>1.0451735286617165</v>
          </cell>
          <cell r="F56">
            <v>0.99894303248955341</v>
          </cell>
          <cell r="G56">
            <v>1.0451735286617165</v>
          </cell>
          <cell r="H56">
            <v>1.0060171670254947</v>
          </cell>
          <cell r="I56">
            <v>1.0089393513445652</v>
          </cell>
          <cell r="J56">
            <v>1.0086873331560606</v>
          </cell>
          <cell r="K56">
            <v>1.012335074404024</v>
          </cell>
          <cell r="L56">
            <v>1.012335074404024</v>
          </cell>
          <cell r="M56">
            <v>1.0300096811058013</v>
          </cell>
          <cell r="N56">
            <v>1.0037747448785881</v>
          </cell>
          <cell r="O56">
            <v>1.0201799572860257</v>
          </cell>
          <cell r="P56">
            <v>1.0210033381435293</v>
          </cell>
          <cell r="Q56">
            <v>1.0352359902229269</v>
          </cell>
          <cell r="R56">
            <v>1.0039653167498832</v>
          </cell>
          <cell r="S56">
            <v>1.0567276293064098</v>
          </cell>
          <cell r="T56">
            <v>1.0324405735076534</v>
          </cell>
          <cell r="U56">
            <v>1.0452261630771915</v>
          </cell>
          <cell r="V56">
            <v>1.0081300118080201</v>
          </cell>
          <cell r="W56">
            <v>0.98022671820207818</v>
          </cell>
          <cell r="X56">
            <v>1</v>
          </cell>
          <cell r="Y56">
            <v>0.97936062216431752</v>
          </cell>
          <cell r="Z56">
            <v>0.99562652607579927</v>
          </cell>
        </row>
        <row r="57">
          <cell r="C57">
            <v>1.0341486686796411</v>
          </cell>
          <cell r="D57">
            <v>1.09256605140771</v>
          </cell>
          <cell r="E57">
            <v>1.0671998700049399</v>
          </cell>
          <cell r="F57">
            <v>1.0199950966804856</v>
          </cell>
          <cell r="G57">
            <v>1.0671998700049399</v>
          </cell>
          <cell r="H57">
            <v>1.0272183139263535</v>
          </cell>
          <cell r="I57">
            <v>1.0302020813486261</v>
          </cell>
          <cell r="J57">
            <v>1.029944752043362</v>
          </cell>
          <cell r="K57">
            <v>1.0336693670272707</v>
          </cell>
          <cell r="L57">
            <v>1.0336693670272707</v>
          </cell>
          <cell r="M57">
            <v>1.0517164543838338</v>
          </cell>
          <cell r="N57">
            <v>1.0249286342147566</v>
          </cell>
          <cell r="O57">
            <v>1.0416795756311914</v>
          </cell>
          <cell r="P57">
            <v>1.0425203086960799</v>
          </cell>
          <cell r="Q57">
            <v>1.0570529045114441</v>
          </cell>
          <cell r="R57">
            <v>1.0251232222622868</v>
          </cell>
          <cell r="S57">
            <v>1.0789974656844143</v>
          </cell>
          <cell r="T57">
            <v>1.0541985762364359</v>
          </cell>
          <cell r="U57">
            <v>1.0672536136559339</v>
          </cell>
          <cell r="V57">
            <v>1.0293756855162548</v>
          </cell>
          <cell r="W57">
            <v>1.0008843484393386</v>
          </cell>
          <cell r="X57">
            <v>1.0210743390826467</v>
          </cell>
          <cell r="Y57">
            <v>1</v>
          </cell>
          <cell r="Z57">
            <v>1.016608697085998</v>
          </cell>
        </row>
        <row r="58">
          <cell r="C58">
            <v>1.0172534148526562</v>
          </cell>
          <cell r="D58">
            <v>1.0747164120663493</v>
          </cell>
          <cell r="E58">
            <v>1.0497646469717956</v>
          </cell>
          <cell r="F58">
            <v>1.0033310747824549</v>
          </cell>
          <cell r="G58">
            <v>1.0497646469717956</v>
          </cell>
          <cell r="H58">
            <v>1.0104362837646055</v>
          </cell>
          <cell r="I58">
            <v>1.0133713043195403</v>
          </cell>
          <cell r="J58">
            <v>1.0131181790944641</v>
          </cell>
          <cell r="K58">
            <v>1.0167819437214882</v>
          </cell>
          <cell r="L58">
            <v>1.0167819437214882</v>
          </cell>
          <cell r="M58">
            <v>1.0345341894068665</v>
          </cell>
          <cell r="N58">
            <v>1.0081840113630807</v>
          </cell>
          <cell r="O58">
            <v>1.0246612867045664</v>
          </cell>
          <cell r="P58">
            <v>1.0254882844149915</v>
          </cell>
          <cell r="Q58">
            <v>1.0397834560547978</v>
          </cell>
          <cell r="R58">
            <v>1.0083754203566178</v>
          </cell>
          <cell r="S58">
            <v>1.0613695011436033</v>
          </cell>
          <cell r="T58">
            <v>1.0369757599538398</v>
          </cell>
          <cell r="U58">
            <v>1.0498175125936895</v>
          </cell>
          <cell r="V58">
            <v>1.0125584096091762</v>
          </cell>
          <cell r="W58">
            <v>0.98453254561786496</v>
          </cell>
          <cell r="X58">
            <v>1.004392685218461</v>
          </cell>
          <cell r="Y58">
            <v>0.9836626450928414</v>
          </cell>
          <cell r="Z58">
            <v>1</v>
          </cell>
        </row>
        <row r="63">
          <cell r="C63">
            <v>1</v>
          </cell>
          <cell r="D63">
            <v>1.0792509498423717</v>
          </cell>
          <cell r="E63">
            <v>1.0174372799898954</v>
          </cell>
          <cell r="F63">
            <v>0.93699078116724888</v>
          </cell>
          <cell r="G63">
            <v>1.0229835508893881</v>
          </cell>
          <cell r="H63">
            <v>0.98315933773468078</v>
          </cell>
          <cell r="I63">
            <v>0.98661871971019877</v>
          </cell>
          <cell r="J63">
            <v>1.0101688243065943</v>
          </cell>
          <cell r="K63">
            <v>0.98551973017748262</v>
          </cell>
          <cell r="L63">
            <v>1.0100653155570216</v>
          </cell>
          <cell r="M63">
            <v>1.0236901931316178</v>
          </cell>
          <cell r="N63">
            <v>0.9874065623635585</v>
          </cell>
          <cell r="O63">
            <v>0.9719492328457584</v>
          </cell>
          <cell r="P63">
            <v>0.95902146773850305</v>
          </cell>
          <cell r="Q63">
            <v>0.99426608151729179</v>
          </cell>
          <cell r="R63">
            <v>0.95832315329886331</v>
          </cell>
          <cell r="S63">
            <v>0.98924406123995412</v>
          </cell>
          <cell r="T63">
            <v>0.99298198209810207</v>
          </cell>
          <cell r="U63">
            <v>1.0001422625181986</v>
          </cell>
          <cell r="V63">
            <v>0.96146997056581174</v>
          </cell>
          <cell r="W63">
            <v>0.99919428769627272</v>
          </cell>
          <cell r="X63">
            <v>0.99919428769627272</v>
          </cell>
          <cell r="Y63">
            <v>0.97753832545700881</v>
          </cell>
          <cell r="Z63">
            <v>0.96820563436021467</v>
          </cell>
        </row>
        <row r="64">
          <cell r="C64">
            <v>0.92656856141387078</v>
          </cell>
          <cell r="D64">
            <v>1</v>
          </cell>
          <cell r="E64">
            <v>0.94272539684907908</v>
          </cell>
          <cell r="F64">
            <v>0.86818620016419679</v>
          </cell>
          <cell r="G64">
            <v>0.9478643970976337</v>
          </cell>
          <cell r="H64">
            <v>0.91096453320543713</v>
          </cell>
          <cell r="I64">
            <v>0.91416988778587394</v>
          </cell>
          <cell r="J64">
            <v>0.93599067432290217</v>
          </cell>
          <cell r="K64">
            <v>0.91315159863553619</v>
          </cell>
          <cell r="L64">
            <v>0.93589476636971691</v>
          </cell>
          <cell r="M64">
            <v>0.94851914958345074</v>
          </cell>
          <cell r="N64">
            <v>0.91489987801981787</v>
          </cell>
          <cell r="O64">
            <v>0.90057760244520979</v>
          </cell>
          <cell r="P64">
            <v>0.88859914172748367</v>
          </cell>
          <cell r="Q64">
            <v>0.92125569281408348</v>
          </cell>
          <cell r="R64">
            <v>0.88795210552173209</v>
          </cell>
          <cell r="S64">
            <v>0.91660244671031943</v>
          </cell>
          <cell r="T64">
            <v>0.92006588666253242</v>
          </cell>
          <cell r="U64">
            <v>0.92670037739070121</v>
          </cell>
          <cell r="V64">
            <v>0.89086784746980097</v>
          </cell>
          <cell r="W64">
            <v>0.92582201372369288</v>
          </cell>
          <cell r="X64">
            <v>0.92582201372369288</v>
          </cell>
          <cell r="Y64">
            <v>0.90575627994562491</v>
          </cell>
          <cell r="Z64">
            <v>0.89710890178194835</v>
          </cell>
        </row>
        <row r="65">
          <cell r="C65">
            <v>0.98286156765351806</v>
          </cell>
          <cell r="D65">
            <v>1.0607542804536219</v>
          </cell>
          <cell r="E65">
            <v>1</v>
          </cell>
          <cell r="F65">
            <v>0.92093222805493669</v>
          </cell>
          <cell r="G65">
            <v>1.0054512165109066</v>
          </cell>
          <cell r="H65">
            <v>0.96630952793910296</v>
          </cell>
          <cell r="I65">
            <v>0.96970962153067297</v>
          </cell>
          <cell r="J65">
            <v>0.99285611425269049</v>
          </cell>
          <cell r="K65">
            <v>0.96862946695571273</v>
          </cell>
          <cell r="L65">
            <v>0.99275437948081968</v>
          </cell>
          <cell r="M65">
            <v>1.0061457480128746</v>
          </cell>
          <cell r="N65">
            <v>0.97048396179601837</v>
          </cell>
          <cell r="O65">
            <v>0.9552915466744164</v>
          </cell>
          <cell r="P65">
            <v>0.94258534319484288</v>
          </cell>
          <cell r="Q65">
            <v>0.97722591954480598</v>
          </cell>
          <cell r="R65">
            <v>0.94189899676998345</v>
          </cell>
          <cell r="S65">
            <v>0.97228996882223417</v>
          </cell>
          <cell r="T65">
            <v>0.97596382757663824</v>
          </cell>
          <cell r="U65">
            <v>0.98300139201517311</v>
          </cell>
          <cell r="V65">
            <v>0.94499188252209565</v>
          </cell>
          <cell r="W65">
            <v>0.98206966399559903</v>
          </cell>
          <cell r="X65">
            <v>0.98206966399559903</v>
          </cell>
          <cell r="Y65">
            <v>0.96078485100007072</v>
          </cell>
          <cell r="Z65">
            <v>0.95161210759824955</v>
          </cell>
        </row>
        <row r="66">
          <cell r="C66">
            <v>1.0672463594084223</v>
          </cell>
          <cell r="D66">
            <v>1.1518266471073528</v>
          </cell>
          <cell r="E66">
            <v>1.0858562329956234</v>
          </cell>
          <cell r="F66">
            <v>1</v>
          </cell>
          <cell r="G66">
            <v>1.0917754704214</v>
          </cell>
          <cell r="H66">
            <v>1.0492732239157334</v>
          </cell>
          <cell r="I66">
            <v>1.0529652367349083</v>
          </cell>
          <cell r="J66">
            <v>1.0780990001290989</v>
          </cell>
          <cell r="K66">
            <v>1.0517923441570889</v>
          </cell>
          <cell r="L66">
            <v>1.0779885307929504</v>
          </cell>
          <cell r="M66">
            <v>1.0925296317818238</v>
          </cell>
          <cell r="N66">
            <v>1.053806058938493</v>
          </cell>
          <cell r="O66">
            <v>1.0373092802844446</v>
          </cell>
          <cell r="P66">
            <v>1.0235121700384391</v>
          </cell>
          <cell r="Q66">
            <v>1.0611268557826072</v>
          </cell>
          <cell r="R66">
            <v>1.0227668964950112</v>
          </cell>
          <cell r="S66">
            <v>1.0557671229247434</v>
          </cell>
          <cell r="T66">
            <v>1.0597564053523585</v>
          </cell>
          <cell r="U66">
            <v>1.0673981885630499</v>
          </cell>
          <cell r="V66">
            <v>1.0261253257668854</v>
          </cell>
          <cell r="W66">
            <v>1.0663864658855389</v>
          </cell>
          <cell r="X66">
            <v>1.0663864658855389</v>
          </cell>
          <cell r="Y66">
            <v>1.0432742190261981</v>
          </cell>
          <cell r="Z66">
            <v>1.0333139384296612</v>
          </cell>
        </row>
        <row r="67">
          <cell r="C67">
            <v>0.97753282458021329</v>
          </cell>
          <cell r="D67">
            <v>1.0550032294302918</v>
          </cell>
          <cell r="E67">
            <v>0.9945783381417318</v>
          </cell>
          <cell r="F67">
            <v>0.91593924492004131</v>
          </cell>
          <cell r="G67">
            <v>1</v>
          </cell>
          <cell r="H67">
            <v>0.96107052442819441</v>
          </cell>
          <cell r="I67">
            <v>0.96445218386202436</v>
          </cell>
          <cell r="J67">
            <v>0.98747318412729823</v>
          </cell>
          <cell r="K67">
            <v>0.96337788551992432</v>
          </cell>
          <cell r="L67">
            <v>0.98737200092695976</v>
          </cell>
          <cell r="M67">
            <v>1.0006907659870146</v>
          </cell>
          <cell r="N67">
            <v>0.96522232591628787</v>
          </cell>
          <cell r="O67">
            <v>0.95011227893228567</v>
          </cell>
          <cell r="P67">
            <v>0.9374749641914808</v>
          </cell>
          <cell r="Q67">
            <v>0.97192773104989882</v>
          </cell>
          <cell r="R67">
            <v>0.93679233890485458</v>
          </cell>
          <cell r="S67">
            <v>0.96701854138309384</v>
          </cell>
          <cell r="T67">
            <v>0.97067248171761655</v>
          </cell>
          <cell r="U67">
            <v>0.97767189086145989</v>
          </cell>
          <cell r="V67">
            <v>0.93986845607625247</v>
          </cell>
          <cell r="W67">
            <v>0.9767452143561518</v>
          </cell>
          <cell r="X67">
            <v>0.9767452143561518</v>
          </cell>
          <cell r="Y67">
            <v>0.95557580041940171</v>
          </cell>
          <cell r="Z67">
            <v>0.94645278853061787</v>
          </cell>
        </row>
        <row r="68">
          <cell r="C68">
            <v>1.0171291281270056</v>
          </cell>
          <cell r="D68">
            <v>1.0977375776434142</v>
          </cell>
          <cell r="E68">
            <v>1.0348650935200343</v>
          </cell>
          <cell r="F68">
            <v>0.95304061631168568</v>
          </cell>
          <cell r="G68">
            <v>1.0405063672043915</v>
          </cell>
          <cell r="H68">
            <v>1</v>
          </cell>
          <cell r="I68">
            <v>1.0035186381726169</v>
          </cell>
          <cell r="J68">
            <v>1.0274721355280483</v>
          </cell>
          <cell r="K68">
            <v>1.0024008239073847</v>
          </cell>
          <cell r="L68">
            <v>1.0273668537638421</v>
          </cell>
          <cell r="M68">
            <v>1.0412251136121284</v>
          </cell>
          <cell r="N68">
            <v>1.00431997588373</v>
          </cell>
          <cell r="O68">
            <v>0.9885978757881182</v>
          </cell>
          <cell r="P68">
            <v>0.97544866933594476</v>
          </cell>
          <cell r="Q68">
            <v>1.0112969926199371</v>
          </cell>
          <cell r="R68">
            <v>0.97473839337879542</v>
          </cell>
          <cell r="S68">
            <v>1.0061889495138125</v>
          </cell>
          <cell r="T68">
            <v>1.0099908976972682</v>
          </cell>
          <cell r="U68">
            <v>1.0172738274781061</v>
          </cell>
          <cell r="V68">
            <v>0.97793911288190183</v>
          </cell>
          <cell r="W68">
            <v>1.0163096146739943</v>
          </cell>
          <cell r="X68">
            <v>1.0163096146739943</v>
          </cell>
          <cell r="Y68">
            <v>0.99428270468282032</v>
          </cell>
          <cell r="Z68">
            <v>0.98479015272445947</v>
          </cell>
        </row>
        <row r="69">
          <cell r="C69">
            <v>1.0135627674829966</v>
          </cell>
          <cell r="D69">
            <v>1.093888579530887</v>
          </cell>
          <cell r="E69">
            <v>1.0312365452469308</v>
          </cell>
          <cell r="F69">
            <v>0.94969896926593167</v>
          </cell>
          <cell r="G69">
            <v>1.0368580389290312</v>
          </cell>
          <cell r="H69">
            <v>0.99649369923111319</v>
          </cell>
          <cell r="I69">
            <v>1</v>
          </cell>
          <cell r="J69">
            <v>1.0238695091892367</v>
          </cell>
          <cell r="K69">
            <v>0.99888610512778542</v>
          </cell>
          <cell r="L69">
            <v>1.023764596574561</v>
          </cell>
          <cell r="M69">
            <v>1.0375742651956859</v>
          </cell>
          <cell r="N69">
            <v>1.0007985279800804</v>
          </cell>
          <cell r="O69">
            <v>0.98513155429612242</v>
          </cell>
          <cell r="P69">
            <v>0.97202845291664253</v>
          </cell>
          <cell r="Q69">
            <v>1.0077510811971411</v>
          </cell>
          <cell r="R69">
            <v>0.97132066740062784</v>
          </cell>
          <cell r="S69">
            <v>1.0026609484264868</v>
          </cell>
          <cell r="T69">
            <v>1.0064495658361037</v>
          </cell>
          <cell r="U69">
            <v>1.0137069594746511</v>
          </cell>
          <cell r="V69">
            <v>0.97451016421847947</v>
          </cell>
          <cell r="W69">
            <v>1.0127461274906358</v>
          </cell>
          <cell r="X69">
            <v>1.0127461274906358</v>
          </cell>
          <cell r="Y69">
            <v>0.99079645047090015</v>
          </cell>
          <cell r="Z69">
            <v>0.98133718225476951</v>
          </cell>
        </row>
        <row r="70">
          <cell r="C70">
            <v>0.98993353975898601</v>
          </cell>
          <cell r="D70">
            <v>1.0683867130657068</v>
          </cell>
          <cell r="E70">
            <v>1.0071952880631516</v>
          </cell>
          <cell r="F70">
            <v>0.92755860072243212</v>
          </cell>
          <cell r="G70">
            <v>1.0126857276471488</v>
          </cell>
          <cell r="H70">
            <v>0.97326240335079295</v>
          </cell>
          <cell r="I70">
            <v>0.97668696159519586</v>
          </cell>
          <cell r="J70">
            <v>1</v>
          </cell>
          <cell r="K70">
            <v>0.97559903499691614</v>
          </cell>
          <cell r="L70">
            <v>0.99989753321713948</v>
          </cell>
          <cell r="M70">
            <v>1.0133852565033425</v>
          </cell>
          <cell r="N70">
            <v>0.97746687346180938</v>
          </cell>
          <cell r="O70">
            <v>0.9621651445370325</v>
          </cell>
          <cell r="P70">
            <v>0.94936751626323446</v>
          </cell>
          <cell r="Q70">
            <v>0.98425734153870914</v>
          </cell>
          <cell r="R70">
            <v>0.94867623137813706</v>
          </cell>
          <cell r="S70">
            <v>0.97928587522882293</v>
          </cell>
          <cell r="T70">
            <v>0.98298616845526821</v>
          </cell>
          <cell r="U70">
            <v>0.99007437019720135</v>
          </cell>
          <cell r="V70">
            <v>0.95179137133418212</v>
          </cell>
          <cell r="W70">
            <v>0.98913593812612999</v>
          </cell>
          <cell r="X70">
            <v>0.98913593812612999</v>
          </cell>
          <cell r="Y70">
            <v>0.96769797476972841</v>
          </cell>
          <cell r="Z70">
            <v>0.95845923083680185</v>
          </cell>
        </row>
        <row r="71">
          <cell r="C71">
            <v>1.0146930288446987</v>
          </cell>
          <cell r="D71">
            <v>1.095108415179074</v>
          </cell>
          <cell r="E71">
            <v>1.0323865152924587</v>
          </cell>
          <cell r="F71">
            <v>0.95075801374215596</v>
          </cell>
          <cell r="G71">
            <v>1.0380142777102581</v>
          </cell>
          <cell r="H71">
            <v>0.99760492624295116</v>
          </cell>
          <cell r="I71">
            <v>1.0011151370176203</v>
          </cell>
          <cell r="J71">
            <v>1.0250112639801463</v>
          </cell>
          <cell r="K71">
            <v>1</v>
          </cell>
          <cell r="L71">
            <v>1.0249062343735305</v>
          </cell>
          <cell r="M71">
            <v>1.0387313026673359</v>
          </cell>
          <cell r="N71">
            <v>1.0019145554658109</v>
          </cell>
          <cell r="O71">
            <v>0.98623011095954383</v>
          </cell>
          <cell r="P71">
            <v>0.97311239782667003</v>
          </cell>
          <cell r="Q71">
            <v>1.0088748617323309</v>
          </cell>
          <cell r="R71">
            <v>0.97240382303282602</v>
          </cell>
          <cell r="S71">
            <v>1.0037790527661996</v>
          </cell>
          <cell r="T71">
            <v>1.0075718950033354</v>
          </cell>
          <cell r="U71">
            <v>1.0148373816301806</v>
          </cell>
          <cell r="V71">
            <v>0.97559687657664673</v>
          </cell>
          <cell r="W71">
            <v>1.0138754781868522</v>
          </cell>
          <cell r="X71">
            <v>1.0138754781868522</v>
          </cell>
          <cell r="Y71">
            <v>0.99190132426974709</v>
          </cell>
          <cell r="Z71">
            <v>0.9824315076734691</v>
          </cell>
        </row>
        <row r="72">
          <cell r="C72">
            <v>0.99003498545886526</v>
          </cell>
          <cell r="D72">
            <v>1.068496198433659</v>
          </cell>
          <cell r="E72">
            <v>1.0072985027001036</v>
          </cell>
          <cell r="F72">
            <v>0.92765365440800807</v>
          </cell>
          <cell r="G72">
            <v>1.0127895049294338</v>
          </cell>
          <cell r="H72">
            <v>0.97336214063790227</v>
          </cell>
          <cell r="I72">
            <v>0.97678704982173092</v>
          </cell>
          <cell r="J72">
            <v>1.000102477283378</v>
          </cell>
          <cell r="K72">
            <v>0.97569901173568885</v>
          </cell>
          <cell r="L72">
            <v>1</v>
          </cell>
          <cell r="M72">
            <v>1.0134891054714443</v>
          </cell>
          <cell r="N72">
            <v>0.9775670416115938</v>
          </cell>
          <cell r="O72">
            <v>0.96226374460720576</v>
          </cell>
          <cell r="P72">
            <v>0.94946480486722851</v>
          </cell>
          <cell r="Q72">
            <v>0.98435820555721498</v>
          </cell>
          <cell r="R72">
            <v>0.94877344914113404</v>
          </cell>
          <cell r="S72">
            <v>0.97938622978496681</v>
          </cell>
          <cell r="T72">
            <v>0.98308690220740969</v>
          </cell>
          <cell r="U72">
            <v>0.99017583032900136</v>
          </cell>
          <cell r="V72">
            <v>0.95188890832825912</v>
          </cell>
          <cell r="W72">
            <v>0.98923730208996064</v>
          </cell>
          <cell r="X72">
            <v>0.98923730208996064</v>
          </cell>
          <cell r="Y72">
            <v>0.96779714182931331</v>
          </cell>
          <cell r="Z72">
            <v>0.95855745113500657</v>
          </cell>
        </row>
        <row r="73">
          <cell r="C73">
            <v>0.97685804426909073</v>
          </cell>
          <cell r="D73">
            <v>1.0542749721385778</v>
          </cell>
          <cell r="E73">
            <v>0.99389179149739248</v>
          </cell>
          <cell r="F73">
            <v>0.91530698198920624</v>
          </cell>
          <cell r="G73">
            <v>0.99930971084125753</v>
          </cell>
          <cell r="H73">
            <v>0.96040710786439465</v>
          </cell>
          <cell r="I73">
            <v>0.96378643297537891</v>
          </cell>
          <cell r="J73">
            <v>0.98679154209374631</v>
          </cell>
          <cell r="K73">
            <v>0.96271287620977763</v>
          </cell>
          <cell r="L73">
            <v>0.98669042873907409</v>
          </cell>
          <cell r="M73">
            <v>1</v>
          </cell>
          <cell r="N73">
            <v>0.96455604340893175</v>
          </cell>
          <cell r="O73">
            <v>0.94945642672655062</v>
          </cell>
          <cell r="P73">
            <v>0.93682783538710701</v>
          </cell>
          <cell r="Q73">
            <v>0.97125681987407397</v>
          </cell>
          <cell r="R73">
            <v>0.93614568130931564</v>
          </cell>
          <cell r="S73">
            <v>0.96635101896767417</v>
          </cell>
          <cell r="T73">
            <v>0.97000243702679723</v>
          </cell>
          <cell r="U73">
            <v>0.97699701455439103</v>
          </cell>
          <cell r="V73">
            <v>0.93921967507037907</v>
          </cell>
          <cell r="W73">
            <v>0.97607097772382823</v>
          </cell>
          <cell r="X73">
            <v>0.97607097772382823</v>
          </cell>
          <cell r="Y73">
            <v>0.95491617680401553</v>
          </cell>
          <cell r="Z73">
            <v>0.94579946243143365</v>
          </cell>
        </row>
        <row r="74">
          <cell r="C74">
            <v>1.0127540550331127</v>
          </cell>
          <cell r="D74">
            <v>1.0930157758512005</v>
          </cell>
          <cell r="E74">
            <v>1.030413731051627</v>
          </cell>
          <cell r="F74">
            <v>0.94894121315577529</v>
          </cell>
          <cell r="G74">
            <v>1.0360307393954005</v>
          </cell>
          <cell r="H74">
            <v>0.99569860603446758</v>
          </cell>
          <cell r="I74">
            <v>0.99920210915808194</v>
          </cell>
          <cell r="J74">
            <v>1.0230525730845352</v>
          </cell>
          <cell r="K74">
            <v>0.99808910305238474</v>
          </cell>
          <cell r="L74">
            <v>1.0229477441786743</v>
          </cell>
          <cell r="M74">
            <v>1.0367463941916764</v>
          </cell>
          <cell r="N74">
            <v>1</v>
          </cell>
          <cell r="O74">
            <v>0.98434552685086496</v>
          </cell>
          <cell r="P74">
            <v>0.97125288031597645</v>
          </cell>
          <cell r="Q74">
            <v>1.0069470058385206</v>
          </cell>
          <cell r="R74">
            <v>0.97054565953554317</v>
          </cell>
          <cell r="S74">
            <v>1.0018609344381884</v>
          </cell>
          <cell r="T74">
            <v>1.0056465289446705</v>
          </cell>
          <cell r="U74">
            <v>1.0128981319752977</v>
          </cell>
          <cell r="V74">
            <v>0.97373261148309342</v>
          </cell>
          <cell r="W74">
            <v>1.011938066630323</v>
          </cell>
          <cell r="X74">
            <v>1.011938066630323</v>
          </cell>
          <cell r="Y74">
            <v>0.99000590305686442</v>
          </cell>
          <cell r="Z74">
            <v>0.98055418230421476</v>
          </cell>
        </row>
        <row r="75">
          <cell r="C75">
            <v>1.0288603213072272</v>
          </cell>
          <cell r="D75">
            <v>1.1103984790259527</v>
          </cell>
          <cell r="E75">
            <v>1.0468008468003551</v>
          </cell>
          <cell r="F75">
            <v>0.96403263617364543</v>
          </cell>
          <cell r="G75">
            <v>1.052507184860064</v>
          </cell>
          <cell r="H75">
            <v>1.0115336321179043</v>
          </cell>
          <cell r="I75">
            <v>1.0150928529687602</v>
          </cell>
          <cell r="J75">
            <v>1.0393226211506263</v>
          </cell>
          <cell r="K75">
            <v>1.0139621462450166</v>
          </cell>
          <cell r="L75">
            <v>1.0392161251052829</v>
          </cell>
          <cell r="M75">
            <v>1.0532342210244539</v>
          </cell>
          <cell r="N75">
            <v>1.0159034330142354</v>
          </cell>
          <cell r="O75">
            <v>1</v>
          </cell>
          <cell r="P75">
            <v>0.98669913543796484</v>
          </cell>
          <cell r="Q75">
            <v>1.0229609200947585</v>
          </cell>
          <cell r="R75">
            <v>0.98598066741922363</v>
          </cell>
          <cell r="S75">
            <v>1.0177939626986054</v>
          </cell>
          <cell r="T75">
            <v>1.0216397611537407</v>
          </cell>
          <cell r="U75">
            <v>1.029006689567411</v>
          </cell>
          <cell r="V75">
            <v>0.98921830284359136</v>
          </cell>
          <cell r="W75">
            <v>1.0280313558875331</v>
          </cell>
          <cell r="X75">
            <v>1.0280313558875331</v>
          </cell>
          <cell r="Y75">
            <v>1.0057503956198268</v>
          </cell>
          <cell r="Z75">
            <v>0.99614836005931817</v>
          </cell>
        </row>
        <row r="76">
          <cell r="C76">
            <v>1.0427295255007478</v>
          </cell>
          <cell r="D76">
            <v>1.1253668308253677</v>
          </cell>
          <cell r="E76">
            <v>1.0609118921906351</v>
          </cell>
          <cell r="F76">
            <v>0.97702795264510045</v>
          </cell>
          <cell r="G76">
            <v>1.0666951526139619</v>
          </cell>
          <cell r="H76">
            <v>1.0251692697277131</v>
          </cell>
          <cell r="I76">
            <v>1.0287764694535708</v>
          </cell>
          <cell r="J76">
            <v>1.0533328588448632</v>
          </cell>
          <cell r="K76">
            <v>1.0276305206195915</v>
          </cell>
          <cell r="L76">
            <v>1.0532249272155361</v>
          </cell>
          <cell r="M76">
            <v>1.0674319893439008</v>
          </cell>
          <cell r="N76">
            <v>1.0295979762496779</v>
          </cell>
          <cell r="O76">
            <v>1.0134801623760736</v>
          </cell>
          <cell r="P76">
            <v>1</v>
          </cell>
          <cell r="Q76">
            <v>1.0367505994020134</v>
          </cell>
          <cell r="R76">
            <v>0.99927184691570414</v>
          </cell>
          <cell r="S76">
            <v>1.0315139905811701</v>
          </cell>
          <cell r="T76">
            <v>1.0354116310239461</v>
          </cell>
          <cell r="U76">
            <v>1.0428778668288456</v>
          </cell>
          <cell r="V76">
            <v>1.0025531261913068</v>
          </cell>
          <cell r="W76">
            <v>1.0418893854925921</v>
          </cell>
          <cell r="X76">
            <v>1.0418893854925921</v>
          </cell>
          <cell r="Y76">
            <v>1.0193080742625824</v>
          </cell>
          <cell r="Z76">
            <v>1.0095766017035772</v>
          </cell>
        </row>
        <row r="77">
          <cell r="C77">
            <v>1.005766985909806</v>
          </cell>
          <cell r="D77">
            <v>1.0854749748632573</v>
          </cell>
          <cell r="E77">
            <v>1.0233048264477085</v>
          </cell>
          <cell r="F77">
            <v>0.94239439379985845</v>
          </cell>
          <cell r="G77">
            <v>1.0288830826133306</v>
          </cell>
          <cell r="H77">
            <v>0.98882920378249084</v>
          </cell>
          <cell r="I77">
            <v>0.99230853596511825</v>
          </cell>
          <cell r="J77">
            <v>1.0159944536828955</v>
          </cell>
          <cell r="K77">
            <v>0.99120320857525201</v>
          </cell>
          <cell r="L77">
            <v>1.0158903479998227</v>
          </cell>
          <cell r="M77">
            <v>1.0295938000514144</v>
          </cell>
          <cell r="N77">
            <v>0.99310092209595913</v>
          </cell>
          <cell r="O77">
            <v>0.97755445037662669</v>
          </cell>
          <cell r="P77">
            <v>0.96455213103015247</v>
          </cell>
          <cell r="Q77">
            <v>1</v>
          </cell>
          <cell r="R77">
            <v>0.96384978942097865</v>
          </cell>
          <cell r="S77">
            <v>0.99494901780248413</v>
          </cell>
          <cell r="T77">
            <v>0.998708495197553</v>
          </cell>
          <cell r="U77">
            <v>1.0059100688539426</v>
          </cell>
          <cell r="V77">
            <v>0.96701475433876638</v>
          </cell>
          <cell r="W77">
            <v>1.0049566270745758</v>
          </cell>
          <cell r="X77">
            <v>1.0049566270745758</v>
          </cell>
          <cell r="Y77">
            <v>0.98317577520621469</v>
          </cell>
          <cell r="Z77">
            <v>0.97378926261136478</v>
          </cell>
        </row>
        <row r="78">
          <cell r="C78">
            <v>1.0434893454860934</v>
          </cell>
          <cell r="D78">
            <v>1.1261868672662612</v>
          </cell>
          <cell r="E78">
            <v>1.0616849613698072</v>
          </cell>
          <cell r="F78">
            <v>0.97773989696671593</v>
          </cell>
          <cell r="G78">
            <v>1.0674724359606074</v>
          </cell>
          <cell r="H78">
            <v>1.0259162938413031</v>
          </cell>
          <cell r="I78">
            <v>1.0295261220747227</v>
          </cell>
          <cell r="J78">
            <v>1.0541004053061445</v>
          </cell>
          <cell r="K78">
            <v>1.0283793382065327</v>
          </cell>
          <cell r="L78">
            <v>1.0539923950288008</v>
          </cell>
          <cell r="M78">
            <v>1.0682098096114445</v>
          </cell>
          <cell r="N78">
            <v>1.0303482274894231</v>
          </cell>
          <cell r="O78">
            <v>1.0142186688279311</v>
          </cell>
          <cell r="P78">
            <v>1.0007286836775633</v>
          </cell>
          <cell r="Q78">
            <v>1.0375060626415016</v>
          </cell>
          <cell r="R78">
            <v>1</v>
          </cell>
          <cell r="S78">
            <v>1.0322656379892847</v>
          </cell>
          <cell r="T78">
            <v>1.0361661185790323</v>
          </cell>
          <cell r="U78">
            <v>1.0436377949080957</v>
          </cell>
          <cell r="V78">
            <v>1.0032836702902523</v>
          </cell>
          <cell r="W78">
            <v>1.042648593281627</v>
          </cell>
          <cell r="X78">
            <v>1.042648593281627</v>
          </cell>
          <cell r="Y78">
            <v>1.0200508274187059</v>
          </cell>
          <cell r="Z78">
            <v>1.0103122636944883</v>
          </cell>
        </row>
        <row r="79">
          <cell r="C79">
            <v>1.0108728868653141</v>
          </cell>
          <cell r="D79">
            <v>1.0909855233192907</v>
          </cell>
          <cell r="E79">
            <v>1.0284997604277784</v>
          </cell>
          <cell r="F79">
            <v>0.94717857592472265</v>
          </cell>
          <cell r="G79">
            <v>1.0341063353032858</v>
          </cell>
          <cell r="H79">
            <v>0.99384911798444708</v>
          </cell>
          <cell r="I79">
            <v>0.99734611342880886</v>
          </cell>
          <cell r="J79">
            <v>1.0211522756481473</v>
          </cell>
          <cell r="K79">
            <v>0.99623517470723733</v>
          </cell>
          <cell r="L79">
            <v>1.0210476414596508</v>
          </cell>
          <cell r="M79">
            <v>1.0348206607866695</v>
          </cell>
          <cell r="N79">
            <v>0.99814252220620614</v>
          </cell>
          <cell r="O79">
            <v>0.98251712689331927</v>
          </cell>
          <cell r="P79">
            <v>0.96944879965863129</v>
          </cell>
          <cell r="Q79">
            <v>1.0050766241356486</v>
          </cell>
          <cell r="R79">
            <v>0.96874289252509294</v>
          </cell>
          <cell r="S79">
            <v>1</v>
          </cell>
          <cell r="T79">
            <v>1.0037785628487501</v>
          </cell>
          <cell r="U79">
            <v>1.0110166961877782</v>
          </cell>
          <cell r="V79">
            <v>0.97192392478017076</v>
          </cell>
          <cell r="W79">
            <v>1.0100584141428626</v>
          </cell>
          <cell r="X79">
            <v>1.0100584141428626</v>
          </cell>
          <cell r="Y79">
            <v>0.98816698907621148</v>
          </cell>
          <cell r="Z79">
            <v>0.97873282468497302</v>
          </cell>
        </row>
        <row r="80">
          <cell r="C80">
            <v>1.0070676185755851</v>
          </cell>
          <cell r="D80">
            <v>1.0868786839031956</v>
          </cell>
          <cell r="E80">
            <v>1.0246281386094449</v>
          </cell>
          <cell r="F80">
            <v>0.94361307461737853</v>
          </cell>
          <cell r="G80">
            <v>1.0302136084361722</v>
          </cell>
          <cell r="H80">
            <v>0.99010793293281441</v>
          </cell>
          <cell r="I80">
            <v>0.99359176450064268</v>
          </cell>
          <cell r="J80">
            <v>1.0173083122537405</v>
          </cell>
          <cell r="K80">
            <v>0.99248500772909076</v>
          </cell>
          <cell r="L80">
            <v>1.0172040719438067</v>
          </cell>
          <cell r="M80">
            <v>1.0309252449562394</v>
          </cell>
          <cell r="N80">
            <v>0.99438517532537385</v>
          </cell>
          <cell r="O80">
            <v>0.97881859929834492</v>
          </cell>
          <cell r="P80">
            <v>0.96579946567827668</v>
          </cell>
          <cell r="Q80">
            <v>1.0012931749440976</v>
          </cell>
          <cell r="R80">
            <v>0.96509621581853167</v>
          </cell>
          <cell r="S80">
            <v>0.9962356609429609</v>
          </cell>
          <cell r="T80">
            <v>1</v>
          </cell>
          <cell r="U80">
            <v>1.0072108865510001</v>
          </cell>
          <cell r="V80">
            <v>0.96826527358965009</v>
          </cell>
          <cell r="W80">
            <v>1.0062562118046137</v>
          </cell>
          <cell r="X80">
            <v>1.0062562118046137</v>
          </cell>
          <cell r="Y80">
            <v>0.98444719348435528</v>
          </cell>
          <cell r="Z80">
            <v>0.97504854248660522</v>
          </cell>
        </row>
        <row r="81">
          <cell r="C81">
            <v>0.9998577577175467</v>
          </cell>
          <cell r="D81">
            <v>1.0790974347239262</v>
          </cell>
          <cell r="E81">
            <v>1.0172925573889366</v>
          </cell>
          <cell r="F81">
            <v>0.93685750145989788</v>
          </cell>
          <cell r="G81">
            <v>1.0228380393741974</v>
          </cell>
          <cell r="H81">
            <v>0.98301949090646612</v>
          </cell>
          <cell r="I81">
            <v>0.986478380811596</v>
          </cell>
          <cell r="J81">
            <v>1.0100251355873617</v>
          </cell>
          <cell r="K81">
            <v>0.98537954760165947</v>
          </cell>
          <cell r="L81">
            <v>1.0099216415611099</v>
          </cell>
          <cell r="M81">
            <v>1.0235445811020218</v>
          </cell>
          <cell r="N81">
            <v>0.98726611140041853</v>
          </cell>
          <cell r="O81">
            <v>0.97181098056844972</v>
          </cell>
          <cell r="P81">
            <v>0.95888505433601023</v>
          </cell>
          <cell r="Q81">
            <v>0.99412465484049084</v>
          </cell>
          <cell r="R81">
            <v>0.95818683922621017</v>
          </cell>
          <cell r="S81">
            <v>0.98910334890677998</v>
          </cell>
          <cell r="T81">
            <v>0.99284073807453344</v>
          </cell>
          <cell r="U81">
            <v>1</v>
          </cell>
          <cell r="V81">
            <v>0.96133320888268814</v>
          </cell>
          <cell r="W81">
            <v>0.99905216002017649</v>
          </cell>
          <cell r="X81">
            <v>0.99905216002017649</v>
          </cell>
          <cell r="Y81">
            <v>0.9773992781744103</v>
          </cell>
          <cell r="Z81">
            <v>0.96806791458089914</v>
          </cell>
        </row>
        <row r="82">
          <cell r="C82">
            <v>1.040074085113146</v>
          </cell>
          <cell r="D82">
            <v>1.1225009442647984</v>
          </cell>
          <cell r="E82">
            <v>1.0582101481454982</v>
          </cell>
          <cell r="F82">
            <v>0.97453982948197826</v>
          </cell>
          <cell r="G82">
            <v>1.0639786807770777</v>
          </cell>
          <cell r="H82">
            <v>1.0225585487148445</v>
          </cell>
          <cell r="I82">
            <v>1.0261565622580884</v>
          </cell>
          <cell r="J82">
            <v>1.0506504157505032</v>
          </cell>
          <cell r="K82">
            <v>1.0250135317252997</v>
          </cell>
          <cell r="L82">
            <v>1.0505427589824903</v>
          </cell>
          <cell r="M82">
            <v>1.064713641060667</v>
          </cell>
          <cell r="N82">
            <v>1.0269759769849947</v>
          </cell>
          <cell r="O82">
            <v>1.0108992091284763</v>
          </cell>
          <cell r="P82">
            <v>0.99745337566198988</v>
          </cell>
          <cell r="Q82">
            <v>1.0341103850931299</v>
          </cell>
          <cell r="R82">
            <v>0.99672707691006035</v>
          </cell>
          <cell r="S82">
            <v>1.0288871119477581</v>
          </cell>
          <cell r="T82">
            <v>1.0327748265645218</v>
          </cell>
          <cell r="U82">
            <v>1.0402220486716072</v>
          </cell>
          <cell r="V82">
            <v>1</v>
          </cell>
          <cell r="W82">
            <v>1.0392360846259825</v>
          </cell>
          <cell r="X82">
            <v>1.0392360846259825</v>
          </cell>
          <cell r="Y82">
            <v>1.0167122795127352</v>
          </cell>
          <cell r="Z82">
            <v>1.0070055893585934</v>
          </cell>
        </row>
        <row r="83">
          <cell r="C83">
            <v>1.0008063619995116</v>
          </cell>
          <cell r="D83">
            <v>1.0801212167962613</v>
          </cell>
          <cell r="E83">
            <v>1.0182577027493656</v>
          </cell>
          <cell r="F83">
            <v>0.93774633492707471</v>
          </cell>
          <cell r="G83">
            <v>1.0238084459509507</v>
          </cell>
          <cell r="H83">
            <v>0.98395212006409494</v>
          </cell>
          <cell r="I83">
            <v>0.9874142915537798</v>
          </cell>
          <cell r="J83">
            <v>1.0109833860596062</v>
          </cell>
          <cell r="K83">
            <v>0.98631441583766655</v>
          </cell>
          <cell r="L83">
            <v>1.0108797938445113</v>
          </cell>
          <cell r="M83">
            <v>1.0245156580026318</v>
          </cell>
          <cell r="N83">
            <v>0.98820276949351671</v>
          </cell>
          <cell r="O83">
            <v>0.97273297577257956</v>
          </cell>
          <cell r="P83">
            <v>0.95979478620680314</v>
          </cell>
          <cell r="Q83">
            <v>0.99506781990283055</v>
          </cell>
          <cell r="R83">
            <v>0.95909590867293548</v>
          </cell>
          <cell r="S83">
            <v>0.99004175005918038</v>
          </cell>
          <cell r="T83">
            <v>0.9937826850346656</v>
          </cell>
          <cell r="U83">
            <v>1.0009487392327987</v>
          </cell>
          <cell r="V83">
            <v>0.9622452634137475</v>
          </cell>
          <cell r="W83">
            <v>1</v>
          </cell>
          <cell r="X83">
            <v>1</v>
          </cell>
          <cell r="Y83">
            <v>0.97832657521572342</v>
          </cell>
          <cell r="Z83">
            <v>0.96898635859147575</v>
          </cell>
        </row>
        <row r="84">
          <cell r="C84">
            <v>1.0008063619995116</v>
          </cell>
          <cell r="D84">
            <v>1.0801212167962613</v>
          </cell>
          <cell r="E84">
            <v>1.0182577027493656</v>
          </cell>
          <cell r="F84">
            <v>0.93774633492707471</v>
          </cell>
          <cell r="G84">
            <v>1.0238084459509507</v>
          </cell>
          <cell r="H84">
            <v>0.98395212006409494</v>
          </cell>
          <cell r="I84">
            <v>0.9874142915537798</v>
          </cell>
          <cell r="J84">
            <v>1.0109833860596062</v>
          </cell>
          <cell r="K84">
            <v>0.98631441583766655</v>
          </cell>
          <cell r="L84">
            <v>1.0108797938445113</v>
          </cell>
          <cell r="M84">
            <v>1.0245156580026318</v>
          </cell>
          <cell r="N84">
            <v>0.98820276949351671</v>
          </cell>
          <cell r="O84">
            <v>0.97273297577257956</v>
          </cell>
          <cell r="P84">
            <v>0.95979478620680314</v>
          </cell>
          <cell r="Q84">
            <v>0.99506781990283055</v>
          </cell>
          <cell r="R84">
            <v>0.95909590867293548</v>
          </cell>
          <cell r="S84">
            <v>0.99004175005918038</v>
          </cell>
          <cell r="T84">
            <v>0.9937826850346656</v>
          </cell>
          <cell r="U84">
            <v>1.0009487392327987</v>
          </cell>
          <cell r="V84">
            <v>0.9622452634137475</v>
          </cell>
          <cell r="W84">
            <v>1</v>
          </cell>
          <cell r="X84">
            <v>1</v>
          </cell>
          <cell r="Y84">
            <v>0.97832657521572342</v>
          </cell>
          <cell r="Z84">
            <v>0.96898635859147575</v>
          </cell>
        </row>
        <row r="85">
          <cell r="C85">
            <v>1.0229777942798204</v>
          </cell>
          <cell r="D85">
            <v>1.1040497561441505</v>
          </cell>
          <cell r="E85">
            <v>1.0408157445021231</v>
          </cell>
          <cell r="F85">
            <v>0.95852076257899799</v>
          </cell>
          <cell r="G85">
            <v>1.0464894564733647</v>
          </cell>
          <cell r="H85">
            <v>1.0057501707414327</v>
          </cell>
          <cell r="I85">
            <v>1.0092890416843194</v>
          </cell>
          <cell r="J85">
            <v>1.0333802757393991</v>
          </cell>
          <cell r="K85">
            <v>1.0081647997962049</v>
          </cell>
          <cell r="L85">
            <v>1.0332743885870725</v>
          </cell>
          <cell r="M85">
            <v>1.0472123357956657</v>
          </cell>
          <cell r="N85">
            <v>1.010094987224093</v>
          </cell>
          <cell r="O85">
            <v>0.99428248236851746</v>
          </cell>
          <cell r="P85">
            <v>0.98105766573412967</v>
          </cell>
          <cell r="Q85">
            <v>1.0171121229977991</v>
          </cell>
          <cell r="R85">
            <v>0.98034330556895322</v>
          </cell>
          <cell r="S85">
            <v>1.0119747077716597</v>
          </cell>
          <cell r="T85">
            <v>1.0157985178063205</v>
          </cell>
          <cell r="U85">
            <v>1.0231233256768959</v>
          </cell>
          <cell r="V85">
            <v>0.98356242975569785</v>
          </cell>
          <cell r="W85">
            <v>1.0221535684845293</v>
          </cell>
          <cell r="X85">
            <v>1.0221535684845293</v>
          </cell>
          <cell r="Y85">
            <v>1</v>
          </cell>
          <cell r="Z85">
            <v>0.99045286424710666</v>
          </cell>
        </row>
        <row r="86">
          <cell r="C86">
            <v>1.0328384431069695</v>
          </cell>
          <cell r="D86">
            <v>1.1146918707569133</v>
          </cell>
          <cell r="E86">
            <v>1.0508483362237535</v>
          </cell>
          <cell r="F86">
            <v>0.96776009962636456</v>
          </cell>
          <cell r="G86">
            <v>1.0565767380246351</v>
          </cell>
          <cell r="H86">
            <v>1.0154447597119669</v>
          </cell>
          <cell r="I86">
            <v>1.0190177424056732</v>
          </cell>
          <cell r="J86">
            <v>1.0433411957720207</v>
          </cell>
          <cell r="K86">
            <v>1.0178826637677119</v>
          </cell>
          <cell r="L86">
            <v>1.0432342879562642</v>
          </cell>
          <cell r="M86">
            <v>1.0573065852979333</v>
          </cell>
          <cell r="N86">
            <v>1.0198314565851827</v>
          </cell>
          <cell r="O86">
            <v>1.0038665324314267</v>
          </cell>
          <cell r="P86">
            <v>0.99051423964519636</v>
          </cell>
          <cell r="Q86">
            <v>1.0269162316683869</v>
          </cell>
          <cell r="R86">
            <v>0.9897929936465597</v>
          </cell>
          <cell r="S86">
            <v>1.02172929606389</v>
          </cell>
          <cell r="T86">
            <v>1.0255899644234765</v>
          </cell>
          <cell r="U86">
            <v>1.0329853773047784</v>
          </cell>
          <cell r="V86">
            <v>0.99304314749329692</v>
          </cell>
          <cell r="W86">
            <v>1.0320062724655958</v>
          </cell>
          <cell r="X86">
            <v>1.0320062724655958</v>
          </cell>
          <cell r="Y86">
            <v>1.0096391621424112</v>
          </cell>
          <cell r="Z86">
            <v>1</v>
          </cell>
        </row>
        <row r="91">
          <cell r="C91">
            <v>1</v>
          </cell>
          <cell r="D91">
            <v>0.98702230151224779</v>
          </cell>
          <cell r="E91">
            <v>0.98670750796334195</v>
          </cell>
          <cell r="F91">
            <v>0.96024630088811846</v>
          </cell>
          <cell r="G91">
            <v>0.86771314963836499</v>
          </cell>
          <cell r="H91">
            <v>0.99266448481581149</v>
          </cell>
          <cell r="I91">
            <v>0.95343343896851485</v>
          </cell>
          <cell r="J91">
            <v>0.96307685166683177</v>
          </cell>
          <cell r="K91">
            <v>0.93153298053893485</v>
          </cell>
          <cell r="L91">
            <v>0.95956227643948633</v>
          </cell>
          <cell r="M91">
            <v>0.98081870742267951</v>
          </cell>
          <cell r="N91">
            <v>0.99338673787453036</v>
          </cell>
          <cell r="O91">
            <v>0.89327783680911899</v>
          </cell>
          <cell r="P91">
            <v>0.92228788277871632</v>
          </cell>
          <cell r="Q91">
            <v>0.97910886060263069</v>
          </cell>
          <cell r="R91">
            <v>0.92646763201850457</v>
          </cell>
          <cell r="S91">
            <v>0.96297994540299081</v>
          </cell>
          <cell r="T91">
            <v>0.97951888636437956</v>
          </cell>
          <cell r="U91">
            <v>0.92849441751651718</v>
          </cell>
          <cell r="V91">
            <v>0.93143087433083926</v>
          </cell>
          <cell r="W91">
            <v>0.94972176451609258</v>
          </cell>
          <cell r="X91">
            <v>0.89430286325363817</v>
          </cell>
          <cell r="Y91">
            <v>0.90765562739272698</v>
          </cell>
          <cell r="Z91">
            <v>0.97034604332509344</v>
          </cell>
        </row>
        <row r="92">
          <cell r="C92">
            <v>1.0131483335967877</v>
          </cell>
          <cell r="D92">
            <v>1</v>
          </cell>
          <cell r="E92">
            <v>0.999681067440499</v>
          </cell>
          <cell r="F92">
            <v>0.9728719395872768</v>
          </cell>
          <cell r="G92">
            <v>0.87912213159612962</v>
          </cell>
          <cell r="H92">
            <v>1.0057163686118531</v>
          </cell>
          <cell r="I92">
            <v>0.96596949988640546</v>
          </cell>
          <cell r="J92">
            <v>0.97573970739189131</v>
          </cell>
          <cell r="K92">
            <v>0.94378108692347062</v>
          </cell>
          <cell r="L92">
            <v>0.97217892135700568</v>
          </cell>
          <cell r="M92">
            <v>0.99371483898584312</v>
          </cell>
          <cell r="N92">
            <v>1.0064481180947293</v>
          </cell>
          <cell r="O92">
            <v>0.90502295180210213</v>
          </cell>
          <cell r="P92">
            <v>0.93441443153376591</v>
          </cell>
          <cell r="Q92">
            <v>0.99198251052940478</v>
          </cell>
          <cell r="R92">
            <v>0.93864913751090984</v>
          </cell>
          <cell r="S92">
            <v>0.97564152697216577</v>
          </cell>
          <cell r="T92">
            <v>0.99239792744665234</v>
          </cell>
          <cell r="U92">
            <v>0.94070257186077944</v>
          </cell>
          <cell r="V92">
            <v>0.94367763818888872</v>
          </cell>
          <cell r="W92">
            <v>0.96220902310008005</v>
          </cell>
          <cell r="X92">
            <v>0.90606145563625939</v>
          </cell>
          <cell r="Y92">
            <v>0.91958978637268818</v>
          </cell>
          <cell r="Z92">
            <v>0.98310447680705482</v>
          </cell>
        </row>
        <row r="93">
          <cell r="C93">
            <v>1.0134715626762536</v>
          </cell>
          <cell r="D93">
            <v>1.00031903430993</v>
          </cell>
          <cell r="E93">
            <v>1</v>
          </cell>
          <cell r="F93">
            <v>0.97318231911517339</v>
          </cell>
          <cell r="G93">
            <v>0.87940260171872764</v>
          </cell>
          <cell r="H93">
            <v>1.0060372266394986</v>
          </cell>
          <cell r="I93">
            <v>0.96627767729921521</v>
          </cell>
          <cell r="J93">
            <v>0.97605100183611049</v>
          </cell>
          <cell r="K93">
            <v>0.94408218547126233</v>
          </cell>
          <cell r="L93">
            <v>0.97248907978830934</v>
          </cell>
          <cell r="M93">
            <v>0.9940318681137662</v>
          </cell>
          <cell r="N93">
            <v>1.006769209575566</v>
          </cell>
          <cell r="O93">
            <v>0.90531168517500116</v>
          </cell>
          <cell r="P93">
            <v>0.93471254179711893</v>
          </cell>
          <cell r="Q93">
            <v>0.99229898698511421</v>
          </cell>
          <cell r="R93">
            <v>0.93894859879076209</v>
          </cell>
          <cell r="S93">
            <v>0.97595279009346236</v>
          </cell>
          <cell r="T93">
            <v>0.99271453643461138</v>
          </cell>
          <cell r="U93">
            <v>0.94100268825664246</v>
          </cell>
          <cell r="V93">
            <v>0.94397870373298476</v>
          </cell>
          <cell r="W93">
            <v>0.96251600079177324</v>
          </cell>
          <cell r="X93">
            <v>0.90635052032751251</v>
          </cell>
          <cell r="Y93">
            <v>0.91988316706560236</v>
          </cell>
          <cell r="Z93">
            <v>0.98341812086540203</v>
          </cell>
        </row>
        <row r="94">
          <cell r="C94">
            <v>1.0413994816487331</v>
          </cell>
          <cell r="D94">
            <v>1.0278845131705945</v>
          </cell>
          <cell r="E94">
            <v>1.0275566873319375</v>
          </cell>
          <cell r="F94">
            <v>1</v>
          </cell>
          <cell r="G94">
            <v>0.9036360242531829</v>
          </cell>
          <cell r="H94">
            <v>1.0337602799382928</v>
          </cell>
          <cell r="I94">
            <v>0.99290508912838049</v>
          </cell>
          <cell r="J94">
            <v>1.0029477341137325</v>
          </cell>
          <cell r="K94">
            <v>0.97009796307194618</v>
          </cell>
          <cell r="L94">
            <v>0.99928765729375946</v>
          </cell>
          <cell r="M94">
            <v>1.021424093501359</v>
          </cell>
          <cell r="N94">
            <v>1.034512433899262</v>
          </cell>
          <cell r="O94">
            <v>0.93025907622131809</v>
          </cell>
          <cell r="P94">
            <v>0.96047012305666268</v>
          </cell>
          <cell r="Q94">
            <v>1.0196434599092612</v>
          </cell>
          <cell r="R94">
            <v>0.96482291174839996</v>
          </cell>
          <cell r="S94">
            <v>1.0028468159807999</v>
          </cell>
          <cell r="T94">
            <v>1.0200704605250093</v>
          </cell>
          <cell r="U94">
            <v>0.96693360511544346</v>
          </cell>
          <cell r="V94">
            <v>0.96999162971976227</v>
          </cell>
          <cell r="W94">
            <v>0.98903975327757898</v>
          </cell>
          <cell r="X94">
            <v>0.93132653822931666</v>
          </cell>
          <cell r="Y94">
            <v>0.94523209988234158</v>
          </cell>
          <cell r="Z94">
            <v>1.0105178665386514</v>
          </cell>
        </row>
        <row r="95">
          <cell r="C95">
            <v>1.1524545875751311</v>
          </cell>
          <cell r="D95">
            <v>1.1374983794167544</v>
          </cell>
          <cell r="E95">
            <v>1.1371355941471786</v>
          </cell>
          <cell r="F95">
            <v>1.1066402546605618</v>
          </cell>
          <cell r="G95">
            <v>1</v>
          </cell>
          <cell r="H95">
            <v>1.144000739448886</v>
          </cell>
          <cell r="I95">
            <v>1.0987887406867989</v>
          </cell>
          <cell r="J95">
            <v>1.1099023358908544</v>
          </cell>
          <cell r="K95">
            <v>1.0735494568996309</v>
          </cell>
          <cell r="L95">
            <v>1.1058519475467221</v>
          </cell>
          <cell r="M95">
            <v>1.1303490189487775</v>
          </cell>
          <cell r="N95">
            <v>1.1448331032997967</v>
          </cell>
          <cell r="O95">
            <v>1.0294621410098586</v>
          </cell>
          <cell r="P95">
            <v>1.0628949015732865</v>
          </cell>
          <cell r="Q95">
            <v>1.1283784981369613</v>
          </cell>
          <cell r="R95">
            <v>1.067711872759594</v>
          </cell>
          <cell r="S95">
            <v>1.1097906558225261</v>
          </cell>
          <cell r="T95">
            <v>1.1288510342071127</v>
          </cell>
          <cell r="U95">
            <v>1.0700476510048096</v>
          </cell>
          <cell r="V95">
            <v>1.0734317841316912</v>
          </cell>
          <cell r="W95">
            <v>1.0945112044365193</v>
          </cell>
          <cell r="X95">
            <v>1.0306434374382305</v>
          </cell>
          <cell r="Y95">
            <v>1.0460318917271321</v>
          </cell>
          <cell r="Z95">
            <v>1.1182797491653809</v>
          </cell>
        </row>
        <row r="96">
          <cell r="C96">
            <v>1.007389722606576</v>
          </cell>
          <cell r="D96">
            <v>0.99431612252692747</v>
          </cell>
          <cell r="E96">
            <v>0.99399900274101682</v>
          </cell>
          <cell r="F96">
            <v>0.96734225468567236</v>
          </cell>
          <cell r="G96">
            <v>0.87412530911627084</v>
          </cell>
          <cell r="H96">
            <v>1</v>
          </cell>
          <cell r="I96">
            <v>0.96047904760632596</v>
          </cell>
          <cell r="J96">
            <v>0.97019372244946422</v>
          </cell>
          <cell r="K96">
            <v>0.93841675086399445</v>
          </cell>
          <cell r="L96">
            <v>0.96665317548610874</v>
          </cell>
          <cell r="M96">
            <v>0.98806668559787358</v>
          </cell>
          <cell r="N96">
            <v>1.0007275903084745</v>
          </cell>
          <cell r="O96">
            <v>0.89987891223374061</v>
          </cell>
          <cell r="P96">
            <v>0.92910333439585724</v>
          </cell>
          <cell r="Q96">
            <v>0.98634420348412477</v>
          </cell>
          <cell r="R96">
            <v>0.93331397082309264</v>
          </cell>
          <cell r="S96">
            <v>0.97009610007521463</v>
          </cell>
          <cell r="T96">
            <v>0.98675725922251456</v>
          </cell>
          <cell r="U96">
            <v>0.93535573370371861</v>
          </cell>
          <cell r="V96">
            <v>0.93831389011934474</v>
          </cell>
          <cell r="W96">
            <v>0.95673994490929437</v>
          </cell>
          <cell r="X96">
            <v>0.90091151333934916</v>
          </cell>
          <cell r="Y96">
            <v>0.91436295070145701</v>
          </cell>
          <cell r="Z96">
            <v>0.97751663141765444</v>
          </cell>
        </row>
        <row r="97">
          <cell r="C97">
            <v>1.0488409144553015</v>
          </cell>
          <cell r="D97">
            <v>1.0352293733058822</v>
          </cell>
          <cell r="E97">
            <v>1.0348992049521832</v>
          </cell>
          <cell r="F97">
            <v>1.0071456083258148</v>
          </cell>
          <cell r="G97">
            <v>0.91009305335159263</v>
          </cell>
          <cell r="H97">
            <v>1.0411471260015164</v>
          </cell>
          <cell r="I97">
            <v>1</v>
          </cell>
          <cell r="J97">
            <v>1.0101144057929725</v>
          </cell>
          <cell r="K97">
            <v>0.97702990315372895</v>
          </cell>
          <cell r="L97">
            <v>1.0064281754976017</v>
          </cell>
          <cell r="M97">
            <v>1.02872279000807</v>
          </cell>
          <cell r="N97">
            <v>1.0419046545600912</v>
          </cell>
          <cell r="O97">
            <v>0.93690634322152988</v>
          </cell>
          <cell r="P97">
            <v>0.96733326636467265</v>
          </cell>
          <cell r="Q97">
            <v>1.0269294327057514</v>
          </cell>
          <cell r="R97">
            <v>0.9717171583795261</v>
          </cell>
          <cell r="S97">
            <v>1.0100127665385892</v>
          </cell>
          <cell r="T97">
            <v>1.0273594845006544</v>
          </cell>
          <cell r="U97">
            <v>0.97384293393466637</v>
          </cell>
          <cell r="V97">
            <v>0.97692280998505843</v>
          </cell>
          <cell r="W97">
            <v>0.99610704397316097</v>
          </cell>
          <cell r="X97">
            <v>0.93798143289494029</v>
          </cell>
          <cell r="Y97">
            <v>0.95198635824508815</v>
          </cell>
          <cell r="Z97">
            <v>1.0177386314191745</v>
          </cell>
        </row>
        <row r="98">
          <cell r="C98">
            <v>1.0383387351375584</v>
          </cell>
          <cell r="D98">
            <v>1.0248634881047891</v>
          </cell>
          <cell r="E98">
            <v>1.0245366257693886</v>
          </cell>
          <cell r="F98">
            <v>0.99706092948468816</v>
          </cell>
          <cell r="G98">
            <v>0.90098017425772681</v>
          </cell>
          <cell r="H98">
            <v>1.0307219855796257</v>
          </cell>
          <cell r="I98">
            <v>0.98998687105642014</v>
          </cell>
          <cell r="J98">
            <v>1</v>
          </cell>
          <cell r="K98">
            <v>0.96724677675171733</v>
          </cell>
          <cell r="L98">
            <v>0.9963506804038923</v>
          </cell>
          <cell r="M98">
            <v>1.0184220560645201</v>
          </cell>
          <cell r="N98">
            <v>1.0314719289070651</v>
          </cell>
          <cell r="O98">
            <v>0.92752497919879484</v>
          </cell>
          <cell r="P98">
            <v>0.95764723363714899</v>
          </cell>
          <cell r="Q98">
            <v>1.0166466558801115</v>
          </cell>
          <cell r="R98">
            <v>0.96198722917598289</v>
          </cell>
          <cell r="S98">
            <v>0.99989937847257648</v>
          </cell>
          <cell r="T98">
            <v>1.0170724015109396</v>
          </cell>
          <cell r="U98">
            <v>0.96409171906638447</v>
          </cell>
          <cell r="V98">
            <v>0.96714075592075366</v>
          </cell>
          <cell r="W98">
            <v>0.98613289570024953</v>
          </cell>
          <cell r="X98">
            <v>0.92858930386067939</v>
          </cell>
          <cell r="Y98">
            <v>0.94245399608745106</v>
          </cell>
          <cell r="Z98">
            <v>1.0075478832719118</v>
          </cell>
        </row>
        <row r="99">
          <cell r="C99">
            <v>1.0734992972781854</v>
          </cell>
          <cell r="D99">
            <v>1.0595677470712952</v>
          </cell>
          <cell r="E99">
            <v>1.0592298164177569</v>
          </cell>
          <cell r="F99">
            <v>1.0308237292173721</v>
          </cell>
          <cell r="G99">
            <v>0.9314894563758257</v>
          </cell>
          <cell r="H99">
            <v>1.0656246268827856</v>
          </cell>
          <cell r="I99">
            <v>1.0235101267342244</v>
          </cell>
          <cell r="J99">
            <v>1.033862323489231</v>
          </cell>
          <cell r="K99">
            <v>1</v>
          </cell>
          <cell r="L99">
            <v>1.0300894294524443</v>
          </cell>
          <cell r="M99">
            <v>1.0529081931755446</v>
          </cell>
          <cell r="N99">
            <v>1.0663999650337772</v>
          </cell>
          <cell r="O99">
            <v>0.95893313008876668</v>
          </cell>
          <cell r="P99">
            <v>0.99007539405113731</v>
          </cell>
          <cell r="Q99">
            <v>1.0510726738157687</v>
          </cell>
          <cell r="R99">
            <v>0.99456235192284903</v>
          </cell>
          <cell r="S99">
            <v>1.0337582946830959</v>
          </cell>
          <cell r="T99">
            <v>1.0515128361828721</v>
          </cell>
          <cell r="U99">
            <v>0.99673810473069924</v>
          </cell>
          <cell r="V99">
            <v>0.99989038905736172</v>
          </cell>
          <cell r="W99">
            <v>1.0195256468178235</v>
          </cell>
          <cell r="X99">
            <v>0.9600334952566496</v>
          </cell>
          <cell r="Y99">
            <v>0.97436767817668291</v>
          </cell>
          <cell r="Z99">
            <v>1.0416657956261555</v>
          </cell>
        </row>
        <row r="100">
          <cell r="C100">
            <v>1.0421418437900252</v>
          </cell>
          <cell r="D100">
            <v>1.028617241159848</v>
          </cell>
          <cell r="E100">
            <v>1.0282891816303781</v>
          </cell>
          <cell r="F100">
            <v>1.0007128505000948</v>
          </cell>
          <cell r="G100">
            <v>0.90428018164497559</v>
          </cell>
          <cell r="H100">
            <v>1.0344971964708252</v>
          </cell>
          <cell r="I100">
            <v>0.99361288201771247</v>
          </cell>
          <cell r="J100">
            <v>1.0036626859075646</v>
          </cell>
          <cell r="K100">
            <v>0.97078949789006308</v>
          </cell>
          <cell r="L100">
            <v>1</v>
          </cell>
          <cell r="M100">
            <v>1.0221522161772205</v>
          </cell>
          <cell r="N100">
            <v>1.0352498866051214</v>
          </cell>
          <cell r="O100">
            <v>0.93092221186902036</v>
          </cell>
          <cell r="P100">
            <v>0.96115479466420994</v>
          </cell>
          <cell r="Q100">
            <v>1.0203703132595761</v>
          </cell>
          <cell r="R100">
            <v>0.96551068624354286</v>
          </cell>
          <cell r="S100">
            <v>1.0035616958350906</v>
          </cell>
          <cell r="T100">
            <v>1.0207976182629266</v>
          </cell>
          <cell r="U100">
            <v>0.96762288421940856</v>
          </cell>
          <cell r="V100">
            <v>0.97068308873809594</v>
          </cell>
          <cell r="W100">
            <v>0.98974479076031674</v>
          </cell>
          <cell r="X100">
            <v>0.93199043481784516</v>
          </cell>
          <cell r="Y100">
            <v>0.94590590905744854</v>
          </cell>
          <cell r="Z100">
            <v>1.0112382147051684</v>
          </cell>
        </row>
        <row r="101">
          <cell r="C101">
            <v>1.0195564097953673</v>
          </cell>
          <cell r="D101">
            <v>1.0063249141177879</v>
          </cell>
          <cell r="E101">
            <v>1.0060039643372387</v>
          </cell>
          <cell r="F101">
            <v>0.97902527105277215</v>
          </cell>
          <cell r="G101">
            <v>0.88468250357752176</v>
          </cell>
          <cell r="H101">
            <v>1.0120774382701767</v>
          </cell>
          <cell r="I101">
            <v>0.97207917401358956</v>
          </cell>
          <cell r="J101">
            <v>0.98191117724246058</v>
          </cell>
          <cell r="K101">
            <v>0.94975042124425413</v>
          </cell>
          <cell r="L101">
            <v>0.97832786954171247</v>
          </cell>
          <cell r="M101">
            <v>1</v>
          </cell>
          <cell r="N101">
            <v>1.0128138160056879</v>
          </cell>
          <cell r="O101">
            <v>0.9107471442468773</v>
          </cell>
          <cell r="P101">
            <v>0.94032452256363863</v>
          </cell>
          <cell r="Q101">
            <v>0.99825671471485089</v>
          </cell>
          <cell r="R101">
            <v>0.94458601269240206</v>
          </cell>
          <cell r="S101">
            <v>0.98181237584001213</v>
          </cell>
          <cell r="T101">
            <v>0.99867475910842318</v>
          </cell>
          <cell r="U101">
            <v>0.94665243483818118</v>
          </cell>
          <cell r="V101">
            <v>0.94964631820531042</v>
          </cell>
          <cell r="W101">
            <v>0.96829491253454869</v>
          </cell>
          <cell r="X101">
            <v>0.91179221652859666</v>
          </cell>
          <cell r="Y101">
            <v>0.92540611279509044</v>
          </cell>
          <cell r="Z101">
            <v>0.98932252819167221</v>
          </cell>
        </row>
        <row r="102">
          <cell r="C102">
            <v>1.006657288519494</v>
          </cell>
          <cell r="D102">
            <v>0.99359319374858979</v>
          </cell>
          <cell r="E102">
            <v>0.9932763045282047</v>
          </cell>
          <cell r="F102">
            <v>0.96663893756290742</v>
          </cell>
          <cell r="G102">
            <v>0.8734897664276664</v>
          </cell>
          <cell r="H102">
            <v>0.99927293869428513</v>
          </cell>
          <cell r="I102">
            <v>0.9597807204558616</v>
          </cell>
          <cell r="J102">
            <v>0.96948833213482377</v>
          </cell>
          <cell r="K102">
            <v>0.93773446435580665</v>
          </cell>
          <cell r="L102">
            <v>0.96595035936616636</v>
          </cell>
          <cell r="M102">
            <v>0.98734830054330947</v>
          </cell>
          <cell r="N102">
            <v>1</v>
          </cell>
          <cell r="O102">
            <v>0.89922464509682665</v>
          </cell>
          <cell r="P102">
            <v>0.92842781931240748</v>
          </cell>
          <cell r="Q102">
            <v>0.98562707077965539</v>
          </cell>
          <cell r="R102">
            <v>0.93263539434882414</v>
          </cell>
          <cell r="S102">
            <v>0.96939078073802509</v>
          </cell>
          <cell r="T102">
            <v>0.98603982620120068</v>
          </cell>
          <cell r="U102">
            <v>0.93467567274266417</v>
          </cell>
          <cell r="V102">
            <v>0.93763167839722417</v>
          </cell>
          <cell r="W102">
            <v>0.95604433631571906</v>
          </cell>
          <cell r="X102">
            <v>0.90025649543812714</v>
          </cell>
          <cell r="Y102">
            <v>0.91369815278062272</v>
          </cell>
          <cell r="Z102">
            <v>0.976805916899258</v>
          </cell>
        </row>
        <row r="103">
          <cell r="C103">
            <v>1.1194725300384747</v>
          </cell>
          <cell r="D103">
            <v>1.1049443530783141</v>
          </cell>
          <cell r="E103">
            <v>1.1045919503476807</v>
          </cell>
          <cell r="F103">
            <v>1.0749693559153082</v>
          </cell>
          <cell r="G103">
            <v>0.97138103497331396</v>
          </cell>
          <cell r="H103">
            <v>1.1112606222960955</v>
          </cell>
          <cell r="I103">
            <v>1.067342544145367</v>
          </cell>
          <cell r="J103">
            <v>1.0781380797569569</v>
          </cell>
          <cell r="K103">
            <v>1.0428255825382025</v>
          </cell>
          <cell r="L103">
            <v>1.0742036093351899</v>
          </cell>
          <cell r="M103">
            <v>1.0979995999075334</v>
          </cell>
          <cell r="N103">
            <v>1.1120691647550673</v>
          </cell>
          <cell r="O103">
            <v>1</v>
          </cell>
          <cell r="P103">
            <v>1.0324759495581175</v>
          </cell>
          <cell r="Q103">
            <v>1.096085473361915</v>
          </cell>
          <cell r="R103">
            <v>1.0371550640145097</v>
          </cell>
          <cell r="S103">
            <v>1.0780295958565982</v>
          </cell>
          <cell r="T103">
            <v>1.0965444859388012</v>
          </cell>
          <cell r="U103">
            <v>1.0394239947038153</v>
          </cell>
          <cell r="V103">
            <v>1.0427112774430931</v>
          </cell>
          <cell r="W103">
            <v>1.0631874265554344</v>
          </cell>
          <cell r="X103">
            <v>1.0011474889472023</v>
          </cell>
          <cell r="Y103">
            <v>1.0160955416009951</v>
          </cell>
          <cell r="Z103">
            <v>1.0862757401339656</v>
          </cell>
        </row>
        <row r="104">
          <cell r="C104">
            <v>1.0842601520331685</v>
          </cell>
          <cell r="D104">
            <v>1.0701889506977977</v>
          </cell>
          <cell r="E104">
            <v>1.069847632596602</v>
          </cell>
          <cell r="F104">
            <v>1.0411568001902389</v>
          </cell>
          <cell r="G104">
            <v>0.94082679154807314</v>
          </cell>
          <cell r="H104">
            <v>1.0763065452243186</v>
          </cell>
          <cell r="I104">
            <v>1.0337698854895085</v>
          </cell>
          <cell r="J104">
            <v>1.0442258536079043</v>
          </cell>
          <cell r="K104">
            <v>1.010024091103056</v>
          </cell>
          <cell r="L104">
            <v>1.0404151397375707</v>
          </cell>
          <cell r="M104">
            <v>1.0634626408270904</v>
          </cell>
          <cell r="N104">
            <v>1.0770896554355716</v>
          </cell>
          <cell r="O104">
            <v>0.96854556314651519</v>
          </cell>
          <cell r="P104">
            <v>1</v>
          </cell>
          <cell r="Q104">
            <v>1.0616087220540307</v>
          </cell>
          <cell r="R104">
            <v>1.0045319355461935</v>
          </cell>
          <cell r="S104">
            <v>1.0441207820075391</v>
          </cell>
          <cell r="T104">
            <v>1.0620532966488021</v>
          </cell>
          <cell r="U104">
            <v>1.0067294982984072</v>
          </cell>
          <cell r="V104">
            <v>1.0099133814103427</v>
          </cell>
          <cell r="W104">
            <v>1.0297454647834277</v>
          </cell>
          <cell r="X104">
            <v>0.96965695847508759</v>
          </cell>
          <cell r="Y104">
            <v>0.98413482855059908</v>
          </cell>
          <cell r="Z104">
            <v>1.0521075484604494</v>
          </cell>
        </row>
        <row r="105">
          <cell r="C105">
            <v>1.0213368913692713</v>
          </cell>
          <cell r="D105">
            <v>1.0080822891386627</v>
          </cell>
          <cell r="E105">
            <v>1.0077607788740002</v>
          </cell>
          <cell r="F105">
            <v>0.98073497189791281</v>
          </cell>
          <cell r="G105">
            <v>0.88622745085188703</v>
          </cell>
          <cell r="H105">
            <v>1.0138448590944602</v>
          </cell>
          <cell r="I105">
            <v>0.97377674468361686</v>
          </cell>
          <cell r="J105">
            <v>0.98362591783110687</v>
          </cell>
          <cell r="K105">
            <v>0.95140899855158756</v>
          </cell>
          <cell r="L105">
            <v>0.98003635249392629</v>
          </cell>
          <cell r="M105">
            <v>1.0017463296359064</v>
          </cell>
          <cell r="N105">
            <v>1.0145825227882339</v>
          </cell>
          <cell r="O105">
            <v>0.91233760897569283</v>
          </cell>
          <cell r="P105">
            <v>0.94196663914476098</v>
          </cell>
          <cell r="Q105">
            <v>1</v>
          </cell>
          <cell r="R105">
            <v>0.94623557124002944</v>
          </cell>
          <cell r="S105">
            <v>0.98352694388884121</v>
          </cell>
          <cell r="T105">
            <v>1.000418774436886</v>
          </cell>
          <cell r="U105">
            <v>0.94830560204004199</v>
          </cell>
          <cell r="V105">
            <v>0.95130471371442182</v>
          </cell>
          <cell r="W105">
            <v>0.96998587463660513</v>
          </cell>
          <cell r="X105">
            <v>0.9133845062981093</v>
          </cell>
          <cell r="Y105">
            <v>0.92702217691511346</v>
          </cell>
          <cell r="Z105">
            <v>0.99105021144212324</v>
          </cell>
        </row>
        <row r="106">
          <cell r="C106">
            <v>1.0793685234542838</v>
          </cell>
          <cell r="D106">
            <v>1.0653608041997238</v>
          </cell>
          <cell r="E106">
            <v>1.0650210259516482</v>
          </cell>
          <cell r="F106">
            <v>1.0364596319420463</v>
          </cell>
          <cell r="G106">
            <v>0.93658226110702802</v>
          </cell>
          <cell r="H106">
            <v>1.0714507992611497</v>
          </cell>
          <cell r="I106">
            <v>1.0291060432313859</v>
          </cell>
          <cell r="J106">
            <v>1.0395148393566285</v>
          </cell>
          <cell r="K106">
            <v>1.0054673777532781</v>
          </cell>
          <cell r="L106">
            <v>1.0357213174829196</v>
          </cell>
          <cell r="M106">
            <v>1.0586648400071568</v>
          </cell>
          <cell r="N106">
            <v>1.0722303764786993</v>
          </cell>
          <cell r="O106">
            <v>0.96417597975109537</v>
          </cell>
          <cell r="P106">
            <v>0.99548851023464058</v>
          </cell>
          <cell r="Q106">
            <v>1.0568192851696676</v>
          </cell>
          <cell r="R106">
            <v>1</v>
          </cell>
          <cell r="S106">
            <v>1.039410241785713</v>
          </cell>
          <cell r="T106">
            <v>1.0572618540707046</v>
          </cell>
          <cell r="U106">
            <v>1.0021876484703485</v>
          </cell>
          <cell r="V106">
            <v>1.0053571675262105</v>
          </cell>
          <cell r="W106">
            <v>1.0250997786581317</v>
          </cell>
          <cell r="X106">
            <v>0.96528236103101761</v>
          </cell>
          <cell r="Y106">
            <v>0.97969491434385925</v>
          </cell>
          <cell r="Z106">
            <v>1.0473609760235125</v>
          </cell>
        </row>
        <row r="107">
          <cell r="C107">
            <v>1.0384432248809885</v>
          </cell>
          <cell r="D107">
            <v>1.0249666218118338</v>
          </cell>
          <cell r="E107">
            <v>1.0246397265837364</v>
          </cell>
          <cell r="F107">
            <v>0.99716126537429772</v>
          </cell>
          <cell r="G107">
            <v>0.90107084138210347</v>
          </cell>
          <cell r="H107">
            <v>1.0308257088369563</v>
          </cell>
          <cell r="I107">
            <v>0.99008649507183566</v>
          </cell>
          <cell r="J107">
            <v>1.0001006316531342</v>
          </cell>
          <cell r="K107">
            <v>0.96734411239385054</v>
          </cell>
          <cell r="L107">
            <v>0.99645094481996277</v>
          </cell>
          <cell r="M107">
            <v>1.01852454155961</v>
          </cell>
          <cell r="N107">
            <v>1.0315757276324324</v>
          </cell>
          <cell r="O107">
            <v>0.92761831757077484</v>
          </cell>
          <cell r="P107">
            <v>0.95774360326138919</v>
          </cell>
          <cell r="Q107">
            <v>1.016748962713746</v>
          </cell>
          <cell r="R107">
            <v>0.96208403554114885</v>
          </cell>
          <cell r="S107">
            <v>1</v>
          </cell>
          <cell r="T107">
            <v>1.0171747511880609</v>
          </cell>
          <cell r="U107">
            <v>0.9641887372098471</v>
          </cell>
          <cell r="V107">
            <v>0.96723808089383545</v>
          </cell>
          <cell r="W107">
            <v>0.98623213188375392</v>
          </cell>
          <cell r="X107">
            <v>0.92868274933740969</v>
          </cell>
          <cell r="Y107">
            <v>0.94254883679108026</v>
          </cell>
          <cell r="Z107">
            <v>1.0076492744810175</v>
          </cell>
        </row>
        <row r="108">
          <cell r="C108">
            <v>1.0209093606266633</v>
          </cell>
          <cell r="D108">
            <v>1.0076603067611265</v>
          </cell>
          <cell r="E108">
            <v>1.0073389310803837</v>
          </cell>
          <cell r="F108">
            <v>0.98032443708380756</v>
          </cell>
          <cell r="G108">
            <v>0.8858564768046514</v>
          </cell>
          <cell r="H108">
            <v>1.0134204645101061</v>
          </cell>
          <cell r="I108">
            <v>0.97336912257742736</v>
          </cell>
          <cell r="J108">
            <v>0.98321417286952506</v>
          </cell>
          <cell r="K108">
            <v>0.95101073956465398</v>
          </cell>
          <cell r="L108">
            <v>0.97962611012130152</v>
          </cell>
          <cell r="M108">
            <v>1.0013269994855583</v>
          </cell>
          <cell r="N108">
            <v>1.0141578194184935</v>
          </cell>
          <cell r="O108">
            <v>0.91195570523876646</v>
          </cell>
          <cell r="P108">
            <v>0.94157233272133822</v>
          </cell>
          <cell r="Q108">
            <v>0.99958140086173242</v>
          </cell>
          <cell r="R108">
            <v>0.94583947784531031</v>
          </cell>
          <cell r="S108">
            <v>0.98311524035766651</v>
          </cell>
          <cell r="T108">
            <v>1</v>
          </cell>
          <cell r="U108">
            <v>0.94790864213221382</v>
          </cell>
          <cell r="V108">
            <v>0.95090649838103103</v>
          </cell>
          <cell r="W108">
            <v>0.96957983938535053</v>
          </cell>
          <cell r="X108">
            <v>0.91300216433086601</v>
          </cell>
          <cell r="Y108">
            <v>0.92663412623070185</v>
          </cell>
          <cell r="Z108">
            <v>0.99063535867763364</v>
          </cell>
        </row>
        <row r="109">
          <cell r="C109">
            <v>1.0770123989272242</v>
          </cell>
          <cell r="D109">
            <v>1.0630352567463761</v>
          </cell>
          <cell r="E109">
            <v>1.0626962201911021</v>
          </cell>
          <cell r="F109">
            <v>1.0341971720805057</v>
          </cell>
          <cell r="G109">
            <v>0.93453782087271309</v>
          </cell>
          <cell r="H109">
            <v>1.0691119581213344</v>
          </cell>
          <cell r="I109">
            <v>1.0268596353209134</v>
          </cell>
          <cell r="J109">
            <v>1.037245710364973</v>
          </cell>
          <cell r="K109">
            <v>1.0032725700500655</v>
          </cell>
          <cell r="L109">
            <v>1.0334604692681595</v>
          </cell>
          <cell r="M109">
            <v>1.0563539089939995</v>
          </cell>
          <cell r="N109">
            <v>1.0698898336207376</v>
          </cell>
          <cell r="O109">
            <v>0.96207130593031076</v>
          </cell>
          <cell r="P109">
            <v>0.99331548513301582</v>
          </cell>
          <cell r="Q109">
            <v>1.0545123827685405</v>
          </cell>
          <cell r="R109">
            <v>0.99781712688867452</v>
          </cell>
          <cell r="S109">
            <v>1.0371413411172825</v>
          </cell>
          <cell r="T109">
            <v>1.0549539855978236</v>
          </cell>
          <cell r="U109">
            <v>1</v>
          </cell>
          <cell r="V109">
            <v>1.0031626003979393</v>
          </cell>
          <cell r="W109">
            <v>1.0228621159148732</v>
          </cell>
          <cell r="X109">
            <v>0.9631752721202862</v>
          </cell>
          <cell r="Y109">
            <v>0.97755636465803575</v>
          </cell>
          <cell r="Z109">
            <v>1.0450747199110992</v>
          </cell>
        </row>
        <row r="110">
          <cell r="C110">
            <v>1.0736169774471158</v>
          </cell>
          <cell r="D110">
            <v>1.0596839000224754</v>
          </cell>
          <cell r="E110">
            <v>1.0593459323239791</v>
          </cell>
          <cell r="F110">
            <v>1.0309367311642754</v>
          </cell>
          <cell r="G110">
            <v>0.93159156900585838</v>
          </cell>
          <cell r="H110">
            <v>1.0657414438070498</v>
          </cell>
          <cell r="I110">
            <v>1.0236223269423861</v>
          </cell>
          <cell r="J110">
            <v>1.0339756585358282</v>
          </cell>
          <cell r="K110">
            <v>1.0001096229585142</v>
          </cell>
          <cell r="L110">
            <v>1.0302023509032352</v>
          </cell>
          <cell r="M110">
            <v>1.0530236160867243</v>
          </cell>
          <cell r="N110">
            <v>1.0665168669529035</v>
          </cell>
          <cell r="O110">
            <v>0.95903825117550423</v>
          </cell>
          <cell r="P110">
            <v>0.9901839290449852</v>
          </cell>
          <cell r="Q110">
            <v>1.0511878955118859</v>
          </cell>
          <cell r="R110">
            <v>0.99467137879029366</v>
          </cell>
          <cell r="S110">
            <v>1.0338716183257477</v>
          </cell>
          <cell r="T110">
            <v>1.0516281061308901</v>
          </cell>
          <cell r="U110">
            <v>0.99684737011060365</v>
          </cell>
          <cell r="V110">
            <v>1</v>
          </cell>
          <cell r="W110">
            <v>1.0196374102355088</v>
          </cell>
          <cell r="X110">
            <v>0.96013873696867236</v>
          </cell>
          <cell r="Y110">
            <v>0.97447449124424512</v>
          </cell>
          <cell r="Z110">
            <v>1.0417799861124548</v>
          </cell>
        </row>
        <row r="111">
          <cell r="C111">
            <v>1.052939963431843</v>
          </cell>
          <cell r="D111">
            <v>1.0392752260607199</v>
          </cell>
          <cell r="E111">
            <v>1.0389437673528463</v>
          </cell>
          <cell r="F111">
            <v>1.0110817049426981</v>
          </cell>
          <cell r="G111">
            <v>0.9136498520495494</v>
          </cell>
          <cell r="H111">
            <v>1.04521610634205</v>
          </cell>
          <cell r="I111">
            <v>1.0039081703622044</v>
          </cell>
          <cell r="J111">
            <v>1.0140621049761285</v>
          </cell>
          <cell r="K111">
            <v>0.98084830246422183</v>
          </cell>
          <cell r="L111">
            <v>1.0103614682647688</v>
          </cell>
          <cell r="M111">
            <v>1.0327432139269039</v>
          </cell>
          <cell r="N111">
            <v>1.0459765954512859</v>
          </cell>
          <cell r="O111">
            <v>0.94056793282426965</v>
          </cell>
          <cell r="P111">
            <v>0.97111376956665352</v>
          </cell>
          <cell r="Q111">
            <v>1.0309428478787275</v>
          </cell>
          <cell r="R111">
            <v>0.97551479457835044</v>
          </cell>
          <cell r="S111">
            <v>1.0139600684982235</v>
          </cell>
          <cell r="T111">
            <v>1.0313745803893095</v>
          </cell>
          <cell r="U111">
            <v>0.97764887802651212</v>
          </cell>
          <cell r="V111">
            <v>0.98074079075720355</v>
          </cell>
          <cell r="W111">
            <v>1</v>
          </cell>
          <cell r="X111">
            <v>0.94164722413127833</v>
          </cell>
          <cell r="Y111">
            <v>0.95570688311560459</v>
          </cell>
          <cell r="Z111">
            <v>1.0217161273749575</v>
          </cell>
        </row>
        <row r="112">
          <cell r="C112">
            <v>1.1181894200381024</v>
          </cell>
          <cell r="D112">
            <v>1.1036778948926533</v>
          </cell>
          <cell r="E112">
            <v>1.1033258960767705</v>
          </cell>
          <cell r="F112">
            <v>1.0737372542838184</v>
          </cell>
          <cell r="G112">
            <v>0.97026766355355853</v>
          </cell>
          <cell r="H112">
            <v>1.1099869245686138</v>
          </cell>
          <cell r="I112">
            <v>1.0661191841651372</v>
          </cell>
          <cell r="J112">
            <v>1.0769023462174561</v>
          </cell>
          <cell r="K112">
            <v>1.0416303232551964</v>
          </cell>
          <cell r="L112">
            <v>1.0729723853823105</v>
          </cell>
          <cell r="M112">
            <v>1.0967411016154873</v>
          </cell>
          <cell r="N112">
            <v>1.1107945402974635</v>
          </cell>
          <cell r="O112">
            <v>0.99885382627447938</v>
          </cell>
          <cell r="P112">
            <v>1.0312925527525021</v>
          </cell>
          <cell r="Q112">
            <v>1.0948291689914227</v>
          </cell>
          <cell r="R112">
            <v>1.0359663041308458</v>
          </cell>
          <cell r="S112">
            <v>1.0767939866584937</v>
          </cell>
          <cell r="T112">
            <v>1.0952876554601534</v>
          </cell>
          <cell r="U112">
            <v>1.0382326342314101</v>
          </cell>
          <cell r="V112">
            <v>1.0415161491735838</v>
          </cell>
          <cell r="W112">
            <v>1.0619688290618128</v>
          </cell>
          <cell r="X112">
            <v>1</v>
          </cell>
          <cell r="Y112">
            <v>1.0149309195885934</v>
          </cell>
          <cell r="Z112">
            <v>1.0850306794219535</v>
          </cell>
        </row>
        <row r="113">
          <cell r="C113">
            <v>1.1017394370952511</v>
          </cell>
          <cell r="D113">
            <v>1.0874413948685631</v>
          </cell>
          <cell r="E113">
            <v>1.0870945744011902</v>
          </cell>
          <cell r="F113">
            <v>1.0579412190132726</v>
          </cell>
          <cell r="G113">
            <v>0.95599379704271958</v>
          </cell>
          <cell r="H113">
            <v>1.0936576107254194</v>
          </cell>
          <cell r="I113">
            <v>1.0504352203569609</v>
          </cell>
          <cell r="J113">
            <v>1.0610597484348818</v>
          </cell>
          <cell r="K113">
            <v>1.0263066216146275</v>
          </cell>
          <cell r="L113">
            <v>1.0571876023022773</v>
          </cell>
          <cell r="M113">
            <v>1.0806066506083547</v>
          </cell>
          <cell r="N113">
            <v>1.0944533454037728</v>
          </cell>
          <cell r="O113">
            <v>0.98415942109574228</v>
          </cell>
          <cell r="P113">
            <v>1.0161209328123939</v>
          </cell>
          <cell r="Q113">
            <v>1.078722844935315</v>
          </cell>
          <cell r="R113">
            <v>1.0207259273870375</v>
          </cell>
          <cell r="S113">
            <v>1.0609529829823068</v>
          </cell>
          <cell r="T113">
            <v>1.0791745864872586</v>
          </cell>
          <cell r="U113">
            <v>1.0229589169007307</v>
          </cell>
          <cell r="V113">
            <v>1.0261941271783963</v>
          </cell>
          <cell r="W113">
            <v>1.0463459222350684</v>
          </cell>
          <cell r="X113">
            <v>0.98528873315373455</v>
          </cell>
          <cell r="Y113">
            <v>1</v>
          </cell>
          <cell r="Z113">
            <v>1.0690685035605925</v>
          </cell>
        </row>
        <row r="114">
          <cell r="C114">
            <v>1.0305601871403434</v>
          </cell>
          <cell r="D114">
            <v>1.0171858877581545</v>
          </cell>
          <cell r="E114">
            <v>1.0168614740594835</v>
          </cell>
          <cell r="F114">
            <v>0.98959160754408182</v>
          </cell>
          <cell r="G114">
            <v>0.89423062587545021</v>
          </cell>
          <cell r="H114">
            <v>1.0230004972393552</v>
          </cell>
          <cell r="I114">
            <v>0.98257054328925375</v>
          </cell>
          <cell r="J114">
            <v>0.99250866048430286</v>
          </cell>
          <cell r="K114">
            <v>0.96000080275160649</v>
          </cell>
          <cell r="L114">
            <v>0.98888667918029083</v>
          </cell>
          <cell r="M114">
            <v>1.0107927106722663</v>
          </cell>
          <cell r="N114">
            <v>1.0237448224867112</v>
          </cell>
          <cell r="O114">
            <v>0.92057657467032672</v>
          </cell>
          <cell r="P114">
            <v>0.95047317307370494</v>
          </cell>
          <cell r="Q114">
            <v>1.0090306106134153</v>
          </cell>
          <cell r="R114">
            <v>0.95478065623246089</v>
          </cell>
          <cell r="S114">
            <v>0.99240879274690386</v>
          </cell>
          <cell r="T114">
            <v>1.0094531668391757</v>
          </cell>
          <cell r="U114">
            <v>0.95686938067458605</v>
          </cell>
          <cell r="V114">
            <v>0.95989557615868326</v>
          </cell>
          <cell r="W114">
            <v>0.97874543937096148</v>
          </cell>
          <cell r="X114">
            <v>0.92163292611481418</v>
          </cell>
          <cell r="Y114">
            <v>0.93539375322483442</v>
          </cell>
          <cell r="Z114">
            <v>1</v>
          </cell>
        </row>
        <row r="119">
          <cell r="C119">
            <v>1</v>
          </cell>
          <cell r="D119">
            <v>0.97942538068310747</v>
          </cell>
          <cell r="E119">
            <v>1.0432651161155553</v>
          </cell>
          <cell r="F119">
            <v>0.99647632884311921</v>
          </cell>
          <cell r="G119">
            <v>0.99589542574675038</v>
          </cell>
          <cell r="H119">
            <v>0.99690867820423534</v>
          </cell>
          <cell r="I119">
            <v>0.99908963346837087</v>
          </cell>
          <cell r="J119">
            <v>0.94834660342564814</v>
          </cell>
          <cell r="K119">
            <v>0.91244875208701925</v>
          </cell>
          <cell r="L119">
            <v>1.0079761656623907</v>
          </cell>
          <cell r="M119">
            <v>1.0031483396715477</v>
          </cell>
          <cell r="N119">
            <v>1.003362570449934</v>
          </cell>
          <cell r="O119">
            <v>0.9794801391169945</v>
          </cell>
          <cell r="P119">
            <v>0.97255361357264447</v>
          </cell>
          <cell r="Q119">
            <v>1.0053595552260342</v>
          </cell>
          <cell r="R119">
            <v>0.97156814061471519</v>
          </cell>
          <cell r="S119">
            <v>1.007976165684465</v>
          </cell>
          <cell r="T119">
            <v>1.0079761657082946</v>
          </cell>
          <cell r="U119">
            <v>1.0079761656706105</v>
          </cell>
          <cell r="V119">
            <v>1.0079761656803972</v>
          </cell>
          <cell r="W119">
            <v>0.97967836394143271</v>
          </cell>
          <cell r="X119">
            <v>1.007976165685194</v>
          </cell>
          <cell r="Y119">
            <v>0.97754169127414614</v>
          </cell>
          <cell r="Z119">
            <v>1.0079761656386519</v>
          </cell>
        </row>
        <row r="120">
          <cell r="C120">
            <v>1.0210068267809669</v>
          </cell>
          <cell r="D120">
            <v>1</v>
          </cell>
          <cell r="E120">
            <v>1.06518080569642</v>
          </cell>
          <cell r="F120">
            <v>1.0174091344744605</v>
          </cell>
          <cell r="G120">
            <v>1.0168160284473695</v>
          </cell>
          <cell r="H120">
            <v>1.0178505661237143</v>
          </cell>
          <cell r="I120">
            <v>1.0200773363373006</v>
          </cell>
          <cell r="J120">
            <v>0.96826835625212893</v>
          </cell>
          <cell r="K120">
            <v>0.93161640496862064</v>
          </cell>
          <cell r="L120">
            <v>1.0291505463738035</v>
          </cell>
          <cell r="M120">
            <v>1.0242213030786422</v>
          </cell>
          <cell r="N120">
            <v>1.0244400341658815</v>
          </cell>
          <cell r="O120">
            <v>1.0000559087348224</v>
          </cell>
          <cell r="P120">
            <v>0.9929838788681683</v>
          </cell>
          <cell r="Q120">
            <v>1.0264789692552572</v>
          </cell>
          <cell r="R120">
            <v>0.99197770425051457</v>
          </cell>
          <cell r="S120">
            <v>1.0291505463963415</v>
          </cell>
          <cell r="T120">
            <v>1.0291505464206718</v>
          </cell>
          <cell r="U120">
            <v>1.0291505463821962</v>
          </cell>
          <cell r="V120">
            <v>1.0291505463921884</v>
          </cell>
          <cell r="W120">
            <v>1.0002582976338112</v>
          </cell>
          <cell r="X120">
            <v>1.029150546397086</v>
          </cell>
          <cell r="Y120">
            <v>0.99807674025391546</v>
          </cell>
          <cell r="Z120">
            <v>1.0291505463495663</v>
          </cell>
        </row>
        <row r="121">
          <cell r="C121">
            <v>0.95852912606083607</v>
          </cell>
          <cell r="D121">
            <v>0.93880775418798079</v>
          </cell>
          <cell r="E121">
            <v>1</v>
          </cell>
          <cell r="F121">
            <v>0.95515158462630545</v>
          </cell>
          <cell r="G121">
            <v>0.954594772089017</v>
          </cell>
          <cell r="H121">
            <v>0.955566004081569</v>
          </cell>
          <cell r="I121">
            <v>0.95765651322487855</v>
          </cell>
          <cell r="J121">
            <v>0.90901784098434879</v>
          </cell>
          <cell r="K121">
            <v>0.87460870491327114</v>
          </cell>
          <cell r="L121">
            <v>0.9661745131625239</v>
          </cell>
          <cell r="M121">
            <v>0.96154690133474741</v>
          </cell>
          <cell r="N121">
            <v>0.96175224777552937</v>
          </cell>
          <cell r="O121">
            <v>0.93886024174175886</v>
          </cell>
          <cell r="P121">
            <v>0.93222096526509501</v>
          </cell>
          <cell r="Q121">
            <v>0.96366641584772128</v>
          </cell>
          <cell r="R121">
            <v>0.93127636073197451</v>
          </cell>
          <cell r="S121">
            <v>0.96617451318368264</v>
          </cell>
          <cell r="T121">
            <v>0.96617451320652425</v>
          </cell>
          <cell r="U121">
            <v>0.96617451317040282</v>
          </cell>
          <cell r="V121">
            <v>0.96617451317978376</v>
          </cell>
          <cell r="W121">
            <v>0.93905024600949116</v>
          </cell>
          <cell r="X121">
            <v>0.96617451318438163</v>
          </cell>
          <cell r="Y121">
            <v>0.93700218302503901</v>
          </cell>
          <cell r="Z121">
            <v>0.96617451313976965</v>
          </cell>
        </row>
        <row r="122">
          <cell r="C122">
            <v>1.0035361313208229</v>
          </cell>
          <cell r="D122">
            <v>0.98288875744814996</v>
          </cell>
          <cell r="E122">
            <v>1.0469542385685735</v>
          </cell>
          <cell r="F122">
            <v>1</v>
          </cell>
          <cell r="G122">
            <v>0.99941704275399779</v>
          </cell>
          <cell r="H122">
            <v>1.0004338782052336</v>
          </cell>
          <cell r="I122">
            <v>1.0026225456135878</v>
          </cell>
          <cell r="J122">
            <v>0.95170008155301755</v>
          </cell>
          <cell r="K122">
            <v>0.91567529069791997</v>
          </cell>
          <cell r="L122">
            <v>1.0115405017524324</v>
          </cell>
          <cell r="M122">
            <v>1.0066956039348918</v>
          </cell>
          <cell r="N122">
            <v>1.0069105922614434</v>
          </cell>
          <cell r="O122">
            <v>0.98294370951505006</v>
          </cell>
          <cell r="P122">
            <v>0.97599269086677809</v>
          </cell>
          <cell r="Q122">
            <v>1.0089146386379575</v>
          </cell>
          <cell r="R122">
            <v>0.97500373314705657</v>
          </cell>
          <cell r="S122">
            <v>1.0115405017745847</v>
          </cell>
          <cell r="T122">
            <v>1.0115405017984986</v>
          </cell>
          <cell r="U122">
            <v>1.0115405017606813</v>
          </cell>
          <cell r="V122">
            <v>1.0115405017705026</v>
          </cell>
          <cell r="W122">
            <v>0.98314263528849855</v>
          </cell>
          <cell r="X122">
            <v>1.0115405017753165</v>
          </cell>
          <cell r="Y122">
            <v>0.98099840706607089</v>
          </cell>
          <cell r="Z122">
            <v>1.0115405017286097</v>
          </cell>
        </row>
        <row r="123">
          <cell r="C123">
            <v>1.0041214912199963</v>
          </cell>
          <cell r="D123">
            <v>0.98346207379023431</v>
          </cell>
          <cell r="E123">
            <v>1.0475649241317539</v>
          </cell>
          <cell r="F123">
            <v>1.0005832972833801</v>
          </cell>
          <cell r="G123">
            <v>1</v>
          </cell>
          <cell r="H123">
            <v>1.001017428568592</v>
          </cell>
          <cell r="I123">
            <v>1.0032073726207</v>
          </cell>
          <cell r="J123">
            <v>0.95225520562518018</v>
          </cell>
          <cell r="K123">
            <v>0.91620940160744235</v>
          </cell>
          <cell r="L123">
            <v>1.0121305305791337</v>
          </cell>
          <cell r="M123">
            <v>1.0072828067458577</v>
          </cell>
          <cell r="N123">
            <v>1.0074979204745163</v>
          </cell>
          <cell r="O123">
            <v>0.98351705791052579</v>
          </cell>
          <cell r="P123">
            <v>0.97656198475195966</v>
          </cell>
          <cell r="Q123">
            <v>1.0095031358058375</v>
          </cell>
          <cell r="R123">
            <v>0.97557245017588679</v>
          </cell>
          <cell r="S123">
            <v>1.0121305306012989</v>
          </cell>
          <cell r="T123">
            <v>1.0121305306252268</v>
          </cell>
          <cell r="U123">
            <v>1.0121305305873873</v>
          </cell>
          <cell r="V123">
            <v>1.0121305305972144</v>
          </cell>
          <cell r="W123">
            <v>0.98371609971683749</v>
          </cell>
          <cell r="X123">
            <v>1.012130530602031</v>
          </cell>
          <cell r="Y123">
            <v>0.98157062077191282</v>
          </cell>
          <cell r="Z123">
            <v>1.012130530555297</v>
          </cell>
        </row>
        <row r="124">
          <cell r="C124">
            <v>1.0031009076993223</v>
          </cell>
          <cell r="D124">
            <v>0.98246248838697936</v>
          </cell>
          <cell r="E124">
            <v>1.0465001849465525</v>
          </cell>
          <cell r="F124">
            <v>0.99956630996342122</v>
          </cell>
          <cell r="G124">
            <v>0.9989836055401683</v>
          </cell>
          <cell r="H124">
            <v>1</v>
          </cell>
          <cell r="I124">
            <v>1.002187718205106</v>
          </cell>
          <cell r="J124">
            <v>0.95128733870983684</v>
          </cell>
          <cell r="K124">
            <v>0.91527817144760293</v>
          </cell>
          <cell r="L124">
            <v>1.0111018067152264</v>
          </cell>
          <cell r="M124">
            <v>1.0062590100815976</v>
          </cell>
          <cell r="N124">
            <v>1.0064739051698539</v>
          </cell>
          <cell r="O124">
            <v>0.98251741662171554</v>
          </cell>
          <cell r="P124">
            <v>0.97556941256097551</v>
          </cell>
          <cell r="Q124">
            <v>1.0084770824114218</v>
          </cell>
          <cell r="R124">
            <v>0.97458088374236362</v>
          </cell>
          <cell r="S124">
            <v>1.0111018067373692</v>
          </cell>
          <cell r="T124">
            <v>1.0111018067612729</v>
          </cell>
          <cell r="U124">
            <v>1.0111018067234718</v>
          </cell>
          <cell r="V124">
            <v>1.0111018067332889</v>
          </cell>
          <cell r="W124">
            <v>0.98271625612303815</v>
          </cell>
          <cell r="X124">
            <v>1.0111018067381006</v>
          </cell>
          <cell r="Y124">
            <v>0.98057295783102671</v>
          </cell>
          <cell r="Z124">
            <v>1.0111018066914141</v>
          </cell>
        </row>
        <row r="125">
          <cell r="C125">
            <v>1.0009111960540205</v>
          </cell>
          <cell r="D125">
            <v>0.98031782922519339</v>
          </cell>
          <cell r="E125">
            <v>1.0442157351726571</v>
          </cell>
          <cell r="F125">
            <v>0.99738431414188589</v>
          </cell>
          <cell r="G125">
            <v>0.99680288172890785</v>
          </cell>
          <cell r="H125">
            <v>0.99781705745803373</v>
          </cell>
          <cell r="I125">
            <v>1</v>
          </cell>
          <cell r="J125">
            <v>0.94921073310853332</v>
          </cell>
          <cell r="K125">
            <v>0.91328017178941689</v>
          </cell>
          <cell r="L125">
            <v>1.0088946295670889</v>
          </cell>
          <cell r="M125">
            <v>1.0040624044802535</v>
          </cell>
          <cell r="N125">
            <v>1.0042768304648799</v>
          </cell>
          <cell r="O125">
            <v>0.98037263755474924</v>
          </cell>
          <cell r="P125">
            <v>0.97343980058765511</v>
          </cell>
          <cell r="Q125">
            <v>1.0062756348856279</v>
          </cell>
          <cell r="R125">
            <v>0.9724534296706554</v>
          </cell>
          <cell r="S125">
            <v>1.0088946295891832</v>
          </cell>
          <cell r="T125">
            <v>1.0088946296130348</v>
          </cell>
          <cell r="U125">
            <v>1.0088946295753163</v>
          </cell>
          <cell r="V125">
            <v>1.008894629585112</v>
          </cell>
          <cell r="W125">
            <v>0.98057104300086539</v>
          </cell>
          <cell r="X125">
            <v>1.0088946295899131</v>
          </cell>
          <cell r="Y125">
            <v>0.97843242340587566</v>
          </cell>
          <cell r="Z125">
            <v>1.0088946295433285</v>
          </cell>
        </row>
        <row r="126">
          <cell r="C126">
            <v>1.0544667913479817</v>
          </cell>
          <cell r="D126">
            <v>1.0327715385336917</v>
          </cell>
          <cell r="E126">
            <v>1.1000884195156491</v>
          </cell>
          <cell r="F126">
            <v>1.0507511971294201</v>
          </cell>
          <cell r="G126">
            <v>1.0501386541053079</v>
          </cell>
          <cell r="H126">
            <v>1.0512070951729775</v>
          </cell>
          <cell r="I126">
            <v>1.0535068400724241</v>
          </cell>
          <cell r="J126">
            <v>1</v>
          </cell>
          <cell r="K126">
            <v>0.96214690788266921</v>
          </cell>
          <cell r="L126">
            <v>1.0628773931612627</v>
          </cell>
          <cell r="M126">
            <v>1.057786610979512</v>
          </cell>
          <cell r="N126">
            <v>1.0580125102210052</v>
          </cell>
          <cell r="O126">
            <v>1.0328292794837719</v>
          </cell>
          <cell r="P126">
            <v>1.0255254883178313</v>
          </cell>
          <cell r="Q126">
            <v>1.06011826435023</v>
          </cell>
          <cell r="R126">
            <v>1.0244863398099233</v>
          </cell>
          <cell r="S126">
            <v>1.0628773931845392</v>
          </cell>
          <cell r="T126">
            <v>1.0628773932096669</v>
          </cell>
          <cell r="U126">
            <v>1.0628773931699302</v>
          </cell>
          <cell r="V126">
            <v>1.06287739318025</v>
          </cell>
          <cell r="W126">
            <v>1.0330383009783628</v>
          </cell>
          <cell r="X126">
            <v>1.0628773931853082</v>
          </cell>
          <cell r="Y126">
            <v>1.0307852506067281</v>
          </cell>
          <cell r="Z126">
            <v>1.062877393136231</v>
          </cell>
        </row>
        <row r="127">
          <cell r="C127">
            <v>1.095951961918658</v>
          </cell>
          <cell r="D127">
            <v>1.0734031675125801</v>
          </cell>
          <cell r="E127">
            <v>1.1433684508081394</v>
          </cell>
          <cell r="F127">
            <v>1.0920901876011184</v>
          </cell>
          <cell r="G127">
            <v>1.0914535457129684</v>
          </cell>
          <cell r="H127">
            <v>1.0925640217316679</v>
          </cell>
          <cell r="I127">
            <v>1.0949542439322539</v>
          </cell>
          <cell r="J127">
            <v>1.0393423206032346</v>
          </cell>
          <cell r="K127">
            <v>1</v>
          </cell>
          <cell r="L127">
            <v>1.1046934563249433</v>
          </cell>
          <cell r="M127">
            <v>1.0994023909584771</v>
          </cell>
          <cell r="N127">
            <v>1.0996371776003528</v>
          </cell>
          <cell r="O127">
            <v>1.0734631801256302</v>
          </cell>
          <cell r="P127">
            <v>1.0658720408660201</v>
          </cell>
          <cell r="Q127">
            <v>1.1018257769836415</v>
          </cell>
          <cell r="R127">
            <v>1.0647920098443597</v>
          </cell>
          <cell r="S127">
            <v>1.1046934563491357</v>
          </cell>
          <cell r="T127">
            <v>1.104693456375252</v>
          </cell>
          <cell r="U127">
            <v>1.1046934563339519</v>
          </cell>
          <cell r="V127">
            <v>1.1046934563446777</v>
          </cell>
          <cell r="W127">
            <v>1.0736804250108742</v>
          </cell>
          <cell r="X127">
            <v>1.1046934563499349</v>
          </cell>
          <cell r="Y127">
            <v>1.0713387344091836</v>
          </cell>
          <cell r="Z127">
            <v>1.1046934562989268</v>
          </cell>
        </row>
        <row r="128">
          <cell r="C128">
            <v>0.99208695013423343</v>
          </cell>
          <cell r="D128">
            <v>0.97167513880596468</v>
          </cell>
          <cell r="E128">
            <v>1.0350097072285183</v>
          </cell>
          <cell r="F128">
            <v>0.98859116196292762</v>
          </cell>
          <cell r="G128">
            <v>0.98801485558172752</v>
          </cell>
          <cell r="H128">
            <v>0.98902009012198977</v>
          </cell>
          <cell r="I128">
            <v>0.99118378737836521</v>
          </cell>
          <cell r="J128">
            <v>0.94084228946271065</v>
          </cell>
          <cell r="K128">
            <v>0.90522849961179819</v>
          </cell>
          <cell r="L128">
            <v>1</v>
          </cell>
          <cell r="M128">
            <v>0.99521037683696578</v>
          </cell>
          <cell r="N128">
            <v>0.99542291239652003</v>
          </cell>
          <cell r="O128">
            <v>0.97172946393363369</v>
          </cell>
          <cell r="P128">
            <v>0.96485774833131266</v>
          </cell>
          <cell r="Q128">
            <v>0.99740409493250559</v>
          </cell>
          <cell r="R128">
            <v>0.9638800734700409</v>
          </cell>
          <cell r="S128">
            <v>1.0000000000218996</v>
          </cell>
          <cell r="T128">
            <v>1.0000000000455407</v>
          </cell>
          <cell r="U128">
            <v>1.0000000000081548</v>
          </cell>
          <cell r="V128">
            <v>1.0000000000178642</v>
          </cell>
          <cell r="W128">
            <v>0.97192612019515157</v>
          </cell>
          <cell r="X128">
            <v>1.000000000022623</v>
          </cell>
          <cell r="Y128">
            <v>0.96980635512522806</v>
          </cell>
          <cell r="Z128">
            <v>0.99999999997644917</v>
          </cell>
        </row>
        <row r="129">
          <cell r="C129">
            <v>0.99686154126260274</v>
          </cell>
          <cell r="D129">
            <v>0.97635149453947401</v>
          </cell>
          <cell r="E129">
            <v>1.0399908715964608</v>
          </cell>
          <cell r="F129">
            <v>0.99334892900225202</v>
          </cell>
          <cell r="G129">
            <v>0.99276984904628163</v>
          </cell>
          <cell r="H129">
            <v>0.99377992145273808</v>
          </cell>
          <cell r="I129">
            <v>0.99595403187876907</v>
          </cell>
          <cell r="J129">
            <v>0.94537025674204589</v>
          </cell>
          <cell r="K129">
            <v>0.90958506932860461</v>
          </cell>
          <cell r="L129">
            <v>1.0048126740581793</v>
          </cell>
          <cell r="M129">
            <v>1</v>
          </cell>
          <cell r="N129">
            <v>1.000213558423928</v>
          </cell>
          <cell r="O129">
            <v>0.97640608111627569</v>
          </cell>
          <cell r="P129">
            <v>0.96950129418654007</v>
          </cell>
          <cell r="Q129">
            <v>1.0022042757457092</v>
          </cell>
          <cell r="R129">
            <v>0.96851891409482616</v>
          </cell>
          <cell r="S129">
            <v>1.0048126740801844</v>
          </cell>
          <cell r="T129">
            <v>1.0048126741039394</v>
          </cell>
          <cell r="U129">
            <v>1.0048126740663734</v>
          </cell>
          <cell r="V129">
            <v>1.0048126740761294</v>
          </cell>
          <cell r="W129">
            <v>0.97660368382028173</v>
          </cell>
          <cell r="X129">
            <v>1.0048126740809113</v>
          </cell>
          <cell r="Y129">
            <v>0.97447371701199681</v>
          </cell>
          <cell r="Z129">
            <v>1.0048126740345151</v>
          </cell>
        </row>
        <row r="130">
          <cell r="C130">
            <v>0.99664869853733318</v>
          </cell>
          <cell r="D130">
            <v>0.97614303097225119</v>
          </cell>
          <cell r="E130">
            <v>1.0397688202059681</v>
          </cell>
          <cell r="F130">
            <v>0.99313683626475446</v>
          </cell>
          <cell r="G130">
            <v>0.99255787994978206</v>
          </cell>
          <cell r="H130">
            <v>0.99356773669282417</v>
          </cell>
          <cell r="I130">
            <v>0.99574138291839298</v>
          </cell>
          <cell r="J130">
            <v>0.94516840806647262</v>
          </cell>
          <cell r="K130">
            <v>0.90939086124954149</v>
          </cell>
          <cell r="L130">
            <v>1.004598133664073</v>
          </cell>
          <cell r="M130">
            <v>0.99978648717353458</v>
          </cell>
          <cell r="N130">
            <v>1</v>
          </cell>
          <cell r="O130">
            <v>0.97619760589411853</v>
          </cell>
          <cell r="P130">
            <v>0.96929429322495653</v>
          </cell>
          <cell r="Q130">
            <v>1.001990292278099</v>
          </cell>
          <cell r="R130">
            <v>0.9683121228839926</v>
          </cell>
          <cell r="S130">
            <v>1.0045981336860732</v>
          </cell>
          <cell r="T130">
            <v>1.0045981337098231</v>
          </cell>
          <cell r="U130">
            <v>1.0045981336722654</v>
          </cell>
          <cell r="V130">
            <v>1.0045981336820191</v>
          </cell>
          <cell r="W130">
            <v>0.97639516640741264</v>
          </cell>
          <cell r="X130">
            <v>1.0045981336868</v>
          </cell>
          <cell r="Y130">
            <v>0.9742656543743613</v>
          </cell>
          <cell r="Z130">
            <v>1.0045981336404139</v>
          </cell>
        </row>
        <row r="131">
          <cell r="C131">
            <v>1.0209497467723074</v>
          </cell>
          <cell r="D131">
            <v>0.99994409439078946</v>
          </cell>
          <cell r="E131">
            <v>1.0651212561145582</v>
          </cell>
          <cell r="F131">
            <v>1.0173522555969812</v>
          </cell>
          <cell r="G131">
            <v>1.0167591827278442</v>
          </cell>
          <cell r="H131">
            <v>1.0177936625677297</v>
          </cell>
          <cell r="I131">
            <v>1.0200203082923707</v>
          </cell>
          <cell r="J131">
            <v>0.96821422461979334</v>
          </cell>
          <cell r="K131">
            <v>0.93156432238595033</v>
          </cell>
          <cell r="L131">
            <v>1.0290930110855392</v>
          </cell>
          <cell r="M131">
            <v>1.0241640433627273</v>
          </cell>
          <cell r="N131">
            <v>1.0243827622216717</v>
          </cell>
          <cell r="O131">
            <v>1</v>
          </cell>
          <cell r="P131">
            <v>0.99292836549948393</v>
          </cell>
          <cell r="Q131">
            <v>1.0264215833231392</v>
          </cell>
          <cell r="R131">
            <v>0.9919222471326351</v>
          </cell>
          <cell r="S131">
            <v>1.0290930111080758</v>
          </cell>
          <cell r="T131">
            <v>1.0290930111324048</v>
          </cell>
          <cell r="U131">
            <v>1.0290930110939314</v>
          </cell>
          <cell r="V131">
            <v>1.0290930111039229</v>
          </cell>
          <cell r="W131">
            <v>1.0002023775843143</v>
          </cell>
          <cell r="X131">
            <v>1.0290930111088203</v>
          </cell>
          <cell r="Y131">
            <v>0.99802094216571269</v>
          </cell>
          <cell r="Z131">
            <v>1.0290930110613032</v>
          </cell>
        </row>
        <row r="132">
          <cell r="C132">
            <v>1.0282209495130372</v>
          </cell>
          <cell r="D132">
            <v>1.0070656949031529</v>
          </cell>
          <cell r="E132">
            <v>1.0727070482861654</v>
          </cell>
          <cell r="F132">
            <v>1.0245978370103377</v>
          </cell>
          <cell r="G132">
            <v>1.0240005402770143</v>
          </cell>
          <cell r="H132">
            <v>1.0250423876809458</v>
          </cell>
          <cell r="I132">
            <v>1.0272848915734807</v>
          </cell>
          <cell r="J132">
            <v>0.97510984504178377</v>
          </cell>
          <cell r="K132">
            <v>0.93819892225290091</v>
          </cell>
          <cell r="L132">
            <v>1.036422210143894</v>
          </cell>
          <cell r="M132">
            <v>1.0314581383195056</v>
          </cell>
          <cell r="N132">
            <v>1.0316784148938729</v>
          </cell>
          <cell r="O132">
            <v>1.0071219986720379</v>
          </cell>
          <cell r="P132">
            <v>1</v>
          </cell>
          <cell r="Q132">
            <v>1.0337317564765176</v>
          </cell>
          <cell r="R132">
            <v>0.99898671605947864</v>
          </cell>
          <cell r="S132">
            <v>1.0364222101665912</v>
          </cell>
          <cell r="T132">
            <v>1.0364222101910934</v>
          </cell>
          <cell r="U132">
            <v>1.0364222101523457</v>
          </cell>
          <cell r="V132">
            <v>1.0364222101624088</v>
          </cell>
          <cell r="W132">
            <v>1.0073258175892388</v>
          </cell>
          <cell r="X132">
            <v>1.0364222101673408</v>
          </cell>
          <cell r="Y132">
            <v>1.005128845990483</v>
          </cell>
          <cell r="Z132">
            <v>1.0364222101194853</v>
          </cell>
        </row>
        <row r="133">
          <cell r="C133">
            <v>0.9946690164745795</v>
          </cell>
          <cell r="D133">
            <v>0.97420408011430715</v>
          </cell>
          <cell r="E133">
            <v>1.0377034869688975</v>
          </cell>
          <cell r="F133">
            <v>0.99116412995058512</v>
          </cell>
          <cell r="G133">
            <v>0.99058632363905286</v>
          </cell>
          <cell r="H133">
            <v>0.99159417446437981</v>
          </cell>
          <cell r="I133">
            <v>0.99376350309193262</v>
          </cell>
          <cell r="J133">
            <v>0.94329098330639749</v>
          </cell>
          <cell r="K133">
            <v>0.90758450282185288</v>
          </cell>
          <cell r="L133">
            <v>1.002602661329228</v>
          </cell>
          <cell r="M133">
            <v>0.99780057239920572</v>
          </cell>
          <cell r="N133">
            <v>0.99801366111684187</v>
          </cell>
          <cell r="O133">
            <v>0.97425854663188516</v>
          </cell>
          <cell r="P133">
            <v>0.96736894628110048</v>
          </cell>
          <cell r="Q133">
            <v>1</v>
          </cell>
          <cell r="R133">
            <v>0.96638872686327471</v>
          </cell>
          <cell r="S133">
            <v>1.0026026613511845</v>
          </cell>
          <cell r="T133">
            <v>1.0026026613748873</v>
          </cell>
          <cell r="U133">
            <v>1.0026026613374039</v>
          </cell>
          <cell r="V133">
            <v>1.0026026613471386</v>
          </cell>
          <cell r="W133">
            <v>0.97445571472305004</v>
          </cell>
          <cell r="X133">
            <v>1.0026026613519099</v>
          </cell>
          <cell r="Y133">
            <v>0.97233043262255203</v>
          </cell>
          <cell r="Z133">
            <v>1.0026026613056158</v>
          </cell>
        </row>
        <row r="134">
          <cell r="C134">
            <v>1.0292638860793601</v>
          </cell>
          <cell r="D134">
            <v>1.0080871734466519</v>
          </cell>
          <cell r="E134">
            <v>1.0737951076241314</v>
          </cell>
          <cell r="F134">
            <v>1.0256370986111634</v>
          </cell>
          <cell r="G134">
            <v>1.0250391960327592</v>
          </cell>
          <cell r="H134">
            <v>1.0260821001947296</v>
          </cell>
          <cell r="I134">
            <v>1.0283268786852588</v>
          </cell>
          <cell r="J134">
            <v>0.97609891039204444</v>
          </cell>
          <cell r="K134">
            <v>0.93915054842134815</v>
          </cell>
          <cell r="L134">
            <v>1.037473465345045</v>
          </cell>
          <cell r="M134">
            <v>1.0325043584043951</v>
          </cell>
          <cell r="N134">
            <v>1.0327248584078748</v>
          </cell>
          <cell r="O134">
            <v>1.0081435343251099</v>
          </cell>
          <cell r="P134">
            <v>1.0010143117263044</v>
          </cell>
          <cell r="Q134">
            <v>1.0347802827189649</v>
          </cell>
          <cell r="R134">
            <v>1</v>
          </cell>
          <cell r="S134">
            <v>1.0374734653677653</v>
          </cell>
          <cell r="T134">
            <v>1.0374734653922923</v>
          </cell>
          <cell r="U134">
            <v>1.0374734653535056</v>
          </cell>
          <cell r="V134">
            <v>1.0374734653635787</v>
          </cell>
          <cell r="W134">
            <v>1.0083475599782288</v>
          </cell>
          <cell r="X134">
            <v>1.0374734653685158</v>
          </cell>
          <cell r="Y134">
            <v>1.0061483599654177</v>
          </cell>
          <cell r="Z134">
            <v>1.0374734653206117</v>
          </cell>
        </row>
        <row r="135">
          <cell r="C135">
            <v>0.99208695011250714</v>
          </cell>
          <cell r="D135">
            <v>0.97167513878468537</v>
          </cell>
          <cell r="E135">
            <v>1.0350097072058519</v>
          </cell>
          <cell r="F135">
            <v>0.98859116194127794</v>
          </cell>
          <cell r="G135">
            <v>0.9880148555600905</v>
          </cell>
          <cell r="H135">
            <v>0.98902009010033065</v>
          </cell>
          <cell r="I135">
            <v>0.99118378735665869</v>
          </cell>
          <cell r="J135">
            <v>0.94084228944210657</v>
          </cell>
          <cell r="K135">
            <v>0.90522849959197416</v>
          </cell>
          <cell r="L135">
            <v>0.99999999997810041</v>
          </cell>
          <cell r="M135">
            <v>0.9952103768151711</v>
          </cell>
          <cell r="N135">
            <v>0.99542291237472069</v>
          </cell>
          <cell r="O135">
            <v>0.97172946391235326</v>
          </cell>
          <cell r="P135">
            <v>0.96485774831018267</v>
          </cell>
          <cell r="Q135">
            <v>0.99740409491066284</v>
          </cell>
          <cell r="R135">
            <v>0.96388007344893234</v>
          </cell>
          <cell r="S135">
            <v>1</v>
          </cell>
          <cell r="T135">
            <v>1.0000000000236411</v>
          </cell>
          <cell r="U135">
            <v>0.99999999998625522</v>
          </cell>
          <cell r="V135">
            <v>0.99999999999596456</v>
          </cell>
          <cell r="W135">
            <v>0.97192612017386681</v>
          </cell>
          <cell r="X135">
            <v>1.0000000000007234</v>
          </cell>
          <cell r="Y135">
            <v>0.96980635510398971</v>
          </cell>
          <cell r="Z135">
            <v>0.99999999995454958</v>
          </cell>
        </row>
        <row r="136">
          <cell r="C136">
            <v>0.99208695008905301</v>
          </cell>
          <cell r="D136">
            <v>0.97167513876171385</v>
          </cell>
          <cell r="E136">
            <v>1.0350097071813831</v>
          </cell>
          <cell r="F136">
            <v>0.98859116191790641</v>
          </cell>
          <cell r="G136">
            <v>0.98801485553673263</v>
          </cell>
          <cell r="H136">
            <v>0.98902009007694902</v>
          </cell>
          <cell r="I136">
            <v>0.99118378733322599</v>
          </cell>
          <cell r="J136">
            <v>0.94084228941986392</v>
          </cell>
          <cell r="K136">
            <v>0.90522849957057339</v>
          </cell>
          <cell r="L136">
            <v>0.99999999995445921</v>
          </cell>
          <cell r="M136">
            <v>0.99521037679164315</v>
          </cell>
          <cell r="N136">
            <v>0.99542291235118763</v>
          </cell>
          <cell r="O136">
            <v>0.97172946388938042</v>
          </cell>
          <cell r="P136">
            <v>0.96485774828737225</v>
          </cell>
          <cell r="Q136">
            <v>0.99740409488708304</v>
          </cell>
          <cell r="R136">
            <v>0.96388007342614501</v>
          </cell>
          <cell r="S136">
            <v>0.9999999999763588</v>
          </cell>
          <cell r="T136">
            <v>1</v>
          </cell>
          <cell r="U136">
            <v>0.99999999996261402</v>
          </cell>
          <cell r="V136">
            <v>0.99999999997232336</v>
          </cell>
          <cell r="W136">
            <v>0.97192612015088931</v>
          </cell>
          <cell r="X136">
            <v>0.99999999997708222</v>
          </cell>
          <cell r="Y136">
            <v>0.96980635508106239</v>
          </cell>
          <cell r="Z136">
            <v>0.99999999993090838</v>
          </cell>
        </row>
        <row r="137">
          <cell r="C137">
            <v>0.99208695012614312</v>
          </cell>
          <cell r="D137">
            <v>0.97167513879804079</v>
          </cell>
          <cell r="E137">
            <v>1.0350097072200779</v>
          </cell>
          <cell r="F137">
            <v>0.98859116195486585</v>
          </cell>
          <cell r="G137">
            <v>0.98801485557367053</v>
          </cell>
          <cell r="H137">
            <v>0.98902009011392444</v>
          </cell>
          <cell r="I137">
            <v>0.99118378737028234</v>
          </cell>
          <cell r="J137">
            <v>0.94084228945503823</v>
          </cell>
          <cell r="K137">
            <v>0.9052284996044162</v>
          </cell>
          <cell r="L137">
            <v>0.99999999999184519</v>
          </cell>
          <cell r="M137">
            <v>0.99521037682885005</v>
          </cell>
          <cell r="N137">
            <v>0.99542291238840253</v>
          </cell>
          <cell r="O137">
            <v>0.97172946392570947</v>
          </cell>
          <cell r="P137">
            <v>0.9648577483234444</v>
          </cell>
          <cell r="Q137">
            <v>0.99740409492437188</v>
          </cell>
          <cell r="R137">
            <v>0.96388007346218063</v>
          </cell>
          <cell r="S137">
            <v>1.0000000000137448</v>
          </cell>
          <cell r="T137">
            <v>1.0000000000373859</v>
          </cell>
          <cell r="U137">
            <v>1</v>
          </cell>
          <cell r="V137">
            <v>1.0000000000097093</v>
          </cell>
          <cell r="W137">
            <v>0.97192612018722568</v>
          </cell>
          <cell r="X137">
            <v>1.0000000000144682</v>
          </cell>
          <cell r="Y137">
            <v>0.9698063551173195</v>
          </cell>
          <cell r="Z137">
            <v>0.99999999996829436</v>
          </cell>
        </row>
        <row r="138">
          <cell r="C138">
            <v>0.99208695011651071</v>
          </cell>
          <cell r="D138">
            <v>0.97167513878860656</v>
          </cell>
          <cell r="E138">
            <v>1.0350097072100288</v>
          </cell>
          <cell r="F138">
            <v>0.98859116194526742</v>
          </cell>
          <cell r="G138">
            <v>0.98801485556407753</v>
          </cell>
          <cell r="H138">
            <v>0.98902009010432179</v>
          </cell>
          <cell r="I138">
            <v>0.9911837873606586</v>
          </cell>
          <cell r="J138">
            <v>0.94084228944590331</v>
          </cell>
          <cell r="K138">
            <v>0.90522849959562712</v>
          </cell>
          <cell r="L138">
            <v>0.99999999998213596</v>
          </cell>
          <cell r="M138">
            <v>0.99521037681918723</v>
          </cell>
          <cell r="N138">
            <v>0.9954229123787377</v>
          </cell>
          <cell r="O138">
            <v>0.97172946391627468</v>
          </cell>
          <cell r="P138">
            <v>0.96485774831407634</v>
          </cell>
          <cell r="Q138">
            <v>0.99740409491468784</v>
          </cell>
          <cell r="R138">
            <v>0.96388007345282201</v>
          </cell>
          <cell r="S138">
            <v>1.0000000000040354</v>
          </cell>
          <cell r="T138">
            <v>1.0000000000276767</v>
          </cell>
          <cell r="U138">
            <v>0.99999999999029077</v>
          </cell>
          <cell r="V138">
            <v>1</v>
          </cell>
          <cell r="W138">
            <v>0.9719261201777889</v>
          </cell>
          <cell r="X138">
            <v>1.0000000000047589</v>
          </cell>
          <cell r="Y138">
            <v>0.96980635510790336</v>
          </cell>
          <cell r="Z138">
            <v>0.99999999995858502</v>
          </cell>
        </row>
        <row r="139">
          <cell r="C139">
            <v>1.0207431712351076</v>
          </cell>
          <cell r="D139">
            <v>0.99974176906662782</v>
          </cell>
          <cell r="E139">
            <v>1.0649057430627549</v>
          </cell>
          <cell r="F139">
            <v>1.0171464079640435</v>
          </cell>
          <cell r="G139">
            <v>1.0165534550952757</v>
          </cell>
          <cell r="H139">
            <v>1.0175877256219907</v>
          </cell>
          <cell r="I139">
            <v>1.0198139208146262</v>
          </cell>
          <cell r="J139">
            <v>0.96801831941073913</v>
          </cell>
          <cell r="K139">
            <v>0.93137583279482072</v>
          </cell>
          <cell r="L139">
            <v>1.028884787867633</v>
          </cell>
          <cell r="M139">
            <v>1.0239568174555687</v>
          </cell>
          <cell r="N139">
            <v>1.0241754920596748</v>
          </cell>
          <cell r="O139">
            <v>0.99979766336408538</v>
          </cell>
          <cell r="P139">
            <v>0.99272745971430454</v>
          </cell>
          <cell r="Q139">
            <v>1.0262139006329394</v>
          </cell>
          <cell r="R139">
            <v>0.99172154492206144</v>
          </cell>
          <cell r="S139">
            <v>1.028884787890165</v>
          </cell>
          <cell r="T139">
            <v>1.0288847879144891</v>
          </cell>
          <cell r="U139">
            <v>1.0288847878760232</v>
          </cell>
          <cell r="V139">
            <v>1.028884787886013</v>
          </cell>
          <cell r="W139">
            <v>1</v>
          </cell>
          <cell r="X139">
            <v>1.0288847878909093</v>
          </cell>
          <cell r="Y139">
            <v>0.99781900596570261</v>
          </cell>
          <cell r="Z139">
            <v>1.0288847878434018</v>
          </cell>
        </row>
        <row r="140">
          <cell r="C140">
            <v>0.99208695011178949</v>
          </cell>
          <cell r="D140">
            <v>0.97167513878398248</v>
          </cell>
          <cell r="E140">
            <v>1.0350097072051032</v>
          </cell>
          <cell r="F140">
            <v>0.98859116194056273</v>
          </cell>
          <cell r="G140">
            <v>0.98801485555937574</v>
          </cell>
          <cell r="H140">
            <v>0.98902009009961522</v>
          </cell>
          <cell r="I140">
            <v>0.9911837873559417</v>
          </cell>
          <cell r="J140">
            <v>0.94084228944142601</v>
          </cell>
          <cell r="K140">
            <v>0.90522849959131924</v>
          </cell>
          <cell r="L140">
            <v>0.99999999997737699</v>
          </cell>
          <cell r="M140">
            <v>0.99521037681445113</v>
          </cell>
          <cell r="N140">
            <v>0.9954229123740006</v>
          </cell>
          <cell r="O140">
            <v>0.97172946391165027</v>
          </cell>
          <cell r="P140">
            <v>0.96485774830948468</v>
          </cell>
          <cell r="Q140">
            <v>0.99740409490994131</v>
          </cell>
          <cell r="R140">
            <v>0.96388007344823501</v>
          </cell>
          <cell r="S140">
            <v>0.99999999999927658</v>
          </cell>
          <cell r="T140">
            <v>1.0000000000229179</v>
          </cell>
          <cell r="U140">
            <v>0.9999999999855318</v>
          </cell>
          <cell r="V140">
            <v>0.99999999999524114</v>
          </cell>
          <cell r="W140">
            <v>0.97192612017316371</v>
          </cell>
          <cell r="X140">
            <v>1</v>
          </cell>
          <cell r="Y140">
            <v>0.96980635510328816</v>
          </cell>
          <cell r="Z140">
            <v>0.99999999995382616</v>
          </cell>
        </row>
        <row r="141">
          <cell r="C141">
            <v>1.0229742720196222</v>
          </cell>
          <cell r="D141">
            <v>1.0019269658018433</v>
          </cell>
          <cell r="E141">
            <v>1.0672333726817769</v>
          </cell>
          <cell r="F141">
            <v>1.0193696470830755</v>
          </cell>
          <cell r="G141">
            <v>1.0187753981609537</v>
          </cell>
          <cell r="H141">
            <v>1.0198119293560215</v>
          </cell>
          <cell r="I141">
            <v>1.022042990479658</v>
          </cell>
          <cell r="J141">
            <v>0.97013417626163378</v>
          </cell>
          <cell r="K141">
            <v>0.93341159792143136</v>
          </cell>
          <cell r="L141">
            <v>1.0311336842816143</v>
          </cell>
          <cell r="M141">
            <v>1.0261949425031942</v>
          </cell>
          <cell r="N141">
            <v>1.0264140950777583</v>
          </cell>
          <cell r="O141">
            <v>1.0019829822708857</v>
          </cell>
          <cell r="P141">
            <v>0.99489732484452897</v>
          </cell>
          <cell r="Q141">
            <v>1.0284569591253234</v>
          </cell>
          <cell r="R141">
            <v>0.99388921136279629</v>
          </cell>
          <cell r="S141">
            <v>1.0311336843041956</v>
          </cell>
          <cell r="T141">
            <v>1.0311336843285728</v>
          </cell>
          <cell r="U141">
            <v>1.0311336842900229</v>
          </cell>
          <cell r="V141">
            <v>1.0311336843000345</v>
          </cell>
          <cell r="W141">
            <v>1.0021857611663616</v>
          </cell>
          <cell r="X141">
            <v>1.0311336843049417</v>
          </cell>
          <cell r="Y141">
            <v>1</v>
          </cell>
          <cell r="Z141">
            <v>1.0311336842573302</v>
          </cell>
        </row>
        <row r="142">
          <cell r="C142">
            <v>0.99208695015759796</v>
          </cell>
          <cell r="D142">
            <v>0.97167513882884848</v>
          </cell>
          <cell r="E142">
            <v>1.0350097072528937</v>
          </cell>
          <cell r="F142">
            <v>0.98859116198620978</v>
          </cell>
          <cell r="G142">
            <v>0.98801485560499613</v>
          </cell>
          <cell r="H142">
            <v>0.98902009014528203</v>
          </cell>
          <cell r="I142">
            <v>0.99118378740170843</v>
          </cell>
          <cell r="J142">
            <v>0.94084228948486825</v>
          </cell>
          <cell r="K142">
            <v>0.90522849963311713</v>
          </cell>
          <cell r="L142">
            <v>1.0000000000235509</v>
          </cell>
          <cell r="M142">
            <v>0.99521037686040381</v>
          </cell>
          <cell r="N142">
            <v>0.99542291241996306</v>
          </cell>
          <cell r="O142">
            <v>0.97172946395651871</v>
          </cell>
          <cell r="P142">
            <v>0.96485774835403582</v>
          </cell>
          <cell r="Q142">
            <v>0.99740409495599525</v>
          </cell>
          <cell r="R142">
            <v>0.96388007349274107</v>
          </cell>
          <cell r="S142">
            <v>1.0000000000454505</v>
          </cell>
          <cell r="T142">
            <v>1.0000000000690916</v>
          </cell>
          <cell r="U142">
            <v>1.0000000000317057</v>
          </cell>
          <cell r="V142">
            <v>1.0000000000414149</v>
          </cell>
          <cell r="W142">
            <v>0.97192612021804126</v>
          </cell>
          <cell r="X142">
            <v>1.0000000000461737</v>
          </cell>
          <cell r="Y142">
            <v>0.96980635514806779</v>
          </cell>
          <cell r="Z142">
            <v>1</v>
          </cell>
        </row>
        <row r="147">
          <cell r="C147">
            <v>1</v>
          </cell>
          <cell r="D147">
            <v>0.97942538068310747</v>
          </cell>
          <cell r="E147">
            <v>1.0432651161155553</v>
          </cell>
          <cell r="F147">
            <v>0.99647632884311921</v>
          </cell>
          <cell r="G147">
            <v>0.99589542574675038</v>
          </cell>
          <cell r="H147">
            <v>0.99690867820423534</v>
          </cell>
          <cell r="I147">
            <v>0.99908963346837087</v>
          </cell>
          <cell r="J147">
            <v>0.94834660342564814</v>
          </cell>
          <cell r="K147">
            <v>0.91244875208701925</v>
          </cell>
          <cell r="L147">
            <v>1.0079761656623907</v>
          </cell>
          <cell r="M147">
            <v>1.0031483396715477</v>
          </cell>
          <cell r="N147">
            <v>1.003362570449934</v>
          </cell>
          <cell r="O147">
            <v>0.9794801391169945</v>
          </cell>
          <cell r="P147">
            <v>0.97255361357264447</v>
          </cell>
          <cell r="Q147">
            <v>1.0053595552260342</v>
          </cell>
          <cell r="R147">
            <v>0.97156814061471519</v>
          </cell>
          <cell r="S147">
            <v>1.007976165684465</v>
          </cell>
          <cell r="T147">
            <v>1.0079761657082946</v>
          </cell>
          <cell r="U147">
            <v>1.0079761656706105</v>
          </cell>
          <cell r="V147">
            <v>1.0079761656803972</v>
          </cell>
          <cell r="W147">
            <v>0.97967836394143271</v>
          </cell>
          <cell r="X147">
            <v>1.007976165685194</v>
          </cell>
          <cell r="Y147">
            <v>0.97754169127414614</v>
          </cell>
          <cell r="Z147">
            <v>1.0079761656386519</v>
          </cell>
        </row>
        <row r="148">
          <cell r="C148">
            <v>1.0210068267809669</v>
          </cell>
          <cell r="D148">
            <v>1</v>
          </cell>
          <cell r="E148">
            <v>1.06518080569642</v>
          </cell>
          <cell r="F148">
            <v>1.0174091344744605</v>
          </cell>
          <cell r="G148">
            <v>1.0168160284473695</v>
          </cell>
          <cell r="H148">
            <v>1.0178505661237143</v>
          </cell>
          <cell r="I148">
            <v>1.0200773363373006</v>
          </cell>
          <cell r="J148">
            <v>0.96826835625212893</v>
          </cell>
          <cell r="K148">
            <v>0.93161640496862064</v>
          </cell>
          <cell r="L148">
            <v>1.0291505463738035</v>
          </cell>
          <cell r="M148">
            <v>1.0242213030786422</v>
          </cell>
          <cell r="N148">
            <v>1.0244400341658815</v>
          </cell>
          <cell r="O148">
            <v>1.0000559087348224</v>
          </cell>
          <cell r="P148">
            <v>0.9929838788681683</v>
          </cell>
          <cell r="Q148">
            <v>1.0264789692552572</v>
          </cell>
          <cell r="R148">
            <v>0.99197770425051457</v>
          </cell>
          <cell r="S148">
            <v>1.0291505463963415</v>
          </cell>
          <cell r="T148">
            <v>1.0291505464206718</v>
          </cell>
          <cell r="U148">
            <v>1.0291505463821962</v>
          </cell>
          <cell r="V148">
            <v>1.0291505463921884</v>
          </cell>
          <cell r="W148">
            <v>1.0002582976338112</v>
          </cell>
          <cell r="X148">
            <v>1.029150546397086</v>
          </cell>
          <cell r="Y148">
            <v>0.99807674025391546</v>
          </cell>
          <cell r="Z148">
            <v>1.0291505463495663</v>
          </cell>
        </row>
        <row r="149">
          <cell r="C149">
            <v>0.95852912606083607</v>
          </cell>
          <cell r="D149">
            <v>0.93880775418798079</v>
          </cell>
          <cell r="E149">
            <v>1</v>
          </cell>
          <cell r="F149">
            <v>0.95515158462630545</v>
          </cell>
          <cell r="G149">
            <v>0.954594772089017</v>
          </cell>
          <cell r="H149">
            <v>0.955566004081569</v>
          </cell>
          <cell r="I149">
            <v>0.95765651322487855</v>
          </cell>
          <cell r="J149">
            <v>0.90901784098434879</v>
          </cell>
          <cell r="K149">
            <v>0.87460870491327114</v>
          </cell>
          <cell r="L149">
            <v>0.9661745131625239</v>
          </cell>
          <cell r="M149">
            <v>0.96154690133474741</v>
          </cell>
          <cell r="N149">
            <v>0.96175224777552937</v>
          </cell>
          <cell r="O149">
            <v>0.93886024174175886</v>
          </cell>
          <cell r="P149">
            <v>0.93222096526509501</v>
          </cell>
          <cell r="Q149">
            <v>0.96366641584772128</v>
          </cell>
          <cell r="R149">
            <v>0.93127636073197451</v>
          </cell>
          <cell r="S149">
            <v>0.96617451318368264</v>
          </cell>
          <cell r="T149">
            <v>0.96617451320652425</v>
          </cell>
          <cell r="U149">
            <v>0.96617451317040282</v>
          </cell>
          <cell r="V149">
            <v>0.96617451317978376</v>
          </cell>
          <cell r="W149">
            <v>0.93905024600949116</v>
          </cell>
          <cell r="X149">
            <v>0.96617451318438163</v>
          </cell>
          <cell r="Y149">
            <v>0.93700218302503901</v>
          </cell>
          <cell r="Z149">
            <v>0.96617451313976965</v>
          </cell>
        </row>
        <row r="150">
          <cell r="C150">
            <v>1.0035361313208229</v>
          </cell>
          <cell r="D150">
            <v>0.98288875744814996</v>
          </cell>
          <cell r="E150">
            <v>1.0469542385685735</v>
          </cell>
          <cell r="F150">
            <v>1</v>
          </cell>
          <cell r="G150">
            <v>0.99941704275399779</v>
          </cell>
          <cell r="H150">
            <v>1.0004338782052336</v>
          </cell>
          <cell r="I150">
            <v>1.0026225456135878</v>
          </cell>
          <cell r="J150">
            <v>0.95170008155301755</v>
          </cell>
          <cell r="K150">
            <v>0.91567529069791997</v>
          </cell>
          <cell r="L150">
            <v>1.0115405017524324</v>
          </cell>
          <cell r="M150">
            <v>1.0066956039348918</v>
          </cell>
          <cell r="N150">
            <v>1.0069105922614434</v>
          </cell>
          <cell r="O150">
            <v>0.98294370951505006</v>
          </cell>
          <cell r="P150">
            <v>0.97599269086677809</v>
          </cell>
          <cell r="Q150">
            <v>1.0089146386379575</v>
          </cell>
          <cell r="R150">
            <v>0.97500373314705657</v>
          </cell>
          <cell r="S150">
            <v>1.0115405017745847</v>
          </cell>
          <cell r="T150">
            <v>1.0115405017984986</v>
          </cell>
          <cell r="U150">
            <v>1.0115405017606813</v>
          </cell>
          <cell r="V150">
            <v>1.0115405017705026</v>
          </cell>
          <cell r="W150">
            <v>0.98314263528849855</v>
          </cell>
          <cell r="X150">
            <v>1.0115405017753165</v>
          </cell>
          <cell r="Y150">
            <v>0.98099840706607089</v>
          </cell>
          <cell r="Z150">
            <v>1.0115405017286097</v>
          </cell>
        </row>
        <row r="151">
          <cell r="C151">
            <v>1.0041214912199963</v>
          </cell>
          <cell r="D151">
            <v>0.98346207379023431</v>
          </cell>
          <cell r="E151">
            <v>1.0475649241317539</v>
          </cell>
          <cell r="F151">
            <v>1.0005832972833801</v>
          </cell>
          <cell r="G151">
            <v>1</v>
          </cell>
          <cell r="H151">
            <v>1.001017428568592</v>
          </cell>
          <cell r="I151">
            <v>1.0032073726207</v>
          </cell>
          <cell r="J151">
            <v>0.95225520562518018</v>
          </cell>
          <cell r="K151">
            <v>0.91620940160744235</v>
          </cell>
          <cell r="L151">
            <v>1.0121305305791337</v>
          </cell>
          <cell r="M151">
            <v>1.0072828067458577</v>
          </cell>
          <cell r="N151">
            <v>1.0074979204745163</v>
          </cell>
          <cell r="O151">
            <v>0.98351705791052579</v>
          </cell>
          <cell r="P151">
            <v>0.97656198475195966</v>
          </cell>
          <cell r="Q151">
            <v>1.0095031358058375</v>
          </cell>
          <cell r="R151">
            <v>0.97557245017588679</v>
          </cell>
          <cell r="S151">
            <v>1.0121305306012989</v>
          </cell>
          <cell r="T151">
            <v>1.0121305306252268</v>
          </cell>
          <cell r="U151">
            <v>1.0121305305873873</v>
          </cell>
          <cell r="V151">
            <v>1.0121305305972144</v>
          </cell>
          <cell r="W151">
            <v>0.98371609971683749</v>
          </cell>
          <cell r="X151">
            <v>1.012130530602031</v>
          </cell>
          <cell r="Y151">
            <v>0.98157062077191282</v>
          </cell>
          <cell r="Z151">
            <v>1.012130530555297</v>
          </cell>
        </row>
        <row r="152">
          <cell r="C152">
            <v>1.0031009076993223</v>
          </cell>
          <cell r="D152">
            <v>0.98246248838697936</v>
          </cell>
          <cell r="E152">
            <v>1.0465001849465525</v>
          </cell>
          <cell r="F152">
            <v>0.99956630996342122</v>
          </cell>
          <cell r="G152">
            <v>0.9989836055401683</v>
          </cell>
          <cell r="H152">
            <v>1</v>
          </cell>
          <cell r="I152">
            <v>1.002187718205106</v>
          </cell>
          <cell r="J152">
            <v>0.95128733870983684</v>
          </cell>
          <cell r="K152">
            <v>0.91527817144760293</v>
          </cell>
          <cell r="L152">
            <v>1.0111018067152264</v>
          </cell>
          <cell r="M152">
            <v>1.0062590100815976</v>
          </cell>
          <cell r="N152">
            <v>1.0064739051698539</v>
          </cell>
          <cell r="O152">
            <v>0.98251741662171554</v>
          </cell>
          <cell r="P152">
            <v>0.97556941256097551</v>
          </cell>
          <cell r="Q152">
            <v>1.0084770824114218</v>
          </cell>
          <cell r="R152">
            <v>0.97458088374236362</v>
          </cell>
          <cell r="S152">
            <v>1.0111018067373692</v>
          </cell>
          <cell r="T152">
            <v>1.0111018067612729</v>
          </cell>
          <cell r="U152">
            <v>1.0111018067234718</v>
          </cell>
          <cell r="V152">
            <v>1.0111018067332889</v>
          </cell>
          <cell r="W152">
            <v>0.98271625612303815</v>
          </cell>
          <cell r="X152">
            <v>1.0111018067381006</v>
          </cell>
          <cell r="Y152">
            <v>0.98057295783102671</v>
          </cell>
          <cell r="Z152">
            <v>1.0111018066914141</v>
          </cell>
        </row>
        <row r="153">
          <cell r="C153">
            <v>1.0009111960540205</v>
          </cell>
          <cell r="D153">
            <v>0.98031782922519339</v>
          </cell>
          <cell r="E153">
            <v>1.0442157351726571</v>
          </cell>
          <cell r="F153">
            <v>0.99738431414188589</v>
          </cell>
          <cell r="G153">
            <v>0.99680288172890785</v>
          </cell>
          <cell r="H153">
            <v>0.99781705745803373</v>
          </cell>
          <cell r="I153">
            <v>1</v>
          </cell>
          <cell r="J153">
            <v>0.94921073310853332</v>
          </cell>
          <cell r="K153">
            <v>0.91328017178941689</v>
          </cell>
          <cell r="L153">
            <v>1.0088946295670889</v>
          </cell>
          <cell r="M153">
            <v>1.0040624044802535</v>
          </cell>
          <cell r="N153">
            <v>1.0042768304648799</v>
          </cell>
          <cell r="O153">
            <v>0.98037263755474924</v>
          </cell>
          <cell r="P153">
            <v>0.97343980058765511</v>
          </cell>
          <cell r="Q153">
            <v>1.0062756348856279</v>
          </cell>
          <cell r="R153">
            <v>0.9724534296706554</v>
          </cell>
          <cell r="S153">
            <v>1.0088946295891832</v>
          </cell>
          <cell r="T153">
            <v>1.0088946296130348</v>
          </cell>
          <cell r="U153">
            <v>1.0088946295753163</v>
          </cell>
          <cell r="V153">
            <v>1.008894629585112</v>
          </cell>
          <cell r="W153">
            <v>0.98057104300086539</v>
          </cell>
          <cell r="X153">
            <v>1.0088946295899131</v>
          </cell>
          <cell r="Y153">
            <v>0.97843242340587566</v>
          </cell>
          <cell r="Z153">
            <v>1.0088946295433285</v>
          </cell>
        </row>
        <row r="154">
          <cell r="C154">
            <v>1.0544667913479817</v>
          </cell>
          <cell r="D154">
            <v>1.0327715385336917</v>
          </cell>
          <cell r="E154">
            <v>1.1000884195156491</v>
          </cell>
          <cell r="F154">
            <v>1.0507511971294201</v>
          </cell>
          <cell r="G154">
            <v>1.0501386541053079</v>
          </cell>
          <cell r="H154">
            <v>1.0512070951729775</v>
          </cell>
          <cell r="I154">
            <v>1.0535068400724241</v>
          </cell>
          <cell r="J154">
            <v>1</v>
          </cell>
          <cell r="K154">
            <v>0.96214690788266921</v>
          </cell>
          <cell r="L154">
            <v>1.0628773931612627</v>
          </cell>
          <cell r="M154">
            <v>1.057786610979512</v>
          </cell>
          <cell r="N154">
            <v>1.0580125102210052</v>
          </cell>
          <cell r="O154">
            <v>1.0328292794837719</v>
          </cell>
          <cell r="P154">
            <v>1.0255254883178313</v>
          </cell>
          <cell r="Q154">
            <v>1.06011826435023</v>
          </cell>
          <cell r="R154">
            <v>1.0244863398099233</v>
          </cell>
          <cell r="S154">
            <v>1.0628773931845392</v>
          </cell>
          <cell r="T154">
            <v>1.0628773932096669</v>
          </cell>
          <cell r="U154">
            <v>1.0628773931699302</v>
          </cell>
          <cell r="V154">
            <v>1.06287739318025</v>
          </cell>
          <cell r="W154">
            <v>1.0330383009783628</v>
          </cell>
          <cell r="X154">
            <v>1.0628773931853082</v>
          </cell>
          <cell r="Y154">
            <v>1.0307852506067281</v>
          </cell>
          <cell r="Z154">
            <v>1.062877393136231</v>
          </cell>
        </row>
        <row r="155">
          <cell r="C155">
            <v>1.095951961918658</v>
          </cell>
          <cell r="D155">
            <v>1.0734031675125801</v>
          </cell>
          <cell r="E155">
            <v>1.1433684508081394</v>
          </cell>
          <cell r="F155">
            <v>1.0920901876011184</v>
          </cell>
          <cell r="G155">
            <v>1.0914535457129684</v>
          </cell>
          <cell r="H155">
            <v>1.0925640217316679</v>
          </cell>
          <cell r="I155">
            <v>1.0949542439322539</v>
          </cell>
          <cell r="J155">
            <v>1.0393423206032346</v>
          </cell>
          <cell r="K155">
            <v>1</v>
          </cell>
          <cell r="L155">
            <v>1.1046934563249433</v>
          </cell>
          <cell r="M155">
            <v>1.0994023909584771</v>
          </cell>
          <cell r="N155">
            <v>1.0996371776003528</v>
          </cell>
          <cell r="O155">
            <v>1.0734631801256302</v>
          </cell>
          <cell r="P155">
            <v>1.0658720408660201</v>
          </cell>
          <cell r="Q155">
            <v>1.1018257769836415</v>
          </cell>
          <cell r="R155">
            <v>1.0647920098443597</v>
          </cell>
          <cell r="S155">
            <v>1.1046934563491357</v>
          </cell>
          <cell r="T155">
            <v>1.104693456375252</v>
          </cell>
          <cell r="U155">
            <v>1.1046934563339519</v>
          </cell>
          <cell r="V155">
            <v>1.1046934563446777</v>
          </cell>
          <cell r="W155">
            <v>1.0736804250108742</v>
          </cell>
          <cell r="X155">
            <v>1.1046934563499349</v>
          </cell>
          <cell r="Y155">
            <v>1.0713387344091836</v>
          </cell>
          <cell r="Z155">
            <v>1.1046934562989268</v>
          </cell>
        </row>
        <row r="156">
          <cell r="C156">
            <v>0.99208695013423343</v>
          </cell>
          <cell r="D156">
            <v>0.97167513880596468</v>
          </cell>
          <cell r="E156">
            <v>1.0350097072285183</v>
          </cell>
          <cell r="F156">
            <v>0.98859116196292762</v>
          </cell>
          <cell r="G156">
            <v>0.98801485558172752</v>
          </cell>
          <cell r="H156">
            <v>0.98902009012198977</v>
          </cell>
          <cell r="I156">
            <v>0.99118378737836521</v>
          </cell>
          <cell r="J156">
            <v>0.94084228946271065</v>
          </cell>
          <cell r="K156">
            <v>0.90522849961179819</v>
          </cell>
          <cell r="L156">
            <v>1</v>
          </cell>
          <cell r="M156">
            <v>0.99521037683696578</v>
          </cell>
          <cell r="N156">
            <v>0.99542291239652003</v>
          </cell>
          <cell r="O156">
            <v>0.97172946393363369</v>
          </cell>
          <cell r="P156">
            <v>0.96485774833131266</v>
          </cell>
          <cell r="Q156">
            <v>0.99740409493250559</v>
          </cell>
          <cell r="R156">
            <v>0.9638800734700409</v>
          </cell>
          <cell r="S156">
            <v>1.0000000000218996</v>
          </cell>
          <cell r="T156">
            <v>1.0000000000455407</v>
          </cell>
          <cell r="U156">
            <v>1.0000000000081548</v>
          </cell>
          <cell r="V156">
            <v>1.0000000000178642</v>
          </cell>
          <cell r="W156">
            <v>0.97192612019515157</v>
          </cell>
          <cell r="X156">
            <v>1.000000000022623</v>
          </cell>
          <cell r="Y156">
            <v>0.96980635512522806</v>
          </cell>
          <cell r="Z156">
            <v>0.99999999997644917</v>
          </cell>
        </row>
        <row r="157">
          <cell r="C157">
            <v>0.99686154126260274</v>
          </cell>
          <cell r="D157">
            <v>0.97635149453947401</v>
          </cell>
          <cell r="E157">
            <v>1.0399908715964608</v>
          </cell>
          <cell r="F157">
            <v>0.99334892900225202</v>
          </cell>
          <cell r="G157">
            <v>0.99276984904628163</v>
          </cell>
          <cell r="H157">
            <v>0.99377992145273808</v>
          </cell>
          <cell r="I157">
            <v>0.99595403187876907</v>
          </cell>
          <cell r="J157">
            <v>0.94537025674204589</v>
          </cell>
          <cell r="K157">
            <v>0.90958506932860461</v>
          </cell>
          <cell r="L157">
            <v>1.0048126740581793</v>
          </cell>
          <cell r="M157">
            <v>1</v>
          </cell>
          <cell r="N157">
            <v>1.000213558423928</v>
          </cell>
          <cell r="O157">
            <v>0.97640608111627569</v>
          </cell>
          <cell r="P157">
            <v>0.96950129418654007</v>
          </cell>
          <cell r="Q157">
            <v>1.0022042757457092</v>
          </cell>
          <cell r="R157">
            <v>0.96851891409482616</v>
          </cell>
          <cell r="S157">
            <v>1.0048126740801844</v>
          </cell>
          <cell r="T157">
            <v>1.0048126741039394</v>
          </cell>
          <cell r="U157">
            <v>1.0048126740663734</v>
          </cell>
          <cell r="V157">
            <v>1.0048126740761294</v>
          </cell>
          <cell r="W157">
            <v>0.97660368382028173</v>
          </cell>
          <cell r="X157">
            <v>1.0048126740809113</v>
          </cell>
          <cell r="Y157">
            <v>0.97447371701199681</v>
          </cell>
          <cell r="Z157">
            <v>1.0048126740345151</v>
          </cell>
        </row>
        <row r="158">
          <cell r="C158">
            <v>0.99664869853733318</v>
          </cell>
          <cell r="D158">
            <v>0.97614303097225119</v>
          </cell>
          <cell r="E158">
            <v>1.0397688202059681</v>
          </cell>
          <cell r="F158">
            <v>0.99313683626475446</v>
          </cell>
          <cell r="G158">
            <v>0.99255787994978206</v>
          </cell>
          <cell r="H158">
            <v>0.99356773669282417</v>
          </cell>
          <cell r="I158">
            <v>0.99574138291839298</v>
          </cell>
          <cell r="J158">
            <v>0.94516840806647262</v>
          </cell>
          <cell r="K158">
            <v>0.90939086124954149</v>
          </cell>
          <cell r="L158">
            <v>1.004598133664073</v>
          </cell>
          <cell r="M158">
            <v>0.99978648717353458</v>
          </cell>
          <cell r="N158">
            <v>1</v>
          </cell>
          <cell r="O158">
            <v>0.97619760589411853</v>
          </cell>
          <cell r="P158">
            <v>0.96929429322495653</v>
          </cell>
          <cell r="Q158">
            <v>1.001990292278099</v>
          </cell>
          <cell r="R158">
            <v>0.9683121228839926</v>
          </cell>
          <cell r="S158">
            <v>1.0045981336860732</v>
          </cell>
          <cell r="T158">
            <v>1.0045981337098231</v>
          </cell>
          <cell r="U158">
            <v>1.0045981336722654</v>
          </cell>
          <cell r="V158">
            <v>1.0045981336820191</v>
          </cell>
          <cell r="W158">
            <v>0.97639516640741264</v>
          </cell>
          <cell r="X158">
            <v>1.0045981336868</v>
          </cell>
          <cell r="Y158">
            <v>0.9742656543743613</v>
          </cell>
          <cell r="Z158">
            <v>1.0045981336404139</v>
          </cell>
        </row>
        <row r="159">
          <cell r="C159">
            <v>1.0209497467723074</v>
          </cell>
          <cell r="D159">
            <v>0.99994409439078946</v>
          </cell>
          <cell r="E159">
            <v>1.0651212561145582</v>
          </cell>
          <cell r="F159">
            <v>1.0173522555969812</v>
          </cell>
          <cell r="G159">
            <v>1.0167591827278442</v>
          </cell>
          <cell r="H159">
            <v>1.0177936625677297</v>
          </cell>
          <cell r="I159">
            <v>1.0200203082923707</v>
          </cell>
          <cell r="J159">
            <v>0.96821422461979334</v>
          </cell>
          <cell r="K159">
            <v>0.93156432238595033</v>
          </cell>
          <cell r="L159">
            <v>1.0290930110855392</v>
          </cell>
          <cell r="M159">
            <v>1.0241640433627273</v>
          </cell>
          <cell r="N159">
            <v>1.0243827622216717</v>
          </cell>
          <cell r="O159">
            <v>1</v>
          </cell>
          <cell r="P159">
            <v>0.99292836549948393</v>
          </cell>
          <cell r="Q159">
            <v>1.0264215833231392</v>
          </cell>
          <cell r="R159">
            <v>0.9919222471326351</v>
          </cell>
          <cell r="S159">
            <v>1.0290930111080758</v>
          </cell>
          <cell r="T159">
            <v>1.0290930111324048</v>
          </cell>
          <cell r="U159">
            <v>1.0290930110939314</v>
          </cell>
          <cell r="V159">
            <v>1.0290930111039229</v>
          </cell>
          <cell r="W159">
            <v>1.0002023775843143</v>
          </cell>
          <cell r="X159">
            <v>1.0290930111088203</v>
          </cell>
          <cell r="Y159">
            <v>0.99802094216571269</v>
          </cell>
          <cell r="Z159">
            <v>1.0290930110613032</v>
          </cell>
        </row>
        <row r="160">
          <cell r="C160">
            <v>1.0282209495130372</v>
          </cell>
          <cell r="D160">
            <v>1.0070656949031529</v>
          </cell>
          <cell r="E160">
            <v>1.0727070482861654</v>
          </cell>
          <cell r="F160">
            <v>1.0245978370103377</v>
          </cell>
          <cell r="G160">
            <v>1.0240005402770143</v>
          </cell>
          <cell r="H160">
            <v>1.0250423876809458</v>
          </cell>
          <cell r="I160">
            <v>1.0272848915734807</v>
          </cell>
          <cell r="J160">
            <v>0.97510984504178377</v>
          </cell>
          <cell r="K160">
            <v>0.93819892225290091</v>
          </cell>
          <cell r="L160">
            <v>1.036422210143894</v>
          </cell>
          <cell r="M160">
            <v>1.0314581383195056</v>
          </cell>
          <cell r="N160">
            <v>1.0316784148938729</v>
          </cell>
          <cell r="O160">
            <v>1.0071219986720379</v>
          </cell>
          <cell r="P160">
            <v>1</v>
          </cell>
          <cell r="Q160">
            <v>1.0337317564765176</v>
          </cell>
          <cell r="R160">
            <v>0.99898671605947864</v>
          </cell>
          <cell r="S160">
            <v>1.0364222101665912</v>
          </cell>
          <cell r="T160">
            <v>1.0364222101910934</v>
          </cell>
          <cell r="U160">
            <v>1.0364222101523457</v>
          </cell>
          <cell r="V160">
            <v>1.0364222101624088</v>
          </cell>
          <cell r="W160">
            <v>1.0073258175892388</v>
          </cell>
          <cell r="X160">
            <v>1.0364222101673408</v>
          </cell>
          <cell r="Y160">
            <v>1.005128845990483</v>
          </cell>
          <cell r="Z160">
            <v>1.0364222101194853</v>
          </cell>
        </row>
        <row r="161">
          <cell r="C161">
            <v>0.9946690164745795</v>
          </cell>
          <cell r="D161">
            <v>0.97420408011430715</v>
          </cell>
          <cell r="E161">
            <v>1.0377034869688975</v>
          </cell>
          <cell r="F161">
            <v>0.99116412995058512</v>
          </cell>
          <cell r="G161">
            <v>0.99058632363905286</v>
          </cell>
          <cell r="H161">
            <v>0.99159417446437981</v>
          </cell>
          <cell r="I161">
            <v>0.99376350309193262</v>
          </cell>
          <cell r="J161">
            <v>0.94329098330639749</v>
          </cell>
          <cell r="K161">
            <v>0.90758450282185288</v>
          </cell>
          <cell r="L161">
            <v>1.002602661329228</v>
          </cell>
          <cell r="M161">
            <v>0.99780057239920572</v>
          </cell>
          <cell r="N161">
            <v>0.99801366111684187</v>
          </cell>
          <cell r="O161">
            <v>0.97425854663188516</v>
          </cell>
          <cell r="P161">
            <v>0.96736894628110048</v>
          </cell>
          <cell r="Q161">
            <v>1</v>
          </cell>
          <cell r="R161">
            <v>0.96638872686327471</v>
          </cell>
          <cell r="S161">
            <v>1.0026026613511845</v>
          </cell>
          <cell r="T161">
            <v>1.0026026613748873</v>
          </cell>
          <cell r="U161">
            <v>1.0026026613374039</v>
          </cell>
          <cell r="V161">
            <v>1.0026026613471386</v>
          </cell>
          <cell r="W161">
            <v>0.97445571472305004</v>
          </cell>
          <cell r="X161">
            <v>1.0026026613519099</v>
          </cell>
          <cell r="Y161">
            <v>0.97233043262255203</v>
          </cell>
          <cell r="Z161">
            <v>1.0026026613056158</v>
          </cell>
        </row>
        <row r="162">
          <cell r="C162">
            <v>1.0292638860793601</v>
          </cell>
          <cell r="D162">
            <v>1.0080871734466519</v>
          </cell>
          <cell r="E162">
            <v>1.0737951076241314</v>
          </cell>
          <cell r="F162">
            <v>1.0256370986111634</v>
          </cell>
          <cell r="G162">
            <v>1.0250391960327592</v>
          </cell>
          <cell r="H162">
            <v>1.0260821001947296</v>
          </cell>
          <cell r="I162">
            <v>1.0283268786852588</v>
          </cell>
          <cell r="J162">
            <v>0.97609891039204444</v>
          </cell>
          <cell r="K162">
            <v>0.93915054842134815</v>
          </cell>
          <cell r="L162">
            <v>1.037473465345045</v>
          </cell>
          <cell r="M162">
            <v>1.0325043584043951</v>
          </cell>
          <cell r="N162">
            <v>1.0327248584078748</v>
          </cell>
          <cell r="O162">
            <v>1.0081435343251099</v>
          </cell>
          <cell r="P162">
            <v>1.0010143117263044</v>
          </cell>
          <cell r="Q162">
            <v>1.0347802827189649</v>
          </cell>
          <cell r="R162">
            <v>1</v>
          </cell>
          <cell r="S162">
            <v>1.0374734653677653</v>
          </cell>
          <cell r="T162">
            <v>1.0374734653922923</v>
          </cell>
          <cell r="U162">
            <v>1.0374734653535056</v>
          </cell>
          <cell r="V162">
            <v>1.0374734653635787</v>
          </cell>
          <cell r="W162">
            <v>1.0083475599782288</v>
          </cell>
          <cell r="X162">
            <v>1.0374734653685158</v>
          </cell>
          <cell r="Y162">
            <v>1.0061483599654177</v>
          </cell>
          <cell r="Z162">
            <v>1.0374734653206117</v>
          </cell>
        </row>
        <row r="163">
          <cell r="C163">
            <v>0.99208695011250714</v>
          </cell>
          <cell r="D163">
            <v>0.97167513878468537</v>
          </cell>
          <cell r="E163">
            <v>1.0350097072058519</v>
          </cell>
          <cell r="F163">
            <v>0.98859116194127794</v>
          </cell>
          <cell r="G163">
            <v>0.9880148555600905</v>
          </cell>
          <cell r="H163">
            <v>0.98902009010033065</v>
          </cell>
          <cell r="I163">
            <v>0.99118378735665869</v>
          </cell>
          <cell r="J163">
            <v>0.94084228944210657</v>
          </cell>
          <cell r="K163">
            <v>0.90522849959197416</v>
          </cell>
          <cell r="L163">
            <v>0.99999999997810041</v>
          </cell>
          <cell r="M163">
            <v>0.9952103768151711</v>
          </cell>
          <cell r="N163">
            <v>0.99542291237472069</v>
          </cell>
          <cell r="O163">
            <v>0.97172946391235326</v>
          </cell>
          <cell r="P163">
            <v>0.96485774831018267</v>
          </cell>
          <cell r="Q163">
            <v>0.99740409491066284</v>
          </cell>
          <cell r="R163">
            <v>0.96388007344893234</v>
          </cell>
          <cell r="S163">
            <v>1</v>
          </cell>
          <cell r="T163">
            <v>1.0000000000236411</v>
          </cell>
          <cell r="U163">
            <v>0.99999999998625522</v>
          </cell>
          <cell r="V163">
            <v>0.99999999999596456</v>
          </cell>
          <cell r="W163">
            <v>0.97192612017386681</v>
          </cell>
          <cell r="X163">
            <v>1.0000000000007234</v>
          </cell>
          <cell r="Y163">
            <v>0.96980635510398971</v>
          </cell>
          <cell r="Z163">
            <v>0.99999999995454958</v>
          </cell>
        </row>
        <row r="164">
          <cell r="C164">
            <v>0.99208695008905301</v>
          </cell>
          <cell r="D164">
            <v>0.97167513876171385</v>
          </cell>
          <cell r="E164">
            <v>1.0350097071813831</v>
          </cell>
          <cell r="F164">
            <v>0.98859116191790641</v>
          </cell>
          <cell r="G164">
            <v>0.98801485553673263</v>
          </cell>
          <cell r="H164">
            <v>0.98902009007694902</v>
          </cell>
          <cell r="I164">
            <v>0.99118378733322599</v>
          </cell>
          <cell r="J164">
            <v>0.94084228941986392</v>
          </cell>
          <cell r="K164">
            <v>0.90522849957057339</v>
          </cell>
          <cell r="L164">
            <v>0.99999999995445921</v>
          </cell>
          <cell r="M164">
            <v>0.99521037679164315</v>
          </cell>
          <cell r="N164">
            <v>0.99542291235118763</v>
          </cell>
          <cell r="O164">
            <v>0.97172946388938042</v>
          </cell>
          <cell r="P164">
            <v>0.96485774828737225</v>
          </cell>
          <cell r="Q164">
            <v>0.99740409488708304</v>
          </cell>
          <cell r="R164">
            <v>0.96388007342614501</v>
          </cell>
          <cell r="S164">
            <v>0.9999999999763588</v>
          </cell>
          <cell r="T164">
            <v>1</v>
          </cell>
          <cell r="U164">
            <v>0.99999999996261402</v>
          </cell>
          <cell r="V164">
            <v>0.99999999997232336</v>
          </cell>
          <cell r="W164">
            <v>0.97192612015088931</v>
          </cell>
          <cell r="X164">
            <v>0.99999999997708222</v>
          </cell>
          <cell r="Y164">
            <v>0.96980635508106239</v>
          </cell>
          <cell r="Z164">
            <v>0.99999999993090838</v>
          </cell>
        </row>
        <row r="165">
          <cell r="C165">
            <v>0.99208695012614312</v>
          </cell>
          <cell r="D165">
            <v>0.97167513879804079</v>
          </cell>
          <cell r="E165">
            <v>1.0350097072200779</v>
          </cell>
          <cell r="F165">
            <v>0.98859116195486585</v>
          </cell>
          <cell r="G165">
            <v>0.98801485557367053</v>
          </cell>
          <cell r="H165">
            <v>0.98902009011392444</v>
          </cell>
          <cell r="I165">
            <v>0.99118378737028234</v>
          </cell>
          <cell r="J165">
            <v>0.94084228945503823</v>
          </cell>
          <cell r="K165">
            <v>0.9052284996044162</v>
          </cell>
          <cell r="L165">
            <v>0.99999999999184519</v>
          </cell>
          <cell r="M165">
            <v>0.99521037682885005</v>
          </cell>
          <cell r="N165">
            <v>0.99542291238840253</v>
          </cell>
          <cell r="O165">
            <v>0.97172946392570947</v>
          </cell>
          <cell r="P165">
            <v>0.9648577483234444</v>
          </cell>
          <cell r="Q165">
            <v>0.99740409492437188</v>
          </cell>
          <cell r="R165">
            <v>0.96388007346218063</v>
          </cell>
          <cell r="S165">
            <v>1.0000000000137448</v>
          </cell>
          <cell r="T165">
            <v>1.0000000000373859</v>
          </cell>
          <cell r="U165">
            <v>1</v>
          </cell>
          <cell r="V165">
            <v>1.0000000000097093</v>
          </cell>
          <cell r="W165">
            <v>0.97192612018722568</v>
          </cell>
          <cell r="X165">
            <v>1.0000000000144682</v>
          </cell>
          <cell r="Y165">
            <v>0.9698063551173195</v>
          </cell>
          <cell r="Z165">
            <v>0.99999999996829436</v>
          </cell>
        </row>
        <row r="166">
          <cell r="C166">
            <v>0.99208695011651071</v>
          </cell>
          <cell r="D166">
            <v>0.97167513878860656</v>
          </cell>
          <cell r="E166">
            <v>1.0350097072100288</v>
          </cell>
          <cell r="F166">
            <v>0.98859116194526742</v>
          </cell>
          <cell r="G166">
            <v>0.98801485556407753</v>
          </cell>
          <cell r="H166">
            <v>0.98902009010432179</v>
          </cell>
          <cell r="I166">
            <v>0.9911837873606586</v>
          </cell>
          <cell r="J166">
            <v>0.94084228944590331</v>
          </cell>
          <cell r="K166">
            <v>0.90522849959562712</v>
          </cell>
          <cell r="L166">
            <v>0.99999999998213596</v>
          </cell>
          <cell r="M166">
            <v>0.99521037681918723</v>
          </cell>
          <cell r="N166">
            <v>0.9954229123787377</v>
          </cell>
          <cell r="O166">
            <v>0.97172946391627468</v>
          </cell>
          <cell r="P166">
            <v>0.96485774831407634</v>
          </cell>
          <cell r="Q166">
            <v>0.99740409491468784</v>
          </cell>
          <cell r="R166">
            <v>0.96388007345282201</v>
          </cell>
          <cell r="S166">
            <v>1.0000000000040354</v>
          </cell>
          <cell r="T166">
            <v>1.0000000000276767</v>
          </cell>
          <cell r="U166">
            <v>0.99999999999029077</v>
          </cell>
          <cell r="V166">
            <v>1</v>
          </cell>
          <cell r="W166">
            <v>0.9719261201777889</v>
          </cell>
          <cell r="X166">
            <v>1.0000000000047589</v>
          </cell>
          <cell r="Y166">
            <v>0.96980635510790336</v>
          </cell>
          <cell r="Z166">
            <v>0.99999999995858502</v>
          </cell>
        </row>
        <row r="167">
          <cell r="C167">
            <v>1.0207431712351076</v>
          </cell>
          <cell r="D167">
            <v>0.99974176906662782</v>
          </cell>
          <cell r="E167">
            <v>1.0649057430627549</v>
          </cell>
          <cell r="F167">
            <v>1.0171464079640435</v>
          </cell>
          <cell r="G167">
            <v>1.0165534550952757</v>
          </cell>
          <cell r="H167">
            <v>1.0175877256219907</v>
          </cell>
          <cell r="I167">
            <v>1.0198139208146262</v>
          </cell>
          <cell r="J167">
            <v>0.96801831941073913</v>
          </cell>
          <cell r="K167">
            <v>0.93137583279482072</v>
          </cell>
          <cell r="L167">
            <v>1.028884787867633</v>
          </cell>
          <cell r="M167">
            <v>1.0239568174555687</v>
          </cell>
          <cell r="N167">
            <v>1.0241754920596748</v>
          </cell>
          <cell r="O167">
            <v>0.99979766336408538</v>
          </cell>
          <cell r="P167">
            <v>0.99272745971430454</v>
          </cell>
          <cell r="Q167">
            <v>1.0262139006329394</v>
          </cell>
          <cell r="R167">
            <v>0.99172154492206144</v>
          </cell>
          <cell r="S167">
            <v>1.028884787890165</v>
          </cell>
          <cell r="T167">
            <v>1.0288847879144891</v>
          </cell>
          <cell r="U167">
            <v>1.0288847878760232</v>
          </cell>
          <cell r="V167">
            <v>1.028884787886013</v>
          </cell>
          <cell r="W167">
            <v>1</v>
          </cell>
          <cell r="X167">
            <v>1.0288847878909093</v>
          </cell>
          <cell r="Y167">
            <v>0.99781900596570261</v>
          </cell>
          <cell r="Z167">
            <v>1.0288847878434018</v>
          </cell>
        </row>
        <row r="168">
          <cell r="C168">
            <v>0.99208695011178949</v>
          </cell>
          <cell r="D168">
            <v>0.97167513878398248</v>
          </cell>
          <cell r="E168">
            <v>1.0350097072051032</v>
          </cell>
          <cell r="F168">
            <v>0.98859116194056273</v>
          </cell>
          <cell r="G168">
            <v>0.98801485555937574</v>
          </cell>
          <cell r="H168">
            <v>0.98902009009961522</v>
          </cell>
          <cell r="I168">
            <v>0.9911837873559417</v>
          </cell>
          <cell r="J168">
            <v>0.94084228944142601</v>
          </cell>
          <cell r="K168">
            <v>0.90522849959131924</v>
          </cell>
          <cell r="L168">
            <v>0.99999999997737699</v>
          </cell>
          <cell r="M168">
            <v>0.99521037681445113</v>
          </cell>
          <cell r="N168">
            <v>0.9954229123740006</v>
          </cell>
          <cell r="O168">
            <v>0.97172946391165027</v>
          </cell>
          <cell r="P168">
            <v>0.96485774830948468</v>
          </cell>
          <cell r="Q168">
            <v>0.99740409490994131</v>
          </cell>
          <cell r="R168">
            <v>0.96388007344823501</v>
          </cell>
          <cell r="S168">
            <v>0.99999999999927658</v>
          </cell>
          <cell r="T168">
            <v>1.0000000000229179</v>
          </cell>
          <cell r="U168">
            <v>0.9999999999855318</v>
          </cell>
          <cell r="V168">
            <v>0.99999999999524114</v>
          </cell>
          <cell r="W168">
            <v>0.97192612017316371</v>
          </cell>
          <cell r="X168">
            <v>1</v>
          </cell>
          <cell r="Y168">
            <v>0.96980635510328816</v>
          </cell>
          <cell r="Z168">
            <v>0.99999999995382616</v>
          </cell>
        </row>
        <row r="169">
          <cell r="C169">
            <v>1.0229742720196222</v>
          </cell>
          <cell r="D169">
            <v>1.0019269658018433</v>
          </cell>
          <cell r="E169">
            <v>1.0672333726817769</v>
          </cell>
          <cell r="F169">
            <v>1.0193696470830755</v>
          </cell>
          <cell r="G169">
            <v>1.0187753981609537</v>
          </cell>
          <cell r="H169">
            <v>1.0198119293560215</v>
          </cell>
          <cell r="I169">
            <v>1.022042990479658</v>
          </cell>
          <cell r="J169">
            <v>0.97013417626163378</v>
          </cell>
          <cell r="K169">
            <v>0.93341159792143136</v>
          </cell>
          <cell r="L169">
            <v>1.0311336842816143</v>
          </cell>
          <cell r="M169">
            <v>1.0261949425031942</v>
          </cell>
          <cell r="N169">
            <v>1.0264140950777583</v>
          </cell>
          <cell r="O169">
            <v>1.0019829822708857</v>
          </cell>
          <cell r="P169">
            <v>0.99489732484452897</v>
          </cell>
          <cell r="Q169">
            <v>1.0284569591253234</v>
          </cell>
          <cell r="R169">
            <v>0.99388921136279629</v>
          </cell>
          <cell r="S169">
            <v>1.0311336843041956</v>
          </cell>
          <cell r="T169">
            <v>1.0311336843285728</v>
          </cell>
          <cell r="U169">
            <v>1.0311336842900229</v>
          </cell>
          <cell r="V169">
            <v>1.0311336843000345</v>
          </cell>
          <cell r="W169">
            <v>1.0021857611663616</v>
          </cell>
          <cell r="X169">
            <v>1.0311336843049417</v>
          </cell>
          <cell r="Y169">
            <v>1</v>
          </cell>
          <cell r="Z169">
            <v>1.0311336842573302</v>
          </cell>
        </row>
        <row r="170">
          <cell r="C170">
            <v>0.99208695015759796</v>
          </cell>
          <cell r="D170">
            <v>0.97167513882884848</v>
          </cell>
          <cell r="E170">
            <v>1.0350097072528937</v>
          </cell>
          <cell r="F170">
            <v>0.98859116198620978</v>
          </cell>
          <cell r="G170">
            <v>0.98801485560499613</v>
          </cell>
          <cell r="H170">
            <v>0.98902009014528203</v>
          </cell>
          <cell r="I170">
            <v>0.99118378740170843</v>
          </cell>
          <cell r="J170">
            <v>0.94084228948486825</v>
          </cell>
          <cell r="K170">
            <v>0.90522849963311713</v>
          </cell>
          <cell r="L170">
            <v>1.0000000000235509</v>
          </cell>
          <cell r="M170">
            <v>0.99521037686040381</v>
          </cell>
          <cell r="N170">
            <v>0.99542291241996306</v>
          </cell>
          <cell r="O170">
            <v>0.97172946395651871</v>
          </cell>
          <cell r="P170">
            <v>0.96485774835403582</v>
          </cell>
          <cell r="Q170">
            <v>0.99740409495599525</v>
          </cell>
          <cell r="R170">
            <v>0.96388007349274107</v>
          </cell>
          <cell r="S170">
            <v>1.0000000000454505</v>
          </cell>
          <cell r="T170">
            <v>1.0000000000690916</v>
          </cell>
          <cell r="U170">
            <v>1.0000000000317057</v>
          </cell>
          <cell r="V170">
            <v>1.0000000000414149</v>
          </cell>
          <cell r="W170">
            <v>0.97192612021804126</v>
          </cell>
          <cell r="X170">
            <v>1.0000000000461737</v>
          </cell>
          <cell r="Y170">
            <v>0.96980635514806779</v>
          </cell>
          <cell r="Z170">
            <v>1</v>
          </cell>
        </row>
        <row r="175">
          <cell r="C175">
            <v>1</v>
          </cell>
          <cell r="D175">
            <v>0.95833390205694524</v>
          </cell>
          <cell r="E175">
            <v>0.94709226627394849</v>
          </cell>
          <cell r="F175">
            <v>0.93337107362887073</v>
          </cell>
          <cell r="G175">
            <v>0.92075379837252436</v>
          </cell>
          <cell r="H175">
            <v>0.99464691809335071</v>
          </cell>
          <cell r="I175">
            <v>1.0012401338369497</v>
          </cell>
          <cell r="J175">
            <v>0.94101093707972527</v>
          </cell>
          <cell r="K175">
            <v>0.94316054155643914</v>
          </cell>
          <cell r="L175">
            <v>1.000070479915194</v>
          </cell>
          <cell r="M175">
            <v>0.95363996768234838</v>
          </cell>
          <cell r="N175">
            <v>0.96785478187251528</v>
          </cell>
          <cell r="O175">
            <v>0.91276538535719398</v>
          </cell>
          <cell r="P175">
            <v>0.92952903885108762</v>
          </cell>
          <cell r="Q175">
            <v>0.94754931061852887</v>
          </cell>
          <cell r="R175">
            <v>0.92898201148054349</v>
          </cell>
          <cell r="S175">
            <v>0.94353850897602509</v>
          </cell>
          <cell r="T175">
            <v>0.95303436756469562</v>
          </cell>
          <cell r="U175">
            <v>0.98171406350458734</v>
          </cell>
          <cell r="V175">
            <v>0.93730015497151209</v>
          </cell>
          <cell r="W175">
            <v>0.96532948012472108</v>
          </cell>
          <cell r="X175">
            <v>0.95896515810910155</v>
          </cell>
          <cell r="Y175">
            <v>0.89093088967050682</v>
          </cell>
          <cell r="Z175">
            <v>0.9452183939983988</v>
          </cell>
        </row>
        <row r="176">
          <cell r="C176">
            <v>1.0434776416170017</v>
          </cell>
          <cell r="D176">
            <v>1</v>
          </cell>
          <cell r="E176">
            <v>0.98826960440524125</v>
          </cell>
          <cell r="F176">
            <v>0.97395184666378298</v>
          </cell>
          <cell r="G176">
            <v>0.960786002035658</v>
          </cell>
          <cell r="H176">
            <v>1.0378918203336687</v>
          </cell>
          <cell r="I176">
            <v>1.0447716935484714</v>
          </cell>
          <cell r="J176">
            <v>0.98192387335975662</v>
          </cell>
          <cell r="K176">
            <v>0.98416693756952733</v>
          </cell>
          <cell r="L176">
            <v>1.0435511858326898</v>
          </cell>
          <cell r="M176">
            <v>0.99510198442889064</v>
          </cell>
          <cell r="N176">
            <v>1.0099348252160698</v>
          </cell>
          <cell r="O176">
            <v>0.95245027166215857</v>
          </cell>
          <cell r="P176">
            <v>0.96994276927485124</v>
          </cell>
          <cell r="Q176">
            <v>0.98874651996003837</v>
          </cell>
          <cell r="R176">
            <v>0.96937195844433599</v>
          </cell>
          <cell r="S176">
            <v>0.9845613381211249</v>
          </cell>
          <cell r="T176">
            <v>0.99447005424635937</v>
          </cell>
          <cell r="U176">
            <v>1.0243966757280103</v>
          </cell>
          <cell r="V176">
            <v>0.97805175519692378</v>
          </cell>
          <cell r="W176">
            <v>1.0072997293039103</v>
          </cell>
          <cell r="X176">
            <v>1.0006587015765604</v>
          </cell>
          <cell r="Y176">
            <v>0.92966646359711758</v>
          </cell>
          <cell r="Z176">
            <v>0.98631426058245919</v>
          </cell>
        </row>
        <row r="177">
          <cell r="C177">
            <v>1.0558633362451593</v>
          </cell>
          <cell r="D177">
            <v>1.011869631062688</v>
          </cell>
          <cell r="E177">
            <v>1</v>
          </cell>
          <cell r="F177">
            <v>0.98551229575650567</v>
          </cell>
          <cell r="G177">
            <v>0.97219017741001623</v>
          </cell>
          <cell r="H177">
            <v>1.0502112133240109</v>
          </cell>
          <cell r="I177">
            <v>1.0571727480956314</v>
          </cell>
          <cell r="J177">
            <v>0.99357894746818243</v>
          </cell>
          <cell r="K177">
            <v>0.99584863602257301</v>
          </cell>
          <cell r="L177">
            <v>1.0559377534035543</v>
          </cell>
          <cell r="M177">
            <v>1.0069134778538102</v>
          </cell>
          <cell r="N177">
            <v>1.0219223789887448</v>
          </cell>
          <cell r="O177">
            <v>0.9637555049923453</v>
          </cell>
          <cell r="P177">
            <v>0.98145563209806563</v>
          </cell>
          <cell r="Q177">
            <v>1.0004825763664806</v>
          </cell>
          <cell r="R177">
            <v>0.98087804595358552</v>
          </cell>
          <cell r="S177">
            <v>0.99624771796320899</v>
          </cell>
          <cell r="T177">
            <v>1.0062740468931548</v>
          </cell>
          <cell r="U177">
            <v>1.0365558863307458</v>
          </cell>
          <cell r="V177">
            <v>0.98966086869132563</v>
          </cell>
          <cell r="W177">
            <v>1.019256005460293</v>
          </cell>
          <cell r="X177">
            <v>1.0125361511839426</v>
          </cell>
          <cell r="Y177">
            <v>0.94070126153136924</v>
          </cell>
          <cell r="Z177">
            <v>0.99802144696744088</v>
          </cell>
        </row>
        <row r="178">
          <cell r="C178">
            <v>1.0713852488615074</v>
          </cell>
          <cell r="D178">
            <v>1.0267448061476998</v>
          </cell>
          <cell r="E178">
            <v>1.0147006833967234</v>
          </cell>
          <cell r="F178">
            <v>1</v>
          </cell>
          <cell r="G178">
            <v>0.98648203740952511</v>
          </cell>
          <cell r="H178">
            <v>1.0656500358707759</v>
          </cell>
          <cell r="I178">
            <v>1.0727139099610292</v>
          </cell>
          <cell r="J178">
            <v>1.0081852370045619</v>
          </cell>
          <cell r="K178">
            <v>1.0104882915317996</v>
          </cell>
          <cell r="L178">
            <v>1.0714607600029873</v>
          </cell>
          <cell r="M178">
            <v>1.0217157940996326</v>
          </cell>
          <cell r="N178">
            <v>1.0369453363382848</v>
          </cell>
          <cell r="O178">
            <v>0.9779233695430869</v>
          </cell>
          <cell r="P178">
            <v>0.9958837006134702</v>
          </cell>
          <cell r="Q178">
            <v>1.0151903539655822</v>
          </cell>
          <cell r="R178">
            <v>0.99529762355794582</v>
          </cell>
          <cell r="S178">
            <v>1.0108932402496942</v>
          </cell>
          <cell r="T178">
            <v>1.0210669630668707</v>
          </cell>
          <cell r="U178">
            <v>1.0517939662387039</v>
          </cell>
          <cell r="V178">
            <v>1.004209559792083</v>
          </cell>
          <cell r="W178">
            <v>1.0342397652967739</v>
          </cell>
          <cell r="X178">
            <v>1.0274211245702345</v>
          </cell>
          <cell r="Y178">
            <v>0.95453021294804008</v>
          </cell>
          <cell r="Z178">
            <v>1.0126930442824489</v>
          </cell>
        </row>
        <row r="179">
          <cell r="C179">
            <v>1.0860666573057283</v>
          </cell>
          <cell r="D179">
            <v>1.0408144975897418</v>
          </cell>
          <cell r="E179">
            <v>1.0286053317922539</v>
          </cell>
          <cell r="F179">
            <v>1.0137032019619665</v>
          </cell>
          <cell r="G179">
            <v>1</v>
          </cell>
          <cell r="H179">
            <v>1.08025285353309</v>
          </cell>
          <cell r="I179">
            <v>1.0874135253166359</v>
          </cell>
          <cell r="J179">
            <v>1.0220006029223083</v>
          </cell>
          <cell r="K179">
            <v>1.0243352166708624</v>
          </cell>
          <cell r="L179">
            <v>1.0861432031916303</v>
          </cell>
          <cell r="M179">
            <v>1.0357165719739108</v>
          </cell>
          <cell r="N179">
            <v>1.0511548077056474</v>
          </cell>
          <cell r="O179">
            <v>0.99132405097926257</v>
          </cell>
          <cell r="P179">
            <v>1.0095304960936071</v>
          </cell>
          <cell r="Q179">
            <v>1.0291017124158128</v>
          </cell>
          <cell r="R179">
            <v>1.0089363879058255</v>
          </cell>
          <cell r="S179">
            <v>1.0247457144828225</v>
          </cell>
          <cell r="T179">
            <v>1.0350588498784676</v>
          </cell>
          <cell r="U179">
            <v>1.0662069113804507</v>
          </cell>
          <cell r="V179">
            <v>1.0179704462020513</v>
          </cell>
          <cell r="W179">
            <v>1.0484121616777322</v>
          </cell>
          <cell r="X179">
            <v>1.0415000837402111</v>
          </cell>
          <cell r="Y179">
            <v>0.96761033323486589</v>
          </cell>
          <cell r="Z179">
            <v>1.0265701815937298</v>
          </cell>
        </row>
        <row r="180">
          <cell r="C180">
            <v>1.0053818916132677</v>
          </cell>
          <cell r="D180">
            <v>0.9634915512471357</v>
          </cell>
          <cell r="E180">
            <v>0.95218941419879899</v>
          </cell>
          <cell r="F180">
            <v>0.9383943755821007</v>
          </cell>
          <cell r="G180">
            <v>0.9257091955178699</v>
          </cell>
          <cell r="H180">
            <v>1</v>
          </cell>
          <cell r="I180">
            <v>1.0066286997161138</v>
          </cell>
          <cell r="J180">
            <v>0.94607535594998793</v>
          </cell>
          <cell r="K180">
            <v>0.9482365293650068</v>
          </cell>
          <cell r="L180">
            <v>1.0054527508437263</v>
          </cell>
          <cell r="M180">
            <v>0.95877235462649502</v>
          </cell>
          <cell r="N180">
            <v>0.97306367140593608</v>
          </cell>
          <cell r="O180">
            <v>0.91767778972952896</v>
          </cell>
          <cell r="P180">
            <v>0.93453166338956906</v>
          </cell>
          <cell r="Q180">
            <v>0.95264891830650444</v>
          </cell>
          <cell r="R180">
            <v>0.93398169197700731</v>
          </cell>
          <cell r="S180">
            <v>0.94861653096427834</v>
          </cell>
          <cell r="T180">
            <v>0.95816349523464794</v>
          </cell>
          <cell r="U180">
            <v>0.98699754218958968</v>
          </cell>
          <cell r="V180">
            <v>0.94234460281466792</v>
          </cell>
          <cell r="W180">
            <v>0.97052477875784438</v>
          </cell>
          <cell r="X180">
            <v>0.9641262046509449</v>
          </cell>
          <cell r="Y180">
            <v>0.89572578315362572</v>
          </cell>
          <cell r="Z180">
            <v>0.95030545694576529</v>
          </cell>
        </row>
        <row r="181">
          <cell r="C181">
            <v>0.99876140219010467</v>
          </cell>
          <cell r="D181">
            <v>0.95714691178470912</v>
          </cell>
          <cell r="E181">
            <v>0.94591919986717288</v>
          </cell>
          <cell r="F181">
            <v>0.93221500226125442</v>
          </cell>
          <cell r="G181">
            <v>0.91961335473440731</v>
          </cell>
          <cell r="H181">
            <v>0.99341495059898122</v>
          </cell>
          <cell r="I181">
            <v>1</v>
          </cell>
          <cell r="J181">
            <v>0.9398454029939709</v>
          </cell>
          <cell r="K181">
            <v>0.94199234497528772</v>
          </cell>
          <cell r="L181">
            <v>0.99883179480903017</v>
          </cell>
          <cell r="M181">
            <v>0.95245879130694844</v>
          </cell>
          <cell r="N181">
            <v>0.96665599905939126</v>
          </cell>
          <cell r="O181">
            <v>0.91163483614994234</v>
          </cell>
          <cell r="P181">
            <v>0.92837772621933257</v>
          </cell>
          <cell r="Q181">
            <v>0.94637567811762902</v>
          </cell>
          <cell r="R181">
            <v>0.92783137639569158</v>
          </cell>
          <cell r="S181">
            <v>0.94236984424525549</v>
          </cell>
          <cell r="T181">
            <v>0.95185394128427503</v>
          </cell>
          <cell r="U181">
            <v>0.98049811461558722</v>
          </cell>
          <cell r="V181">
            <v>0.93613921705234993</v>
          </cell>
          <cell r="W181">
            <v>0.96413382514481116</v>
          </cell>
          <cell r="X181">
            <v>0.95777738596450168</v>
          </cell>
          <cell r="Y181">
            <v>0.88982738462179278</v>
          </cell>
          <cell r="Z181">
            <v>0.94404764856571965</v>
          </cell>
        </row>
        <row r="182">
          <cell r="C182">
            <v>1.0626869046850165</v>
          </cell>
          <cell r="D182">
            <v>1.0184088880316089</v>
          </cell>
          <cell r="E182">
            <v>1.0064625488977796</v>
          </cell>
          <cell r="F182">
            <v>0.99188121715719513</v>
          </cell>
          <cell r="G182">
            <v>0.97847300396946957</v>
          </cell>
          <cell r="H182">
            <v>1.056998254643114</v>
          </cell>
          <cell r="I182">
            <v>1.0640047786735995</v>
          </cell>
          <cell r="J182">
            <v>1</v>
          </cell>
          <cell r="K182">
            <v>1.002284356527656</v>
          </cell>
          <cell r="L182">
            <v>1.0627618027679364</v>
          </cell>
          <cell r="M182">
            <v>1.013420705440274</v>
          </cell>
          <cell r="N182">
            <v>1.0285266023326949</v>
          </cell>
          <cell r="O182">
            <v>0.96998382206886258</v>
          </cell>
          <cell r="P182">
            <v>0.98779833711150056</v>
          </cell>
          <cell r="Q182">
            <v>1.0069482439376256</v>
          </cell>
          <cell r="R182">
            <v>0.98721701828831909</v>
          </cell>
          <cell r="S182">
            <v>1.0026860175548478</v>
          </cell>
          <cell r="T182">
            <v>1.0127771421257685</v>
          </cell>
          <cell r="U182">
            <v>1.0432546794314395</v>
          </cell>
          <cell r="V182">
            <v>0.99605660044746236</v>
          </cell>
          <cell r="W182">
            <v>1.0258429972349359</v>
          </cell>
          <cell r="X182">
            <v>1.0190797155717384</v>
          </cell>
          <cell r="Y182">
            <v>0.94678058943221866</v>
          </cell>
          <cell r="Z182">
            <v>1.0044712093695007</v>
          </cell>
        </row>
        <row r="183">
          <cell r="C183">
            <v>1.0602648816815028</v>
          </cell>
          <cell r="D183">
            <v>1.01608778127578</v>
          </cell>
          <cell r="E183">
            <v>1.0041686696424144</v>
          </cell>
          <cell r="F183">
            <v>0.98962057094605183</v>
          </cell>
          <cell r="G183">
            <v>0.97624291708923872</v>
          </cell>
          <cell r="H183">
            <v>1.0545891969271179</v>
          </cell>
          <cell r="I183">
            <v>1.0615797520374055</v>
          </cell>
          <cell r="J183">
            <v>0.99772084986383502</v>
          </cell>
          <cell r="K183">
            <v>1</v>
          </cell>
          <cell r="L183">
            <v>1.0603396090604469</v>
          </cell>
          <cell r="M183">
            <v>1.0111109675014771</v>
          </cell>
          <cell r="N183">
            <v>1.0261824357869391</v>
          </cell>
          <cell r="O183">
            <v>0.96777308330871648</v>
          </cell>
          <cell r="P183">
            <v>0.9855469963969693</v>
          </cell>
          <cell r="Q183">
            <v>1.004653257710344</v>
          </cell>
          <cell r="R183">
            <v>0.98496700248666291</v>
          </cell>
          <cell r="S183">
            <v>1.0004007455814068</v>
          </cell>
          <cell r="T183">
            <v>1.0104688709643876</v>
          </cell>
          <cell r="U183">
            <v>1.0408769453867586</v>
          </cell>
          <cell r="V183">
            <v>0.99378643791092447</v>
          </cell>
          <cell r="W183">
            <v>1.0235049470281039</v>
          </cell>
          <cell r="X183">
            <v>1.01675707989923</v>
          </cell>
          <cell r="Y183">
            <v>0.9446227343228959</v>
          </cell>
          <cell r="Z183">
            <v>1.0021818686758923</v>
          </cell>
        </row>
        <row r="184">
          <cell r="C184">
            <v>0.99992952505187427</v>
          </cell>
          <cell r="D184">
            <v>0.95826636352491068</v>
          </cell>
          <cell r="E184">
            <v>0.94702551999561257</v>
          </cell>
          <cell r="F184">
            <v>0.93330529435087473</v>
          </cell>
          <cell r="G184">
            <v>0.92068890829634753</v>
          </cell>
          <cell r="H184">
            <v>0.99457682040339479</v>
          </cell>
          <cell r="I184">
            <v>1.0011695714904563</v>
          </cell>
          <cell r="J184">
            <v>0.94094461938274887</v>
          </cell>
          <cell r="K184">
            <v>0.9430940723661988</v>
          </cell>
          <cell r="L184">
            <v>1</v>
          </cell>
          <cell r="M184">
            <v>0.95357275995509538</v>
          </cell>
          <cell r="N184">
            <v>0.96778657235696963</v>
          </cell>
          <cell r="O184">
            <v>0.91270105826401005</v>
          </cell>
          <cell r="P184">
            <v>0.92946353034029328</v>
          </cell>
          <cell r="Q184">
            <v>0.94748253213001654</v>
          </cell>
          <cell r="R184">
            <v>0.92891654152147474</v>
          </cell>
          <cell r="S184">
            <v>0.94347201314855045</v>
          </cell>
          <cell r="T184">
            <v>0.95296720251707945</v>
          </cell>
          <cell r="U184">
            <v>0.98164487725688765</v>
          </cell>
          <cell r="V184">
            <v>0.93723409879171227</v>
          </cell>
          <cell r="W184">
            <v>0.9652614485796851</v>
          </cell>
          <cell r="X184">
            <v>0.95889757508932938</v>
          </cell>
          <cell r="Y184">
            <v>0.89086810136227368</v>
          </cell>
          <cell r="Z184">
            <v>0.94515177978111442</v>
          </cell>
        </row>
        <row r="185">
          <cell r="C185">
            <v>1.048613768181635</v>
          </cell>
          <cell r="D185">
            <v>1.0049221242121433</v>
          </cell>
          <cell r="E185">
            <v>0.99313399015320958</v>
          </cell>
          <cell r="F185">
            <v>0.97874575862970847</v>
          </cell>
          <cell r="G185">
            <v>0.96551511007896618</v>
          </cell>
          <cell r="H185">
            <v>1.0430004527921186</v>
          </cell>
          <cell r="I185">
            <v>1.0499141895974484</v>
          </cell>
          <cell r="J185">
            <v>0.98675702463130222</v>
          </cell>
          <cell r="K185">
            <v>0.9890111294817292</v>
          </cell>
          <cell r="L185">
            <v>1.0486876743910878</v>
          </cell>
          <cell r="M185">
            <v>1</v>
          </cell>
          <cell r="N185">
            <v>1.0149058498719528</v>
          </cell>
          <cell r="O185">
            <v>0.95713835020516935</v>
          </cell>
          <cell r="P185">
            <v>0.97471694806389242</v>
          </cell>
          <cell r="Q185">
            <v>0.99361325314560611</v>
          </cell>
          <cell r="R185">
            <v>0.97414332763156763</v>
          </cell>
          <cell r="S185">
            <v>0.98940747132183116</v>
          </cell>
          <cell r="T185">
            <v>0.9993649593786168</v>
          </cell>
          <cell r="U185">
            <v>1.0294388834084502</v>
          </cell>
          <cell r="V185">
            <v>0.98286584742190786</v>
          </cell>
          <cell r="W185">
            <v>1.0122577836904025</v>
          </cell>
          <cell r="X185">
            <v>1.0055840679996824</v>
          </cell>
          <cell r="Y185">
            <v>0.9342423974068067</v>
          </cell>
          <cell r="Z185">
            <v>0.99116902188525435</v>
          </cell>
        </row>
        <row r="186">
          <cell r="C186">
            <v>1.0332128525162558</v>
          </cell>
          <cell r="D186">
            <v>0.99016290460729051</v>
          </cell>
          <cell r="E186">
            <v>0.97854790203299158</v>
          </cell>
          <cell r="F186">
            <v>0.96437098944024569</v>
          </cell>
          <cell r="G186">
            <v>0.95133465848165322</v>
          </cell>
          <cell r="H186">
            <v>1.0276819794897336</v>
          </cell>
          <cell r="I186">
            <v>1.0344941747354324</v>
          </cell>
          <cell r="J186">
            <v>0.97226459454913783</v>
          </cell>
          <cell r="K186">
            <v>0.97448559352230502</v>
          </cell>
          <cell r="L186">
            <v>1.0332856732704785</v>
          </cell>
          <cell r="M186">
            <v>0.98531307128258916</v>
          </cell>
          <cell r="N186">
            <v>1</v>
          </cell>
          <cell r="O186">
            <v>0.94308092748300576</v>
          </cell>
          <cell r="P186">
            <v>0.96040134972802571</v>
          </cell>
          <cell r="Q186">
            <v>0.97902012612398193</v>
          </cell>
          <cell r="R186">
            <v>0.95983615401810141</v>
          </cell>
          <cell r="S186">
            <v>0.97487611431805365</v>
          </cell>
          <cell r="T186">
            <v>0.98468735745754488</v>
          </cell>
          <cell r="U186">
            <v>1.0143195879088993</v>
          </cell>
          <cell r="V186">
            <v>0.96843056678204464</v>
          </cell>
          <cell r="W186">
            <v>0.99739082577769722</v>
          </cell>
          <cell r="X186">
            <v>0.99081512647360692</v>
          </cell>
          <cell r="Y186">
            <v>0.92052124591130979</v>
          </cell>
          <cell r="Z186">
            <v>0.97661179311391977</v>
          </cell>
        </row>
        <row r="187">
          <cell r="C187">
            <v>1.0955717822369746</v>
          </cell>
          <cell r="D187">
            <v>1.0499235810546419</v>
          </cell>
          <cell r="E187">
            <v>1.0376075621046053</v>
          </cell>
          <cell r="F187">
            <v>1.0225750106240206</v>
          </cell>
          <cell r="G187">
            <v>1.0087518798844506</v>
          </cell>
          <cell r="H187">
            <v>1.0897070967520466</v>
          </cell>
          <cell r="I187">
            <v>1.0969304378749341</v>
          </cell>
          <cell r="J187">
            <v>1.0309450294409204</v>
          </cell>
          <cell r="K187">
            <v>1.0333000754485784</v>
          </cell>
          <cell r="L187">
            <v>1.0956489980432758</v>
          </cell>
          <cell r="M187">
            <v>1.0447810390061614</v>
          </cell>
          <cell r="N187">
            <v>1.0603543883226501</v>
          </cell>
          <cell r="O187">
            <v>1</v>
          </cell>
          <cell r="P187">
            <v>1.0183657857351081</v>
          </cell>
          <cell r="Q187">
            <v>1.0381082869917584</v>
          </cell>
          <cell r="R187">
            <v>1.0177664779838287</v>
          </cell>
          <cell r="S187">
            <v>1.0337141658880815</v>
          </cell>
          <cell r="T187">
            <v>1.0441175606059416</v>
          </cell>
          <cell r="U187">
            <v>1.0755382262008233</v>
          </cell>
          <cell r="V187">
            <v>1.026879601273132</v>
          </cell>
          <cell r="W187">
            <v>1.0575877389861328</v>
          </cell>
          <cell r="X187">
            <v>1.0506151673727506</v>
          </cell>
          <cell r="Y187">
            <v>0.97607874264629058</v>
          </cell>
          <cell r="Z187">
            <v>1.0355546005159968</v>
          </cell>
        </row>
        <row r="188">
          <cell r="C188">
            <v>1.0758136198047299</v>
          </cell>
          <cell r="D188">
            <v>1.0309886641534738</v>
          </cell>
          <cell r="E188">
            <v>1.0188947592692417</v>
          </cell>
          <cell r="F188">
            <v>1.0041333133417025</v>
          </cell>
          <cell r="G188">
            <v>0.9905594767760999</v>
          </cell>
          <cell r="H188">
            <v>1.0700547013816264</v>
          </cell>
          <cell r="I188">
            <v>1.0771477726769012</v>
          </cell>
          <cell r="J188">
            <v>1.0123523824955802</v>
          </cell>
          <cell r="K188">
            <v>1.0146649562688221</v>
          </cell>
          <cell r="L188">
            <v>1.0758894430574184</v>
          </cell>
          <cell r="M188">
            <v>1.025938865622813</v>
          </cell>
          <cell r="N188">
            <v>1.041231356331588</v>
          </cell>
          <cell r="O188">
            <v>0.9819654332535821</v>
          </cell>
          <cell r="P188">
            <v>1</v>
          </cell>
          <cell r="Q188">
            <v>1.0193864537999959</v>
          </cell>
          <cell r="R188">
            <v>0.99941150050436267</v>
          </cell>
          <cell r="S188">
            <v>1.0150715787666553</v>
          </cell>
          <cell r="T188">
            <v>1.0252873527680866</v>
          </cell>
          <cell r="U188">
            <v>1.0561413602720806</v>
          </cell>
          <cell r="V188">
            <v>1.0083602725634369</v>
          </cell>
          <cell r="W188">
            <v>1.0385146023171943</v>
          </cell>
          <cell r="X188">
            <v>1.0316677780119676</v>
          </cell>
          <cell r="Y188">
            <v>0.9584755854122764</v>
          </cell>
          <cell r="Z188">
            <v>1.0168788219534308</v>
          </cell>
        </row>
        <row r="189">
          <cell r="C189">
            <v>1.0553540473236511</v>
          </cell>
          <cell r="D189">
            <v>1.0113815622232647</v>
          </cell>
          <cell r="E189">
            <v>0.99951765640114065</v>
          </cell>
          <cell r="F189">
            <v>0.98503694020905042</v>
          </cell>
          <cell r="G189">
            <v>0.9717212477010686</v>
          </cell>
          <cell r="H189">
            <v>1.0497046506678138</v>
          </cell>
          <cell r="I189">
            <v>1.056662827587699</v>
          </cell>
          <cell r="J189">
            <v>0.99309970102290979</v>
          </cell>
          <cell r="K189">
            <v>0.99536829480755473</v>
          </cell>
          <cell r="L189">
            <v>1.0554284285874063</v>
          </cell>
          <cell r="M189">
            <v>1.0064277995831623</v>
          </cell>
          <cell r="N189">
            <v>1.0214294612707087</v>
          </cell>
          <cell r="O189">
            <v>0.96329064369364681</v>
          </cell>
          <cell r="P189">
            <v>0.98098223325635869</v>
          </cell>
          <cell r="Q189">
            <v>1</v>
          </cell>
          <cell r="R189">
            <v>0.98040492570685822</v>
          </cell>
          <cell r="S189">
            <v>0.99576718425357125</v>
          </cell>
          <cell r="T189">
            <v>1.0057886770479376</v>
          </cell>
          <cell r="U189">
            <v>1.0360559102341143</v>
          </cell>
          <cell r="V189">
            <v>0.98918351210627076</v>
          </cell>
          <cell r="W189">
            <v>1.0187643738504604</v>
          </cell>
          <cell r="X189">
            <v>1.0120477608528053</v>
          </cell>
          <cell r="Y189">
            <v>0.94024752029943071</v>
          </cell>
          <cell r="Z189">
            <v>0.99754005771097176</v>
          </cell>
        </row>
        <row r="190">
          <cell r="C190">
            <v>1.0764471083850948</v>
          </cell>
          <cell r="D190">
            <v>1.0315957577366035</v>
          </cell>
          <cell r="E190">
            <v>1.0194947314044782</v>
          </cell>
          <cell r="F190">
            <v>1.0047245932580893</v>
          </cell>
          <cell r="G190">
            <v>0.99114276379269639</v>
          </cell>
          <cell r="H190">
            <v>1.0706847988457338</v>
          </cell>
          <cell r="I190">
            <v>1.0777820468678898</v>
          </cell>
          <cell r="J190">
            <v>1.0129485021782187</v>
          </cell>
          <cell r="K190">
            <v>1.0152624377013491</v>
          </cell>
          <cell r="L190">
            <v>1.0765229762860047</v>
          </cell>
          <cell r="M190">
            <v>1.0265429856521191</v>
          </cell>
          <cell r="N190">
            <v>1.0418444812833558</v>
          </cell>
          <cell r="O190">
            <v>0.98254365970175817</v>
          </cell>
          <cell r="P190">
            <v>1.0005888460312298</v>
          </cell>
          <cell r="Q190">
            <v>1.0199867154676054</v>
          </cell>
          <cell r="R190">
            <v>1</v>
          </cell>
          <cell r="S190">
            <v>1.0156692996372261</v>
          </cell>
          <cell r="T190">
            <v>1.0258910891566342</v>
          </cell>
          <cell r="U190">
            <v>1.0567632649204943</v>
          </cell>
          <cell r="V190">
            <v>1.0089540415079854</v>
          </cell>
          <cell r="W190">
            <v>1.0391261275191428</v>
          </cell>
          <cell r="X190">
            <v>1.0322752714885977</v>
          </cell>
          <cell r="Y190">
            <v>0.95903997995677692</v>
          </cell>
          <cell r="Z190">
            <v>1.0174776070119798</v>
          </cell>
        </row>
        <row r="191">
          <cell r="C191">
            <v>1.0598401554222199</v>
          </cell>
          <cell r="D191">
            <v>1.0156807517024153</v>
          </cell>
          <cell r="E191">
            <v>1.003766414686964</v>
          </cell>
          <cell r="F191">
            <v>0.98922414374142653</v>
          </cell>
          <cell r="G191">
            <v>0.97585184877273545</v>
          </cell>
          <cell r="H191">
            <v>1.0541667442622888</v>
          </cell>
          <cell r="I191">
            <v>1.0611544990607169</v>
          </cell>
          <cell r="J191">
            <v>0.99732117780858476</v>
          </cell>
          <cell r="K191">
            <v>0.99959941495128146</v>
          </cell>
          <cell r="L191">
            <v>1.0599148528664932</v>
          </cell>
          <cell r="M191">
            <v>1.0107059315653009</v>
          </cell>
          <cell r="N191">
            <v>1.0257713624459053</v>
          </cell>
          <cell r="O191">
            <v>0.96738540788099081</v>
          </cell>
          <cell r="P191">
            <v>0.98515220100540324</v>
          </cell>
          <cell r="Q191">
            <v>1.004250808636159</v>
          </cell>
          <cell r="R191">
            <v>0.98457243943198558</v>
          </cell>
          <cell r="S191">
            <v>1</v>
          </cell>
          <cell r="T191">
            <v>1.0100640922424839</v>
          </cell>
          <cell r="U191">
            <v>1.0404599856448808</v>
          </cell>
          <cell r="V191">
            <v>0.9933883419222781</v>
          </cell>
          <cell r="W191">
            <v>1.0230949462490351</v>
          </cell>
          <cell r="X191">
            <v>1.0163497822148437</v>
          </cell>
          <cell r="Y191">
            <v>0.94424433257884643</v>
          </cell>
          <cell r="Z191">
            <v>1.0017804096032041</v>
          </cell>
        </row>
        <row r="192">
          <cell r="C192">
            <v>1.0492801036706751</v>
          </cell>
          <cell r="D192">
            <v>1.0055606961014341</v>
          </cell>
          <cell r="E192">
            <v>0.99376507134162329</v>
          </cell>
          <cell r="F192">
            <v>0.97936769690051073</v>
          </cell>
          <cell r="G192">
            <v>0.9661286410114901</v>
          </cell>
          <cell r="H192">
            <v>1.0436632213327086</v>
          </cell>
          <cell r="I192">
            <v>1.0505813514316751</v>
          </cell>
          <cell r="J192">
            <v>0.98738405361425319</v>
          </cell>
          <cell r="K192">
            <v>0.98963959082243047</v>
          </cell>
          <cell r="L192">
            <v>1.0493540568433966</v>
          </cell>
          <cell r="M192">
            <v>1.0006354441542338</v>
          </cell>
          <cell r="N192">
            <v>1.0155507658613514</v>
          </cell>
          <cell r="O192">
            <v>0.95774655817460008</v>
          </cell>
          <cell r="P192">
            <v>0.97533632625057209</v>
          </cell>
          <cell r="Q192">
            <v>0.9942446388788867</v>
          </cell>
          <cell r="R192">
            <v>0.97476234131449691</v>
          </cell>
          <cell r="S192">
            <v>0.9900361845156378</v>
          </cell>
          <cell r="T192">
            <v>1</v>
          </cell>
          <cell r="U192">
            <v>1.0300930343290531</v>
          </cell>
          <cell r="V192">
            <v>0.98349040377904806</v>
          </cell>
          <cell r="W192">
            <v>1.0129010169816262</v>
          </cell>
          <cell r="X192">
            <v>1.0062230605172833</v>
          </cell>
          <cell r="Y192">
            <v>0.93483605627687605</v>
          </cell>
          <cell r="Z192">
            <v>0.99179885444606897</v>
          </cell>
        </row>
        <row r="193">
          <cell r="C193">
            <v>1.0186265402271353</v>
          </cell>
          <cell r="D193">
            <v>0.97618434703463652</v>
          </cell>
          <cell r="E193">
            <v>0.96473331847050892</v>
          </cell>
          <cell r="F193">
            <v>0.95075654747866334</v>
          </cell>
          <cell r="G193">
            <v>0.93790425603719774</v>
          </cell>
          <cell r="H193">
            <v>1.0131737489250128</v>
          </cell>
          <cell r="I193">
            <v>1.0198897734668859</v>
          </cell>
          <cell r="J193">
            <v>0.95853871515341504</v>
          </cell>
          <cell r="K193">
            <v>0.96072835932438683</v>
          </cell>
          <cell r="L193">
            <v>1.0186983329393049</v>
          </cell>
          <cell r="M193">
            <v>0.97140298090258759</v>
          </cell>
          <cell r="N193">
            <v>0.98588256790108897</v>
          </cell>
          <cell r="O193">
            <v>0.92976704652548636</v>
          </cell>
          <cell r="P193">
            <v>0.94684294888553777</v>
          </cell>
          <cell r="Q193">
            <v>0.96519887596995924</v>
          </cell>
          <cell r="R193">
            <v>0.94628573228767088</v>
          </cell>
          <cell r="S193">
            <v>0.96111336696931826</v>
          </cell>
          <cell r="T193">
            <v>0.97078610054998182</v>
          </cell>
          <cell r="U193">
            <v>1</v>
          </cell>
          <cell r="V193">
            <v>0.95475881401298912</v>
          </cell>
          <cell r="W193">
            <v>0.98331022851870376</v>
          </cell>
          <cell r="X193">
            <v>0.97682736120304181</v>
          </cell>
          <cell r="Y193">
            <v>0.90752584972655193</v>
          </cell>
          <cell r="Z193">
            <v>0.96282454243763826</v>
          </cell>
        </row>
        <row r="194">
          <cell r="C194">
            <v>1.0668940943793972</v>
          </cell>
          <cell r="D194">
            <v>1.0224407805481186</v>
          </cell>
          <cell r="E194">
            <v>1.0104471457200752</v>
          </cell>
          <cell r="F194">
            <v>0.99580808631919959</v>
          </cell>
          <cell r="G194">
            <v>0.9823467898610444</v>
          </cell>
          <cell r="H194">
            <v>1.0611829229064638</v>
          </cell>
          <cell r="I194">
            <v>1.0682171858462788</v>
          </cell>
          <cell r="J194">
            <v>1.0039590115167814</v>
          </cell>
          <cell r="K194">
            <v>1.006252411838239</v>
          </cell>
          <cell r="L194">
            <v>1.06696928898469</v>
          </cell>
          <cell r="M194">
            <v>1.0174328496844567</v>
          </cell>
          <cell r="N194">
            <v>1.0325985509966462</v>
          </cell>
          <cell r="O194">
            <v>0.97382399919152485</v>
          </cell>
          <cell r="P194">
            <v>0.99170904210438249</v>
          </cell>
          <cell r="Q194">
            <v>1.0109347636321775</v>
          </cell>
          <cell r="R194">
            <v>0.99112542183328511</v>
          </cell>
          <cell r="S194">
            <v>1.006655663046063</v>
          </cell>
          <cell r="T194">
            <v>1.0167867384953773</v>
          </cell>
          <cell r="U194">
            <v>1.0473849367222448</v>
          </cell>
          <cell r="V194">
            <v>1</v>
          </cell>
          <cell r="W194">
            <v>1.0299043214753985</v>
          </cell>
          <cell r="X194">
            <v>1.0231142639022053</v>
          </cell>
          <cell r="Y194">
            <v>0.9505289046896459</v>
          </cell>
          <cell r="Z194">
            <v>1.0084479224556699</v>
          </cell>
        </row>
        <row r="195">
          <cell r="C195">
            <v>1.0359157371541161</v>
          </cell>
          <cell r="D195">
            <v>0.99275317058910095</v>
          </cell>
          <cell r="E195">
            <v>0.98110778317013969</v>
          </cell>
          <cell r="F195">
            <v>0.96689378377658031</v>
          </cell>
          <cell r="G195">
            <v>0.9538233497785259</v>
          </cell>
          <cell r="H195">
            <v>1.0303703953647432</v>
          </cell>
          <cell r="I195">
            <v>1.0372004113119895</v>
          </cell>
          <cell r="J195">
            <v>0.97480803855502918</v>
          </cell>
          <cell r="K195">
            <v>0.97703484766111393</v>
          </cell>
          <cell r="L195">
            <v>1.0359887484074188</v>
          </cell>
          <cell r="M195">
            <v>0.98789065010128729</v>
          </cell>
          <cell r="N195">
            <v>1.0026159998216029</v>
          </cell>
          <cell r="O195">
            <v>0.94554802702105833</v>
          </cell>
          <cell r="P195">
            <v>0.9629137594875814</v>
          </cell>
          <cell r="Q195">
            <v>0.98158124259926782</v>
          </cell>
          <cell r="R195">
            <v>0.96234708522578072</v>
          </cell>
          <cell r="S195">
            <v>0.97742639005919463</v>
          </cell>
          <cell r="T195">
            <v>0.98726329940898838</v>
          </cell>
          <cell r="U195">
            <v>1.0169730477699173</v>
          </cell>
          <cell r="V195">
            <v>0.97096398097198122</v>
          </cell>
          <cell r="W195">
            <v>1</v>
          </cell>
          <cell r="X195">
            <v>0.99340709866770327</v>
          </cell>
          <cell r="Y195">
            <v>0.92292932932639549</v>
          </cell>
          <cell r="Z195">
            <v>0.97916660939048106</v>
          </cell>
        </row>
        <row r="196">
          <cell r="C196">
            <v>1.0427907537035146</v>
          </cell>
          <cell r="D196">
            <v>0.99934173202559207</v>
          </cell>
          <cell r="E196">
            <v>0.98761905817458051</v>
          </cell>
          <cell r="F196">
            <v>0.97331072535450869</v>
          </cell>
          <cell r="G196">
            <v>0.96015354738025849</v>
          </cell>
          <cell r="H196">
            <v>1.0372086093874431</v>
          </cell>
          <cell r="I196">
            <v>1.0440839538020406</v>
          </cell>
          <cell r="J196">
            <v>0.98127750432061733</v>
          </cell>
          <cell r="K196">
            <v>0.98351909199305421</v>
          </cell>
          <cell r="L196">
            <v>1.0428642495074008</v>
          </cell>
          <cell r="M196">
            <v>0.99444694066127137</v>
          </cell>
          <cell r="N196">
            <v>1.0092700174643909</v>
          </cell>
          <cell r="O196">
            <v>0.95182330415110727</v>
          </cell>
          <cell r="P196">
            <v>0.96930428701282911</v>
          </cell>
          <cell r="Q196">
            <v>0.98809565979114145</v>
          </cell>
          <cell r="R196">
            <v>0.96873385192880301</v>
          </cell>
          <cell r="S196">
            <v>0.98391323292339961</v>
          </cell>
          <cell r="T196">
            <v>0.99381542645814125</v>
          </cell>
          <cell r="U196">
            <v>1.0237223482032887</v>
          </cell>
          <cell r="V196">
            <v>0.97740793504916412</v>
          </cell>
          <cell r="W196">
            <v>1.0066366561514797</v>
          </cell>
          <cell r="X196">
            <v>1</v>
          </cell>
          <cell r="Y196">
            <v>0.92905449393725059</v>
          </cell>
          <cell r="Z196">
            <v>0.98566500149201597</v>
          </cell>
        </row>
        <row r="197">
          <cell r="C197">
            <v>1.1224215161849762</v>
          </cell>
          <cell r="D197">
            <v>1.0756545913582209</v>
          </cell>
          <cell r="E197">
            <v>1.0630367374782705</v>
          </cell>
          <cell r="F197">
            <v>1.0476357756257162</v>
          </cell>
          <cell r="G197">
            <v>1.0334738744023646</v>
          </cell>
          <cell r="H197">
            <v>1.1164131018750527</v>
          </cell>
          <cell r="I197">
            <v>1.1238134690865176</v>
          </cell>
          <cell r="J197">
            <v>1.0562109227436705</v>
          </cell>
          <cell r="K197">
            <v>1.0586236850596218</v>
          </cell>
          <cell r="L197">
            <v>1.1225006243582489</v>
          </cell>
          <cell r="M197">
            <v>1.0703860184206133</v>
          </cell>
          <cell r="N197">
            <v>1.0863410317162281</v>
          </cell>
          <cell r="O197">
            <v>1.0245075077537857</v>
          </cell>
          <cell r="P197">
            <v>1.0433233931252015</v>
          </cell>
          <cell r="Q197">
            <v>1.0635497338844782</v>
          </cell>
          <cell r="R197">
            <v>1.0427093978345607</v>
          </cell>
          <cell r="S197">
            <v>1.059047923823782</v>
          </cell>
          <cell r="T197">
            <v>1.0697062798183556</v>
          </cell>
          <cell r="U197">
            <v>1.1018969876189331</v>
          </cell>
          <cell r="V197">
            <v>1.0520458610635379</v>
          </cell>
          <cell r="W197">
            <v>1.0835065786996443</v>
          </cell>
          <cell r="X197">
            <v>1.0763631267333831</v>
          </cell>
          <cell r="Y197">
            <v>1</v>
          </cell>
          <cell r="Z197">
            <v>1.060933462917611</v>
          </cell>
        </row>
        <row r="198">
          <cell r="C198">
            <v>1.0579565594040841</v>
          </cell>
          <cell r="D198">
            <v>1.0138756377804563</v>
          </cell>
          <cell r="E198">
            <v>1.0019824754654032</v>
          </cell>
          <cell r="F198">
            <v>0.98746604970369611</v>
          </cell>
          <cell r="G198">
            <v>0.97411752058443757</v>
          </cell>
          <cell r="H198">
            <v>1.0522932312879172</v>
          </cell>
          <cell r="I198">
            <v>1.0592685671314239</v>
          </cell>
          <cell r="J198">
            <v>0.99554869335447926</v>
          </cell>
          <cell r="K198">
            <v>0.99782288151074305</v>
          </cell>
          <cell r="L198">
            <v>1.0580311240926699</v>
          </cell>
          <cell r="M198">
            <v>1.0089096591194393</v>
          </cell>
          <cell r="N198">
            <v>1.0239483150326365</v>
          </cell>
          <cell r="O198">
            <v>0.96566612663563989</v>
          </cell>
          <cell r="P198">
            <v>0.98340134380908184</v>
          </cell>
          <cell r="Q198">
            <v>1.0024660085276906</v>
          </cell>
          <cell r="R198">
            <v>0.98282261261424109</v>
          </cell>
          <cell r="S198">
            <v>0.99822275462153498</v>
          </cell>
          <cell r="T198">
            <v>1.0082689605025925</v>
          </cell>
          <cell r="U198">
            <v>1.0386108329439157</v>
          </cell>
          <cell r="V198">
            <v>0.99162284708257575</v>
          </cell>
          <cell r="W198">
            <v>1.0212766554840831</v>
          </cell>
          <cell r="X198">
            <v>1.0145434792614985</v>
          </cell>
          <cell r="Y198">
            <v>0.94256617870262893</v>
          </cell>
          <cell r="Z198">
            <v>1</v>
          </cell>
        </row>
        <row r="203">
          <cell r="C203">
            <v>1</v>
          </cell>
          <cell r="D203">
            <v>1.0076977705605525</v>
          </cell>
          <cell r="E203">
            <v>0.97661332855783334</v>
          </cell>
          <cell r="F203">
            <v>0.94400219085692305</v>
          </cell>
          <cell r="G203">
            <v>0.99637744537748052</v>
          </cell>
          <cell r="H203">
            <v>0.98469053101602522</v>
          </cell>
          <cell r="I203">
            <v>0.95543472938528007</v>
          </cell>
          <cell r="J203">
            <v>0.95234486519312878</v>
          </cell>
          <cell r="K203">
            <v>0.94054683441230502</v>
          </cell>
          <cell r="L203">
            <v>0.94054683441230502</v>
          </cell>
          <cell r="M203">
            <v>0.96588245907501902</v>
          </cell>
          <cell r="N203">
            <v>0.97826547084175153</v>
          </cell>
          <cell r="O203">
            <v>0.913270278038668</v>
          </cell>
          <cell r="P203">
            <v>0.94408463607919291</v>
          </cell>
          <cell r="Q203">
            <v>0.96244427295500823</v>
          </cell>
          <cell r="R203">
            <v>0.90810801951860276</v>
          </cell>
          <cell r="S203">
            <v>0.95638056287306883</v>
          </cell>
          <cell r="T203">
            <v>0.96010796843593738</v>
          </cell>
          <cell r="U203">
            <v>1.0153822895624991</v>
          </cell>
          <cell r="V203">
            <v>0.91297290633017469</v>
          </cell>
          <cell r="W203">
            <v>0.88792512345385477</v>
          </cell>
          <cell r="X203">
            <v>0.87658065317070577</v>
          </cell>
          <cell r="Y203">
            <v>0.88966880841587681</v>
          </cell>
          <cell r="Z203">
            <v>0.95111690167634211</v>
          </cell>
        </row>
        <row r="204">
          <cell r="C204">
            <v>0.99236103245889828</v>
          </cell>
          <cell r="D204">
            <v>1</v>
          </cell>
          <cell r="E204">
            <v>0.96915301104077278</v>
          </cell>
          <cell r="F204">
            <v>0.9367909887622381</v>
          </cell>
          <cell r="G204">
            <v>0.98876615041355609</v>
          </cell>
          <cell r="H204">
            <v>0.97716851201156363</v>
          </cell>
          <cell r="I204">
            <v>0.94813619449986464</v>
          </cell>
          <cell r="J204">
            <v>0.94506993367998371</v>
          </cell>
          <cell r="K204">
            <v>0.93336202767334342</v>
          </cell>
          <cell r="L204">
            <v>0.93336202767334342</v>
          </cell>
          <cell r="M204">
            <v>0.95850411432162552</v>
          </cell>
          <cell r="N204">
            <v>0.97079253266341092</v>
          </cell>
          <cell r="O204">
            <v>0.90629383602847768</v>
          </cell>
          <cell r="P204">
            <v>0.93687280418813113</v>
          </cell>
          <cell r="Q204">
            <v>0.95509219239378562</v>
          </cell>
          <cell r="R204">
            <v>0.90117101183368598</v>
          </cell>
          <cell r="S204">
            <v>0.94907480279634093</v>
          </cell>
          <cell r="T204">
            <v>0.95277373482910221</v>
          </cell>
          <cell r="U204">
            <v>1.0076258172107215</v>
          </cell>
          <cell r="V204">
            <v>0.90599873593281322</v>
          </cell>
          <cell r="W204">
            <v>0.88114229225686214</v>
          </cell>
          <cell r="X204">
            <v>0.86988448201397706</v>
          </cell>
          <cell r="Y204">
            <v>0.88287265726605735</v>
          </cell>
          <cell r="Z204">
            <v>0.94385135053664326</v>
          </cell>
        </row>
        <row r="205">
          <cell r="C205">
            <v>1.0239467051680544</v>
          </cell>
          <cell r="D205">
            <v>1.0318288119706718</v>
          </cell>
          <cell r="E205">
            <v>1</v>
          </cell>
          <cell r="F205">
            <v>0.9666079329993712</v>
          </cell>
          <cell r="G205">
            <v>1.0202374022980343</v>
          </cell>
          <cell r="H205">
            <v>1.008270624844041</v>
          </cell>
          <cell r="I205">
            <v>0.97831424315718918</v>
          </cell>
          <cell r="J205">
            <v>0.9751503868982192</v>
          </cell>
          <cell r="K205">
            <v>0.96306983215272324</v>
          </cell>
          <cell r="L205">
            <v>0.96306983215272324</v>
          </cell>
          <cell r="M205">
            <v>0.98901216154948379</v>
          </cell>
          <cell r="N205">
            <v>1.001691705648087</v>
          </cell>
          <cell r="O205">
            <v>0.935140092125607</v>
          </cell>
          <cell r="P205">
            <v>0.96669235251307117</v>
          </cell>
          <cell r="Q205">
            <v>0.98549164220014418</v>
          </cell>
          <cell r="R205">
            <v>0.92985421452276051</v>
          </cell>
          <cell r="S205">
            <v>0.97928272624064816</v>
          </cell>
          <cell r="T205">
            <v>0.98309939088557241</v>
          </cell>
          <cell r="U205">
            <v>1.0396973498835163</v>
          </cell>
          <cell r="V205">
            <v>0.93483559934448501</v>
          </cell>
          <cell r="W205">
            <v>0.9091880045965125</v>
          </cell>
          <cell r="X205">
            <v>0.89757187162820518</v>
          </cell>
          <cell r="Y205">
            <v>0.91097344506822608</v>
          </cell>
          <cell r="Z205">
            <v>0.97389301770113879</v>
          </cell>
        </row>
        <row r="206">
          <cell r="C206">
            <v>1.0593195754050577</v>
          </cell>
          <cell r="D206">
            <v>1.0674739744468278</v>
          </cell>
          <cell r="E206">
            <v>1.0345456165428042</v>
          </cell>
          <cell r="F206">
            <v>1</v>
          </cell>
          <cell r="G206">
            <v>1.0554821323804489</v>
          </cell>
          <cell r="H206">
            <v>1.0431019552212766</v>
          </cell>
          <cell r="I206">
            <v>1.0121107118596611</v>
          </cell>
          <cell r="J206">
            <v>1.0088375582355722</v>
          </cell>
          <cell r="K206">
            <v>0.99633967327821404</v>
          </cell>
          <cell r="L206">
            <v>0.99633967327821404</v>
          </cell>
          <cell r="M206">
            <v>1.0231781964385422</v>
          </cell>
          <cell r="N206">
            <v>1.0362957632055132</v>
          </cell>
          <cell r="O206">
            <v>0.96744508316198075</v>
          </cell>
          <cell r="P206">
            <v>1.000087335837849</v>
          </cell>
          <cell r="Q206">
            <v>1.0195360585777287</v>
          </cell>
          <cell r="R206">
            <v>0.96197660165837418</v>
          </cell>
          <cell r="S206">
            <v>1.0131126517883495</v>
          </cell>
          <cell r="T206">
            <v>1.0170611654665698</v>
          </cell>
          <cell r="U206">
            <v>1.0756143358531618</v>
          </cell>
          <cell r="V206">
            <v>0.96713007149000219</v>
          </cell>
          <cell r="W206">
            <v>0.94059646476862091</v>
          </cell>
          <cell r="X206">
            <v>0.92857904532508018</v>
          </cell>
          <cell r="Y206">
            <v>0.9424435843822303</v>
          </cell>
          <cell r="Z206">
            <v>1.0075367524443568</v>
          </cell>
        </row>
        <row r="207">
          <cell r="C207">
            <v>1.0036357252357786</v>
          </cell>
          <cell r="D207">
            <v>1.0113614827750175</v>
          </cell>
          <cell r="E207">
            <v>0.98016402628206878</v>
          </cell>
          <cell r="F207">
            <v>0.94743432344485179</v>
          </cell>
          <cell r="G207">
            <v>1</v>
          </cell>
          <cell r="H207">
            <v>0.98827059522907235</v>
          </cell>
          <cell r="I207">
            <v>0.95890842754204542</v>
          </cell>
          <cell r="J207">
            <v>0.95580732945267566</v>
          </cell>
          <cell r="K207">
            <v>0.94396640427360945</v>
          </cell>
          <cell r="L207">
            <v>0.94396640427360945</v>
          </cell>
          <cell r="M207">
            <v>0.96939414230627396</v>
          </cell>
          <cell r="N207">
            <v>0.98182217530138172</v>
          </cell>
          <cell r="O207">
            <v>0.91659067783561965</v>
          </cell>
          <cell r="P207">
            <v>0.94751706841529681</v>
          </cell>
          <cell r="Q207">
            <v>0.96594345588622121</v>
          </cell>
          <cell r="R207">
            <v>0.91140965076197944</v>
          </cell>
          <cell r="S207">
            <v>0.95985769982051461</v>
          </cell>
          <cell r="T207">
            <v>0.96359865720585203</v>
          </cell>
          <cell r="U207">
            <v>1.019073940576624</v>
          </cell>
          <cell r="V207">
            <v>0.91629222496530138</v>
          </cell>
          <cell r="W207">
            <v>0.89115337523267779</v>
          </cell>
          <cell r="X207">
            <v>0.8797676595726337</v>
          </cell>
          <cell r="Y207">
            <v>0.89290339975411948</v>
          </cell>
          <cell r="Z207">
            <v>0.95457490139794221</v>
          </cell>
        </row>
        <row r="208">
          <cell r="C208">
            <v>1.01554749284344</v>
          </cell>
          <cell r="D208">
            <v>1.0233649444366932</v>
          </cell>
          <cell r="E208">
            <v>0.99179721729439441</v>
          </cell>
          <cell r="F208">
            <v>0.95867905816346277</v>
          </cell>
          <cell r="G208">
            <v>1.011868616578852</v>
          </cell>
          <cell r="H208">
            <v>1</v>
          </cell>
          <cell r="I208">
            <v>0.97028934400277167</v>
          </cell>
          <cell r="J208">
            <v>0.96715144016920584</v>
          </cell>
          <cell r="K208">
            <v>0.95516997958925043</v>
          </cell>
          <cell r="L208">
            <v>0.95516997958925043</v>
          </cell>
          <cell r="M208">
            <v>0.9808995096950921</v>
          </cell>
          <cell r="N208">
            <v>0.99347504624864813</v>
          </cell>
          <cell r="O208">
            <v>0.92746934115060065</v>
          </cell>
          <cell r="P208">
            <v>0.95876278520223579</v>
          </cell>
          <cell r="Q208">
            <v>0.97740786840098604</v>
          </cell>
          <cell r="R208">
            <v>0.92222682245313869</v>
          </cell>
          <cell r="S208">
            <v>0.97124988282994307</v>
          </cell>
          <cell r="T208">
            <v>0.9750352402041248</v>
          </cell>
          <cell r="U208">
            <v>1.0311689384428278</v>
          </cell>
          <cell r="V208">
            <v>0.92716734605759765</v>
          </cell>
          <cell r="W208">
            <v>0.90173013295626414</v>
          </cell>
          <cell r="X208">
            <v>0.89020928460257531</v>
          </cell>
          <cell r="Y208">
            <v>0.90350092784775449</v>
          </cell>
          <cell r="Z208">
            <v>0.96590438489842978</v>
          </cell>
        </row>
        <row r="209">
          <cell r="C209">
            <v>1.046643971842423</v>
          </cell>
          <cell r="D209">
            <v>1.0547007969962514</v>
          </cell>
          <cell r="E209">
            <v>1.0221664531560199</v>
          </cell>
          <cell r="F209">
            <v>0.98803420246643892</v>
          </cell>
          <cell r="G209">
            <v>1.042852446884093</v>
          </cell>
          <cell r="H209">
            <v>1.0306204084182371</v>
          </cell>
          <cell r="I209">
            <v>1</v>
          </cell>
          <cell r="J209">
            <v>0.99676601226947315</v>
          </cell>
          <cell r="K209">
            <v>0.98441767447311257</v>
          </cell>
          <cell r="L209">
            <v>0.98441767447311257</v>
          </cell>
          <cell r="M209">
            <v>1.0109350532992043</v>
          </cell>
          <cell r="N209">
            <v>1.0238956579181089</v>
          </cell>
          <cell r="O209">
            <v>0.95586883117202537</v>
          </cell>
          <cell r="P209">
            <v>0.98812049326133489</v>
          </cell>
          <cell r="Q209">
            <v>1.0073364965226228</v>
          </cell>
          <cell r="R209">
            <v>0.9504657844109069</v>
          </cell>
          <cell r="S209">
            <v>1.0009899509183608</v>
          </cell>
          <cell r="T209">
            <v>1.0048912174813491</v>
          </cell>
          <cell r="U209">
            <v>1.0627437524861472</v>
          </cell>
          <cell r="V209">
            <v>0.95555758886593434</v>
          </cell>
          <cell r="W209">
            <v>0.92934147791041632</v>
          </cell>
          <cell r="X209">
            <v>0.91746785647481288</v>
          </cell>
          <cell r="Y209">
            <v>0.93116649526470896</v>
          </cell>
          <cell r="Z209">
            <v>0.9954807716569859</v>
          </cell>
        </row>
        <row r="210">
          <cell r="C210">
            <v>1.0500397876321905</v>
          </cell>
          <cell r="D210">
            <v>1.0581227529968344</v>
          </cell>
          <cell r="E210">
            <v>1.025482852117634</v>
          </cell>
          <cell r="F210">
            <v>0.99123986001172593</v>
          </cell>
          <cell r="G210">
            <v>1.046235961145674</v>
          </cell>
          <cell r="H210">
            <v>1.033964236071496</v>
          </cell>
          <cell r="I210">
            <v>1.0032444803401388</v>
          </cell>
          <cell r="J210">
            <v>1</v>
          </cell>
          <cell r="K210">
            <v>0.98761159826442568</v>
          </cell>
          <cell r="L210">
            <v>0.98761159826442568</v>
          </cell>
          <cell r="M210">
            <v>1.0142150122047908</v>
          </cell>
          <cell r="N210">
            <v>1.0272176672505775</v>
          </cell>
          <cell r="O210">
            <v>0.95897012880251442</v>
          </cell>
          <cell r="P210">
            <v>0.9913264307754095</v>
          </cell>
          <cell r="Q210">
            <v>1.0106047799814948</v>
          </cell>
          <cell r="R210">
            <v>0.95354955196240265</v>
          </cell>
          <cell r="S210">
            <v>1.0042376431347919</v>
          </cell>
          <cell r="T210">
            <v>1.0081515672804455</v>
          </cell>
          <cell r="U210">
            <v>1.0661918036976936</v>
          </cell>
          <cell r="V210">
            <v>0.95865787667688029</v>
          </cell>
          <cell r="W210">
            <v>0.93235670806477211</v>
          </cell>
          <cell r="X210">
            <v>0.92044456289785459</v>
          </cell>
          <cell r="Y210">
            <v>0.93418764665199117</v>
          </cell>
          <cell r="Z210">
            <v>0.99871058944961311</v>
          </cell>
        </row>
        <row r="211">
          <cell r="C211">
            <v>1.0632112760496866</v>
          </cell>
          <cell r="D211">
            <v>1.0713956325101093</v>
          </cell>
          <cell r="E211">
            <v>1.0383463032631057</v>
          </cell>
          <cell r="F211">
            <v>1.0036737739346888</v>
          </cell>
          <cell r="G211">
            <v>1.0593597351269179</v>
          </cell>
          <cell r="H211">
            <v>1.0469340759955916</v>
          </cell>
          <cell r="I211">
            <v>1.0158289778119105</v>
          </cell>
          <cell r="J211">
            <v>1.0125437993613533</v>
          </cell>
          <cell r="K211">
            <v>1</v>
          </cell>
          <cell r="L211">
            <v>1</v>
          </cell>
          <cell r="M211">
            <v>1.0269371218271601</v>
          </cell>
          <cell r="N211">
            <v>1.0401028795690062</v>
          </cell>
          <cell r="O211">
            <v>0.97099925769174422</v>
          </cell>
          <cell r="P211">
            <v>1.0037614306246627</v>
          </cell>
          <cell r="Q211">
            <v>1.023281603575207</v>
          </cell>
          <cell r="R211">
            <v>0.96551068622332725</v>
          </cell>
          <cell r="S211">
            <v>1.0168345986413929</v>
          </cell>
          <cell r="T211">
            <v>1.0207976182662453</v>
          </cell>
          <cell r="U211">
            <v>1.079565899763997</v>
          </cell>
          <cell r="V211">
            <v>0.97068308873809594</v>
          </cell>
          <cell r="W211">
            <v>0.94405200354394847</v>
          </cell>
          <cell r="X211">
            <v>0.93199043481809374</v>
          </cell>
          <cell r="Y211">
            <v>0.94590590905744854</v>
          </cell>
          <cell r="Z211">
            <v>1.011238214703728</v>
          </cell>
        </row>
        <row r="212">
          <cell r="C212">
            <v>1.0632112760496866</v>
          </cell>
          <cell r="D212">
            <v>1.0713956325101093</v>
          </cell>
          <cell r="E212">
            <v>1.0383463032631057</v>
          </cell>
          <cell r="F212">
            <v>1.0036737739346888</v>
          </cell>
          <cell r="G212">
            <v>1.0593597351269179</v>
          </cell>
          <cell r="H212">
            <v>1.0469340759955916</v>
          </cell>
          <cell r="I212">
            <v>1.0158289778119105</v>
          </cell>
          <cell r="J212">
            <v>1.0125437993613533</v>
          </cell>
          <cell r="K212">
            <v>1</v>
          </cell>
          <cell r="L212">
            <v>1</v>
          </cell>
          <cell r="M212">
            <v>1.0269371218271601</v>
          </cell>
          <cell r="N212">
            <v>1.0401028795690062</v>
          </cell>
          <cell r="O212">
            <v>0.97099925769174422</v>
          </cell>
          <cell r="P212">
            <v>1.0037614306246627</v>
          </cell>
          <cell r="Q212">
            <v>1.023281603575207</v>
          </cell>
          <cell r="R212">
            <v>0.96551068622332725</v>
          </cell>
          <cell r="S212">
            <v>1.0168345986413929</v>
          </cell>
          <cell r="T212">
            <v>1.0207976182662453</v>
          </cell>
          <cell r="U212">
            <v>1.079565899763997</v>
          </cell>
          <cell r="V212">
            <v>0.97068308873809594</v>
          </cell>
          <cell r="W212">
            <v>0.94405200354394847</v>
          </cell>
          <cell r="X212">
            <v>0.93199043481809374</v>
          </cell>
          <cell r="Y212">
            <v>0.94590590905744854</v>
          </cell>
          <cell r="Z212">
            <v>1.011238214703728</v>
          </cell>
        </row>
        <row r="213">
          <cell r="C213">
            <v>1.035322663336959</v>
          </cell>
          <cell r="D213">
            <v>1.0432923396554672</v>
          </cell>
          <cell r="E213">
            <v>1.0111099123728686</v>
          </cell>
          <cell r="F213">
            <v>0.97734686243391389</v>
          </cell>
          <cell r="G213">
            <v>1.0315721504370885</v>
          </cell>
          <cell r="H213">
            <v>1.0194724231341956</v>
          </cell>
          <cell r="I213">
            <v>0.98918322867179487</v>
          </cell>
          <cell r="J213">
            <v>0.98598422224702731</v>
          </cell>
          <cell r="K213">
            <v>0.97376945359689338</v>
          </cell>
          <cell r="L213">
            <v>0.97376945359689338</v>
          </cell>
          <cell r="M213">
            <v>1</v>
          </cell>
          <cell r="N213">
            <v>1.0128204127224665</v>
          </cell>
          <cell r="O213">
            <v>0.94552941660547873</v>
          </cell>
          <cell r="P213">
            <v>0.97743221984101369</v>
          </cell>
          <cell r="Q213">
            <v>0.99644036798918223</v>
          </cell>
          <cell r="R213">
            <v>0.94018481336565096</v>
          </cell>
          <cell r="S213">
            <v>0.99016247151744563</v>
          </cell>
          <cell r="T213">
            <v>0.99402153897213164</v>
          </cell>
          <cell r="U213">
            <v>1.0512482963350258</v>
          </cell>
          <cell r="V213">
            <v>0.94522154093624045</v>
          </cell>
          <cell r="W213">
            <v>0.91928900365804311</v>
          </cell>
          <cell r="X213">
            <v>0.90754381647034621</v>
          </cell>
          <cell r="Y213">
            <v>0.92109428021694428</v>
          </cell>
          <cell r="Z213">
            <v>0.98471288378834709</v>
          </cell>
        </row>
        <row r="214">
          <cell r="C214">
            <v>1.0222174141948881</v>
          </cell>
          <cell r="D214">
            <v>1.0300862093123617</v>
          </cell>
          <cell r="E214">
            <v>0.99831115138665105</v>
          </cell>
          <cell r="F214">
            <v>0.96497547853207311</v>
          </cell>
          <cell r="G214">
            <v>1.0185143757758766</v>
          </cell>
          <cell r="H214">
            <v>1.0065678083973926</v>
          </cell>
          <cell r="I214">
            <v>0.97666201850421364</v>
          </cell>
          <cell r="J214">
            <v>0.97350350551949949</v>
          </cell>
          <cell r="K214">
            <v>0.96144335300213402</v>
          </cell>
          <cell r="L214">
            <v>0.96144335300213402</v>
          </cell>
          <cell r="M214">
            <v>0.98734186973186577</v>
          </cell>
          <cell r="N214">
            <v>1</v>
          </cell>
          <cell r="O214">
            <v>0.93356078207773363</v>
          </cell>
          <cell r="P214">
            <v>0.96505975547399458</v>
          </cell>
          <cell r="Q214">
            <v>0.98382729600674756</v>
          </cell>
          <cell r="R214">
            <v>0.92828383152194704</v>
          </cell>
          <cell r="S214">
            <v>0.97762886596636012</v>
          </cell>
          <cell r="T214">
            <v>0.98143908484249121</v>
          </cell>
          <cell r="U214">
            <v>1.0379414584558628</v>
          </cell>
          <cell r="V214">
            <v>0.9332568035388229</v>
          </cell>
          <cell r="W214">
            <v>0.90765252369567628</v>
          </cell>
          <cell r="X214">
            <v>0.89605600861742485</v>
          </cell>
          <cell r="Y214">
            <v>0.90943494882872489</v>
          </cell>
          <cell r="Z214">
            <v>0.97224825982864405</v>
          </cell>
        </row>
        <row r="215">
          <cell r="C215">
            <v>1.0949661059238587</v>
          </cell>
          <cell r="D215">
            <v>1.1033949037788424</v>
          </cell>
          <cell r="E215">
            <v>1.0693584933643088</v>
          </cell>
          <cell r="F215">
            <v>1.0336504029061964</v>
          </cell>
          <cell r="G215">
            <v>1.090999531395342</v>
          </cell>
          <cell r="H215">
            <v>1.0782027562867138</v>
          </cell>
          <cell r="I215">
            <v>1.0461686450994159</v>
          </cell>
          <cell r="J215">
            <v>1.0427853485371024</v>
          </cell>
          <cell r="K215">
            <v>1.0298669047154538</v>
          </cell>
          <cell r="L215">
            <v>1.0298669047154538</v>
          </cell>
          <cell r="M215">
            <v>1.0576085549935343</v>
          </cell>
          <cell r="N215">
            <v>1.0711675331673629</v>
          </cell>
          <cell r="O215">
            <v>1</v>
          </cell>
          <cell r="P215">
            <v>1.0337406776301772</v>
          </cell>
          <cell r="Q215">
            <v>1.0538438577262648</v>
          </cell>
          <cell r="R215">
            <v>0.99434750189051191</v>
          </cell>
          <cell r="S215">
            <v>1.0472043007103924</v>
          </cell>
          <cell r="T215">
            <v>1.0512856834647655</v>
          </cell>
          <cell r="U215">
            <v>1.1118091916263015</v>
          </cell>
          <cell r="V215">
            <v>0.99967438805833919</v>
          </cell>
          <cell r="W215">
            <v>0.97224791478022887</v>
          </cell>
          <cell r="X215">
            <v>0.95982610433052029</v>
          </cell>
          <cell r="Y215">
            <v>0.97415719071305218</v>
          </cell>
          <cell r="Z215">
            <v>1.0414407701069099</v>
          </cell>
        </row>
        <row r="216">
          <cell r="C216">
            <v>1.0592270669216957</v>
          </cell>
          <cell r="D216">
            <v>1.067380753854386</v>
          </cell>
          <cell r="E216">
            <v>1.0344552715249482</v>
          </cell>
          <cell r="F216">
            <v>0.99991267178903342</v>
          </cell>
          <cell r="G216">
            <v>1.0553899590141207</v>
          </cell>
          <cell r="H216">
            <v>1.0430108629936714</v>
          </cell>
          <cell r="I216">
            <v>1.0120223260418943</v>
          </cell>
          <cell r="J216">
            <v>1.0087494582564556</v>
          </cell>
          <cell r="K216">
            <v>0.99625266471703156</v>
          </cell>
          <cell r="L216">
            <v>0.99625266471703156</v>
          </cell>
          <cell r="M216">
            <v>1.0230888441171471</v>
          </cell>
          <cell r="N216">
            <v>1.0362052653504801</v>
          </cell>
          <cell r="O216">
            <v>0.9673605979136598</v>
          </cell>
          <cell r="P216">
            <v>1</v>
          </cell>
          <cell r="Q216">
            <v>1.0194470243177172</v>
          </cell>
          <cell r="R216">
            <v>0.96189259396275961</v>
          </cell>
          <cell r="S216">
            <v>1.0130241784729612</v>
          </cell>
          <cell r="T216">
            <v>1.016972347334546</v>
          </cell>
          <cell r="U216">
            <v>1.0755204043775217</v>
          </cell>
          <cell r="V216">
            <v>0.96704561375108689</v>
          </cell>
          <cell r="W216">
            <v>0.94051432416211123</v>
          </cell>
          <cell r="X216">
            <v>0.92849795417831082</v>
          </cell>
          <cell r="Y216">
            <v>0.94236128247006923</v>
          </cell>
          <cell r="Z216">
            <v>1.0074487660622826</v>
          </cell>
        </row>
        <row r="217">
          <cell r="C217">
            <v>1.0390211964477527</v>
          </cell>
          <cell r="D217">
            <v>1.0470193432255583</v>
          </cell>
          <cell r="E217">
            <v>1.0147219491049821</v>
          </cell>
          <cell r="F217">
            <v>0.98083828579345989</v>
          </cell>
          <cell r="G217">
            <v>1.0352572854096651</v>
          </cell>
          <cell r="H217">
            <v>1.0231143336670434</v>
          </cell>
          <cell r="I217">
            <v>0.9927169356536284</v>
          </cell>
          <cell r="J217">
            <v>0.98950650126383843</v>
          </cell>
          <cell r="K217">
            <v>0.97724809720621941</v>
          </cell>
          <cell r="L217">
            <v>0.97724809720621941</v>
          </cell>
          <cell r="M217">
            <v>1.0035723482560237</v>
          </cell>
          <cell r="N217">
            <v>1.0164385599575207</v>
          </cell>
          <cell r="O217">
            <v>0.94890717696790849</v>
          </cell>
          <cell r="P217">
            <v>0.98092394812694417</v>
          </cell>
          <cell r="Q217">
            <v>1</v>
          </cell>
          <cell r="R217">
            <v>0.94354348094401774</v>
          </cell>
          <cell r="S217">
            <v>0.9936996766957511</v>
          </cell>
          <cell r="T217">
            <v>0.9975725300833288</v>
          </cell>
          <cell r="U217">
            <v>1.0550037213530861</v>
          </cell>
          <cell r="V217">
            <v>0.94859820145956009</v>
          </cell>
          <cell r="W217">
            <v>0.92257302412704267</v>
          </cell>
          <cell r="X217">
            <v>0.91078587904037922</v>
          </cell>
          <cell r="Y217">
            <v>0.92438474976251073</v>
          </cell>
          <cell r="Z217">
            <v>0.98823062114143245</v>
          </cell>
        </row>
        <row r="218">
          <cell r="C218">
            <v>1.1011905836159339</v>
          </cell>
          <cell r="D218">
            <v>1.1096672960720504</v>
          </cell>
          <cell r="E218">
            <v>1.0754374012417003</v>
          </cell>
          <cell r="F218">
            <v>1.0395263234844552</v>
          </cell>
          <cell r="G218">
            <v>1.0972014605769811</v>
          </cell>
          <cell r="H218">
            <v>1.0843319405306207</v>
          </cell>
          <cell r="I218">
            <v>1.0521157272587083</v>
          </cell>
          <cell r="J218">
            <v>1.0487131979056594</v>
          </cell>
          <cell r="K218">
            <v>1.0357213175046052</v>
          </cell>
          <cell r="L218">
            <v>1.0357213175046052</v>
          </cell>
          <cell r="M218">
            <v>1.0636206688132135</v>
          </cell>
          <cell r="N218">
            <v>1.0772567247675446</v>
          </cell>
          <cell r="O218">
            <v>1.0056846304724869</v>
          </cell>
          <cell r="P218">
            <v>1.0396171113868828</v>
          </cell>
          <cell r="Q218">
            <v>1.0598345706331387</v>
          </cell>
          <cell r="R218">
            <v>1</v>
          </cell>
          <cell r="S218">
            <v>1.0531572701891301</v>
          </cell>
          <cell r="T218">
            <v>1.0572618540962784</v>
          </cell>
          <cell r="U218">
            <v>1.1181294160366113</v>
          </cell>
          <cell r="V218">
            <v>1.0053571675472603</v>
          </cell>
          <cell r="W218">
            <v>0.97777478490340042</v>
          </cell>
          <cell r="X218">
            <v>0.9652823610514859</v>
          </cell>
          <cell r="Y218">
            <v>0.97969491436437184</v>
          </cell>
          <cell r="Z218">
            <v>1.04736097604395</v>
          </cell>
        </row>
        <row r="219">
          <cell r="C219">
            <v>1.045608870380943</v>
          </cell>
          <cell r="D219">
            <v>1.053657727561214</v>
          </cell>
          <cell r="E219">
            <v>1.0211555592723289</v>
          </cell>
          <cell r="F219">
            <v>0.98705706441904273</v>
          </cell>
          <cell r="G219">
            <v>1.0418210951341971</v>
          </cell>
          <cell r="H219">
            <v>1.029601153810477</v>
          </cell>
          <cell r="I219">
            <v>0.99901102811526465</v>
          </cell>
          <cell r="J219">
            <v>0.99578023870767896</v>
          </cell>
          <cell r="K219">
            <v>0.98344411307022206</v>
          </cell>
          <cell r="L219">
            <v>0.98344411307022206</v>
          </cell>
          <cell r="M219">
            <v>1.0099352669541981</v>
          </cell>
          <cell r="N219">
            <v>1.0228830538995253</v>
          </cell>
          <cell r="O219">
            <v>0.95492350377250135</v>
          </cell>
          <cell r="P219">
            <v>0.98714326987476864</v>
          </cell>
          <cell r="Q219">
            <v>1.0063402690490941</v>
          </cell>
          <cell r="R219">
            <v>0.94952580047272162</v>
          </cell>
          <cell r="S219">
            <v>1</v>
          </cell>
          <cell r="T219">
            <v>1.0038974083200425</v>
          </cell>
          <cell r="U219">
            <v>1.0616927287942601</v>
          </cell>
          <cell r="V219">
            <v>0.95461256927630045</v>
          </cell>
          <cell r="W219">
            <v>0.92842238531744448</v>
          </cell>
          <cell r="X219">
            <v>0.91656050655961085</v>
          </cell>
          <cell r="Y219">
            <v>0.93024559778088456</v>
          </cell>
          <cell r="Z219">
            <v>0.99449626916202249</v>
          </cell>
        </row>
        <row r="220">
          <cell r="C220">
            <v>1.0415495265902737</v>
          </cell>
          <cell r="D220">
            <v>1.0495671358734178</v>
          </cell>
          <cell r="E220">
            <v>1.0171911500211628</v>
          </cell>
          <cell r="F220">
            <v>0.98322503498720937</v>
          </cell>
          <cell r="G220">
            <v>1.0377764565381411</v>
          </cell>
          <cell r="H220">
            <v>1.0256039564176662</v>
          </cell>
          <cell r="I220">
            <v>0.99513259007914467</v>
          </cell>
          <cell r="J220">
            <v>0.99191434349258134</v>
          </cell>
          <cell r="K220">
            <v>0.97962611011811673</v>
          </cell>
          <cell r="L220">
            <v>0.97962611011811673</v>
          </cell>
          <cell r="M220">
            <v>1.0060144179914354</v>
          </cell>
          <cell r="N220">
            <v>1.0189119380348375</v>
          </cell>
          <cell r="O220">
            <v>0.9512162257401422</v>
          </cell>
          <cell r="P220">
            <v>0.98331090576943414</v>
          </cell>
          <cell r="Q220">
            <v>1.0024333768658089</v>
          </cell>
          <cell r="R220">
            <v>0.94583947782243172</v>
          </cell>
          <cell r="S220">
            <v>0.99611772250058439</v>
          </cell>
          <cell r="T220">
            <v>1</v>
          </cell>
          <cell r="U220">
            <v>1.0575709430019691</v>
          </cell>
          <cell r="V220">
            <v>0.95090649837793972</v>
          </cell>
          <cell r="W220">
            <v>0.92481799198097281</v>
          </cell>
          <cell r="X220">
            <v>0.91300216432814141</v>
          </cell>
          <cell r="Y220">
            <v>0.92663412622768937</v>
          </cell>
          <cell r="Z220">
            <v>0.9906353586730019</v>
          </cell>
        </row>
        <row r="221">
          <cell r="C221">
            <v>0.9848507407302457</v>
          </cell>
          <cell r="D221">
            <v>0.99243189576877744</v>
          </cell>
          <cell r="E221">
            <v>0.96181836003721299</v>
          </cell>
          <cell r="F221">
            <v>0.92970125691641547</v>
          </cell>
          <cell r="G221">
            <v>0.98128306512692165</v>
          </cell>
          <cell r="H221">
            <v>0.9697731988611914</v>
          </cell>
          <cell r="I221">
            <v>0.94096060095449496</v>
          </cell>
          <cell r="J221">
            <v>0.93791754591609899</v>
          </cell>
          <cell r="K221">
            <v>0.9262982465624463</v>
          </cell>
          <cell r="L221">
            <v>0.9262982465624463</v>
          </cell>
          <cell r="M221">
            <v>0.95125005527838369</v>
          </cell>
          <cell r="N221">
            <v>0.96344547358932164</v>
          </cell>
          <cell r="O221">
            <v>0.89943490981329965</v>
          </cell>
          <cell r="P221">
            <v>0.92978245315463759</v>
          </cell>
          <cell r="Q221">
            <v>0.9478639551313226</v>
          </cell>
          <cell r="R221">
            <v>0.89435085568597239</v>
          </cell>
          <cell r="S221">
            <v>0.94189210576555127</v>
          </cell>
          <cell r="T221">
            <v>0.94556304389514434</v>
          </cell>
          <cell r="U221">
            <v>1</v>
          </cell>
          <cell r="V221">
            <v>0.89914204306591772</v>
          </cell>
          <cell r="W221">
            <v>0.87447371554652376</v>
          </cell>
          <cell r="X221">
            <v>0.86330110558497219</v>
          </cell>
          <cell r="Y221">
            <v>0.87619098497297132</v>
          </cell>
          <cell r="Z221">
            <v>0.93670818513700183</v>
          </cell>
        </row>
        <row r="222">
          <cell r="C222">
            <v>1.0953227560932155</v>
          </cell>
          <cell r="D222">
            <v>1.1037542993593732</v>
          </cell>
          <cell r="E222">
            <v>1.0697068026733352</v>
          </cell>
          <cell r="F222">
            <v>1.0339870814474386</v>
          </cell>
          <cell r="G222">
            <v>1.0913548895799792</v>
          </cell>
          <cell r="H222">
            <v>1.0785539463313647</v>
          </cell>
          <cell r="I222">
            <v>1.0465094010574605</v>
          </cell>
          <cell r="J222">
            <v>1.0431250024945597</v>
          </cell>
          <cell r="K222">
            <v>1.0302023509032352</v>
          </cell>
          <cell r="L222">
            <v>1.0302023509032352</v>
          </cell>
          <cell r="M222">
            <v>1.0579530371361423</v>
          </cell>
          <cell r="N222">
            <v>1.0715164317132144</v>
          </cell>
          <cell r="O222">
            <v>1.000325717999331</v>
          </cell>
          <cell r="P222">
            <v>1.0340773855755219</v>
          </cell>
          <cell r="Q222">
            <v>1.0541871136392105</v>
          </cell>
          <cell r="R222">
            <v>0.99467137876946754</v>
          </cell>
          <cell r="S222">
            <v>1.0475453940001105</v>
          </cell>
          <cell r="T222">
            <v>1.0516281061343089</v>
          </cell>
          <cell r="U222">
            <v>1.1121713278918359</v>
          </cell>
          <cell r="V222">
            <v>1</v>
          </cell>
          <cell r="W222">
            <v>0.97256459342588486</v>
          </cell>
          <cell r="X222">
            <v>0.96013873696892849</v>
          </cell>
          <cell r="Y222">
            <v>0.97447449124424512</v>
          </cell>
          <cell r="Z222">
            <v>1.0417799861109709</v>
          </cell>
        </row>
        <row r="223">
          <cell r="C223">
            <v>1.1262210895781346</v>
          </cell>
          <cell r="D223">
            <v>1.1348904811261626</v>
          </cell>
          <cell r="E223">
            <v>1.0998825269849317</v>
          </cell>
          <cell r="F223">
            <v>1.06315517595103</v>
          </cell>
          <cell r="G223">
            <v>1.1221412921641043</v>
          </cell>
          <cell r="H223">
            <v>1.1089792427381397</v>
          </cell>
          <cell r="I223">
            <v>1.0760307419490802</v>
          </cell>
          <cell r="J223">
            <v>1.0725508717319472</v>
          </cell>
          <cell r="K223">
            <v>1.0592636806510913</v>
          </cell>
          <cell r="L223">
            <v>1.0592636806510913</v>
          </cell>
          <cell r="M223">
            <v>1.0877971954638759</v>
          </cell>
          <cell r="N223">
            <v>1.1017432044680644</v>
          </cell>
          <cell r="O223">
            <v>1.0285442476120346</v>
          </cell>
          <cell r="P223">
            <v>1.0632480274990852</v>
          </cell>
          <cell r="Q223">
            <v>1.0839250377456249</v>
          </cell>
          <cell r="R223">
            <v>1.0227304031968827</v>
          </cell>
          <cell r="S223">
            <v>1.0770959595702572</v>
          </cell>
          <cell r="T223">
            <v>1.0812938423245706</v>
          </cell>
          <cell r="U223">
            <v>1.1435449484894185</v>
          </cell>
          <cell r="V223">
            <v>1.0282093413224855</v>
          </cell>
          <cell r="W223">
            <v>1</v>
          </cell>
          <cell r="X223">
            <v>0.9872236183170251</v>
          </cell>
          <cell r="Y223">
            <v>1.0019637747778094</v>
          </cell>
          <cell r="Z223">
            <v>1.0711679133221095</v>
          </cell>
        </row>
        <row r="224">
          <cell r="C224">
            <v>1.140796339028098</v>
          </cell>
          <cell r="D224">
            <v>1.1495779275022546</v>
          </cell>
          <cell r="E224">
            <v>1.1141169098648214</v>
          </cell>
          <cell r="F224">
            <v>1.0769142433640817</v>
          </cell>
          <cell r="G224">
            <v>1.1366637419767984</v>
          </cell>
          <cell r="H224">
            <v>1.1233313528587152</v>
          </cell>
          <cell r="I224">
            <v>1.0899564414630289</v>
          </cell>
          <cell r="J224">
            <v>1.0864315357045289</v>
          </cell>
          <cell r="K224">
            <v>1.0729723853820241</v>
          </cell>
          <cell r="L224">
            <v>1.0729723853820241</v>
          </cell>
          <cell r="M224">
            <v>1.1018751732442384</v>
          </cell>
          <cell r="N224">
            <v>1.1160016677338687</v>
          </cell>
          <cell r="O224">
            <v>1.0418553897296856</v>
          </cell>
          <cell r="P224">
            <v>1.0770082965718175</v>
          </cell>
          <cell r="Q224">
            <v>1.0979529031056328</v>
          </cell>
          <cell r="R224">
            <v>1.0359663041088785</v>
          </cell>
          <cell r="S224">
            <v>1.0910354448432287</v>
          </cell>
          <cell r="T224">
            <v>1.0952876554634221</v>
          </cell>
          <cell r="U224">
            <v>1.1583443986468669</v>
          </cell>
          <cell r="V224">
            <v>1.0415161491733058</v>
          </cell>
          <cell r="W224">
            <v>1.0129417301672294</v>
          </cell>
          <cell r="X224">
            <v>1</v>
          </cell>
          <cell r="Y224">
            <v>1.0149309195883225</v>
          </cell>
          <cell r="Z224">
            <v>1.0850306794201185</v>
          </cell>
        </row>
        <row r="225">
          <cell r="C225">
            <v>1.1240137796677128</v>
          </cell>
          <cell r="D225">
            <v>1.1326661798504944</v>
          </cell>
          <cell r="E225">
            <v>1.0977268387061561</v>
          </cell>
          <cell r="F225">
            <v>1.0610714705596918</v>
          </cell>
          <cell r="G225">
            <v>1.119941978354402</v>
          </cell>
          <cell r="H225">
            <v>1.1068057255703296</v>
          </cell>
          <cell r="I225">
            <v>1.073921801402147</v>
          </cell>
          <cell r="J225">
            <v>1.0704487514728671</v>
          </cell>
          <cell r="K225">
            <v>1.0571876023022773</v>
          </cell>
          <cell r="L225">
            <v>1.0571876023022773</v>
          </cell>
          <cell r="M225">
            <v>1.0856651935396571</v>
          </cell>
          <cell r="N225">
            <v>1.0995838693992519</v>
          </cell>
          <cell r="O225">
            <v>1.0265283770764262</v>
          </cell>
          <cell r="P225">
            <v>1.0611641401255907</v>
          </cell>
          <cell r="Q225">
            <v>1.0818006249637027</v>
          </cell>
          <cell r="R225">
            <v>1.0207259273656659</v>
          </cell>
          <cell r="S225">
            <v>1.0749849312756927</v>
          </cell>
          <cell r="T225">
            <v>1.0791745864907671</v>
          </cell>
          <cell r="U225">
            <v>1.1413036850988005</v>
          </cell>
          <cell r="V225">
            <v>1.0261941271783963</v>
          </cell>
          <cell r="W225">
            <v>0.99804007407528783</v>
          </cell>
          <cell r="X225">
            <v>0.98528873315399745</v>
          </cell>
          <cell r="Y225">
            <v>1</v>
          </cell>
          <cell r="Z225">
            <v>1.0690685035590697</v>
          </cell>
        </row>
        <row r="226">
          <cell r="C226">
            <v>1.0513954680413118</v>
          </cell>
          <cell r="D226">
            <v>1.0594888691226987</v>
          </cell>
          <cell r="E226">
            <v>1.0268068276744466</v>
          </cell>
          <cell r="F226">
            <v>0.99251962528803839</v>
          </cell>
          <cell r="G226">
            <v>1.0475867305284627</v>
          </cell>
          <cell r="H226">
            <v>1.0352991617334417</v>
          </cell>
          <cell r="I226">
            <v>1.0045397444849606</v>
          </cell>
          <cell r="J226">
            <v>1.0012910752764697</v>
          </cell>
          <cell r="K226">
            <v>0.98888667918169959</v>
          </cell>
          <cell r="L226">
            <v>0.98888667918169959</v>
          </cell>
          <cell r="M226">
            <v>1.0155244401320729</v>
          </cell>
          <cell r="N226">
            <v>1.0285438825843176</v>
          </cell>
          <cell r="O226">
            <v>0.96020823142668421</v>
          </cell>
          <cell r="P226">
            <v>0.99260630782109449</v>
          </cell>
          <cell r="Q226">
            <v>1.0119095468272108</v>
          </cell>
          <cell r="R226">
            <v>0.95478065621383001</v>
          </cell>
          <cell r="S226">
            <v>1.0055341895275434</v>
          </cell>
          <cell r="T226">
            <v>1.0094531668438953</v>
          </cell>
          <cell r="U226">
            <v>1.0675683375754224</v>
          </cell>
          <cell r="V226">
            <v>0.95989557616005072</v>
          </cell>
          <cell r="W226">
            <v>0.93356045075940519</v>
          </cell>
          <cell r="X226">
            <v>0.92163292611637293</v>
          </cell>
          <cell r="Y226">
            <v>0.93539375322616702</v>
          </cell>
          <cell r="Z226">
            <v>1</v>
          </cell>
        </row>
        <row r="231">
          <cell r="C231">
            <v>1</v>
          </cell>
          <cell r="D231">
            <v>1.0076977705605525</v>
          </cell>
          <cell r="E231">
            <v>0.97661332855783334</v>
          </cell>
          <cell r="F231">
            <v>0.94400219085692305</v>
          </cell>
          <cell r="G231">
            <v>0.99637744537748052</v>
          </cell>
          <cell r="H231">
            <v>0.98469053101602522</v>
          </cell>
          <cell r="I231">
            <v>0.95543472938528007</v>
          </cell>
          <cell r="J231">
            <v>0.95234486519312878</v>
          </cell>
          <cell r="K231">
            <v>0.94054683441230502</v>
          </cell>
          <cell r="L231">
            <v>0.94054683441230502</v>
          </cell>
          <cell r="M231">
            <v>0.96588245907501902</v>
          </cell>
          <cell r="N231">
            <v>0.97826547084175153</v>
          </cell>
          <cell r="O231">
            <v>0.913270278038668</v>
          </cell>
          <cell r="P231">
            <v>0.94408463607919291</v>
          </cell>
          <cell r="Q231">
            <v>0.96244427295500823</v>
          </cell>
          <cell r="R231">
            <v>0.90810801951860276</v>
          </cell>
          <cell r="S231">
            <v>0.95638056287306883</v>
          </cell>
          <cell r="T231">
            <v>0.96010796843593738</v>
          </cell>
          <cell r="U231">
            <v>1.0153822895624991</v>
          </cell>
          <cell r="V231">
            <v>0.91297290633017469</v>
          </cell>
          <cell r="W231">
            <v>0.88792512345385477</v>
          </cell>
          <cell r="X231">
            <v>0.87658065317070577</v>
          </cell>
          <cell r="Y231">
            <v>0.88966880841587681</v>
          </cell>
          <cell r="Z231">
            <v>0.95111690167634211</v>
          </cell>
        </row>
        <row r="232">
          <cell r="C232">
            <v>0.99236103245889828</v>
          </cell>
          <cell r="D232">
            <v>1</v>
          </cell>
          <cell r="E232">
            <v>0.96915301104077278</v>
          </cell>
          <cell r="F232">
            <v>0.9367909887622381</v>
          </cell>
          <cell r="G232">
            <v>0.98876615041355609</v>
          </cell>
          <cell r="H232">
            <v>0.97716851201156363</v>
          </cell>
          <cell r="I232">
            <v>0.94813619449986464</v>
          </cell>
          <cell r="J232">
            <v>0.94506993367998371</v>
          </cell>
          <cell r="K232">
            <v>0.93336202767334342</v>
          </cell>
          <cell r="L232">
            <v>0.93336202767334342</v>
          </cell>
          <cell r="M232">
            <v>0.95850411432162552</v>
          </cell>
          <cell r="N232">
            <v>0.97079253266341092</v>
          </cell>
          <cell r="O232">
            <v>0.90629383602847768</v>
          </cell>
          <cell r="P232">
            <v>0.93687280418813113</v>
          </cell>
          <cell r="Q232">
            <v>0.95509219239378562</v>
          </cell>
          <cell r="R232">
            <v>0.90117101183368598</v>
          </cell>
          <cell r="S232">
            <v>0.94907480279634093</v>
          </cell>
          <cell r="T232">
            <v>0.95277373482910221</v>
          </cell>
          <cell r="U232">
            <v>1.0076258172107215</v>
          </cell>
          <cell r="V232">
            <v>0.90599873593281322</v>
          </cell>
          <cell r="W232">
            <v>0.88114229225686214</v>
          </cell>
          <cell r="X232">
            <v>0.86988448201397706</v>
          </cell>
          <cell r="Y232">
            <v>0.88287265726605735</v>
          </cell>
          <cell r="Z232">
            <v>0.94385135053664326</v>
          </cell>
        </row>
        <row r="233">
          <cell r="C233">
            <v>1.0239467051680544</v>
          </cell>
          <cell r="D233">
            <v>1.0318288119706718</v>
          </cell>
          <cell r="E233">
            <v>1</v>
          </cell>
          <cell r="F233">
            <v>0.9666079329993712</v>
          </cell>
          <cell r="G233">
            <v>1.0202374022980343</v>
          </cell>
          <cell r="H233">
            <v>1.008270624844041</v>
          </cell>
          <cell r="I233">
            <v>0.97831424315718918</v>
          </cell>
          <cell r="J233">
            <v>0.9751503868982192</v>
          </cell>
          <cell r="K233">
            <v>0.96306983215272324</v>
          </cell>
          <cell r="L233">
            <v>0.96306983215272324</v>
          </cell>
          <cell r="M233">
            <v>0.98901216154948379</v>
          </cell>
          <cell r="N233">
            <v>1.001691705648087</v>
          </cell>
          <cell r="O233">
            <v>0.935140092125607</v>
          </cell>
          <cell r="P233">
            <v>0.96669235251307117</v>
          </cell>
          <cell r="Q233">
            <v>0.98549164220014418</v>
          </cell>
          <cell r="R233">
            <v>0.92985421452276051</v>
          </cell>
          <cell r="S233">
            <v>0.97928272624064816</v>
          </cell>
          <cell r="T233">
            <v>0.98309939088557241</v>
          </cell>
          <cell r="U233">
            <v>1.0396973498835163</v>
          </cell>
          <cell r="V233">
            <v>0.93483559934448501</v>
          </cell>
          <cell r="W233">
            <v>0.9091880045965125</v>
          </cell>
          <cell r="X233">
            <v>0.89757187162820518</v>
          </cell>
          <cell r="Y233">
            <v>0.91097344506822608</v>
          </cell>
          <cell r="Z233">
            <v>0.97389301770113879</v>
          </cell>
        </row>
        <row r="234">
          <cell r="C234">
            <v>1.0593195754050577</v>
          </cell>
          <cell r="D234">
            <v>1.0674739744468278</v>
          </cell>
          <cell r="E234">
            <v>1.0345456165428042</v>
          </cell>
          <cell r="F234">
            <v>1</v>
          </cell>
          <cell r="G234">
            <v>1.0554821323804489</v>
          </cell>
          <cell r="H234">
            <v>1.0431019552212766</v>
          </cell>
          <cell r="I234">
            <v>1.0121107118596611</v>
          </cell>
          <cell r="J234">
            <v>1.0088375582355722</v>
          </cell>
          <cell r="K234">
            <v>0.99633967327821404</v>
          </cell>
          <cell r="L234">
            <v>0.99633967327821404</v>
          </cell>
          <cell r="M234">
            <v>1.0231781964385422</v>
          </cell>
          <cell r="N234">
            <v>1.0362957632055132</v>
          </cell>
          <cell r="O234">
            <v>0.96744508316198075</v>
          </cell>
          <cell r="P234">
            <v>1.000087335837849</v>
          </cell>
          <cell r="Q234">
            <v>1.0195360585777287</v>
          </cell>
          <cell r="R234">
            <v>0.96197660165837418</v>
          </cell>
          <cell r="S234">
            <v>1.0131126517883495</v>
          </cell>
          <cell r="T234">
            <v>1.0170611654665698</v>
          </cell>
          <cell r="U234">
            <v>1.0756143358531618</v>
          </cell>
          <cell r="V234">
            <v>0.96713007149000219</v>
          </cell>
          <cell r="W234">
            <v>0.94059646476862091</v>
          </cell>
          <cell r="X234">
            <v>0.92857904532508018</v>
          </cell>
          <cell r="Y234">
            <v>0.9424435843822303</v>
          </cell>
          <cell r="Z234">
            <v>1.0075367524443568</v>
          </cell>
        </row>
        <row r="235">
          <cell r="C235">
            <v>1.0036357252357786</v>
          </cell>
          <cell r="D235">
            <v>1.0113614827750175</v>
          </cell>
          <cell r="E235">
            <v>0.98016402628206878</v>
          </cell>
          <cell r="F235">
            <v>0.94743432344485179</v>
          </cell>
          <cell r="G235">
            <v>1</v>
          </cell>
          <cell r="H235">
            <v>0.98827059522907235</v>
          </cell>
          <cell r="I235">
            <v>0.95890842754204542</v>
          </cell>
          <cell r="J235">
            <v>0.95580732945267566</v>
          </cell>
          <cell r="K235">
            <v>0.94396640427360945</v>
          </cell>
          <cell r="L235">
            <v>0.94396640427360945</v>
          </cell>
          <cell r="M235">
            <v>0.96939414230627396</v>
          </cell>
          <cell r="N235">
            <v>0.98182217530138172</v>
          </cell>
          <cell r="O235">
            <v>0.91659067783561965</v>
          </cell>
          <cell r="P235">
            <v>0.94751706841529681</v>
          </cell>
          <cell r="Q235">
            <v>0.96594345588622121</v>
          </cell>
          <cell r="R235">
            <v>0.91140965076197944</v>
          </cell>
          <cell r="S235">
            <v>0.95985769982051461</v>
          </cell>
          <cell r="T235">
            <v>0.96359865720585203</v>
          </cell>
          <cell r="U235">
            <v>1.019073940576624</v>
          </cell>
          <cell r="V235">
            <v>0.91629222496530138</v>
          </cell>
          <cell r="W235">
            <v>0.89115337523267779</v>
          </cell>
          <cell r="X235">
            <v>0.8797676595726337</v>
          </cell>
          <cell r="Y235">
            <v>0.89290339975411948</v>
          </cell>
          <cell r="Z235">
            <v>0.95457490139794221</v>
          </cell>
        </row>
        <row r="236">
          <cell r="C236">
            <v>1.01554749284344</v>
          </cell>
          <cell r="D236">
            <v>1.0233649444366932</v>
          </cell>
          <cell r="E236">
            <v>0.99179721729439441</v>
          </cell>
          <cell r="F236">
            <v>0.95867905816346277</v>
          </cell>
          <cell r="G236">
            <v>1.011868616578852</v>
          </cell>
          <cell r="H236">
            <v>1</v>
          </cell>
          <cell r="I236">
            <v>0.97028934400277167</v>
          </cell>
          <cell r="J236">
            <v>0.96715144016920584</v>
          </cell>
          <cell r="K236">
            <v>0.95516997958925043</v>
          </cell>
          <cell r="L236">
            <v>0.95516997958925043</v>
          </cell>
          <cell r="M236">
            <v>0.9808995096950921</v>
          </cell>
          <cell r="N236">
            <v>0.99347504624864813</v>
          </cell>
          <cell r="O236">
            <v>0.92746934115060065</v>
          </cell>
          <cell r="P236">
            <v>0.95876278520223579</v>
          </cell>
          <cell r="Q236">
            <v>0.97740786840098604</v>
          </cell>
          <cell r="R236">
            <v>0.92222682245313869</v>
          </cell>
          <cell r="S236">
            <v>0.97124988282994307</v>
          </cell>
          <cell r="T236">
            <v>0.9750352402041248</v>
          </cell>
          <cell r="U236">
            <v>1.0311689384428278</v>
          </cell>
          <cell r="V236">
            <v>0.92716734605759765</v>
          </cell>
          <cell r="W236">
            <v>0.90173013295626414</v>
          </cell>
          <cell r="X236">
            <v>0.89020928460257531</v>
          </cell>
          <cell r="Y236">
            <v>0.90350092784775449</v>
          </cell>
          <cell r="Z236">
            <v>0.96590438489842978</v>
          </cell>
        </row>
        <row r="237">
          <cell r="C237">
            <v>1.046643971842423</v>
          </cell>
          <cell r="D237">
            <v>1.0547007969962514</v>
          </cell>
          <cell r="E237">
            <v>1.0221664531560199</v>
          </cell>
          <cell r="F237">
            <v>0.98803420246643892</v>
          </cell>
          <cell r="G237">
            <v>1.042852446884093</v>
          </cell>
          <cell r="H237">
            <v>1.0306204084182371</v>
          </cell>
          <cell r="I237">
            <v>1</v>
          </cell>
          <cell r="J237">
            <v>0.99676601226947315</v>
          </cell>
          <cell r="K237">
            <v>0.98441767447311257</v>
          </cell>
          <cell r="L237">
            <v>0.98441767447311257</v>
          </cell>
          <cell r="M237">
            <v>1.0109350532992043</v>
          </cell>
          <cell r="N237">
            <v>1.0238956579181089</v>
          </cell>
          <cell r="O237">
            <v>0.95586883117202537</v>
          </cell>
          <cell r="P237">
            <v>0.98812049326133489</v>
          </cell>
          <cell r="Q237">
            <v>1.0073364965226228</v>
          </cell>
          <cell r="R237">
            <v>0.9504657844109069</v>
          </cell>
          <cell r="S237">
            <v>1.0009899509183608</v>
          </cell>
          <cell r="T237">
            <v>1.0048912174813491</v>
          </cell>
          <cell r="U237">
            <v>1.0627437524861472</v>
          </cell>
          <cell r="V237">
            <v>0.95555758886593434</v>
          </cell>
          <cell r="W237">
            <v>0.92934147791041632</v>
          </cell>
          <cell r="X237">
            <v>0.91746785647481288</v>
          </cell>
          <cell r="Y237">
            <v>0.93116649526470896</v>
          </cell>
          <cell r="Z237">
            <v>0.9954807716569859</v>
          </cell>
        </row>
        <row r="238">
          <cell r="C238">
            <v>1.0500397876321905</v>
          </cell>
          <cell r="D238">
            <v>1.0581227529968344</v>
          </cell>
          <cell r="E238">
            <v>1.025482852117634</v>
          </cell>
          <cell r="F238">
            <v>0.99123986001172593</v>
          </cell>
          <cell r="G238">
            <v>1.046235961145674</v>
          </cell>
          <cell r="H238">
            <v>1.033964236071496</v>
          </cell>
          <cell r="I238">
            <v>1.0032444803401388</v>
          </cell>
          <cell r="J238">
            <v>1</v>
          </cell>
          <cell r="K238">
            <v>0.98761159826442568</v>
          </cell>
          <cell r="L238">
            <v>0.98761159826442568</v>
          </cell>
          <cell r="M238">
            <v>1.0142150122047908</v>
          </cell>
          <cell r="N238">
            <v>1.0272176672505775</v>
          </cell>
          <cell r="O238">
            <v>0.95897012880251442</v>
          </cell>
          <cell r="P238">
            <v>0.9913264307754095</v>
          </cell>
          <cell r="Q238">
            <v>1.0106047799814948</v>
          </cell>
          <cell r="R238">
            <v>0.95354955196240265</v>
          </cell>
          <cell r="S238">
            <v>1.0042376431347919</v>
          </cell>
          <cell r="T238">
            <v>1.0081515672804455</v>
          </cell>
          <cell r="U238">
            <v>1.0661918036976936</v>
          </cell>
          <cell r="V238">
            <v>0.95865787667688029</v>
          </cell>
          <cell r="W238">
            <v>0.93235670806477211</v>
          </cell>
          <cell r="X238">
            <v>0.92044456289785459</v>
          </cell>
          <cell r="Y238">
            <v>0.93418764665199117</v>
          </cell>
          <cell r="Z238">
            <v>0.99871058944961311</v>
          </cell>
        </row>
        <row r="239">
          <cell r="C239">
            <v>1.0632112760496866</v>
          </cell>
          <cell r="D239">
            <v>1.0713956325101093</v>
          </cell>
          <cell r="E239">
            <v>1.0383463032631057</v>
          </cell>
          <cell r="F239">
            <v>1.0036737739346888</v>
          </cell>
          <cell r="G239">
            <v>1.0593597351269179</v>
          </cell>
          <cell r="H239">
            <v>1.0469340759955916</v>
          </cell>
          <cell r="I239">
            <v>1.0158289778119105</v>
          </cell>
          <cell r="J239">
            <v>1.0125437993613533</v>
          </cell>
          <cell r="K239">
            <v>1</v>
          </cell>
          <cell r="L239">
            <v>1</v>
          </cell>
          <cell r="M239">
            <v>1.0269371218271601</v>
          </cell>
          <cell r="N239">
            <v>1.0401028795690062</v>
          </cell>
          <cell r="O239">
            <v>0.97099925769174422</v>
          </cell>
          <cell r="P239">
            <v>1.0037614306246627</v>
          </cell>
          <cell r="Q239">
            <v>1.023281603575207</v>
          </cell>
          <cell r="R239">
            <v>0.96551068622332725</v>
          </cell>
          <cell r="S239">
            <v>1.0168345986413929</v>
          </cell>
          <cell r="T239">
            <v>1.0207976182662453</v>
          </cell>
          <cell r="U239">
            <v>1.079565899763997</v>
          </cell>
          <cell r="V239">
            <v>0.97068308873809594</v>
          </cell>
          <cell r="W239">
            <v>0.94405200354394847</v>
          </cell>
          <cell r="X239">
            <v>0.93199043481809374</v>
          </cell>
          <cell r="Y239">
            <v>0.94590590905744854</v>
          </cell>
          <cell r="Z239">
            <v>1.011238214703728</v>
          </cell>
        </row>
        <row r="240">
          <cell r="C240">
            <v>1.0632112760496866</v>
          </cell>
          <cell r="D240">
            <v>1.0713956325101093</v>
          </cell>
          <cell r="E240">
            <v>1.0383463032631057</v>
          </cell>
          <cell r="F240">
            <v>1.0036737739346888</v>
          </cell>
          <cell r="G240">
            <v>1.0593597351269179</v>
          </cell>
          <cell r="H240">
            <v>1.0469340759955916</v>
          </cell>
          <cell r="I240">
            <v>1.0158289778119105</v>
          </cell>
          <cell r="J240">
            <v>1.0125437993613533</v>
          </cell>
          <cell r="K240">
            <v>1</v>
          </cell>
          <cell r="L240">
            <v>1</v>
          </cell>
          <cell r="M240">
            <v>1.0269371218271601</v>
          </cell>
          <cell r="N240">
            <v>1.0401028795690062</v>
          </cell>
          <cell r="O240">
            <v>0.97099925769174422</v>
          </cell>
          <cell r="P240">
            <v>1.0037614306246627</v>
          </cell>
          <cell r="Q240">
            <v>1.023281603575207</v>
          </cell>
          <cell r="R240">
            <v>0.96551068622332725</v>
          </cell>
          <cell r="S240">
            <v>1.0168345986413929</v>
          </cell>
          <cell r="T240">
            <v>1.0207976182662453</v>
          </cell>
          <cell r="U240">
            <v>1.079565899763997</v>
          </cell>
          <cell r="V240">
            <v>0.97068308873809594</v>
          </cell>
          <cell r="W240">
            <v>0.94405200354394847</v>
          </cell>
          <cell r="X240">
            <v>0.93199043481809374</v>
          </cell>
          <cell r="Y240">
            <v>0.94590590905744854</v>
          </cell>
          <cell r="Z240">
            <v>1.011238214703728</v>
          </cell>
        </row>
        <row r="241">
          <cell r="C241">
            <v>1.035322663336959</v>
          </cell>
          <cell r="D241">
            <v>1.0432923396554672</v>
          </cell>
          <cell r="E241">
            <v>1.0111099123728686</v>
          </cell>
          <cell r="F241">
            <v>0.97734686243391389</v>
          </cell>
          <cell r="G241">
            <v>1.0315721504370885</v>
          </cell>
          <cell r="H241">
            <v>1.0194724231341956</v>
          </cell>
          <cell r="I241">
            <v>0.98918322867179487</v>
          </cell>
          <cell r="J241">
            <v>0.98598422224702731</v>
          </cell>
          <cell r="K241">
            <v>0.97376945359689338</v>
          </cell>
          <cell r="L241">
            <v>0.97376945359689338</v>
          </cell>
          <cell r="M241">
            <v>1</v>
          </cell>
          <cell r="N241">
            <v>1.0128204127224665</v>
          </cell>
          <cell r="O241">
            <v>0.94552941660547873</v>
          </cell>
          <cell r="P241">
            <v>0.97743221984101369</v>
          </cell>
          <cell r="Q241">
            <v>0.99644036798918223</v>
          </cell>
          <cell r="R241">
            <v>0.94018481336565096</v>
          </cell>
          <cell r="S241">
            <v>0.99016247151744563</v>
          </cell>
          <cell r="T241">
            <v>0.99402153897213164</v>
          </cell>
          <cell r="U241">
            <v>1.0512482963350258</v>
          </cell>
          <cell r="V241">
            <v>0.94522154093624045</v>
          </cell>
          <cell r="W241">
            <v>0.91928900365804311</v>
          </cell>
          <cell r="X241">
            <v>0.90754381647034621</v>
          </cell>
          <cell r="Y241">
            <v>0.92109428021694428</v>
          </cell>
          <cell r="Z241">
            <v>0.98471288378834709</v>
          </cell>
        </row>
        <row r="242">
          <cell r="C242">
            <v>1.0222174141948881</v>
          </cell>
          <cell r="D242">
            <v>1.0300862093123617</v>
          </cell>
          <cell r="E242">
            <v>0.99831115138665105</v>
          </cell>
          <cell r="F242">
            <v>0.96497547853207311</v>
          </cell>
          <cell r="G242">
            <v>1.0185143757758766</v>
          </cell>
          <cell r="H242">
            <v>1.0065678083973926</v>
          </cell>
          <cell r="I242">
            <v>0.97666201850421364</v>
          </cell>
          <cell r="J242">
            <v>0.97350350551949949</v>
          </cell>
          <cell r="K242">
            <v>0.96144335300213402</v>
          </cell>
          <cell r="L242">
            <v>0.96144335300213402</v>
          </cell>
          <cell r="M242">
            <v>0.98734186973186577</v>
          </cell>
          <cell r="N242">
            <v>1</v>
          </cell>
          <cell r="O242">
            <v>0.93356078207773363</v>
          </cell>
          <cell r="P242">
            <v>0.96505975547399458</v>
          </cell>
          <cell r="Q242">
            <v>0.98382729600674756</v>
          </cell>
          <cell r="R242">
            <v>0.92828383152194704</v>
          </cell>
          <cell r="S242">
            <v>0.97762886596636012</v>
          </cell>
          <cell r="T242">
            <v>0.98143908484249121</v>
          </cell>
          <cell r="U242">
            <v>1.0379414584558628</v>
          </cell>
          <cell r="V242">
            <v>0.9332568035388229</v>
          </cell>
          <cell r="W242">
            <v>0.90765252369567628</v>
          </cell>
          <cell r="X242">
            <v>0.89605600861742485</v>
          </cell>
          <cell r="Y242">
            <v>0.90943494882872489</v>
          </cell>
          <cell r="Z242">
            <v>0.97224825982864405</v>
          </cell>
        </row>
        <row r="243">
          <cell r="C243">
            <v>1.0949661059238587</v>
          </cell>
          <cell r="D243">
            <v>1.1033949037788424</v>
          </cell>
          <cell r="E243">
            <v>1.0693584933643088</v>
          </cell>
          <cell r="F243">
            <v>1.0336504029061964</v>
          </cell>
          <cell r="G243">
            <v>1.090999531395342</v>
          </cell>
          <cell r="H243">
            <v>1.0782027562867138</v>
          </cell>
          <cell r="I243">
            <v>1.0461686450994159</v>
          </cell>
          <cell r="J243">
            <v>1.0427853485371024</v>
          </cell>
          <cell r="K243">
            <v>1.0298669047154538</v>
          </cell>
          <cell r="L243">
            <v>1.0298669047154538</v>
          </cell>
          <cell r="M243">
            <v>1.0576085549935343</v>
          </cell>
          <cell r="N243">
            <v>1.0711675331673629</v>
          </cell>
          <cell r="O243">
            <v>1</v>
          </cell>
          <cell r="P243">
            <v>1.0337406776301772</v>
          </cell>
          <cell r="Q243">
            <v>1.0538438577262648</v>
          </cell>
          <cell r="R243">
            <v>0.99434750189051191</v>
          </cell>
          <cell r="S243">
            <v>1.0472043007103924</v>
          </cell>
          <cell r="T243">
            <v>1.0512856834647655</v>
          </cell>
          <cell r="U243">
            <v>1.1118091916263015</v>
          </cell>
          <cell r="V243">
            <v>0.99967438805833919</v>
          </cell>
          <cell r="W243">
            <v>0.97224791478022887</v>
          </cell>
          <cell r="X243">
            <v>0.95982610433052029</v>
          </cell>
          <cell r="Y243">
            <v>0.97415719071305218</v>
          </cell>
          <cell r="Z243">
            <v>1.0414407701069099</v>
          </cell>
        </row>
        <row r="244">
          <cell r="C244">
            <v>1.0592270669216957</v>
          </cell>
          <cell r="D244">
            <v>1.067380753854386</v>
          </cell>
          <cell r="E244">
            <v>1.0344552715249482</v>
          </cell>
          <cell r="F244">
            <v>0.99991267178903342</v>
          </cell>
          <cell r="G244">
            <v>1.0553899590141207</v>
          </cell>
          <cell r="H244">
            <v>1.0430108629936714</v>
          </cell>
          <cell r="I244">
            <v>1.0120223260418943</v>
          </cell>
          <cell r="J244">
            <v>1.0087494582564556</v>
          </cell>
          <cell r="K244">
            <v>0.99625266471703156</v>
          </cell>
          <cell r="L244">
            <v>0.99625266471703156</v>
          </cell>
          <cell r="M244">
            <v>1.0230888441171471</v>
          </cell>
          <cell r="N244">
            <v>1.0362052653504801</v>
          </cell>
          <cell r="O244">
            <v>0.9673605979136598</v>
          </cell>
          <cell r="P244">
            <v>1</v>
          </cell>
          <cell r="Q244">
            <v>1.0194470243177172</v>
          </cell>
          <cell r="R244">
            <v>0.96189259396275961</v>
          </cell>
          <cell r="S244">
            <v>1.0130241784729612</v>
          </cell>
          <cell r="T244">
            <v>1.016972347334546</v>
          </cell>
          <cell r="U244">
            <v>1.0755204043775217</v>
          </cell>
          <cell r="V244">
            <v>0.96704561375108689</v>
          </cell>
          <cell r="W244">
            <v>0.94051432416211123</v>
          </cell>
          <cell r="X244">
            <v>0.92849795417831082</v>
          </cell>
          <cell r="Y244">
            <v>0.94236128247006923</v>
          </cell>
          <cell r="Z244">
            <v>1.0074487660622826</v>
          </cell>
        </row>
        <row r="245">
          <cell r="C245">
            <v>1.0390211964477527</v>
          </cell>
          <cell r="D245">
            <v>1.0470193432255583</v>
          </cell>
          <cell r="E245">
            <v>1.0147219491049821</v>
          </cell>
          <cell r="F245">
            <v>0.98083828579345989</v>
          </cell>
          <cell r="G245">
            <v>1.0352572854096651</v>
          </cell>
          <cell r="H245">
            <v>1.0231143336670434</v>
          </cell>
          <cell r="I245">
            <v>0.9927169356536284</v>
          </cell>
          <cell r="J245">
            <v>0.98950650126383843</v>
          </cell>
          <cell r="K245">
            <v>0.97724809720621941</v>
          </cell>
          <cell r="L245">
            <v>0.97724809720621941</v>
          </cell>
          <cell r="M245">
            <v>1.0035723482560237</v>
          </cell>
          <cell r="N245">
            <v>1.0164385599575207</v>
          </cell>
          <cell r="O245">
            <v>0.94890717696790849</v>
          </cell>
          <cell r="P245">
            <v>0.98092394812694417</v>
          </cell>
          <cell r="Q245">
            <v>1</v>
          </cell>
          <cell r="R245">
            <v>0.94354348094401774</v>
          </cell>
          <cell r="S245">
            <v>0.9936996766957511</v>
          </cell>
          <cell r="T245">
            <v>0.9975725300833288</v>
          </cell>
          <cell r="U245">
            <v>1.0550037213530861</v>
          </cell>
          <cell r="V245">
            <v>0.94859820145956009</v>
          </cell>
          <cell r="W245">
            <v>0.92257302412704267</v>
          </cell>
          <cell r="X245">
            <v>0.91078587904037922</v>
          </cell>
          <cell r="Y245">
            <v>0.92438474976251073</v>
          </cell>
          <cell r="Z245">
            <v>0.98823062114143245</v>
          </cell>
        </row>
        <row r="246">
          <cell r="C246">
            <v>1.1011905836159339</v>
          </cell>
          <cell r="D246">
            <v>1.1096672960720504</v>
          </cell>
          <cell r="E246">
            <v>1.0754374012417003</v>
          </cell>
          <cell r="F246">
            <v>1.0395263234844552</v>
          </cell>
          <cell r="G246">
            <v>1.0972014605769811</v>
          </cell>
          <cell r="H246">
            <v>1.0843319405306207</v>
          </cell>
          <cell r="I246">
            <v>1.0521157272587083</v>
          </cell>
          <cell r="J246">
            <v>1.0487131979056594</v>
          </cell>
          <cell r="K246">
            <v>1.0357213175046052</v>
          </cell>
          <cell r="L246">
            <v>1.0357213175046052</v>
          </cell>
          <cell r="M246">
            <v>1.0636206688132135</v>
          </cell>
          <cell r="N246">
            <v>1.0772567247675446</v>
          </cell>
          <cell r="O246">
            <v>1.0056846304724869</v>
          </cell>
          <cell r="P246">
            <v>1.0396171113868828</v>
          </cell>
          <cell r="Q246">
            <v>1.0598345706331387</v>
          </cell>
          <cell r="R246">
            <v>1</v>
          </cell>
          <cell r="S246">
            <v>1.0531572701891301</v>
          </cell>
          <cell r="T246">
            <v>1.0572618540962784</v>
          </cell>
          <cell r="U246">
            <v>1.1181294160366113</v>
          </cell>
          <cell r="V246">
            <v>1.0053571675472603</v>
          </cell>
          <cell r="W246">
            <v>0.97777478490340042</v>
          </cell>
          <cell r="X246">
            <v>0.9652823610514859</v>
          </cell>
          <cell r="Y246">
            <v>0.97969491436437184</v>
          </cell>
          <cell r="Z246">
            <v>1.04736097604395</v>
          </cell>
        </row>
        <row r="247">
          <cell r="C247">
            <v>1.045608870380943</v>
          </cell>
          <cell r="D247">
            <v>1.053657727561214</v>
          </cell>
          <cell r="E247">
            <v>1.0211555592723289</v>
          </cell>
          <cell r="F247">
            <v>0.98705706441904273</v>
          </cell>
          <cell r="G247">
            <v>1.0418210951341971</v>
          </cell>
          <cell r="H247">
            <v>1.029601153810477</v>
          </cell>
          <cell r="I247">
            <v>0.99901102811526465</v>
          </cell>
          <cell r="J247">
            <v>0.99578023870767896</v>
          </cell>
          <cell r="K247">
            <v>0.98344411307022206</v>
          </cell>
          <cell r="L247">
            <v>0.98344411307022206</v>
          </cell>
          <cell r="M247">
            <v>1.0099352669541981</v>
          </cell>
          <cell r="N247">
            <v>1.0228830538995253</v>
          </cell>
          <cell r="O247">
            <v>0.95492350377250135</v>
          </cell>
          <cell r="P247">
            <v>0.98714326987476864</v>
          </cell>
          <cell r="Q247">
            <v>1.0063402690490941</v>
          </cell>
          <cell r="R247">
            <v>0.94952580047272162</v>
          </cell>
          <cell r="S247">
            <v>1</v>
          </cell>
          <cell r="T247">
            <v>1.0038974083200425</v>
          </cell>
          <cell r="U247">
            <v>1.0616927287942601</v>
          </cell>
          <cell r="V247">
            <v>0.95461256927630045</v>
          </cell>
          <cell r="W247">
            <v>0.92842238531744448</v>
          </cell>
          <cell r="X247">
            <v>0.91656050655961085</v>
          </cell>
          <cell r="Y247">
            <v>0.93024559778088456</v>
          </cell>
          <cell r="Z247">
            <v>0.99449626916202249</v>
          </cell>
        </row>
        <row r="248">
          <cell r="C248">
            <v>1.0415495265902737</v>
          </cell>
          <cell r="D248">
            <v>1.0495671358734178</v>
          </cell>
          <cell r="E248">
            <v>1.0171911500211628</v>
          </cell>
          <cell r="F248">
            <v>0.98322503498720937</v>
          </cell>
          <cell r="G248">
            <v>1.0377764565381411</v>
          </cell>
          <cell r="H248">
            <v>1.0256039564176662</v>
          </cell>
          <cell r="I248">
            <v>0.99513259007914467</v>
          </cell>
          <cell r="J248">
            <v>0.99191434349258134</v>
          </cell>
          <cell r="K248">
            <v>0.97962611011811673</v>
          </cell>
          <cell r="L248">
            <v>0.97962611011811673</v>
          </cell>
          <cell r="M248">
            <v>1.0060144179914354</v>
          </cell>
          <cell r="N248">
            <v>1.0189119380348375</v>
          </cell>
          <cell r="O248">
            <v>0.9512162257401422</v>
          </cell>
          <cell r="P248">
            <v>0.98331090576943414</v>
          </cell>
          <cell r="Q248">
            <v>1.0024333768658089</v>
          </cell>
          <cell r="R248">
            <v>0.94583947782243172</v>
          </cell>
          <cell r="S248">
            <v>0.99611772250058439</v>
          </cell>
          <cell r="T248">
            <v>1</v>
          </cell>
          <cell r="U248">
            <v>1.0575709430019691</v>
          </cell>
          <cell r="V248">
            <v>0.95090649837793972</v>
          </cell>
          <cell r="W248">
            <v>0.92481799198097281</v>
          </cell>
          <cell r="X248">
            <v>0.91300216432814141</v>
          </cell>
          <cell r="Y248">
            <v>0.92663412622768937</v>
          </cell>
          <cell r="Z248">
            <v>0.9906353586730019</v>
          </cell>
        </row>
        <row r="249">
          <cell r="C249">
            <v>0.9848507407302457</v>
          </cell>
          <cell r="D249">
            <v>0.99243189576877744</v>
          </cell>
          <cell r="E249">
            <v>0.96181836003721299</v>
          </cell>
          <cell r="F249">
            <v>0.92970125691641547</v>
          </cell>
          <cell r="G249">
            <v>0.98128306512692165</v>
          </cell>
          <cell r="H249">
            <v>0.9697731988611914</v>
          </cell>
          <cell r="I249">
            <v>0.94096060095449496</v>
          </cell>
          <cell r="J249">
            <v>0.93791754591609899</v>
          </cell>
          <cell r="K249">
            <v>0.9262982465624463</v>
          </cell>
          <cell r="L249">
            <v>0.9262982465624463</v>
          </cell>
          <cell r="M249">
            <v>0.95125005527838369</v>
          </cell>
          <cell r="N249">
            <v>0.96344547358932164</v>
          </cell>
          <cell r="O249">
            <v>0.89943490981329965</v>
          </cell>
          <cell r="P249">
            <v>0.92978245315463759</v>
          </cell>
          <cell r="Q249">
            <v>0.9478639551313226</v>
          </cell>
          <cell r="R249">
            <v>0.89435085568597239</v>
          </cell>
          <cell r="S249">
            <v>0.94189210576555127</v>
          </cell>
          <cell r="T249">
            <v>0.94556304389514434</v>
          </cell>
          <cell r="U249">
            <v>1</v>
          </cell>
          <cell r="V249">
            <v>0.89914204306591772</v>
          </cell>
          <cell r="W249">
            <v>0.87447371554652376</v>
          </cell>
          <cell r="X249">
            <v>0.86330110558497219</v>
          </cell>
          <cell r="Y249">
            <v>0.87619098497297132</v>
          </cell>
          <cell r="Z249">
            <v>0.93670818513700183</v>
          </cell>
        </row>
        <row r="250">
          <cell r="C250">
            <v>1.0953227560932155</v>
          </cell>
          <cell r="D250">
            <v>1.1037542993593732</v>
          </cell>
          <cell r="E250">
            <v>1.0697068026733352</v>
          </cell>
          <cell r="F250">
            <v>1.0339870814474386</v>
          </cell>
          <cell r="G250">
            <v>1.0913548895799792</v>
          </cell>
          <cell r="H250">
            <v>1.0785539463313647</v>
          </cell>
          <cell r="I250">
            <v>1.0465094010574605</v>
          </cell>
          <cell r="J250">
            <v>1.0431250024945597</v>
          </cell>
          <cell r="K250">
            <v>1.0302023509032352</v>
          </cell>
          <cell r="L250">
            <v>1.0302023509032352</v>
          </cell>
          <cell r="M250">
            <v>1.0579530371361423</v>
          </cell>
          <cell r="N250">
            <v>1.0715164317132144</v>
          </cell>
          <cell r="O250">
            <v>1.000325717999331</v>
          </cell>
          <cell r="P250">
            <v>1.0340773855755219</v>
          </cell>
          <cell r="Q250">
            <v>1.0541871136392105</v>
          </cell>
          <cell r="R250">
            <v>0.99467137876946754</v>
          </cell>
          <cell r="S250">
            <v>1.0475453940001105</v>
          </cell>
          <cell r="T250">
            <v>1.0516281061343089</v>
          </cell>
          <cell r="U250">
            <v>1.1121713278918359</v>
          </cell>
          <cell r="V250">
            <v>1</v>
          </cell>
          <cell r="W250">
            <v>0.97256459342588486</v>
          </cell>
          <cell r="X250">
            <v>0.96013873696892849</v>
          </cell>
          <cell r="Y250">
            <v>0.97447449124424512</v>
          </cell>
          <cell r="Z250">
            <v>1.0417799861109709</v>
          </cell>
        </row>
        <row r="251">
          <cell r="C251">
            <v>1.1262210895781346</v>
          </cell>
          <cell r="D251">
            <v>1.1348904811261626</v>
          </cell>
          <cell r="E251">
            <v>1.0998825269849317</v>
          </cell>
          <cell r="F251">
            <v>1.06315517595103</v>
          </cell>
          <cell r="G251">
            <v>1.1221412921641043</v>
          </cell>
          <cell r="H251">
            <v>1.1089792427381397</v>
          </cell>
          <cell r="I251">
            <v>1.0760307419490802</v>
          </cell>
          <cell r="J251">
            <v>1.0725508717319472</v>
          </cell>
          <cell r="K251">
            <v>1.0592636806510913</v>
          </cell>
          <cell r="L251">
            <v>1.0592636806510913</v>
          </cell>
          <cell r="M251">
            <v>1.0877971954638759</v>
          </cell>
          <cell r="N251">
            <v>1.1017432044680644</v>
          </cell>
          <cell r="O251">
            <v>1.0285442476120346</v>
          </cell>
          <cell r="P251">
            <v>1.0632480274990852</v>
          </cell>
          <cell r="Q251">
            <v>1.0839250377456249</v>
          </cell>
          <cell r="R251">
            <v>1.0227304031968827</v>
          </cell>
          <cell r="S251">
            <v>1.0770959595702572</v>
          </cell>
          <cell r="T251">
            <v>1.0812938423245706</v>
          </cell>
          <cell r="U251">
            <v>1.1435449484894185</v>
          </cell>
          <cell r="V251">
            <v>1.0282093413224855</v>
          </cell>
          <cell r="W251">
            <v>1</v>
          </cell>
          <cell r="X251">
            <v>0.9872236183170251</v>
          </cell>
          <cell r="Y251">
            <v>1.0019637747778094</v>
          </cell>
          <cell r="Z251">
            <v>1.0711679133221095</v>
          </cell>
        </row>
        <row r="252">
          <cell r="C252">
            <v>1.140796339028098</v>
          </cell>
          <cell r="D252">
            <v>1.1495779275022546</v>
          </cell>
          <cell r="E252">
            <v>1.1141169098648214</v>
          </cell>
          <cell r="F252">
            <v>1.0769142433640817</v>
          </cell>
          <cell r="G252">
            <v>1.1366637419767984</v>
          </cell>
          <cell r="H252">
            <v>1.1233313528587152</v>
          </cell>
          <cell r="I252">
            <v>1.0899564414630289</v>
          </cell>
          <cell r="J252">
            <v>1.0864315357045289</v>
          </cell>
          <cell r="K252">
            <v>1.0729723853820241</v>
          </cell>
          <cell r="L252">
            <v>1.0729723853820241</v>
          </cell>
          <cell r="M252">
            <v>1.1018751732442384</v>
          </cell>
          <cell r="N252">
            <v>1.1160016677338687</v>
          </cell>
          <cell r="O252">
            <v>1.0418553897296856</v>
          </cell>
          <cell r="P252">
            <v>1.0770082965718175</v>
          </cell>
          <cell r="Q252">
            <v>1.0979529031056328</v>
          </cell>
          <cell r="R252">
            <v>1.0359663041088785</v>
          </cell>
          <cell r="S252">
            <v>1.0910354448432287</v>
          </cell>
          <cell r="T252">
            <v>1.0952876554634221</v>
          </cell>
          <cell r="U252">
            <v>1.1583443986468669</v>
          </cell>
          <cell r="V252">
            <v>1.0415161491733058</v>
          </cell>
          <cell r="W252">
            <v>1.0129417301672294</v>
          </cell>
          <cell r="X252">
            <v>1</v>
          </cell>
          <cell r="Y252">
            <v>1.0149309195883225</v>
          </cell>
          <cell r="Z252">
            <v>1.0850306794201185</v>
          </cell>
        </row>
        <row r="253">
          <cell r="C253">
            <v>1.1240137796677128</v>
          </cell>
          <cell r="D253">
            <v>1.1326661798504944</v>
          </cell>
          <cell r="E253">
            <v>1.0977268387061561</v>
          </cell>
          <cell r="F253">
            <v>1.0610714705596918</v>
          </cell>
          <cell r="G253">
            <v>1.119941978354402</v>
          </cell>
          <cell r="H253">
            <v>1.1068057255703296</v>
          </cell>
          <cell r="I253">
            <v>1.073921801402147</v>
          </cell>
          <cell r="J253">
            <v>1.0704487514728671</v>
          </cell>
          <cell r="K253">
            <v>1.0571876023022773</v>
          </cell>
          <cell r="L253">
            <v>1.0571876023022773</v>
          </cell>
          <cell r="M253">
            <v>1.0856651935396571</v>
          </cell>
          <cell r="N253">
            <v>1.0995838693992519</v>
          </cell>
          <cell r="O253">
            <v>1.0265283770764262</v>
          </cell>
          <cell r="P253">
            <v>1.0611641401255907</v>
          </cell>
          <cell r="Q253">
            <v>1.0818006249637027</v>
          </cell>
          <cell r="R253">
            <v>1.0207259273656659</v>
          </cell>
          <cell r="S253">
            <v>1.0749849312756927</v>
          </cell>
          <cell r="T253">
            <v>1.0791745864907671</v>
          </cell>
          <cell r="U253">
            <v>1.1413036850988005</v>
          </cell>
          <cell r="V253">
            <v>1.0261941271783963</v>
          </cell>
          <cell r="W253">
            <v>0.99804007407528783</v>
          </cell>
          <cell r="X253">
            <v>0.98528873315399745</v>
          </cell>
          <cell r="Y253">
            <v>1</v>
          </cell>
          <cell r="Z253">
            <v>1.0690685035590697</v>
          </cell>
        </row>
        <row r="254">
          <cell r="C254">
            <v>1.0513954680413118</v>
          </cell>
          <cell r="D254">
            <v>1.0594888691226987</v>
          </cell>
          <cell r="E254">
            <v>1.0268068276744466</v>
          </cell>
          <cell r="F254">
            <v>0.99251962528803839</v>
          </cell>
          <cell r="G254">
            <v>1.0475867305284627</v>
          </cell>
          <cell r="H254">
            <v>1.0352991617334417</v>
          </cell>
          <cell r="I254">
            <v>1.0045397444849606</v>
          </cell>
          <cell r="J254">
            <v>1.0012910752764697</v>
          </cell>
          <cell r="K254">
            <v>0.98888667918169959</v>
          </cell>
          <cell r="L254">
            <v>0.98888667918169959</v>
          </cell>
          <cell r="M254">
            <v>1.0155244401320729</v>
          </cell>
          <cell r="N254">
            <v>1.0285438825843176</v>
          </cell>
          <cell r="O254">
            <v>0.96020823142668421</v>
          </cell>
          <cell r="P254">
            <v>0.99260630782109449</v>
          </cell>
          <cell r="Q254">
            <v>1.0119095468272108</v>
          </cell>
          <cell r="R254">
            <v>0.95478065621383001</v>
          </cell>
          <cell r="S254">
            <v>1.0055341895275434</v>
          </cell>
          <cell r="T254">
            <v>1.0094531668438953</v>
          </cell>
          <cell r="U254">
            <v>1.0675683375754224</v>
          </cell>
          <cell r="V254">
            <v>0.95989557616005072</v>
          </cell>
          <cell r="W254">
            <v>0.93356045075940519</v>
          </cell>
          <cell r="X254">
            <v>0.92163292611637293</v>
          </cell>
          <cell r="Y254">
            <v>0.93539375322616702</v>
          </cell>
          <cell r="Z254">
            <v>1</v>
          </cell>
        </row>
        <row r="259">
          <cell r="C259">
            <v>1</v>
          </cell>
          <cell r="D259">
            <v>1.0076977705605525</v>
          </cell>
          <cell r="E259">
            <v>0.97661332855783334</v>
          </cell>
          <cell r="F259">
            <v>0.94400219085692305</v>
          </cell>
          <cell r="G259">
            <v>0.99637744537748052</v>
          </cell>
          <cell r="H259">
            <v>0.98469053101602522</v>
          </cell>
          <cell r="I259">
            <v>0.95543472938528007</v>
          </cell>
          <cell r="J259">
            <v>0.95234486519312878</v>
          </cell>
          <cell r="K259">
            <v>0.94054683441230502</v>
          </cell>
          <cell r="L259">
            <v>0.94054683441230502</v>
          </cell>
          <cell r="M259">
            <v>0.96588245907501902</v>
          </cell>
          <cell r="N259">
            <v>0.97826547084175153</v>
          </cell>
          <cell r="O259">
            <v>0.913270278038668</v>
          </cell>
          <cell r="P259">
            <v>0.94408463607919291</v>
          </cell>
          <cell r="Q259">
            <v>0.96244427295500823</v>
          </cell>
          <cell r="R259">
            <v>0.90810801951860276</v>
          </cell>
          <cell r="S259">
            <v>0.95638056287306883</v>
          </cell>
          <cell r="T259">
            <v>0.96010796843593738</v>
          </cell>
          <cell r="U259">
            <v>1.0153822895624991</v>
          </cell>
          <cell r="V259">
            <v>0.91297290633017469</v>
          </cell>
          <cell r="W259">
            <v>0.88792512345385477</v>
          </cell>
          <cell r="X259">
            <v>0.87658065317070577</v>
          </cell>
          <cell r="Y259">
            <v>0.88966880841587681</v>
          </cell>
          <cell r="Z259">
            <v>0.95111690167634211</v>
          </cell>
        </row>
        <row r="260">
          <cell r="C260">
            <v>0.99236103245889828</v>
          </cell>
          <cell r="D260">
            <v>1</v>
          </cell>
          <cell r="E260">
            <v>0.96915301104077278</v>
          </cell>
          <cell r="F260">
            <v>0.9367909887622381</v>
          </cell>
          <cell r="G260">
            <v>0.98876615041355609</v>
          </cell>
          <cell r="H260">
            <v>0.97716851201156363</v>
          </cell>
          <cell r="I260">
            <v>0.94813619449986464</v>
          </cell>
          <cell r="J260">
            <v>0.94506993367998371</v>
          </cell>
          <cell r="K260">
            <v>0.93336202767334342</v>
          </cell>
          <cell r="L260">
            <v>0.93336202767334342</v>
          </cell>
          <cell r="M260">
            <v>0.95850411432162552</v>
          </cell>
          <cell r="N260">
            <v>0.97079253266341092</v>
          </cell>
          <cell r="O260">
            <v>0.90629383602847768</v>
          </cell>
          <cell r="P260">
            <v>0.93687280418813113</v>
          </cell>
          <cell r="Q260">
            <v>0.95509219239378562</v>
          </cell>
          <cell r="R260">
            <v>0.90117101183368598</v>
          </cell>
          <cell r="S260">
            <v>0.94907480279634093</v>
          </cell>
          <cell r="T260">
            <v>0.95277373482910221</v>
          </cell>
          <cell r="U260">
            <v>1.0076258172107215</v>
          </cell>
          <cell r="V260">
            <v>0.90599873593281322</v>
          </cell>
          <cell r="W260">
            <v>0.88114229225686214</v>
          </cell>
          <cell r="X260">
            <v>0.86988448201397706</v>
          </cell>
          <cell r="Y260">
            <v>0.88287265726605735</v>
          </cell>
          <cell r="Z260">
            <v>0.94385135053664326</v>
          </cell>
        </row>
        <row r="261">
          <cell r="C261">
            <v>1.0239467051680544</v>
          </cell>
          <cell r="D261">
            <v>1.0318288119706718</v>
          </cell>
          <cell r="E261">
            <v>1</v>
          </cell>
          <cell r="F261">
            <v>0.9666079329993712</v>
          </cell>
          <cell r="G261">
            <v>1.0202374022980343</v>
          </cell>
          <cell r="H261">
            <v>1.008270624844041</v>
          </cell>
          <cell r="I261">
            <v>0.97831424315718918</v>
          </cell>
          <cell r="J261">
            <v>0.9751503868982192</v>
          </cell>
          <cell r="K261">
            <v>0.96306983215272324</v>
          </cell>
          <cell r="L261">
            <v>0.96306983215272324</v>
          </cell>
          <cell r="M261">
            <v>0.98901216154948379</v>
          </cell>
          <cell r="N261">
            <v>1.001691705648087</v>
          </cell>
          <cell r="O261">
            <v>0.935140092125607</v>
          </cell>
          <cell r="P261">
            <v>0.96669235251307117</v>
          </cell>
          <cell r="Q261">
            <v>0.98549164220014418</v>
          </cell>
          <cell r="R261">
            <v>0.92985421452276051</v>
          </cell>
          <cell r="S261">
            <v>0.97928272624064816</v>
          </cell>
          <cell r="T261">
            <v>0.98309939088557241</v>
          </cell>
          <cell r="U261">
            <v>1.0396973498835163</v>
          </cell>
          <cell r="V261">
            <v>0.93483559934448501</v>
          </cell>
          <cell r="W261">
            <v>0.9091880045965125</v>
          </cell>
          <cell r="X261">
            <v>0.89757187162820518</v>
          </cell>
          <cell r="Y261">
            <v>0.91097344506822608</v>
          </cell>
          <cell r="Z261">
            <v>0.97389301770113879</v>
          </cell>
        </row>
        <row r="262">
          <cell r="C262">
            <v>1.0593195754050577</v>
          </cell>
          <cell r="D262">
            <v>1.0674739744468278</v>
          </cell>
          <cell r="E262">
            <v>1.0345456165428042</v>
          </cell>
          <cell r="F262">
            <v>1</v>
          </cell>
          <cell r="G262">
            <v>1.0554821323804489</v>
          </cell>
          <cell r="H262">
            <v>1.0431019552212766</v>
          </cell>
          <cell r="I262">
            <v>1.0121107118596611</v>
          </cell>
          <cell r="J262">
            <v>1.0088375582355722</v>
          </cell>
          <cell r="K262">
            <v>0.99633967327821404</v>
          </cell>
          <cell r="L262">
            <v>0.99633967327821404</v>
          </cell>
          <cell r="M262">
            <v>1.0231781964385422</v>
          </cell>
          <cell r="N262">
            <v>1.0362957632055132</v>
          </cell>
          <cell r="O262">
            <v>0.96744508316198075</v>
          </cell>
          <cell r="P262">
            <v>1.000087335837849</v>
          </cell>
          <cell r="Q262">
            <v>1.0195360585777287</v>
          </cell>
          <cell r="R262">
            <v>0.96197660165837418</v>
          </cell>
          <cell r="S262">
            <v>1.0131126517883495</v>
          </cell>
          <cell r="T262">
            <v>1.0170611654665698</v>
          </cell>
          <cell r="U262">
            <v>1.0756143358531618</v>
          </cell>
          <cell r="V262">
            <v>0.96713007149000219</v>
          </cell>
          <cell r="W262">
            <v>0.94059646476862091</v>
          </cell>
          <cell r="X262">
            <v>0.92857904532508018</v>
          </cell>
          <cell r="Y262">
            <v>0.9424435843822303</v>
          </cell>
          <cell r="Z262">
            <v>1.0075367524443568</v>
          </cell>
        </row>
        <row r="263">
          <cell r="C263">
            <v>1.0036357252357786</v>
          </cell>
          <cell r="D263">
            <v>1.0113614827750175</v>
          </cell>
          <cell r="E263">
            <v>0.98016402628206878</v>
          </cell>
          <cell r="F263">
            <v>0.94743432344485179</v>
          </cell>
          <cell r="G263">
            <v>1</v>
          </cell>
          <cell r="H263">
            <v>0.98827059522907235</v>
          </cell>
          <cell r="I263">
            <v>0.95890842754204542</v>
          </cell>
          <cell r="J263">
            <v>0.95580732945267566</v>
          </cell>
          <cell r="K263">
            <v>0.94396640427360945</v>
          </cell>
          <cell r="L263">
            <v>0.94396640427360945</v>
          </cell>
          <cell r="M263">
            <v>0.96939414230627396</v>
          </cell>
          <cell r="N263">
            <v>0.98182217530138172</v>
          </cell>
          <cell r="O263">
            <v>0.91659067783561965</v>
          </cell>
          <cell r="P263">
            <v>0.94751706841529681</v>
          </cell>
          <cell r="Q263">
            <v>0.96594345588622121</v>
          </cell>
          <cell r="R263">
            <v>0.91140965076197944</v>
          </cell>
          <cell r="S263">
            <v>0.95985769982051461</v>
          </cell>
          <cell r="T263">
            <v>0.96359865720585203</v>
          </cell>
          <cell r="U263">
            <v>1.019073940576624</v>
          </cell>
          <cell r="V263">
            <v>0.91629222496530138</v>
          </cell>
          <cell r="W263">
            <v>0.89115337523267779</v>
          </cell>
          <cell r="X263">
            <v>0.8797676595726337</v>
          </cell>
          <cell r="Y263">
            <v>0.89290339975411948</v>
          </cell>
          <cell r="Z263">
            <v>0.95457490139794221</v>
          </cell>
        </row>
        <row r="264">
          <cell r="C264">
            <v>1.01554749284344</v>
          </cell>
          <cell r="D264">
            <v>1.0233649444366932</v>
          </cell>
          <cell r="E264">
            <v>0.99179721729439441</v>
          </cell>
          <cell r="F264">
            <v>0.95867905816346277</v>
          </cell>
          <cell r="G264">
            <v>1.011868616578852</v>
          </cell>
          <cell r="H264">
            <v>1</v>
          </cell>
          <cell r="I264">
            <v>0.97028934400277167</v>
          </cell>
          <cell r="J264">
            <v>0.96715144016920584</v>
          </cell>
          <cell r="K264">
            <v>0.95516997958925043</v>
          </cell>
          <cell r="L264">
            <v>0.95516997958925043</v>
          </cell>
          <cell r="M264">
            <v>0.9808995096950921</v>
          </cell>
          <cell r="N264">
            <v>0.99347504624864813</v>
          </cell>
          <cell r="O264">
            <v>0.92746934115060065</v>
          </cell>
          <cell r="P264">
            <v>0.95876278520223579</v>
          </cell>
          <cell r="Q264">
            <v>0.97740786840098604</v>
          </cell>
          <cell r="R264">
            <v>0.92222682245313869</v>
          </cell>
          <cell r="S264">
            <v>0.97124988282994307</v>
          </cell>
          <cell r="T264">
            <v>0.9750352402041248</v>
          </cell>
          <cell r="U264">
            <v>1.0311689384428278</v>
          </cell>
          <cell r="V264">
            <v>0.92716734605759765</v>
          </cell>
          <cell r="W264">
            <v>0.90173013295626414</v>
          </cell>
          <cell r="X264">
            <v>0.89020928460257531</v>
          </cell>
          <cell r="Y264">
            <v>0.90350092784775449</v>
          </cell>
          <cell r="Z264">
            <v>0.96590438489842978</v>
          </cell>
        </row>
        <row r="265">
          <cell r="C265">
            <v>1.046643971842423</v>
          </cell>
          <cell r="D265">
            <v>1.0547007969962514</v>
          </cell>
          <cell r="E265">
            <v>1.0221664531560199</v>
          </cell>
          <cell r="F265">
            <v>0.98803420246643892</v>
          </cell>
          <cell r="G265">
            <v>1.042852446884093</v>
          </cell>
          <cell r="H265">
            <v>1.0306204084182371</v>
          </cell>
          <cell r="I265">
            <v>1</v>
          </cell>
          <cell r="J265">
            <v>0.99676601226947315</v>
          </cell>
          <cell r="K265">
            <v>0.98441767447311257</v>
          </cell>
          <cell r="L265">
            <v>0.98441767447311257</v>
          </cell>
          <cell r="M265">
            <v>1.0109350532992043</v>
          </cell>
          <cell r="N265">
            <v>1.0238956579181089</v>
          </cell>
          <cell r="O265">
            <v>0.95586883117202537</v>
          </cell>
          <cell r="P265">
            <v>0.98812049326133489</v>
          </cell>
          <cell r="Q265">
            <v>1.0073364965226228</v>
          </cell>
          <cell r="R265">
            <v>0.9504657844109069</v>
          </cell>
          <cell r="S265">
            <v>1.0009899509183608</v>
          </cell>
          <cell r="T265">
            <v>1.0048912174813491</v>
          </cell>
          <cell r="U265">
            <v>1.0627437524861472</v>
          </cell>
          <cell r="V265">
            <v>0.95555758886593434</v>
          </cell>
          <cell r="W265">
            <v>0.92934147791041632</v>
          </cell>
          <cell r="X265">
            <v>0.91746785647481288</v>
          </cell>
          <cell r="Y265">
            <v>0.93116649526470896</v>
          </cell>
          <cell r="Z265">
            <v>0.9954807716569859</v>
          </cell>
        </row>
        <row r="266">
          <cell r="C266">
            <v>1.0500397876321905</v>
          </cell>
          <cell r="D266">
            <v>1.0581227529968344</v>
          </cell>
          <cell r="E266">
            <v>1.025482852117634</v>
          </cell>
          <cell r="F266">
            <v>0.99123986001172593</v>
          </cell>
          <cell r="G266">
            <v>1.046235961145674</v>
          </cell>
          <cell r="H266">
            <v>1.033964236071496</v>
          </cell>
          <cell r="I266">
            <v>1.0032444803401388</v>
          </cell>
          <cell r="J266">
            <v>1</v>
          </cell>
          <cell r="K266">
            <v>0.98761159826442568</v>
          </cell>
          <cell r="L266">
            <v>0.98761159826442568</v>
          </cell>
          <cell r="M266">
            <v>1.0142150122047908</v>
          </cell>
          <cell r="N266">
            <v>1.0272176672505775</v>
          </cell>
          <cell r="O266">
            <v>0.95897012880251442</v>
          </cell>
          <cell r="P266">
            <v>0.9913264307754095</v>
          </cell>
          <cell r="Q266">
            <v>1.0106047799814948</v>
          </cell>
          <cell r="R266">
            <v>0.95354955196240265</v>
          </cell>
          <cell r="S266">
            <v>1.0042376431347919</v>
          </cell>
          <cell r="T266">
            <v>1.0081515672804455</v>
          </cell>
          <cell r="U266">
            <v>1.0661918036976936</v>
          </cell>
          <cell r="V266">
            <v>0.95865787667688029</v>
          </cell>
          <cell r="W266">
            <v>0.93235670806477211</v>
          </cell>
          <cell r="X266">
            <v>0.92044456289785459</v>
          </cell>
          <cell r="Y266">
            <v>0.93418764665199117</v>
          </cell>
          <cell r="Z266">
            <v>0.99871058944961311</v>
          </cell>
        </row>
        <row r="267">
          <cell r="C267">
            <v>1.0632112760496866</v>
          </cell>
          <cell r="D267">
            <v>1.0713956325101093</v>
          </cell>
          <cell r="E267">
            <v>1.0383463032631057</v>
          </cell>
          <cell r="F267">
            <v>1.0036737739346888</v>
          </cell>
          <cell r="G267">
            <v>1.0593597351269179</v>
          </cell>
          <cell r="H267">
            <v>1.0469340759955916</v>
          </cell>
          <cell r="I267">
            <v>1.0158289778119105</v>
          </cell>
          <cell r="J267">
            <v>1.0125437993613533</v>
          </cell>
          <cell r="K267">
            <v>1</v>
          </cell>
          <cell r="L267">
            <v>1</v>
          </cell>
          <cell r="M267">
            <v>1.0269371218271601</v>
          </cell>
          <cell r="N267">
            <v>1.0401028795690062</v>
          </cell>
          <cell r="O267">
            <v>0.97099925769174422</v>
          </cell>
          <cell r="P267">
            <v>1.0037614306246627</v>
          </cell>
          <cell r="Q267">
            <v>1.023281603575207</v>
          </cell>
          <cell r="R267">
            <v>0.96551068622332725</v>
          </cell>
          <cell r="S267">
            <v>1.0168345986413929</v>
          </cell>
          <cell r="T267">
            <v>1.0207976182662453</v>
          </cell>
          <cell r="U267">
            <v>1.079565899763997</v>
          </cell>
          <cell r="V267">
            <v>0.97068308873809594</v>
          </cell>
          <cell r="W267">
            <v>0.94405200354394847</v>
          </cell>
          <cell r="X267">
            <v>0.93199043481809374</v>
          </cell>
          <cell r="Y267">
            <v>0.94590590905744854</v>
          </cell>
          <cell r="Z267">
            <v>1.011238214703728</v>
          </cell>
        </row>
        <row r="268">
          <cell r="C268">
            <v>1.0632112760496866</v>
          </cell>
          <cell r="D268">
            <v>1.0713956325101093</v>
          </cell>
          <cell r="E268">
            <v>1.0383463032631057</v>
          </cell>
          <cell r="F268">
            <v>1.0036737739346888</v>
          </cell>
          <cell r="G268">
            <v>1.0593597351269179</v>
          </cell>
          <cell r="H268">
            <v>1.0469340759955916</v>
          </cell>
          <cell r="I268">
            <v>1.0158289778119105</v>
          </cell>
          <cell r="J268">
            <v>1.0125437993613533</v>
          </cell>
          <cell r="K268">
            <v>1</v>
          </cell>
          <cell r="L268">
            <v>1</v>
          </cell>
          <cell r="M268">
            <v>1.0269371218271601</v>
          </cell>
          <cell r="N268">
            <v>1.0401028795690062</v>
          </cell>
          <cell r="O268">
            <v>0.97099925769174422</v>
          </cell>
          <cell r="P268">
            <v>1.0037614306246627</v>
          </cell>
          <cell r="Q268">
            <v>1.023281603575207</v>
          </cell>
          <cell r="R268">
            <v>0.96551068622332725</v>
          </cell>
          <cell r="S268">
            <v>1.0168345986413929</v>
          </cell>
          <cell r="T268">
            <v>1.0207976182662453</v>
          </cell>
          <cell r="U268">
            <v>1.079565899763997</v>
          </cell>
          <cell r="V268">
            <v>0.97068308873809594</v>
          </cell>
          <cell r="W268">
            <v>0.94405200354394847</v>
          </cell>
          <cell r="X268">
            <v>0.93199043481809374</v>
          </cell>
          <cell r="Y268">
            <v>0.94590590905744854</v>
          </cell>
          <cell r="Z268">
            <v>1.011238214703728</v>
          </cell>
        </row>
        <row r="269">
          <cell r="C269">
            <v>1.035322663336959</v>
          </cell>
          <cell r="D269">
            <v>1.0432923396554672</v>
          </cell>
          <cell r="E269">
            <v>1.0111099123728686</v>
          </cell>
          <cell r="F269">
            <v>0.97734686243391389</v>
          </cell>
          <cell r="G269">
            <v>1.0315721504370885</v>
          </cell>
          <cell r="H269">
            <v>1.0194724231341956</v>
          </cell>
          <cell r="I269">
            <v>0.98918322867179487</v>
          </cell>
          <cell r="J269">
            <v>0.98598422224702731</v>
          </cell>
          <cell r="K269">
            <v>0.97376945359689338</v>
          </cell>
          <cell r="L269">
            <v>0.97376945359689338</v>
          </cell>
          <cell r="M269">
            <v>1</v>
          </cell>
          <cell r="N269">
            <v>1.0128204127224665</v>
          </cell>
          <cell r="O269">
            <v>0.94552941660547873</v>
          </cell>
          <cell r="P269">
            <v>0.97743221984101369</v>
          </cell>
          <cell r="Q269">
            <v>0.99644036798918223</v>
          </cell>
          <cell r="R269">
            <v>0.94018481336565096</v>
          </cell>
          <cell r="S269">
            <v>0.99016247151744563</v>
          </cell>
          <cell r="T269">
            <v>0.99402153897213164</v>
          </cell>
          <cell r="U269">
            <v>1.0512482963350258</v>
          </cell>
          <cell r="V269">
            <v>0.94522154093624045</v>
          </cell>
          <cell r="W269">
            <v>0.91928900365804311</v>
          </cell>
          <cell r="X269">
            <v>0.90754381647034621</v>
          </cell>
          <cell r="Y269">
            <v>0.92109428021694428</v>
          </cell>
          <cell r="Z269">
            <v>0.98471288378834709</v>
          </cell>
        </row>
        <row r="270">
          <cell r="C270">
            <v>1.0222174141948881</v>
          </cell>
          <cell r="D270">
            <v>1.0300862093123617</v>
          </cell>
          <cell r="E270">
            <v>0.99831115138665105</v>
          </cell>
          <cell r="F270">
            <v>0.96497547853207311</v>
          </cell>
          <cell r="G270">
            <v>1.0185143757758766</v>
          </cell>
          <cell r="H270">
            <v>1.0065678083973926</v>
          </cell>
          <cell r="I270">
            <v>0.97666201850421364</v>
          </cell>
          <cell r="J270">
            <v>0.97350350551949949</v>
          </cell>
          <cell r="K270">
            <v>0.96144335300213402</v>
          </cell>
          <cell r="L270">
            <v>0.96144335300213402</v>
          </cell>
          <cell r="M270">
            <v>0.98734186973186577</v>
          </cell>
          <cell r="N270">
            <v>1</v>
          </cell>
          <cell r="O270">
            <v>0.93356078207773363</v>
          </cell>
          <cell r="P270">
            <v>0.96505975547399458</v>
          </cell>
          <cell r="Q270">
            <v>0.98382729600674756</v>
          </cell>
          <cell r="R270">
            <v>0.92828383152194704</v>
          </cell>
          <cell r="S270">
            <v>0.97762886596636012</v>
          </cell>
          <cell r="T270">
            <v>0.98143908484249121</v>
          </cell>
          <cell r="U270">
            <v>1.0379414584558628</v>
          </cell>
          <cell r="V270">
            <v>0.9332568035388229</v>
          </cell>
          <cell r="W270">
            <v>0.90765252369567628</v>
          </cell>
          <cell r="X270">
            <v>0.89605600861742485</v>
          </cell>
          <cell r="Y270">
            <v>0.90943494882872489</v>
          </cell>
          <cell r="Z270">
            <v>0.97224825982864405</v>
          </cell>
        </row>
        <row r="271">
          <cell r="C271">
            <v>1.0949661059238587</v>
          </cell>
          <cell r="D271">
            <v>1.1033949037788424</v>
          </cell>
          <cell r="E271">
            <v>1.0693584933643088</v>
          </cell>
          <cell r="F271">
            <v>1.0336504029061964</v>
          </cell>
          <cell r="G271">
            <v>1.090999531395342</v>
          </cell>
          <cell r="H271">
            <v>1.0782027562867138</v>
          </cell>
          <cell r="I271">
            <v>1.0461686450994159</v>
          </cell>
          <cell r="J271">
            <v>1.0427853485371024</v>
          </cell>
          <cell r="K271">
            <v>1.0298669047154538</v>
          </cell>
          <cell r="L271">
            <v>1.0298669047154538</v>
          </cell>
          <cell r="M271">
            <v>1.0576085549935343</v>
          </cell>
          <cell r="N271">
            <v>1.0711675331673629</v>
          </cell>
          <cell r="O271">
            <v>1</v>
          </cell>
          <cell r="P271">
            <v>1.0337406776301772</v>
          </cell>
          <cell r="Q271">
            <v>1.0538438577262648</v>
          </cell>
          <cell r="R271">
            <v>0.99434750189051191</v>
          </cell>
          <cell r="S271">
            <v>1.0472043007103924</v>
          </cell>
          <cell r="T271">
            <v>1.0512856834647655</v>
          </cell>
          <cell r="U271">
            <v>1.1118091916263015</v>
          </cell>
          <cell r="V271">
            <v>0.99967438805833919</v>
          </cell>
          <cell r="W271">
            <v>0.97224791478022887</v>
          </cell>
          <cell r="X271">
            <v>0.95982610433052029</v>
          </cell>
          <cell r="Y271">
            <v>0.97415719071305218</v>
          </cell>
          <cell r="Z271">
            <v>1.0414407701069099</v>
          </cell>
        </row>
        <row r="272">
          <cell r="C272">
            <v>1.0592270669216957</v>
          </cell>
          <cell r="D272">
            <v>1.067380753854386</v>
          </cell>
          <cell r="E272">
            <v>1.0344552715249482</v>
          </cell>
          <cell r="F272">
            <v>0.99991267178903342</v>
          </cell>
          <cell r="G272">
            <v>1.0553899590141207</v>
          </cell>
          <cell r="H272">
            <v>1.0430108629936714</v>
          </cell>
          <cell r="I272">
            <v>1.0120223260418943</v>
          </cell>
          <cell r="J272">
            <v>1.0087494582564556</v>
          </cell>
          <cell r="K272">
            <v>0.99625266471703156</v>
          </cell>
          <cell r="L272">
            <v>0.99625266471703156</v>
          </cell>
          <cell r="M272">
            <v>1.0230888441171471</v>
          </cell>
          <cell r="N272">
            <v>1.0362052653504801</v>
          </cell>
          <cell r="O272">
            <v>0.9673605979136598</v>
          </cell>
          <cell r="P272">
            <v>1</v>
          </cell>
          <cell r="Q272">
            <v>1.0194470243177172</v>
          </cell>
          <cell r="R272">
            <v>0.96189259396275961</v>
          </cell>
          <cell r="S272">
            <v>1.0130241784729612</v>
          </cell>
          <cell r="T272">
            <v>1.016972347334546</v>
          </cell>
          <cell r="U272">
            <v>1.0755204043775217</v>
          </cell>
          <cell r="V272">
            <v>0.96704561375108689</v>
          </cell>
          <cell r="W272">
            <v>0.94051432416211123</v>
          </cell>
          <cell r="X272">
            <v>0.92849795417831082</v>
          </cell>
          <cell r="Y272">
            <v>0.94236128247006923</v>
          </cell>
          <cell r="Z272">
            <v>1.0074487660622826</v>
          </cell>
        </row>
        <row r="273">
          <cell r="C273">
            <v>1.0390211964477527</v>
          </cell>
          <cell r="D273">
            <v>1.0470193432255583</v>
          </cell>
          <cell r="E273">
            <v>1.0147219491049821</v>
          </cell>
          <cell r="F273">
            <v>0.98083828579345989</v>
          </cell>
          <cell r="G273">
            <v>1.0352572854096651</v>
          </cell>
          <cell r="H273">
            <v>1.0231143336670434</v>
          </cell>
          <cell r="I273">
            <v>0.9927169356536284</v>
          </cell>
          <cell r="J273">
            <v>0.98950650126383843</v>
          </cell>
          <cell r="K273">
            <v>0.97724809720621941</v>
          </cell>
          <cell r="L273">
            <v>0.97724809720621941</v>
          </cell>
          <cell r="M273">
            <v>1.0035723482560237</v>
          </cell>
          <cell r="N273">
            <v>1.0164385599575207</v>
          </cell>
          <cell r="O273">
            <v>0.94890717696790849</v>
          </cell>
          <cell r="P273">
            <v>0.98092394812694417</v>
          </cell>
          <cell r="Q273">
            <v>1</v>
          </cell>
          <cell r="R273">
            <v>0.94354348094401774</v>
          </cell>
          <cell r="S273">
            <v>0.9936996766957511</v>
          </cell>
          <cell r="T273">
            <v>0.9975725300833288</v>
          </cell>
          <cell r="U273">
            <v>1.0550037213530861</v>
          </cell>
          <cell r="V273">
            <v>0.94859820145956009</v>
          </cell>
          <cell r="W273">
            <v>0.92257302412704267</v>
          </cell>
          <cell r="X273">
            <v>0.91078587904037922</v>
          </cell>
          <cell r="Y273">
            <v>0.92438474976251073</v>
          </cell>
          <cell r="Z273">
            <v>0.98823062114143245</v>
          </cell>
        </row>
        <row r="274">
          <cell r="C274">
            <v>1.1011905836159339</v>
          </cell>
          <cell r="D274">
            <v>1.1096672960720504</v>
          </cell>
          <cell r="E274">
            <v>1.0754374012417003</v>
          </cell>
          <cell r="F274">
            <v>1.0395263234844552</v>
          </cell>
          <cell r="G274">
            <v>1.0972014605769811</v>
          </cell>
          <cell r="H274">
            <v>1.0843319405306207</v>
          </cell>
          <cell r="I274">
            <v>1.0521157272587083</v>
          </cell>
          <cell r="J274">
            <v>1.0487131979056594</v>
          </cell>
          <cell r="K274">
            <v>1.0357213175046052</v>
          </cell>
          <cell r="L274">
            <v>1.0357213175046052</v>
          </cell>
          <cell r="M274">
            <v>1.0636206688132135</v>
          </cell>
          <cell r="N274">
            <v>1.0772567247675446</v>
          </cell>
          <cell r="O274">
            <v>1.0056846304724869</v>
          </cell>
          <cell r="P274">
            <v>1.0396171113868828</v>
          </cell>
          <cell r="Q274">
            <v>1.0598345706331387</v>
          </cell>
          <cell r="R274">
            <v>1</v>
          </cell>
          <cell r="S274">
            <v>1.0531572701891301</v>
          </cell>
          <cell r="T274">
            <v>1.0572618540962784</v>
          </cell>
          <cell r="U274">
            <v>1.1181294160366113</v>
          </cell>
          <cell r="V274">
            <v>1.0053571675472603</v>
          </cell>
          <cell r="W274">
            <v>0.97777478490340042</v>
          </cell>
          <cell r="X274">
            <v>0.9652823610514859</v>
          </cell>
          <cell r="Y274">
            <v>0.97969491436437184</v>
          </cell>
          <cell r="Z274">
            <v>1.04736097604395</v>
          </cell>
        </row>
        <row r="275">
          <cell r="C275">
            <v>1.045608870380943</v>
          </cell>
          <cell r="D275">
            <v>1.053657727561214</v>
          </cell>
          <cell r="E275">
            <v>1.0211555592723289</v>
          </cell>
          <cell r="F275">
            <v>0.98705706441904273</v>
          </cell>
          <cell r="G275">
            <v>1.0418210951341971</v>
          </cell>
          <cell r="H275">
            <v>1.029601153810477</v>
          </cell>
          <cell r="I275">
            <v>0.99901102811526465</v>
          </cell>
          <cell r="J275">
            <v>0.99578023870767896</v>
          </cell>
          <cell r="K275">
            <v>0.98344411307022206</v>
          </cell>
          <cell r="L275">
            <v>0.98344411307022206</v>
          </cell>
          <cell r="M275">
            <v>1.0099352669541981</v>
          </cell>
          <cell r="N275">
            <v>1.0228830538995253</v>
          </cell>
          <cell r="O275">
            <v>0.95492350377250135</v>
          </cell>
          <cell r="P275">
            <v>0.98714326987476864</v>
          </cell>
          <cell r="Q275">
            <v>1.0063402690490941</v>
          </cell>
          <cell r="R275">
            <v>0.94952580047272162</v>
          </cell>
          <cell r="S275">
            <v>1</v>
          </cell>
          <cell r="T275">
            <v>1.0038974083200425</v>
          </cell>
          <cell r="U275">
            <v>1.0616927287942601</v>
          </cell>
          <cell r="V275">
            <v>0.95461256927630045</v>
          </cell>
          <cell r="W275">
            <v>0.92842238531744448</v>
          </cell>
          <cell r="X275">
            <v>0.91656050655961085</v>
          </cell>
          <cell r="Y275">
            <v>0.93024559778088456</v>
          </cell>
          <cell r="Z275">
            <v>0.99449626916202249</v>
          </cell>
        </row>
        <row r="276">
          <cell r="C276">
            <v>1.0415495265902737</v>
          </cell>
          <cell r="D276">
            <v>1.0495671358734178</v>
          </cell>
          <cell r="E276">
            <v>1.0171911500211628</v>
          </cell>
          <cell r="F276">
            <v>0.98322503498720937</v>
          </cell>
          <cell r="G276">
            <v>1.0377764565381411</v>
          </cell>
          <cell r="H276">
            <v>1.0256039564176662</v>
          </cell>
          <cell r="I276">
            <v>0.99513259007914467</v>
          </cell>
          <cell r="J276">
            <v>0.99191434349258134</v>
          </cell>
          <cell r="K276">
            <v>0.97962611011811673</v>
          </cell>
          <cell r="L276">
            <v>0.97962611011811673</v>
          </cell>
          <cell r="M276">
            <v>1.0060144179914354</v>
          </cell>
          <cell r="N276">
            <v>1.0189119380348375</v>
          </cell>
          <cell r="O276">
            <v>0.9512162257401422</v>
          </cell>
          <cell r="P276">
            <v>0.98331090576943414</v>
          </cell>
          <cell r="Q276">
            <v>1.0024333768658089</v>
          </cell>
          <cell r="R276">
            <v>0.94583947782243172</v>
          </cell>
          <cell r="S276">
            <v>0.99611772250058439</v>
          </cell>
          <cell r="T276">
            <v>1</v>
          </cell>
          <cell r="U276">
            <v>1.0575709430019691</v>
          </cell>
          <cell r="V276">
            <v>0.95090649837793972</v>
          </cell>
          <cell r="W276">
            <v>0.92481799198097281</v>
          </cell>
          <cell r="X276">
            <v>0.91300216432814141</v>
          </cell>
          <cell r="Y276">
            <v>0.92663412622768937</v>
          </cell>
          <cell r="Z276">
            <v>0.9906353586730019</v>
          </cell>
        </row>
        <row r="277">
          <cell r="C277">
            <v>0.9848507407302457</v>
          </cell>
          <cell r="D277">
            <v>0.99243189576877744</v>
          </cell>
          <cell r="E277">
            <v>0.96181836003721299</v>
          </cell>
          <cell r="F277">
            <v>0.92970125691641547</v>
          </cell>
          <cell r="G277">
            <v>0.98128306512692165</v>
          </cell>
          <cell r="H277">
            <v>0.9697731988611914</v>
          </cell>
          <cell r="I277">
            <v>0.94096060095449496</v>
          </cell>
          <cell r="J277">
            <v>0.93791754591609899</v>
          </cell>
          <cell r="K277">
            <v>0.9262982465624463</v>
          </cell>
          <cell r="L277">
            <v>0.9262982465624463</v>
          </cell>
          <cell r="M277">
            <v>0.95125005527838369</v>
          </cell>
          <cell r="N277">
            <v>0.96344547358932164</v>
          </cell>
          <cell r="O277">
            <v>0.89943490981329965</v>
          </cell>
          <cell r="P277">
            <v>0.92978245315463759</v>
          </cell>
          <cell r="Q277">
            <v>0.9478639551313226</v>
          </cell>
          <cell r="R277">
            <v>0.89435085568597239</v>
          </cell>
          <cell r="S277">
            <v>0.94189210576555127</v>
          </cell>
          <cell r="T277">
            <v>0.94556304389514434</v>
          </cell>
          <cell r="U277">
            <v>1</v>
          </cell>
          <cell r="V277">
            <v>0.89914204306591772</v>
          </cell>
          <cell r="W277">
            <v>0.87447371554652376</v>
          </cell>
          <cell r="X277">
            <v>0.86330110558497219</v>
          </cell>
          <cell r="Y277">
            <v>0.87619098497297132</v>
          </cell>
          <cell r="Z277">
            <v>0.93670818513700183</v>
          </cell>
        </row>
        <row r="278">
          <cell r="C278">
            <v>1.0953227560932155</v>
          </cell>
          <cell r="D278">
            <v>1.1037542993593732</v>
          </cell>
          <cell r="E278">
            <v>1.0697068026733352</v>
          </cell>
          <cell r="F278">
            <v>1.0339870814474386</v>
          </cell>
          <cell r="G278">
            <v>1.0913548895799792</v>
          </cell>
          <cell r="H278">
            <v>1.0785539463313647</v>
          </cell>
          <cell r="I278">
            <v>1.0465094010574605</v>
          </cell>
          <cell r="J278">
            <v>1.0431250024945597</v>
          </cell>
          <cell r="K278">
            <v>1.0302023509032352</v>
          </cell>
          <cell r="L278">
            <v>1.0302023509032352</v>
          </cell>
          <cell r="M278">
            <v>1.0579530371361423</v>
          </cell>
          <cell r="N278">
            <v>1.0715164317132144</v>
          </cell>
          <cell r="O278">
            <v>1.000325717999331</v>
          </cell>
          <cell r="P278">
            <v>1.0340773855755219</v>
          </cell>
          <cell r="Q278">
            <v>1.0541871136392105</v>
          </cell>
          <cell r="R278">
            <v>0.99467137876946754</v>
          </cell>
          <cell r="S278">
            <v>1.0475453940001105</v>
          </cell>
          <cell r="T278">
            <v>1.0516281061343089</v>
          </cell>
          <cell r="U278">
            <v>1.1121713278918359</v>
          </cell>
          <cell r="V278">
            <v>1</v>
          </cell>
          <cell r="W278">
            <v>0.97256459342588486</v>
          </cell>
          <cell r="X278">
            <v>0.96013873696892849</v>
          </cell>
          <cell r="Y278">
            <v>0.97447449124424512</v>
          </cell>
          <cell r="Z278">
            <v>1.0417799861109709</v>
          </cell>
        </row>
        <row r="279">
          <cell r="C279">
            <v>1.1262210895781346</v>
          </cell>
          <cell r="D279">
            <v>1.1348904811261626</v>
          </cell>
          <cell r="E279">
            <v>1.0998825269849317</v>
          </cell>
          <cell r="F279">
            <v>1.06315517595103</v>
          </cell>
          <cell r="G279">
            <v>1.1221412921641043</v>
          </cell>
          <cell r="H279">
            <v>1.1089792427381397</v>
          </cell>
          <cell r="I279">
            <v>1.0760307419490802</v>
          </cell>
          <cell r="J279">
            <v>1.0725508717319472</v>
          </cell>
          <cell r="K279">
            <v>1.0592636806510913</v>
          </cell>
          <cell r="L279">
            <v>1.0592636806510913</v>
          </cell>
          <cell r="M279">
            <v>1.0877971954638759</v>
          </cell>
          <cell r="N279">
            <v>1.1017432044680644</v>
          </cell>
          <cell r="O279">
            <v>1.0285442476120346</v>
          </cell>
          <cell r="P279">
            <v>1.0632480274990852</v>
          </cell>
          <cell r="Q279">
            <v>1.0839250377456249</v>
          </cell>
          <cell r="R279">
            <v>1.0227304031968827</v>
          </cell>
          <cell r="S279">
            <v>1.0770959595702572</v>
          </cell>
          <cell r="T279">
            <v>1.0812938423245706</v>
          </cell>
          <cell r="U279">
            <v>1.1435449484894185</v>
          </cell>
          <cell r="V279">
            <v>1.0282093413224855</v>
          </cell>
          <cell r="W279">
            <v>1</v>
          </cell>
          <cell r="X279">
            <v>0.9872236183170251</v>
          </cell>
          <cell r="Y279">
            <v>1.0019637747778094</v>
          </cell>
          <cell r="Z279">
            <v>1.0711679133221095</v>
          </cell>
        </row>
        <row r="280">
          <cell r="C280">
            <v>1.140796339028098</v>
          </cell>
          <cell r="D280">
            <v>1.1495779275022546</v>
          </cell>
          <cell r="E280">
            <v>1.1141169098648214</v>
          </cell>
          <cell r="F280">
            <v>1.0769142433640817</v>
          </cell>
          <cell r="G280">
            <v>1.1366637419767984</v>
          </cell>
          <cell r="H280">
            <v>1.1233313528587152</v>
          </cell>
          <cell r="I280">
            <v>1.0899564414630289</v>
          </cell>
          <cell r="J280">
            <v>1.0864315357045289</v>
          </cell>
          <cell r="K280">
            <v>1.0729723853820241</v>
          </cell>
          <cell r="L280">
            <v>1.0729723853820241</v>
          </cell>
          <cell r="M280">
            <v>1.1018751732442384</v>
          </cell>
          <cell r="N280">
            <v>1.1160016677338687</v>
          </cell>
          <cell r="O280">
            <v>1.0418553897296856</v>
          </cell>
          <cell r="P280">
            <v>1.0770082965718175</v>
          </cell>
          <cell r="Q280">
            <v>1.0979529031056328</v>
          </cell>
          <cell r="R280">
            <v>1.0359663041088785</v>
          </cell>
          <cell r="S280">
            <v>1.0910354448432287</v>
          </cell>
          <cell r="T280">
            <v>1.0952876554634221</v>
          </cell>
          <cell r="U280">
            <v>1.1583443986468669</v>
          </cell>
          <cell r="V280">
            <v>1.0415161491733058</v>
          </cell>
          <cell r="W280">
            <v>1.0129417301672294</v>
          </cell>
          <cell r="X280">
            <v>1</v>
          </cell>
          <cell r="Y280">
            <v>1.0149309195883225</v>
          </cell>
          <cell r="Z280">
            <v>1.0850306794201185</v>
          </cell>
        </row>
        <row r="281">
          <cell r="C281">
            <v>1.1240137796677128</v>
          </cell>
          <cell r="D281">
            <v>1.1326661798504944</v>
          </cell>
          <cell r="E281">
            <v>1.0977268387061561</v>
          </cell>
          <cell r="F281">
            <v>1.0610714705596918</v>
          </cell>
          <cell r="G281">
            <v>1.119941978354402</v>
          </cell>
          <cell r="H281">
            <v>1.1068057255703296</v>
          </cell>
          <cell r="I281">
            <v>1.073921801402147</v>
          </cell>
          <cell r="J281">
            <v>1.0704487514728671</v>
          </cell>
          <cell r="K281">
            <v>1.0571876023022773</v>
          </cell>
          <cell r="L281">
            <v>1.0571876023022773</v>
          </cell>
          <cell r="M281">
            <v>1.0856651935396571</v>
          </cell>
          <cell r="N281">
            <v>1.0995838693992519</v>
          </cell>
          <cell r="O281">
            <v>1.0265283770764262</v>
          </cell>
          <cell r="P281">
            <v>1.0611641401255907</v>
          </cell>
          <cell r="Q281">
            <v>1.0818006249637027</v>
          </cell>
          <cell r="R281">
            <v>1.0207259273656659</v>
          </cell>
          <cell r="S281">
            <v>1.0749849312756927</v>
          </cell>
          <cell r="T281">
            <v>1.0791745864907671</v>
          </cell>
          <cell r="U281">
            <v>1.1413036850988005</v>
          </cell>
          <cell r="V281">
            <v>1.0261941271783963</v>
          </cell>
          <cell r="W281">
            <v>0.99804007407528783</v>
          </cell>
          <cell r="X281">
            <v>0.98528873315399745</v>
          </cell>
          <cell r="Y281">
            <v>1</v>
          </cell>
          <cell r="Z281">
            <v>1.0690685035590697</v>
          </cell>
        </row>
        <row r="282">
          <cell r="C282">
            <v>1.0513954680413118</v>
          </cell>
          <cell r="D282">
            <v>1.0594888691226987</v>
          </cell>
          <cell r="E282">
            <v>1.0268068276744466</v>
          </cell>
          <cell r="F282">
            <v>0.99251962528803839</v>
          </cell>
          <cell r="G282">
            <v>1.0475867305284627</v>
          </cell>
          <cell r="H282">
            <v>1.0352991617334417</v>
          </cell>
          <cell r="I282">
            <v>1.0045397444849606</v>
          </cell>
          <cell r="J282">
            <v>1.0012910752764697</v>
          </cell>
          <cell r="K282">
            <v>0.98888667918169959</v>
          </cell>
          <cell r="L282">
            <v>0.98888667918169959</v>
          </cell>
          <cell r="M282">
            <v>1.0155244401320729</v>
          </cell>
          <cell r="N282">
            <v>1.0285438825843176</v>
          </cell>
          <cell r="O282">
            <v>0.96020823142668421</v>
          </cell>
          <cell r="P282">
            <v>0.99260630782109449</v>
          </cell>
          <cell r="Q282">
            <v>1.0119095468272108</v>
          </cell>
          <cell r="R282">
            <v>0.95478065621383001</v>
          </cell>
          <cell r="S282">
            <v>1.0055341895275434</v>
          </cell>
          <cell r="T282">
            <v>1.0094531668438953</v>
          </cell>
          <cell r="U282">
            <v>1.0675683375754224</v>
          </cell>
          <cell r="V282">
            <v>0.95989557616005072</v>
          </cell>
          <cell r="W282">
            <v>0.93356045075940519</v>
          </cell>
          <cell r="X282">
            <v>0.92163292611637293</v>
          </cell>
          <cell r="Y282">
            <v>0.93539375322616702</v>
          </cell>
          <cell r="Z282">
            <v>1</v>
          </cell>
        </row>
        <row r="287">
          <cell r="C287">
            <v>1</v>
          </cell>
          <cell r="D287">
            <v>1.0076977705605525</v>
          </cell>
          <cell r="E287">
            <v>0.97661332855783334</v>
          </cell>
          <cell r="F287">
            <v>0.94400219085692305</v>
          </cell>
          <cell r="G287">
            <v>0.99637744537748052</v>
          </cell>
          <cell r="H287">
            <v>0.98469053101602522</v>
          </cell>
          <cell r="I287">
            <v>0.95543472938528007</v>
          </cell>
          <cell r="J287">
            <v>0.95234486519312878</v>
          </cell>
          <cell r="K287">
            <v>0.94054683441230502</v>
          </cell>
          <cell r="L287">
            <v>0.94054683441230502</v>
          </cell>
          <cell r="M287">
            <v>0.96588245907501902</v>
          </cell>
          <cell r="N287">
            <v>0.97826547084175153</v>
          </cell>
          <cell r="O287">
            <v>0.913270278038668</v>
          </cell>
          <cell r="P287">
            <v>0.94408463607919291</v>
          </cell>
          <cell r="Q287">
            <v>0.96244427295500823</v>
          </cell>
          <cell r="R287">
            <v>0.90810801951860276</v>
          </cell>
          <cell r="S287">
            <v>0.95638056287306883</v>
          </cell>
          <cell r="T287">
            <v>0.96010796843593738</v>
          </cell>
          <cell r="U287">
            <v>1.0153822895624991</v>
          </cell>
          <cell r="V287">
            <v>0.91297290633017469</v>
          </cell>
          <cell r="W287">
            <v>0.88792512345385477</v>
          </cell>
          <cell r="X287">
            <v>0.87658065317070577</v>
          </cell>
          <cell r="Y287">
            <v>0.88966880841587681</v>
          </cell>
          <cell r="Z287">
            <v>0.95111690167634211</v>
          </cell>
        </row>
        <row r="288">
          <cell r="C288">
            <v>0.99236103245889828</v>
          </cell>
          <cell r="D288">
            <v>1</v>
          </cell>
          <cell r="E288">
            <v>0.96915301104077278</v>
          </cell>
          <cell r="F288">
            <v>0.9367909887622381</v>
          </cell>
          <cell r="G288">
            <v>0.98876615041355609</v>
          </cell>
          <cell r="H288">
            <v>0.97716851201156363</v>
          </cell>
          <cell r="I288">
            <v>0.94813619449986464</v>
          </cell>
          <cell r="J288">
            <v>0.94506993367998371</v>
          </cell>
          <cell r="K288">
            <v>0.93336202767334342</v>
          </cell>
          <cell r="L288">
            <v>0.93336202767334342</v>
          </cell>
          <cell r="M288">
            <v>0.95850411432162552</v>
          </cell>
          <cell r="N288">
            <v>0.97079253266341092</v>
          </cell>
          <cell r="O288">
            <v>0.90629383602847768</v>
          </cell>
          <cell r="P288">
            <v>0.93687280418813113</v>
          </cell>
          <cell r="Q288">
            <v>0.95509219239378562</v>
          </cell>
          <cell r="R288">
            <v>0.90117101183368598</v>
          </cell>
          <cell r="S288">
            <v>0.94907480279634093</v>
          </cell>
          <cell r="T288">
            <v>0.95277373482910221</v>
          </cell>
          <cell r="U288">
            <v>1.0076258172107215</v>
          </cell>
          <cell r="V288">
            <v>0.90599873593281322</v>
          </cell>
          <cell r="W288">
            <v>0.88114229225686214</v>
          </cell>
          <cell r="X288">
            <v>0.86988448201397706</v>
          </cell>
          <cell r="Y288">
            <v>0.88287265726605735</v>
          </cell>
          <cell r="Z288">
            <v>0.94385135053664326</v>
          </cell>
        </row>
        <row r="289">
          <cell r="C289">
            <v>1.0239467051680544</v>
          </cell>
          <cell r="D289">
            <v>1.0318288119706718</v>
          </cell>
          <cell r="E289">
            <v>1</v>
          </cell>
          <cell r="F289">
            <v>0.9666079329993712</v>
          </cell>
          <cell r="G289">
            <v>1.0202374022980343</v>
          </cell>
          <cell r="H289">
            <v>1.008270624844041</v>
          </cell>
          <cell r="I289">
            <v>0.97831424315718918</v>
          </cell>
          <cell r="J289">
            <v>0.9751503868982192</v>
          </cell>
          <cell r="K289">
            <v>0.96306983215272324</v>
          </cell>
          <cell r="L289">
            <v>0.96306983215272324</v>
          </cell>
          <cell r="M289">
            <v>0.98901216154948379</v>
          </cell>
          <cell r="N289">
            <v>1.001691705648087</v>
          </cell>
          <cell r="O289">
            <v>0.935140092125607</v>
          </cell>
          <cell r="P289">
            <v>0.96669235251307117</v>
          </cell>
          <cell r="Q289">
            <v>0.98549164220014418</v>
          </cell>
          <cell r="R289">
            <v>0.92985421452276051</v>
          </cell>
          <cell r="S289">
            <v>0.97928272624064816</v>
          </cell>
          <cell r="T289">
            <v>0.98309939088557241</v>
          </cell>
          <cell r="U289">
            <v>1.0396973498835163</v>
          </cell>
          <cell r="V289">
            <v>0.93483559934448501</v>
          </cell>
          <cell r="W289">
            <v>0.9091880045965125</v>
          </cell>
          <cell r="X289">
            <v>0.89757187162820518</v>
          </cell>
          <cell r="Y289">
            <v>0.91097344506822608</v>
          </cell>
          <cell r="Z289">
            <v>0.97389301770113879</v>
          </cell>
        </row>
        <row r="290">
          <cell r="C290">
            <v>1.0593195754050577</v>
          </cell>
          <cell r="D290">
            <v>1.0674739744468278</v>
          </cell>
          <cell r="E290">
            <v>1.0345456165428042</v>
          </cell>
          <cell r="F290">
            <v>1</v>
          </cell>
          <cell r="G290">
            <v>1.0554821323804489</v>
          </cell>
          <cell r="H290">
            <v>1.0431019552212766</v>
          </cell>
          <cell r="I290">
            <v>1.0121107118596611</v>
          </cell>
          <cell r="J290">
            <v>1.0088375582355722</v>
          </cell>
          <cell r="K290">
            <v>0.99633967327821404</v>
          </cell>
          <cell r="L290">
            <v>0.99633967327821404</v>
          </cell>
          <cell r="M290">
            <v>1.0231781964385422</v>
          </cell>
          <cell r="N290">
            <v>1.0362957632055132</v>
          </cell>
          <cell r="O290">
            <v>0.96744508316198075</v>
          </cell>
          <cell r="P290">
            <v>1.000087335837849</v>
          </cell>
          <cell r="Q290">
            <v>1.0195360585777287</v>
          </cell>
          <cell r="R290">
            <v>0.96197660165837418</v>
          </cell>
          <cell r="S290">
            <v>1.0131126517883495</v>
          </cell>
          <cell r="T290">
            <v>1.0170611654665698</v>
          </cell>
          <cell r="U290">
            <v>1.0756143358531618</v>
          </cell>
          <cell r="V290">
            <v>0.96713007149000219</v>
          </cell>
          <cell r="W290">
            <v>0.94059646476862091</v>
          </cell>
          <cell r="X290">
            <v>0.92857904532508018</v>
          </cell>
          <cell r="Y290">
            <v>0.9424435843822303</v>
          </cell>
          <cell r="Z290">
            <v>1.0075367524443568</v>
          </cell>
        </row>
        <row r="291">
          <cell r="C291">
            <v>1.0036357252357786</v>
          </cell>
          <cell r="D291">
            <v>1.0113614827750175</v>
          </cell>
          <cell r="E291">
            <v>0.98016402628206878</v>
          </cell>
          <cell r="F291">
            <v>0.94743432344485179</v>
          </cell>
          <cell r="G291">
            <v>1</v>
          </cell>
          <cell r="H291">
            <v>0.98827059522907235</v>
          </cell>
          <cell r="I291">
            <v>0.95890842754204542</v>
          </cell>
          <cell r="J291">
            <v>0.95580732945267566</v>
          </cell>
          <cell r="K291">
            <v>0.94396640427360945</v>
          </cell>
          <cell r="L291">
            <v>0.94396640427360945</v>
          </cell>
          <cell r="M291">
            <v>0.96939414230627396</v>
          </cell>
          <cell r="N291">
            <v>0.98182217530138172</v>
          </cell>
          <cell r="O291">
            <v>0.91659067783561965</v>
          </cell>
          <cell r="P291">
            <v>0.94751706841529681</v>
          </cell>
          <cell r="Q291">
            <v>0.96594345588622121</v>
          </cell>
          <cell r="R291">
            <v>0.91140965076197944</v>
          </cell>
          <cell r="S291">
            <v>0.95985769982051461</v>
          </cell>
          <cell r="T291">
            <v>0.96359865720585203</v>
          </cell>
          <cell r="U291">
            <v>1.019073940576624</v>
          </cell>
          <cell r="V291">
            <v>0.91629222496530138</v>
          </cell>
          <cell r="W291">
            <v>0.89115337523267779</v>
          </cell>
          <cell r="X291">
            <v>0.8797676595726337</v>
          </cell>
          <cell r="Y291">
            <v>0.89290339975411948</v>
          </cell>
          <cell r="Z291">
            <v>0.95457490139794221</v>
          </cell>
        </row>
        <row r="292">
          <cell r="C292">
            <v>1.01554749284344</v>
          </cell>
          <cell r="D292">
            <v>1.0233649444366932</v>
          </cell>
          <cell r="E292">
            <v>0.99179721729439441</v>
          </cell>
          <cell r="F292">
            <v>0.95867905816346277</v>
          </cell>
          <cell r="G292">
            <v>1.011868616578852</v>
          </cell>
          <cell r="H292">
            <v>1</v>
          </cell>
          <cell r="I292">
            <v>0.97028934400277167</v>
          </cell>
          <cell r="J292">
            <v>0.96715144016920584</v>
          </cell>
          <cell r="K292">
            <v>0.95516997958925043</v>
          </cell>
          <cell r="L292">
            <v>0.95516997958925043</v>
          </cell>
          <cell r="M292">
            <v>0.9808995096950921</v>
          </cell>
          <cell r="N292">
            <v>0.99347504624864813</v>
          </cell>
          <cell r="O292">
            <v>0.92746934115060065</v>
          </cell>
          <cell r="P292">
            <v>0.95876278520223579</v>
          </cell>
          <cell r="Q292">
            <v>0.97740786840098604</v>
          </cell>
          <cell r="R292">
            <v>0.92222682245313869</v>
          </cell>
          <cell r="S292">
            <v>0.97124988282994307</v>
          </cell>
          <cell r="T292">
            <v>0.9750352402041248</v>
          </cell>
          <cell r="U292">
            <v>1.0311689384428278</v>
          </cell>
          <cell r="V292">
            <v>0.92716734605759765</v>
          </cell>
          <cell r="W292">
            <v>0.90173013295626414</v>
          </cell>
          <cell r="X292">
            <v>0.89020928460257531</v>
          </cell>
          <cell r="Y292">
            <v>0.90350092784775449</v>
          </cell>
          <cell r="Z292">
            <v>0.96590438489842978</v>
          </cell>
        </row>
        <row r="293">
          <cell r="C293">
            <v>1.046643971842423</v>
          </cell>
          <cell r="D293">
            <v>1.0547007969962514</v>
          </cell>
          <cell r="E293">
            <v>1.0221664531560199</v>
          </cell>
          <cell r="F293">
            <v>0.98803420246643892</v>
          </cell>
          <cell r="G293">
            <v>1.042852446884093</v>
          </cell>
          <cell r="H293">
            <v>1.0306204084182371</v>
          </cell>
          <cell r="I293">
            <v>1</v>
          </cell>
          <cell r="J293">
            <v>0.99676601226947315</v>
          </cell>
          <cell r="K293">
            <v>0.98441767447311257</v>
          </cell>
          <cell r="L293">
            <v>0.98441767447311257</v>
          </cell>
          <cell r="M293">
            <v>1.0109350532992043</v>
          </cell>
          <cell r="N293">
            <v>1.0238956579181089</v>
          </cell>
          <cell r="O293">
            <v>0.95586883117202537</v>
          </cell>
          <cell r="P293">
            <v>0.98812049326133489</v>
          </cell>
          <cell r="Q293">
            <v>1.0073364965226228</v>
          </cell>
          <cell r="R293">
            <v>0.9504657844109069</v>
          </cell>
          <cell r="S293">
            <v>1.0009899509183608</v>
          </cell>
          <cell r="T293">
            <v>1.0048912174813491</v>
          </cell>
          <cell r="U293">
            <v>1.0627437524861472</v>
          </cell>
          <cell r="V293">
            <v>0.95555758886593434</v>
          </cell>
          <cell r="W293">
            <v>0.92934147791041632</v>
          </cell>
          <cell r="X293">
            <v>0.91746785647481288</v>
          </cell>
          <cell r="Y293">
            <v>0.93116649526470896</v>
          </cell>
          <cell r="Z293">
            <v>0.9954807716569859</v>
          </cell>
        </row>
        <row r="294">
          <cell r="C294">
            <v>1.0500397876321905</v>
          </cell>
          <cell r="D294">
            <v>1.0581227529968344</v>
          </cell>
          <cell r="E294">
            <v>1.025482852117634</v>
          </cell>
          <cell r="F294">
            <v>0.99123986001172593</v>
          </cell>
          <cell r="G294">
            <v>1.046235961145674</v>
          </cell>
          <cell r="H294">
            <v>1.033964236071496</v>
          </cell>
          <cell r="I294">
            <v>1.0032444803401388</v>
          </cell>
          <cell r="J294">
            <v>1</v>
          </cell>
          <cell r="K294">
            <v>0.98761159826442568</v>
          </cell>
          <cell r="L294">
            <v>0.98761159826442568</v>
          </cell>
          <cell r="M294">
            <v>1.0142150122047908</v>
          </cell>
          <cell r="N294">
            <v>1.0272176672505775</v>
          </cell>
          <cell r="O294">
            <v>0.95897012880251442</v>
          </cell>
          <cell r="P294">
            <v>0.9913264307754095</v>
          </cell>
          <cell r="Q294">
            <v>1.0106047799814948</v>
          </cell>
          <cell r="R294">
            <v>0.95354955196240265</v>
          </cell>
          <cell r="S294">
            <v>1.0042376431347919</v>
          </cell>
          <cell r="T294">
            <v>1.0081515672804455</v>
          </cell>
          <cell r="U294">
            <v>1.0661918036976936</v>
          </cell>
          <cell r="V294">
            <v>0.95865787667688029</v>
          </cell>
          <cell r="W294">
            <v>0.93235670806477211</v>
          </cell>
          <cell r="X294">
            <v>0.92044456289785459</v>
          </cell>
          <cell r="Y294">
            <v>0.93418764665199117</v>
          </cell>
          <cell r="Z294">
            <v>0.99871058944961311</v>
          </cell>
        </row>
        <row r="295">
          <cell r="C295">
            <v>1.0632112760496866</v>
          </cell>
          <cell r="D295">
            <v>1.0713956325101093</v>
          </cell>
          <cell r="E295">
            <v>1.0383463032631057</v>
          </cell>
          <cell r="F295">
            <v>1.0036737739346888</v>
          </cell>
          <cell r="G295">
            <v>1.0593597351269179</v>
          </cell>
          <cell r="H295">
            <v>1.0469340759955916</v>
          </cell>
          <cell r="I295">
            <v>1.0158289778119105</v>
          </cell>
          <cell r="J295">
            <v>1.0125437993613533</v>
          </cell>
          <cell r="K295">
            <v>1</v>
          </cell>
          <cell r="L295">
            <v>1</v>
          </cell>
          <cell r="M295">
            <v>1.0269371218271601</v>
          </cell>
          <cell r="N295">
            <v>1.0401028795690062</v>
          </cell>
          <cell r="O295">
            <v>0.97099925769174422</v>
          </cell>
          <cell r="P295">
            <v>1.0037614306246627</v>
          </cell>
          <cell r="Q295">
            <v>1.023281603575207</v>
          </cell>
          <cell r="R295">
            <v>0.96551068622332725</v>
          </cell>
          <cell r="S295">
            <v>1.0168345986413929</v>
          </cell>
          <cell r="T295">
            <v>1.0207976182662453</v>
          </cell>
          <cell r="U295">
            <v>1.079565899763997</v>
          </cell>
          <cell r="V295">
            <v>0.97068308873809594</v>
          </cell>
          <cell r="W295">
            <v>0.94405200354394847</v>
          </cell>
          <cell r="X295">
            <v>0.93199043481809374</v>
          </cell>
          <cell r="Y295">
            <v>0.94590590905744854</v>
          </cell>
          <cell r="Z295">
            <v>1.011238214703728</v>
          </cell>
        </row>
        <row r="296">
          <cell r="C296">
            <v>1.0632112760496866</v>
          </cell>
          <cell r="D296">
            <v>1.0713956325101093</v>
          </cell>
          <cell r="E296">
            <v>1.0383463032631057</v>
          </cell>
          <cell r="F296">
            <v>1.0036737739346888</v>
          </cell>
          <cell r="G296">
            <v>1.0593597351269179</v>
          </cell>
          <cell r="H296">
            <v>1.0469340759955916</v>
          </cell>
          <cell r="I296">
            <v>1.0158289778119105</v>
          </cell>
          <cell r="J296">
            <v>1.0125437993613533</v>
          </cell>
          <cell r="K296">
            <v>1</v>
          </cell>
          <cell r="L296">
            <v>1</v>
          </cell>
          <cell r="M296">
            <v>1.0269371218271601</v>
          </cell>
          <cell r="N296">
            <v>1.0401028795690062</v>
          </cell>
          <cell r="O296">
            <v>0.97099925769174422</v>
          </cell>
          <cell r="P296">
            <v>1.0037614306246627</v>
          </cell>
          <cell r="Q296">
            <v>1.023281603575207</v>
          </cell>
          <cell r="R296">
            <v>0.96551068622332725</v>
          </cell>
          <cell r="S296">
            <v>1.0168345986413929</v>
          </cell>
          <cell r="T296">
            <v>1.0207976182662453</v>
          </cell>
          <cell r="U296">
            <v>1.079565899763997</v>
          </cell>
          <cell r="V296">
            <v>0.97068308873809594</v>
          </cell>
          <cell r="W296">
            <v>0.94405200354394847</v>
          </cell>
          <cell r="X296">
            <v>0.93199043481809374</v>
          </cell>
          <cell r="Y296">
            <v>0.94590590905744854</v>
          </cell>
          <cell r="Z296">
            <v>1.011238214703728</v>
          </cell>
        </row>
        <row r="297">
          <cell r="C297">
            <v>1.035322663336959</v>
          </cell>
          <cell r="D297">
            <v>1.0432923396554672</v>
          </cell>
          <cell r="E297">
            <v>1.0111099123728686</v>
          </cell>
          <cell r="F297">
            <v>0.97734686243391389</v>
          </cell>
          <cell r="G297">
            <v>1.0315721504370885</v>
          </cell>
          <cell r="H297">
            <v>1.0194724231341956</v>
          </cell>
          <cell r="I297">
            <v>0.98918322867179487</v>
          </cell>
          <cell r="J297">
            <v>0.98598422224702731</v>
          </cell>
          <cell r="K297">
            <v>0.97376945359689338</v>
          </cell>
          <cell r="L297">
            <v>0.97376945359689338</v>
          </cell>
          <cell r="M297">
            <v>1</v>
          </cell>
          <cell r="N297">
            <v>1.0128204127224665</v>
          </cell>
          <cell r="O297">
            <v>0.94552941660547873</v>
          </cell>
          <cell r="P297">
            <v>0.97743221984101369</v>
          </cell>
          <cell r="Q297">
            <v>0.99644036798918223</v>
          </cell>
          <cell r="R297">
            <v>0.94018481336565096</v>
          </cell>
          <cell r="S297">
            <v>0.99016247151744563</v>
          </cell>
          <cell r="T297">
            <v>0.99402153897213164</v>
          </cell>
          <cell r="U297">
            <v>1.0512482963350258</v>
          </cell>
          <cell r="V297">
            <v>0.94522154093624045</v>
          </cell>
          <cell r="W297">
            <v>0.91928900365804311</v>
          </cell>
          <cell r="X297">
            <v>0.90754381647034621</v>
          </cell>
          <cell r="Y297">
            <v>0.92109428021694428</v>
          </cell>
          <cell r="Z297">
            <v>0.98471288378834709</v>
          </cell>
        </row>
        <row r="298">
          <cell r="C298">
            <v>1.0222174141948881</v>
          </cell>
          <cell r="D298">
            <v>1.0300862093123617</v>
          </cell>
          <cell r="E298">
            <v>0.99831115138665105</v>
          </cell>
          <cell r="F298">
            <v>0.96497547853207311</v>
          </cell>
          <cell r="G298">
            <v>1.0185143757758766</v>
          </cell>
          <cell r="H298">
            <v>1.0065678083973926</v>
          </cell>
          <cell r="I298">
            <v>0.97666201850421364</v>
          </cell>
          <cell r="J298">
            <v>0.97350350551949949</v>
          </cell>
          <cell r="K298">
            <v>0.96144335300213402</v>
          </cell>
          <cell r="L298">
            <v>0.96144335300213402</v>
          </cell>
          <cell r="M298">
            <v>0.98734186973186577</v>
          </cell>
          <cell r="N298">
            <v>1</v>
          </cell>
          <cell r="O298">
            <v>0.93356078207773363</v>
          </cell>
          <cell r="P298">
            <v>0.96505975547399458</v>
          </cell>
          <cell r="Q298">
            <v>0.98382729600674756</v>
          </cell>
          <cell r="R298">
            <v>0.92828383152194704</v>
          </cell>
          <cell r="S298">
            <v>0.97762886596636012</v>
          </cell>
          <cell r="T298">
            <v>0.98143908484249121</v>
          </cell>
          <cell r="U298">
            <v>1.0379414584558628</v>
          </cell>
          <cell r="V298">
            <v>0.9332568035388229</v>
          </cell>
          <cell r="W298">
            <v>0.90765252369567628</v>
          </cell>
          <cell r="X298">
            <v>0.89605600861742485</v>
          </cell>
          <cell r="Y298">
            <v>0.90943494882872489</v>
          </cell>
          <cell r="Z298">
            <v>0.97224825982864405</v>
          </cell>
        </row>
        <row r="299">
          <cell r="C299">
            <v>1.0949661059238587</v>
          </cell>
          <cell r="D299">
            <v>1.1033949037788424</v>
          </cell>
          <cell r="E299">
            <v>1.0693584933643088</v>
          </cell>
          <cell r="F299">
            <v>1.0336504029061964</v>
          </cell>
          <cell r="G299">
            <v>1.090999531395342</v>
          </cell>
          <cell r="H299">
            <v>1.0782027562867138</v>
          </cell>
          <cell r="I299">
            <v>1.0461686450994159</v>
          </cell>
          <cell r="J299">
            <v>1.0427853485371024</v>
          </cell>
          <cell r="K299">
            <v>1.0298669047154538</v>
          </cell>
          <cell r="L299">
            <v>1.0298669047154538</v>
          </cell>
          <cell r="M299">
            <v>1.0576085549935343</v>
          </cell>
          <cell r="N299">
            <v>1.0711675331673629</v>
          </cell>
          <cell r="O299">
            <v>1</v>
          </cell>
          <cell r="P299">
            <v>1.0337406776301772</v>
          </cell>
          <cell r="Q299">
            <v>1.0538438577262648</v>
          </cell>
          <cell r="R299">
            <v>0.99434750189051191</v>
          </cell>
          <cell r="S299">
            <v>1.0472043007103924</v>
          </cell>
          <cell r="T299">
            <v>1.0512856834647655</v>
          </cell>
          <cell r="U299">
            <v>1.1118091916263015</v>
          </cell>
          <cell r="V299">
            <v>0.99967438805833919</v>
          </cell>
          <cell r="W299">
            <v>0.97224791478022887</v>
          </cell>
          <cell r="X299">
            <v>0.95982610433052029</v>
          </cell>
          <cell r="Y299">
            <v>0.97415719071305218</v>
          </cell>
          <cell r="Z299">
            <v>1.0414407701069099</v>
          </cell>
        </row>
        <row r="300">
          <cell r="C300">
            <v>1.0592270669216957</v>
          </cell>
          <cell r="D300">
            <v>1.067380753854386</v>
          </cell>
          <cell r="E300">
            <v>1.0344552715249482</v>
          </cell>
          <cell r="F300">
            <v>0.99991267178903342</v>
          </cell>
          <cell r="G300">
            <v>1.0553899590141207</v>
          </cell>
          <cell r="H300">
            <v>1.0430108629936714</v>
          </cell>
          <cell r="I300">
            <v>1.0120223260418943</v>
          </cell>
          <cell r="J300">
            <v>1.0087494582564556</v>
          </cell>
          <cell r="K300">
            <v>0.99625266471703156</v>
          </cell>
          <cell r="L300">
            <v>0.99625266471703156</v>
          </cell>
          <cell r="M300">
            <v>1.0230888441171471</v>
          </cell>
          <cell r="N300">
            <v>1.0362052653504801</v>
          </cell>
          <cell r="O300">
            <v>0.9673605979136598</v>
          </cell>
          <cell r="P300">
            <v>1</v>
          </cell>
          <cell r="Q300">
            <v>1.0194470243177172</v>
          </cell>
          <cell r="R300">
            <v>0.96189259396275961</v>
          </cell>
          <cell r="S300">
            <v>1.0130241784729612</v>
          </cell>
          <cell r="T300">
            <v>1.016972347334546</v>
          </cell>
          <cell r="U300">
            <v>1.0755204043775217</v>
          </cell>
          <cell r="V300">
            <v>0.96704561375108689</v>
          </cell>
          <cell r="W300">
            <v>0.94051432416211123</v>
          </cell>
          <cell r="X300">
            <v>0.92849795417831082</v>
          </cell>
          <cell r="Y300">
            <v>0.94236128247006923</v>
          </cell>
          <cell r="Z300">
            <v>1.0074487660622826</v>
          </cell>
        </row>
        <row r="301">
          <cell r="C301">
            <v>1.0390211964477527</v>
          </cell>
          <cell r="D301">
            <v>1.0470193432255583</v>
          </cell>
          <cell r="E301">
            <v>1.0147219491049821</v>
          </cell>
          <cell r="F301">
            <v>0.98083828579345989</v>
          </cell>
          <cell r="G301">
            <v>1.0352572854096651</v>
          </cell>
          <cell r="H301">
            <v>1.0231143336670434</v>
          </cell>
          <cell r="I301">
            <v>0.9927169356536284</v>
          </cell>
          <cell r="J301">
            <v>0.98950650126383843</v>
          </cell>
          <cell r="K301">
            <v>0.97724809720621941</v>
          </cell>
          <cell r="L301">
            <v>0.97724809720621941</v>
          </cell>
          <cell r="M301">
            <v>1.0035723482560237</v>
          </cell>
          <cell r="N301">
            <v>1.0164385599575207</v>
          </cell>
          <cell r="O301">
            <v>0.94890717696790849</v>
          </cell>
          <cell r="P301">
            <v>0.98092394812694417</v>
          </cell>
          <cell r="Q301">
            <v>1</v>
          </cell>
          <cell r="R301">
            <v>0.94354348094401774</v>
          </cell>
          <cell r="S301">
            <v>0.9936996766957511</v>
          </cell>
          <cell r="T301">
            <v>0.9975725300833288</v>
          </cell>
          <cell r="U301">
            <v>1.0550037213530861</v>
          </cell>
          <cell r="V301">
            <v>0.94859820145956009</v>
          </cell>
          <cell r="W301">
            <v>0.92257302412704267</v>
          </cell>
          <cell r="X301">
            <v>0.91078587904037922</v>
          </cell>
          <cell r="Y301">
            <v>0.92438474976251073</v>
          </cell>
          <cell r="Z301">
            <v>0.98823062114143245</v>
          </cell>
        </row>
        <row r="302">
          <cell r="C302">
            <v>1.1011905836159339</v>
          </cell>
          <cell r="D302">
            <v>1.1096672960720504</v>
          </cell>
          <cell r="E302">
            <v>1.0754374012417003</v>
          </cell>
          <cell r="F302">
            <v>1.0395263234844552</v>
          </cell>
          <cell r="G302">
            <v>1.0972014605769811</v>
          </cell>
          <cell r="H302">
            <v>1.0843319405306207</v>
          </cell>
          <cell r="I302">
            <v>1.0521157272587083</v>
          </cell>
          <cell r="J302">
            <v>1.0487131979056594</v>
          </cell>
          <cell r="K302">
            <v>1.0357213175046052</v>
          </cell>
          <cell r="L302">
            <v>1.0357213175046052</v>
          </cell>
          <cell r="M302">
            <v>1.0636206688132135</v>
          </cell>
          <cell r="N302">
            <v>1.0772567247675446</v>
          </cell>
          <cell r="O302">
            <v>1.0056846304724869</v>
          </cell>
          <cell r="P302">
            <v>1.0396171113868828</v>
          </cell>
          <cell r="Q302">
            <v>1.0598345706331387</v>
          </cell>
          <cell r="R302">
            <v>1</v>
          </cell>
          <cell r="S302">
            <v>1.0531572701891301</v>
          </cell>
          <cell r="T302">
            <v>1.0572618540962784</v>
          </cell>
          <cell r="U302">
            <v>1.1181294160366113</v>
          </cell>
          <cell r="V302">
            <v>1.0053571675472603</v>
          </cell>
          <cell r="W302">
            <v>0.97777478490340042</v>
          </cell>
          <cell r="X302">
            <v>0.9652823610514859</v>
          </cell>
          <cell r="Y302">
            <v>0.97969491436437184</v>
          </cell>
          <cell r="Z302">
            <v>1.04736097604395</v>
          </cell>
        </row>
        <row r="303">
          <cell r="C303">
            <v>1.045608870380943</v>
          </cell>
          <cell r="D303">
            <v>1.053657727561214</v>
          </cell>
          <cell r="E303">
            <v>1.0211555592723289</v>
          </cell>
          <cell r="F303">
            <v>0.98705706441904273</v>
          </cell>
          <cell r="G303">
            <v>1.0418210951341971</v>
          </cell>
          <cell r="H303">
            <v>1.029601153810477</v>
          </cell>
          <cell r="I303">
            <v>0.99901102811526465</v>
          </cell>
          <cell r="J303">
            <v>0.99578023870767896</v>
          </cell>
          <cell r="K303">
            <v>0.98344411307022206</v>
          </cell>
          <cell r="L303">
            <v>0.98344411307022206</v>
          </cell>
          <cell r="M303">
            <v>1.0099352669541981</v>
          </cell>
          <cell r="N303">
            <v>1.0228830538995253</v>
          </cell>
          <cell r="O303">
            <v>0.95492350377250135</v>
          </cell>
          <cell r="P303">
            <v>0.98714326987476864</v>
          </cell>
          <cell r="Q303">
            <v>1.0063402690490941</v>
          </cell>
          <cell r="R303">
            <v>0.94952580047272162</v>
          </cell>
          <cell r="S303">
            <v>1</v>
          </cell>
          <cell r="T303">
            <v>1.0038974083200425</v>
          </cell>
          <cell r="U303">
            <v>1.0616927287942601</v>
          </cell>
          <cell r="V303">
            <v>0.95461256927630045</v>
          </cell>
          <cell r="W303">
            <v>0.92842238531744448</v>
          </cell>
          <cell r="X303">
            <v>0.91656050655961085</v>
          </cell>
          <cell r="Y303">
            <v>0.93024559778088456</v>
          </cell>
          <cell r="Z303">
            <v>0.99449626916202249</v>
          </cell>
        </row>
        <row r="304">
          <cell r="C304">
            <v>1.0415495265902737</v>
          </cell>
          <cell r="D304">
            <v>1.0495671358734178</v>
          </cell>
          <cell r="E304">
            <v>1.0171911500211628</v>
          </cell>
          <cell r="F304">
            <v>0.98322503498720937</v>
          </cell>
          <cell r="G304">
            <v>1.0377764565381411</v>
          </cell>
          <cell r="H304">
            <v>1.0256039564176662</v>
          </cell>
          <cell r="I304">
            <v>0.99513259007914467</v>
          </cell>
          <cell r="J304">
            <v>0.99191434349258134</v>
          </cell>
          <cell r="K304">
            <v>0.97962611011811673</v>
          </cell>
          <cell r="L304">
            <v>0.97962611011811673</v>
          </cell>
          <cell r="M304">
            <v>1.0060144179914354</v>
          </cell>
          <cell r="N304">
            <v>1.0189119380348375</v>
          </cell>
          <cell r="O304">
            <v>0.9512162257401422</v>
          </cell>
          <cell r="P304">
            <v>0.98331090576943414</v>
          </cell>
          <cell r="Q304">
            <v>1.0024333768658089</v>
          </cell>
          <cell r="R304">
            <v>0.94583947782243172</v>
          </cell>
          <cell r="S304">
            <v>0.99611772250058439</v>
          </cell>
          <cell r="T304">
            <v>1</v>
          </cell>
          <cell r="U304">
            <v>1.0575709430019691</v>
          </cell>
          <cell r="V304">
            <v>0.95090649837793972</v>
          </cell>
          <cell r="W304">
            <v>0.92481799198097281</v>
          </cell>
          <cell r="X304">
            <v>0.91300216432814141</v>
          </cell>
          <cell r="Y304">
            <v>0.92663412622768937</v>
          </cell>
          <cell r="Z304">
            <v>0.9906353586730019</v>
          </cell>
        </row>
        <row r="305">
          <cell r="C305">
            <v>0.9848507407302457</v>
          </cell>
          <cell r="D305">
            <v>0.99243189576877744</v>
          </cell>
          <cell r="E305">
            <v>0.96181836003721299</v>
          </cell>
          <cell r="F305">
            <v>0.92970125691641547</v>
          </cell>
          <cell r="G305">
            <v>0.98128306512692165</v>
          </cell>
          <cell r="H305">
            <v>0.9697731988611914</v>
          </cell>
          <cell r="I305">
            <v>0.94096060095449496</v>
          </cell>
          <cell r="J305">
            <v>0.93791754591609899</v>
          </cell>
          <cell r="K305">
            <v>0.9262982465624463</v>
          </cell>
          <cell r="L305">
            <v>0.9262982465624463</v>
          </cell>
          <cell r="M305">
            <v>0.95125005527838369</v>
          </cell>
          <cell r="N305">
            <v>0.96344547358932164</v>
          </cell>
          <cell r="O305">
            <v>0.89943490981329965</v>
          </cell>
          <cell r="P305">
            <v>0.92978245315463759</v>
          </cell>
          <cell r="Q305">
            <v>0.9478639551313226</v>
          </cell>
          <cell r="R305">
            <v>0.89435085568597239</v>
          </cell>
          <cell r="S305">
            <v>0.94189210576555127</v>
          </cell>
          <cell r="T305">
            <v>0.94556304389514434</v>
          </cell>
          <cell r="U305">
            <v>1</v>
          </cell>
          <cell r="V305">
            <v>0.89914204306591772</v>
          </cell>
          <cell r="W305">
            <v>0.87447371554652376</v>
          </cell>
          <cell r="X305">
            <v>0.86330110558497219</v>
          </cell>
          <cell r="Y305">
            <v>0.87619098497297132</v>
          </cell>
          <cell r="Z305">
            <v>0.93670818513700183</v>
          </cell>
        </row>
        <row r="306">
          <cell r="C306">
            <v>1.0953227560932155</v>
          </cell>
          <cell r="D306">
            <v>1.1037542993593732</v>
          </cell>
          <cell r="E306">
            <v>1.0697068026733352</v>
          </cell>
          <cell r="F306">
            <v>1.0339870814474386</v>
          </cell>
          <cell r="G306">
            <v>1.0913548895799792</v>
          </cell>
          <cell r="H306">
            <v>1.0785539463313647</v>
          </cell>
          <cell r="I306">
            <v>1.0465094010574605</v>
          </cell>
          <cell r="J306">
            <v>1.0431250024945597</v>
          </cell>
          <cell r="K306">
            <v>1.0302023509032352</v>
          </cell>
          <cell r="L306">
            <v>1.0302023509032352</v>
          </cell>
          <cell r="M306">
            <v>1.0579530371361423</v>
          </cell>
          <cell r="N306">
            <v>1.0715164317132144</v>
          </cell>
          <cell r="O306">
            <v>1.000325717999331</v>
          </cell>
          <cell r="P306">
            <v>1.0340773855755219</v>
          </cell>
          <cell r="Q306">
            <v>1.0541871136392105</v>
          </cell>
          <cell r="R306">
            <v>0.99467137876946754</v>
          </cell>
          <cell r="S306">
            <v>1.0475453940001105</v>
          </cell>
          <cell r="T306">
            <v>1.0516281061343089</v>
          </cell>
          <cell r="U306">
            <v>1.1121713278918359</v>
          </cell>
          <cell r="V306">
            <v>1</v>
          </cell>
          <cell r="W306">
            <v>0.97256459342588486</v>
          </cell>
          <cell r="X306">
            <v>0.96013873696892849</v>
          </cell>
          <cell r="Y306">
            <v>0.97447449124424512</v>
          </cell>
          <cell r="Z306">
            <v>1.0417799861109709</v>
          </cell>
        </row>
        <row r="307">
          <cell r="C307">
            <v>1.1262210895781346</v>
          </cell>
          <cell r="D307">
            <v>1.1348904811261626</v>
          </cell>
          <cell r="E307">
            <v>1.0998825269849317</v>
          </cell>
          <cell r="F307">
            <v>1.06315517595103</v>
          </cell>
          <cell r="G307">
            <v>1.1221412921641043</v>
          </cell>
          <cell r="H307">
            <v>1.1089792427381397</v>
          </cell>
          <cell r="I307">
            <v>1.0760307419490802</v>
          </cell>
          <cell r="J307">
            <v>1.0725508717319472</v>
          </cell>
          <cell r="K307">
            <v>1.0592636806510913</v>
          </cell>
          <cell r="L307">
            <v>1.0592636806510913</v>
          </cell>
          <cell r="M307">
            <v>1.0877971954638759</v>
          </cell>
          <cell r="N307">
            <v>1.1017432044680644</v>
          </cell>
          <cell r="O307">
            <v>1.0285442476120346</v>
          </cell>
          <cell r="P307">
            <v>1.0632480274990852</v>
          </cell>
          <cell r="Q307">
            <v>1.0839250377456249</v>
          </cell>
          <cell r="R307">
            <v>1.0227304031968827</v>
          </cell>
          <cell r="S307">
            <v>1.0770959595702572</v>
          </cell>
          <cell r="T307">
            <v>1.0812938423245706</v>
          </cell>
          <cell r="U307">
            <v>1.1435449484894185</v>
          </cell>
          <cell r="V307">
            <v>1.0282093413224855</v>
          </cell>
          <cell r="W307">
            <v>1</v>
          </cell>
          <cell r="X307">
            <v>0.9872236183170251</v>
          </cell>
          <cell r="Y307">
            <v>1.0019637747778094</v>
          </cell>
          <cell r="Z307">
            <v>1.0711679133221095</v>
          </cell>
        </row>
        <row r="308">
          <cell r="C308">
            <v>1.140796339028098</v>
          </cell>
          <cell r="D308">
            <v>1.1495779275022546</v>
          </cell>
          <cell r="E308">
            <v>1.1141169098648214</v>
          </cell>
          <cell r="F308">
            <v>1.0769142433640817</v>
          </cell>
          <cell r="G308">
            <v>1.1366637419767984</v>
          </cell>
          <cell r="H308">
            <v>1.1233313528587152</v>
          </cell>
          <cell r="I308">
            <v>1.0899564414630289</v>
          </cell>
          <cell r="J308">
            <v>1.0864315357045289</v>
          </cell>
          <cell r="K308">
            <v>1.0729723853820241</v>
          </cell>
          <cell r="L308">
            <v>1.0729723853820241</v>
          </cell>
          <cell r="M308">
            <v>1.1018751732442384</v>
          </cell>
          <cell r="N308">
            <v>1.1160016677338687</v>
          </cell>
          <cell r="O308">
            <v>1.0418553897296856</v>
          </cell>
          <cell r="P308">
            <v>1.0770082965718175</v>
          </cell>
          <cell r="Q308">
            <v>1.0979529031056328</v>
          </cell>
          <cell r="R308">
            <v>1.0359663041088785</v>
          </cell>
          <cell r="S308">
            <v>1.0910354448432287</v>
          </cell>
          <cell r="T308">
            <v>1.0952876554634221</v>
          </cell>
          <cell r="U308">
            <v>1.1583443986468669</v>
          </cell>
          <cell r="V308">
            <v>1.0415161491733058</v>
          </cell>
          <cell r="W308">
            <v>1.0129417301672294</v>
          </cell>
          <cell r="X308">
            <v>1</v>
          </cell>
          <cell r="Y308">
            <v>1.0149309195883225</v>
          </cell>
          <cell r="Z308">
            <v>1.0850306794201185</v>
          </cell>
        </row>
        <row r="309">
          <cell r="C309">
            <v>1.1240137796677128</v>
          </cell>
          <cell r="D309">
            <v>1.1326661798504944</v>
          </cell>
          <cell r="E309">
            <v>1.0977268387061561</v>
          </cell>
          <cell r="F309">
            <v>1.0610714705596918</v>
          </cell>
          <cell r="G309">
            <v>1.119941978354402</v>
          </cell>
          <cell r="H309">
            <v>1.1068057255703296</v>
          </cell>
          <cell r="I309">
            <v>1.073921801402147</v>
          </cell>
          <cell r="J309">
            <v>1.0704487514728671</v>
          </cell>
          <cell r="K309">
            <v>1.0571876023022773</v>
          </cell>
          <cell r="L309">
            <v>1.0571876023022773</v>
          </cell>
          <cell r="M309">
            <v>1.0856651935396571</v>
          </cell>
          <cell r="N309">
            <v>1.0995838693992519</v>
          </cell>
          <cell r="O309">
            <v>1.0265283770764262</v>
          </cell>
          <cell r="P309">
            <v>1.0611641401255907</v>
          </cell>
          <cell r="Q309">
            <v>1.0818006249637027</v>
          </cell>
          <cell r="R309">
            <v>1.0207259273656659</v>
          </cell>
          <cell r="S309">
            <v>1.0749849312756927</v>
          </cell>
          <cell r="T309">
            <v>1.0791745864907671</v>
          </cell>
          <cell r="U309">
            <v>1.1413036850988005</v>
          </cell>
          <cell r="V309">
            <v>1.0261941271783963</v>
          </cell>
          <cell r="W309">
            <v>0.99804007407528783</v>
          </cell>
          <cell r="X309">
            <v>0.98528873315399745</v>
          </cell>
          <cell r="Y309">
            <v>1</v>
          </cell>
          <cell r="Z309">
            <v>1.0690685035590697</v>
          </cell>
        </row>
        <row r="310">
          <cell r="C310">
            <v>1.0513954680413118</v>
          </cell>
          <cell r="D310">
            <v>1.0594888691226987</v>
          </cell>
          <cell r="E310">
            <v>1.0268068276744466</v>
          </cell>
          <cell r="F310">
            <v>0.99251962528803839</v>
          </cell>
          <cell r="G310">
            <v>1.0475867305284627</v>
          </cell>
          <cell r="H310">
            <v>1.0352991617334417</v>
          </cell>
          <cell r="I310">
            <v>1.0045397444849606</v>
          </cell>
          <cell r="J310">
            <v>1.0012910752764697</v>
          </cell>
          <cell r="K310">
            <v>0.98888667918169959</v>
          </cell>
          <cell r="L310">
            <v>0.98888667918169959</v>
          </cell>
          <cell r="M310">
            <v>1.0155244401320729</v>
          </cell>
          <cell r="N310">
            <v>1.0285438825843176</v>
          </cell>
          <cell r="O310">
            <v>0.96020823142668421</v>
          </cell>
          <cell r="P310">
            <v>0.99260630782109449</v>
          </cell>
          <cell r="Q310">
            <v>1.0119095468272108</v>
          </cell>
          <cell r="R310">
            <v>0.95478065621383001</v>
          </cell>
          <cell r="S310">
            <v>1.0055341895275434</v>
          </cell>
          <cell r="T310">
            <v>1.0094531668438953</v>
          </cell>
          <cell r="U310">
            <v>1.0675683375754224</v>
          </cell>
          <cell r="V310">
            <v>0.95989557616005072</v>
          </cell>
          <cell r="W310">
            <v>0.93356045075940519</v>
          </cell>
          <cell r="X310">
            <v>0.92163292611637293</v>
          </cell>
          <cell r="Y310">
            <v>0.93539375322616702</v>
          </cell>
          <cell r="Z310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121">
          <cell r="CI121">
            <v>1199.7543236906586</v>
          </cell>
          <cell r="CJ121">
            <v>1191.4317316890103</v>
          </cell>
          <cell r="CK121">
            <v>1182.2822067277068</v>
          </cell>
          <cell r="CL121">
            <v>1172.3121923497815</v>
          </cell>
          <cell r="CM121">
            <v>1161.5272149454943</v>
          </cell>
          <cell r="CN121">
            <v>1149.9370549992736</v>
          </cell>
          <cell r="CO121">
            <v>1137.3457205901232</v>
          </cell>
          <cell r="CP121">
            <v>1120.6225832505331</v>
          </cell>
          <cell r="CQ121">
            <v>1099.25214556526</v>
          </cell>
          <cell r="CR121">
            <v>1072.7851363817817</v>
          </cell>
          <cell r="CS121">
            <v>1041.275360144969</v>
          </cell>
          <cell r="CT121">
            <v>1004.5680149449518</v>
          </cell>
          <cell r="CU121">
            <v>962.58538264741287</v>
          </cell>
          <cell r="CV121">
            <v>915.64115926059048</v>
          </cell>
          <cell r="CW121">
            <v>863.6525549269835</v>
          </cell>
          <cell r="CX121">
            <v>806.65870170252219</v>
          </cell>
          <cell r="CY121">
            <v>744.69918021680769</v>
          </cell>
        </row>
        <row r="122">
          <cell r="CI122">
            <v>523.89563381579148</v>
          </cell>
          <cell r="CJ122">
            <v>498.02966004278494</v>
          </cell>
          <cell r="CK122">
            <v>470.80876729539506</v>
          </cell>
          <cell r="CL122">
            <v>442.55105848463927</v>
          </cell>
          <cell r="CM122">
            <v>413.5738120365624</v>
          </cell>
          <cell r="CN122">
            <v>384.20199303976267</v>
          </cell>
          <cell r="CO122">
            <v>354.26038809150862</v>
          </cell>
          <cell r="CP122">
            <v>317.25322146835742</v>
          </cell>
          <cell r="CQ122">
            <v>274.33042828926426</v>
          </cell>
          <cell r="CR122">
            <v>227.5227748367596</v>
          </cell>
          <cell r="CS122">
            <v>180.20992513851954</v>
          </cell>
          <cell r="CT122">
            <v>135.26996664065339</v>
          </cell>
          <cell r="CU122">
            <v>95.30791020732164</v>
          </cell>
          <cell r="CV122">
            <v>62.471902953696969</v>
          </cell>
          <cell r="CW122">
            <v>37.428380999435639</v>
          </cell>
          <cell r="CX122">
            <v>19.998711339241364</v>
          </cell>
          <cell r="CY122">
            <v>9.164206445952372</v>
          </cell>
        </row>
        <row r="123">
          <cell r="CI123">
            <v>37.620475054826763</v>
          </cell>
          <cell r="CJ123">
            <v>36.421934203006273</v>
          </cell>
          <cell r="CK123">
            <v>35.137373375210984</v>
          </cell>
          <cell r="CL123">
            <v>33.776536059315944</v>
          </cell>
          <cell r="CM123">
            <v>32.3294395251895</v>
          </cell>
          <cell r="CN123">
            <v>30.807111904188588</v>
          </cell>
          <cell r="CO123">
            <v>29.185274929890667</v>
          </cell>
          <cell r="CP123">
            <v>27.095746559865738</v>
          </cell>
          <cell r="CQ123">
            <v>24.553256812234881</v>
          </cell>
          <cell r="CR123">
            <v>21.617708183454472</v>
          </cell>
          <cell r="CS123">
            <v>18.437776275964726</v>
          </cell>
          <cell r="CT123">
            <v>15.155282748380943</v>
          </cell>
          <cell r="CU123">
            <v>11.928950872539534</v>
          </cell>
          <cell r="CV123">
            <v>8.9373795521463695</v>
          </cell>
          <cell r="CW123">
            <v>6.2994456083400969</v>
          </cell>
          <cell r="CX123">
            <v>4.109546380401115</v>
          </cell>
          <cell r="CY123">
            <v>2.417532562778919</v>
          </cell>
        </row>
        <row r="124">
          <cell r="CI124">
            <v>76.914032837743079</v>
          </cell>
          <cell r="CJ124">
            <v>71.853051671076059</v>
          </cell>
          <cell r="CK124">
            <v>66.619006597167754</v>
          </cell>
          <cell r="CL124">
            <v>61.290130282102147</v>
          </cell>
          <cell r="CM124">
            <v>55.941662807390294</v>
          </cell>
          <cell r="CN124">
            <v>50.646756649941807</v>
          </cell>
          <cell r="CO124">
            <v>45.386436393741405</v>
          </cell>
          <cell r="CP124">
            <v>39.067639295761545</v>
          </cell>
          <cell r="CQ124">
            <v>32.023236378296147</v>
          </cell>
          <cell r="CR124">
            <v>24.741194145954637</v>
          </cell>
          <cell r="CS124">
            <v>17.884417982336963</v>
          </cell>
          <cell r="CT124">
            <v>11.940485657483102</v>
          </cell>
          <cell r="CU124">
            <v>7.2392337665049782</v>
          </cell>
          <cell r="CV124">
            <v>3.9152485709122073</v>
          </cell>
          <cell r="CW124">
            <v>1.8234729666718015</v>
          </cell>
          <cell r="CX124">
            <v>0.69176980912311015</v>
          </cell>
          <cell r="CY124">
            <v>0.19229481966596779</v>
          </cell>
        </row>
        <row r="125">
          <cell r="CI125">
            <v>15.086243563814918</v>
          </cell>
          <cell r="CJ125">
            <v>14.809675636991896</v>
          </cell>
          <cell r="CK125">
            <v>14.509116905897983</v>
          </cell>
          <cell r="CL125">
            <v>14.185769017428305</v>
          </cell>
          <cell r="CM125">
            <v>13.840876906823317</v>
          </cell>
          <cell r="CN125">
            <v>13.475889345656997</v>
          </cell>
          <cell r="CO125">
            <v>13.085938789521936</v>
          </cell>
          <cell r="CP125">
            <v>12.578358474090775</v>
          </cell>
          <cell r="CQ125">
            <v>11.946466923839754</v>
          </cell>
          <cell r="CR125">
            <v>11.189600884988486</v>
          </cell>
          <cell r="CS125">
            <v>10.325617337061503</v>
          </cell>
          <cell r="CT125">
            <v>9.3695100409793852</v>
          </cell>
          <cell r="CU125">
            <v>8.3417304910749444</v>
          </cell>
          <cell r="CV125">
            <v>7.274608191070401</v>
          </cell>
          <cell r="CW125">
            <v>6.1917865608950517</v>
          </cell>
          <cell r="CX125">
            <v>5.1211532859991493</v>
          </cell>
          <cell r="CY125">
            <v>4.0909771652026983</v>
          </cell>
        </row>
        <row r="126">
          <cell r="CI126">
            <v>220.57206984001303</v>
          </cell>
          <cell r="CJ126">
            <v>211.94565901991834</v>
          </cell>
          <cell r="CK126">
            <v>202.76936655228502</v>
          </cell>
          <cell r="CL126">
            <v>193.12907179643989</v>
          </cell>
          <cell r="CM126">
            <v>183.11208852965905</v>
          </cell>
          <cell r="CN126">
            <v>172.81082748333006</v>
          </cell>
          <cell r="CO126">
            <v>162.14285279054326</v>
          </cell>
          <cell r="CP126">
            <v>148.72581584159639</v>
          </cell>
          <cell r="CQ126">
            <v>132.78671349109783</v>
          </cell>
          <cell r="CR126">
            <v>114.8396634054439</v>
          </cell>
          <cell r="CS126">
            <v>95.92312325635217</v>
          </cell>
          <cell r="CT126">
            <v>76.974710512980266</v>
          </cell>
          <cell r="CU126">
            <v>58.961543545613445</v>
          </cell>
          <cell r="CV126">
            <v>42.870440917775987</v>
          </cell>
          <cell r="CW126">
            <v>29.25711680252995</v>
          </cell>
          <cell r="CX126">
            <v>18.464787100264722</v>
          </cell>
          <cell r="CY126">
            <v>10.540742208577171</v>
          </cell>
        </row>
        <row r="127">
          <cell r="CI127">
            <v>287.72947245237492</v>
          </cell>
          <cell r="CJ127">
            <v>279.92641060242471</v>
          </cell>
          <cell r="CK127">
            <v>271.52237897885237</v>
          </cell>
          <cell r="CL127">
            <v>262.57090239249084</v>
          </cell>
          <cell r="CM127">
            <v>253.12731566019463</v>
          </cell>
          <cell r="CN127">
            <v>243.25285300025365</v>
          </cell>
          <cell r="CO127">
            <v>232.83999247844</v>
          </cell>
          <cell r="CP127">
            <v>219.47965390469483</v>
          </cell>
          <cell r="CQ127">
            <v>203.16894459837511</v>
          </cell>
          <cell r="CR127">
            <v>184.12763305345896</v>
          </cell>
          <cell r="CS127">
            <v>163.0961524654434</v>
          </cell>
          <cell r="CT127">
            <v>140.75557870516249</v>
          </cell>
          <cell r="CU127">
            <v>117.91491557675357</v>
          </cell>
          <cell r="CV127">
            <v>95.600434779032668</v>
          </cell>
          <cell r="CW127">
            <v>74.549703693282339</v>
          </cell>
          <cell r="CX127">
            <v>55.480582360887752</v>
          </cell>
          <cell r="CY127">
            <v>38.970672000732193</v>
          </cell>
        </row>
        <row r="128">
          <cell r="CI128">
            <v>226.36516405464164</v>
          </cell>
          <cell r="CJ128">
            <v>219.58080276415086</v>
          </cell>
          <cell r="CK128">
            <v>212.29534498326669</v>
          </cell>
          <cell r="CL128">
            <v>204.56056087696803</v>
          </cell>
          <cell r="CM128">
            <v>196.42980433650735</v>
          </cell>
          <cell r="CN128">
            <v>187.96142084052599</v>
          </cell>
          <cell r="CO128">
            <v>179.06941984648506</v>
          </cell>
          <cell r="CP128">
            <v>167.714083861186</v>
          </cell>
          <cell r="CQ128">
            <v>153.93987100527414</v>
          </cell>
          <cell r="CR128">
            <v>137.99542892271643</v>
          </cell>
          <cell r="CS128">
            <v>120.5759863799436</v>
          </cell>
          <cell r="CT128">
            <v>102.32316075340117</v>
          </cell>
          <cell r="CU128">
            <v>83.973175752239754</v>
          </cell>
          <cell r="CV128">
            <v>66.411041423923578</v>
          </cell>
          <cell r="CW128">
            <v>50.250113945559804</v>
          </cell>
          <cell r="CX128">
            <v>36.045138541545924</v>
          </cell>
          <cell r="CY128">
            <v>24.191025126279669</v>
          </cell>
        </row>
        <row r="129">
          <cell r="CI129">
            <v>703.10102778722398</v>
          </cell>
          <cell r="CJ129">
            <v>680.16072192772208</v>
          </cell>
          <cell r="CK129">
            <v>655.59349584559686</v>
          </cell>
          <cell r="CL129">
            <v>629.59043587777421</v>
          </cell>
          <cell r="CM129">
            <v>602.34779095029342</v>
          </cell>
          <cell r="CN129">
            <v>574.07800295591596</v>
          </cell>
          <cell r="CO129">
            <v>544.51260111590227</v>
          </cell>
          <cell r="CP129">
            <v>506.92292415797652</v>
          </cell>
          <cell r="CQ129">
            <v>461.59964917236778</v>
          </cell>
          <cell r="CR129">
            <v>409.55144187563434</v>
          </cell>
          <cell r="CS129">
            <v>353.27066187555948</v>
          </cell>
          <cell r="CT129">
            <v>295.05243823080053</v>
          </cell>
          <cell r="CU129">
            <v>237.44970764988176</v>
          </cell>
          <cell r="CV129">
            <v>183.38791375444197</v>
          </cell>
          <cell r="CW129">
            <v>134.80553256755258</v>
          </cell>
          <cell r="CX129">
            <v>93.320326827479491</v>
          </cell>
          <cell r="CY129">
            <v>59.909999796986597</v>
          </cell>
        </row>
        <row r="130">
          <cell r="CI130">
            <v>123.43712609572799</v>
          </cell>
          <cell r="CJ130">
            <v>119.86970578362198</v>
          </cell>
          <cell r="CK130">
            <v>116.03456756077092</v>
          </cell>
          <cell r="CL130">
            <v>111.9579101421282</v>
          </cell>
          <cell r="CM130">
            <v>107.66676762181835</v>
          </cell>
          <cell r="CN130">
            <v>103.19083116660057</v>
          </cell>
          <cell r="CO130">
            <v>98.483432302546888</v>
          </cell>
          <cell r="CP130">
            <v>92.461292371528728</v>
          </cell>
          <cell r="CQ130">
            <v>85.138675370693647</v>
          </cell>
          <cell r="CR130">
            <v>76.635244170164171</v>
          </cell>
          <cell r="CS130">
            <v>67.306843280220619</v>
          </cell>
          <cell r="CT130">
            <v>57.481729050547514</v>
          </cell>
          <cell r="CU130">
            <v>47.541401526661822</v>
          </cell>
          <cell r="CV130">
            <v>37.953627233585607</v>
          </cell>
          <cell r="CW130">
            <v>29.047510506492671</v>
          </cell>
          <cell r="CX130">
            <v>21.12940185124836</v>
          </cell>
          <cell r="CY130">
            <v>14.428724812473092</v>
          </cell>
        </row>
        <row r="131">
          <cell r="CI131">
            <v>74.483219401367094</v>
          </cell>
          <cell r="CJ131">
            <v>71.759650544794937</v>
          </cell>
          <cell r="CK131">
            <v>68.85480304626563</v>
          </cell>
          <cell r="CL131">
            <v>65.794090738418404</v>
          </cell>
          <cell r="CM131">
            <v>62.603460434723964</v>
          </cell>
          <cell r="CN131">
            <v>59.310609904136108</v>
          </cell>
          <cell r="CO131">
            <v>55.887319693464832</v>
          </cell>
          <cell r="CP131">
            <v>51.563452075947474</v>
          </cell>
          <cell r="CQ131">
            <v>46.396674268869013</v>
          </cell>
          <cell r="CR131">
            <v>40.533597169995716</v>
          </cell>
          <cell r="CS131">
            <v>34.291000967168458</v>
          </cell>
          <cell r="CT131">
            <v>27.957702010559121</v>
          </cell>
          <cell r="CU131">
            <v>21.840627323406242</v>
          </cell>
          <cell r="CV131">
            <v>16.267712954165532</v>
          </cell>
          <cell r="CW131">
            <v>11.437869703857068</v>
          </cell>
          <cell r="CX131">
            <v>7.4930321403339715</v>
          </cell>
          <cell r="CY131">
            <v>4.4865369092434939</v>
          </cell>
        </row>
        <row r="132">
          <cell r="CI132">
            <v>43.008387570524029</v>
          </cell>
          <cell r="CJ132">
            <v>41.305901850236978</v>
          </cell>
          <cell r="CK132">
            <v>39.495789511968262</v>
          </cell>
          <cell r="CL132">
            <v>37.59519501707792</v>
          </cell>
          <cell r="CM132">
            <v>35.62153503277321</v>
          </cell>
          <cell r="CN132">
            <v>33.593213943813872</v>
          </cell>
          <cell r="CO132">
            <v>31.494209868838112</v>
          </cell>
          <cell r="CP132">
            <v>28.856419841497633</v>
          </cell>
          <cell r="CQ132">
            <v>25.726230225486937</v>
          </cell>
          <cell r="CR132">
            <v>22.206857180488925</v>
          </cell>
          <cell r="CS132">
            <v>18.504420891493982</v>
          </cell>
          <cell r="CT132">
            <v>14.804642409300396</v>
          </cell>
          <cell r="CU132">
            <v>11.298006860975702</v>
          </cell>
          <cell r="CV132">
            <v>8.1771813067785413</v>
          </cell>
          <cell r="CW132">
            <v>5.5489682986703546</v>
          </cell>
          <cell r="CX132">
            <v>3.4771740578637269</v>
          </cell>
          <cell r="CY132">
            <v>1.9668165721242894</v>
          </cell>
        </row>
        <row r="133">
          <cell r="CI133">
            <v>393.45610105173319</v>
          </cell>
          <cell r="CJ133">
            <v>375.41093285839679</v>
          </cell>
          <cell r="CK133">
            <v>356.35041617147601</v>
          </cell>
          <cell r="CL133">
            <v>336.48259369885005</v>
          </cell>
          <cell r="CM133">
            <v>316.01640706996841</v>
          </cell>
          <cell r="CN133">
            <v>295.16823226324578</v>
          </cell>
          <cell r="CO133">
            <v>273.80014378220631</v>
          </cell>
          <cell r="CP133">
            <v>247.23100301407629</v>
          </cell>
          <cell r="CQ133">
            <v>216.15927102235582</v>
          </cell>
          <cell r="CR133">
            <v>181.89848268917984</v>
          </cell>
          <cell r="CS133">
            <v>146.76154536197407</v>
          </cell>
          <cell r="CT133">
            <v>112.76405703396557</v>
          </cell>
          <cell r="CU133">
            <v>81.8185405948377</v>
          </cell>
          <cell r="CV133">
            <v>55.633471687948628</v>
          </cell>
          <cell r="CW133">
            <v>34.916444860816483</v>
          </cell>
          <cell r="CX133">
            <v>19.812210035276941</v>
          </cell>
          <cell r="CY133">
            <v>9.8416264617025622</v>
          </cell>
        </row>
        <row r="134">
          <cell r="CI134">
            <v>73.975593318371679</v>
          </cell>
          <cell r="CJ134">
            <v>71.860906963778149</v>
          </cell>
          <cell r="CK134">
            <v>69.586787356204795</v>
          </cell>
          <cell r="CL134">
            <v>67.168584985459191</v>
          </cell>
          <cell r="CM134">
            <v>64.622145371186846</v>
          </cell>
          <cell r="CN134">
            <v>61.964894022250839</v>
          </cell>
          <cell r="CO134">
            <v>59.168910383178137</v>
          </cell>
          <cell r="CP134">
            <v>55.590169414100487</v>
          </cell>
          <cell r="CQ134">
            <v>51.235518113431951</v>
          </cell>
          <cell r="CR134">
            <v>46.173922180021847</v>
          </cell>
          <cell r="CS134">
            <v>40.614566637266364</v>
          </cell>
          <cell r="CT134">
            <v>34.750360388875819</v>
          </cell>
          <cell r="CU134">
            <v>28.806354777322998</v>
          </cell>
          <cell r="CV134">
            <v>23.060122820717233</v>
          </cell>
          <cell r="CW134">
            <v>17.707757625009897</v>
          </cell>
          <cell r="CX134">
            <v>12.933287993098361</v>
          </cell>
          <cell r="CY134">
            <v>8.8764332441615998</v>
          </cell>
        </row>
        <row r="135">
          <cell r="CI135">
            <v>251.03037241002679</v>
          </cell>
          <cell r="CJ135">
            <v>237.87144129967351</v>
          </cell>
          <cell r="CK135">
            <v>224.06760661019635</v>
          </cell>
          <cell r="CL135">
            <v>209.78913349164264</v>
          </cell>
          <cell r="CM135">
            <v>195.20478581781521</v>
          </cell>
          <cell r="CN135">
            <v>180.48577710510466</v>
          </cell>
          <cell r="CO135">
            <v>165.55203196718165</v>
          </cell>
          <cell r="CP135">
            <v>147.19053665430923</v>
          </cell>
          <cell r="CQ135">
            <v>126.04726874703991</v>
          </cell>
          <cell r="CR135">
            <v>103.21302582845109</v>
          </cell>
          <cell r="CS135">
            <v>80.425402591053242</v>
          </cell>
          <cell r="CT135">
            <v>59.131390644149548</v>
          </cell>
          <cell r="CU135">
            <v>40.58434128635141</v>
          </cell>
          <cell r="CV135">
            <v>25.738999992351165</v>
          </cell>
          <cell r="CW135">
            <v>14.783993764801098</v>
          </cell>
          <cell r="CX135">
            <v>7.4744516242443835</v>
          </cell>
          <cell r="CY135">
            <v>3.1751621970743793</v>
          </cell>
        </row>
        <row r="136">
          <cell r="CI136">
            <v>443.17274858668139</v>
          </cell>
          <cell r="CJ136">
            <v>415.41622950307863</v>
          </cell>
          <cell r="CK136">
            <v>386.61317700533624</v>
          </cell>
          <cell r="CL136">
            <v>357.17730160958291</v>
          </cell>
          <cell r="CM136">
            <v>327.50949206129667</v>
          </cell>
          <cell r="CN136">
            <v>298.00354196187487</v>
          </cell>
          <cell r="CO136">
            <v>268.54272483118905</v>
          </cell>
          <cell r="CP136">
            <v>232.95628578248801</v>
          </cell>
          <cell r="CQ136">
            <v>192.97430848745793</v>
          </cell>
          <cell r="CR136">
            <v>151.20567361544585</v>
          </cell>
          <cell r="CS136">
            <v>111.31877968592866</v>
          </cell>
          <cell r="CT136">
            <v>76.103568483389381</v>
          </cell>
          <cell r="CU136">
            <v>47.582921907913637</v>
          </cell>
          <cell r="CV136">
            <v>26.786893458581705</v>
          </cell>
          <cell r="CW136">
            <v>13.164892072642393</v>
          </cell>
          <cell r="CX136">
            <v>5.3878702548733797</v>
          </cell>
          <cell r="CY136">
            <v>1.6850546356381599</v>
          </cell>
        </row>
        <row r="137">
          <cell r="CI137">
            <v>3261.4680708376309</v>
          </cell>
          <cell r="CJ137">
            <v>3108.6553608029667</v>
          </cell>
          <cell r="CK137">
            <v>2947.411931489738</v>
          </cell>
          <cell r="CL137">
            <v>2779.5332561025771</v>
          </cell>
          <cell r="CM137">
            <v>2606.8191147557895</v>
          </cell>
          <cell r="CN137">
            <v>2431.1275131989119</v>
          </cell>
          <cell r="CO137">
            <v>2251.3292495018554</v>
          </cell>
          <cell r="CP137">
            <v>2028.1444832998823</v>
          </cell>
          <cell r="CQ137">
            <v>1767.7432012052616</v>
          </cell>
          <cell r="CR137">
            <v>1481.5071338078376</v>
          </cell>
          <cell r="CS137">
            <v>1189.1455736219887</v>
          </cell>
          <cell r="CT137">
            <v>907.72795931281371</v>
          </cell>
          <cell r="CU137">
            <v>653.2416338156894</v>
          </cell>
          <cell r="CV137">
            <v>439.66312748110317</v>
          </cell>
          <cell r="CW137">
            <v>272.40277508012059</v>
          </cell>
          <cell r="CX137">
            <v>152.02066965031185</v>
          </cell>
          <cell r="CY137">
            <v>73.862929787420825</v>
          </cell>
        </row>
        <row r="138">
          <cell r="CI138">
            <v>111.68528246571482</v>
          </cell>
          <cell r="CJ138">
            <v>101.8212362655229</v>
          </cell>
          <cell r="CK138">
            <v>91.865792599572359</v>
          </cell>
          <cell r="CL138">
            <v>82.002513391614201</v>
          </cell>
          <cell r="CM138">
            <v>72.397543865580801</v>
          </cell>
          <cell r="CN138">
            <v>63.199896774529421</v>
          </cell>
          <cell r="CO138">
            <v>54.389267488105176</v>
          </cell>
          <cell r="CP138">
            <v>44.225574261460395</v>
          </cell>
          <cell r="CQ138">
            <v>33.521958442003161</v>
          </cell>
          <cell r="CR138">
            <v>23.290268558161841</v>
          </cell>
          <cell r="CS138">
            <v>14.626560200465217</v>
          </cell>
          <cell r="CT138">
            <v>8.1016992550253981</v>
          </cell>
          <cell r="CU138">
            <v>3.8201823772097736</v>
          </cell>
          <cell r="CV138">
            <v>1.4657805308527707</v>
          </cell>
          <cell r="CW138">
            <v>0.41465468309310394</v>
          </cell>
          <cell r="CX138">
            <v>6.9232848875680431E-2</v>
          </cell>
          <cell r="CY138">
            <v>2.1371998929066577E-3</v>
          </cell>
        </row>
        <row r="139">
          <cell r="CI139">
            <v>17.848726209560891</v>
          </cell>
          <cell r="CJ139">
            <v>16.597498644568798</v>
          </cell>
          <cell r="CK139">
            <v>15.309442421189656</v>
          </cell>
          <cell r="CL139">
            <v>14.004784067031634</v>
          </cell>
          <cell r="CM139">
            <v>12.70277151960185</v>
          </cell>
          <cell r="CN139">
            <v>11.421853542508575</v>
          </cell>
          <cell r="CO139">
            <v>10.157999064611325</v>
          </cell>
          <cell r="CP139">
            <v>8.6513349938055715</v>
          </cell>
          <cell r="CQ139">
            <v>6.9894151027584766</v>
          </cell>
          <cell r="CR139">
            <v>5.2961352376226518</v>
          </cell>
          <cell r="CS139">
            <v>3.7324176553001349</v>
          </cell>
          <cell r="CT139">
            <v>2.4108505576015191</v>
          </cell>
          <cell r="CU139">
            <v>1.3995930516144948</v>
          </cell>
          <cell r="CV139">
            <v>0.71494370889030534</v>
          </cell>
          <cell r="CW139">
            <v>0.30800636995729724</v>
          </cell>
          <cell r="CX139">
            <v>0.10435242148849849</v>
          </cell>
          <cell r="CY139">
            <v>2.4082172264638671E-2</v>
          </cell>
        </row>
        <row r="140">
          <cell r="CI140">
            <v>251.11416114237164</v>
          </cell>
          <cell r="CJ140">
            <v>228.08422342888863</v>
          </cell>
          <cell r="CK140">
            <v>204.92735076206148</v>
          </cell>
          <cell r="CL140">
            <v>182.08031642327111</v>
          </cell>
          <cell r="CM140">
            <v>159.93437051123612</v>
          </cell>
          <cell r="CN140">
            <v>138.83560126041326</v>
          </cell>
          <cell r="CO140">
            <v>118.7375563294631</v>
          </cell>
          <cell r="CP140">
            <v>95.697217950858715</v>
          </cell>
          <cell r="CQ140">
            <v>71.64701463060355</v>
          </cell>
          <cell r="CR140">
            <v>48.939035202730174</v>
          </cell>
          <cell r="CS140">
            <v>30.035321151804279</v>
          </cell>
          <cell r="CT140">
            <v>16.122226310766731</v>
          </cell>
          <cell r="CU140">
            <v>7.2749627768109963</v>
          </cell>
          <cell r="CV140">
            <v>2.6192125153230403</v>
          </cell>
          <cell r="CW140">
            <v>0.66883396509696968</v>
          </cell>
          <cell r="CX140">
            <v>9.0279914092184499E-2</v>
          </cell>
          <cell r="CY140">
            <v>-5.7233860699673622E-4</v>
          </cell>
        </row>
        <row r="141">
          <cell r="CI141">
            <v>588.75791242036053</v>
          </cell>
          <cell r="CJ141">
            <v>562.02985871334931</v>
          </cell>
          <cell r="CK141">
            <v>533.7841113726322</v>
          </cell>
          <cell r="CL141">
            <v>504.32602229722187</v>
          </cell>
          <cell r="CM141">
            <v>473.96253616716376</v>
          </cell>
          <cell r="CN141">
            <v>443.01198754031566</v>
          </cell>
          <cell r="CO141">
            <v>411.26683156502099</v>
          </cell>
          <cell r="CP141">
            <v>371.76352478586716</v>
          </cell>
          <cell r="CQ141">
            <v>325.51528193849418</v>
          </cell>
          <cell r="CR141">
            <v>274.44587727979882</v>
          </cell>
          <cell r="CS141">
            <v>221.97027074542405</v>
          </cell>
          <cell r="CT141">
            <v>171.07290596801809</v>
          </cell>
          <cell r="CU141">
            <v>124.60274217554897</v>
          </cell>
          <cell r="CV141">
            <v>85.130161526620867</v>
          </cell>
          <cell r="CW141">
            <v>53.751049325394675</v>
          </cell>
          <cell r="CX141">
            <v>30.735487219495138</v>
          </cell>
          <cell r="CY141">
            <v>15.424835238486585</v>
          </cell>
        </row>
        <row r="142">
          <cell r="CI142">
            <v>137.31816217187631</v>
          </cell>
          <cell r="CJ142">
            <v>128.44241408002983</v>
          </cell>
          <cell r="CK142">
            <v>119.25171498030036</v>
          </cell>
          <cell r="CL142">
            <v>109.88149106909248</v>
          </cell>
          <cell r="CM142">
            <v>100.46235206162318</v>
          </cell>
          <cell r="CN142">
            <v>91.12176687340758</v>
          </cell>
          <cell r="CO142">
            <v>81.825030276521744</v>
          </cell>
          <cell r="CP142">
            <v>70.634714351583028</v>
          </cell>
          <cell r="CQ142">
            <v>58.123684516262365</v>
          </cell>
          <cell r="CR142">
            <v>45.14026898993653</v>
          </cell>
          <cell r="CS142">
            <v>32.851417229073789</v>
          </cell>
          <cell r="CT142">
            <v>22.126325819584558</v>
          </cell>
          <cell r="CU142">
            <v>13.568790885910911</v>
          </cell>
          <cell r="CV142">
            <v>7.4487337460310883</v>
          </cell>
          <cell r="CW142">
            <v>3.539550288703178</v>
          </cell>
          <cell r="CX142">
            <v>1.3816611305063846</v>
          </cell>
          <cell r="CY142">
            <v>0.40171651759542726</v>
          </cell>
        </row>
        <row r="143">
          <cell r="CI143">
            <v>131.12780336758556</v>
          </cell>
          <cell r="CJ143">
            <v>123.31301762681733</v>
          </cell>
          <cell r="CK143">
            <v>115.17732901897688</v>
          </cell>
          <cell r="CL143">
            <v>106.83288044712793</v>
          </cell>
          <cell r="CM143">
            <v>98.389100548192872</v>
          </cell>
          <cell r="CN143">
            <v>89.954528775573834</v>
          </cell>
          <cell r="CO143">
            <v>81.492456490036844</v>
          </cell>
          <cell r="CP143">
            <v>71.216579750094226</v>
          </cell>
          <cell r="CQ143">
            <v>59.586002160803019</v>
          </cell>
          <cell r="CR143">
            <v>47.313718873689538</v>
          </cell>
          <cell r="CS143">
            <v>35.437462840919864</v>
          </cell>
          <cell r="CT143">
            <v>24.770155274976659</v>
          </cell>
          <cell r="CU143">
            <v>15.937049921017898</v>
          </cell>
          <cell r="CV143">
            <v>9.3092778523950717</v>
          </cell>
          <cell r="CW143">
            <v>4.8045879682697121</v>
          </cell>
          <cell r="CX143">
            <v>2.1038496933066364</v>
          </cell>
          <cell r="CY143">
            <v>0.72803481169762829</v>
          </cell>
        </row>
        <row r="202">
          <cell r="Y202">
            <v>581.24862850519014</v>
          </cell>
          <cell r="Z202">
            <v>574.47647604175859</v>
          </cell>
          <cell r="AA202">
            <v>570.49138240197692</v>
          </cell>
          <cell r="AB202">
            <v>566.11032975358398</v>
          </cell>
          <cell r="AC202">
            <v>561.3364034481574</v>
          </cell>
          <cell r="AD202">
            <v>556.17224967845414</v>
          </cell>
          <cell r="AE202">
            <v>550.62255161845201</v>
          </cell>
          <cell r="AF202">
            <v>544.59346276484337</v>
          </cell>
          <cell r="AG202">
            <v>536.58594921185443</v>
          </cell>
          <cell r="AH202">
            <v>526.35317614283144</v>
          </cell>
          <cell r="AI202">
            <v>513.68001975835</v>
          </cell>
          <cell r="AJ202">
            <v>498.59224315613307</v>
          </cell>
          <cell r="AK202">
            <v>481.01572278112383</v>
          </cell>
          <cell r="AL202">
            <v>460.91324498128921</v>
          </cell>
          <cell r="AM202">
            <v>438.43501632292578</v>
          </cell>
          <cell r="AN202">
            <v>413.5413946687641</v>
          </cell>
          <cell r="AO202">
            <v>386.25111755960506</v>
          </cell>
          <cell r="AP202">
            <v>356.58313732607485</v>
          </cell>
          <cell r="AS202">
            <v>0.47882842736883524</v>
          </cell>
          <cell r="AT202">
            <v>0.47882842736883524</v>
          </cell>
          <cell r="AU202">
            <v>0.47882842736883524</v>
          </cell>
          <cell r="AV202">
            <v>0.47882842736883524</v>
          </cell>
          <cell r="AW202">
            <v>0.47882842736883524</v>
          </cell>
          <cell r="AX202">
            <v>0.47882842736883524</v>
          </cell>
          <cell r="AY202">
            <v>0.47882842736883524</v>
          </cell>
          <cell r="AZ202">
            <v>0.47882842736883524</v>
          </cell>
          <cell r="BA202">
            <v>0.47882842736883524</v>
          </cell>
          <cell r="BB202">
            <v>0.47882842736883524</v>
          </cell>
          <cell r="BC202">
            <v>0.47882842736883524</v>
          </cell>
          <cell r="BD202">
            <v>0.47882842736883524</v>
          </cell>
          <cell r="BE202">
            <v>0.47882842736883524</v>
          </cell>
          <cell r="BF202">
            <v>0.47882842736883524</v>
          </cell>
          <cell r="BG202">
            <v>0.47882842736883524</v>
          </cell>
          <cell r="BH202">
            <v>0.47882842736883524</v>
          </cell>
          <cell r="BI202">
            <v>0.47882842736883524</v>
          </cell>
        </row>
        <row r="203">
          <cell r="Y203">
            <v>1323.5183470204013</v>
          </cell>
          <cell r="Z203">
            <v>1154.9395275177706</v>
          </cell>
          <cell r="AA203">
            <v>1075.9590671692022</v>
          </cell>
          <cell r="AB203">
            <v>996.80718371291835</v>
          </cell>
          <cell r="AC203">
            <v>918.23972449700773</v>
          </cell>
          <cell r="AD203">
            <v>840.09503113376581</v>
          </cell>
          <cell r="AE203">
            <v>763.26237310159013</v>
          </cell>
          <cell r="AF203">
            <v>687.59292229785626</v>
          </cell>
          <cell r="AG203">
            <v>600.98642451397461</v>
          </cell>
          <cell r="AH203">
            <v>506.68403273616946</v>
          </cell>
          <cell r="AI203">
            <v>409.30501843849987</v>
          </cell>
          <cell r="AJ203">
            <v>315.43780380386448</v>
          </cell>
          <cell r="AK203">
            <v>230.14560298126236</v>
          </cell>
          <cell r="AL203">
            <v>157.45246927342833</v>
          </cell>
          <cell r="AM203">
            <v>100.10989327230588</v>
          </cell>
          <cell r="AN203">
            <v>58.118859319145642</v>
          </cell>
          <cell r="AO203">
            <v>30.060306845708077</v>
          </cell>
          <cell r="AP203">
            <v>13.320261037713383</v>
          </cell>
          <cell r="AS203">
            <v>2.204522147103563</v>
          </cell>
          <cell r="AT203">
            <v>2.1604317041614918</v>
          </cell>
          <cell r="AU203">
            <v>2.1172230700782619</v>
          </cell>
          <cell r="AV203">
            <v>2.0748786086766966</v>
          </cell>
          <cell r="AW203">
            <v>2.0313061578944858</v>
          </cell>
          <cell r="AX203">
            <v>1.9866174224208071</v>
          </cell>
          <cell r="AY203">
            <v>1.9409252217051285</v>
          </cell>
          <cell r="AZ203">
            <v>1.8943430163842054</v>
          </cell>
          <cell r="BA203">
            <v>1.8469844409746003</v>
          </cell>
          <cell r="BB203">
            <v>1.7989628455092608</v>
          </cell>
          <cell r="BC203">
            <v>1.7503908486805106</v>
          </cell>
          <cell r="BD203">
            <v>1.7013799049174563</v>
          </cell>
          <cell r="BE203">
            <v>1.6520398876748501</v>
          </cell>
          <cell r="BF203">
            <v>1.6024786910446045</v>
          </cell>
          <cell r="BG203">
            <v>1.5528018516222217</v>
          </cell>
          <cell r="BH203">
            <v>1.5031121923703106</v>
          </cell>
          <cell r="BI203">
            <v>1.4535094900220902</v>
          </cell>
        </row>
        <row r="204">
          <cell r="Y204">
            <v>496.83233250215335</v>
          </cell>
          <cell r="Z204">
            <v>446.99976579956257</v>
          </cell>
          <cell r="AA204">
            <v>398.13820405471711</v>
          </cell>
          <cell r="AB204">
            <v>345.6866839511959</v>
          </cell>
          <cell r="AC204">
            <v>299.068708378363</v>
          </cell>
          <cell r="AD204">
            <v>257.34381436478134</v>
          </cell>
          <cell r="AE204">
            <v>220.21296327660954</v>
          </cell>
          <cell r="AF204">
            <v>187.13202909181206</v>
          </cell>
          <cell r="AG204">
            <v>155.66589360334132</v>
          </cell>
          <cell r="AH204">
            <v>126.24799488079466</v>
          </cell>
          <cell r="AI204">
            <v>99.371661594932263</v>
          </cell>
          <cell r="AJ204">
            <v>75.685537849570153</v>
          </cell>
          <cell r="AK204">
            <v>55.492368078647161</v>
          </cell>
          <cell r="AL204">
            <v>38.917879497792107</v>
          </cell>
          <cell r="AM204">
            <v>25.950583508652699</v>
          </cell>
          <cell r="AN204">
            <v>16.260766632464115</v>
          </cell>
          <cell r="AO204">
            <v>9.4198836508477033</v>
          </cell>
          <cell r="AP204">
            <v>4.9152725547690554</v>
          </cell>
          <cell r="AS204">
            <v>11.881821405713797</v>
          </cell>
          <cell r="AT204">
            <v>10.931275693256694</v>
          </cell>
          <cell r="AU204">
            <v>9.8381481239310258</v>
          </cell>
          <cell r="AV204">
            <v>8.854333311537923</v>
          </cell>
          <cell r="AW204">
            <v>7.9600456470725929</v>
          </cell>
          <cell r="AX204">
            <v>7.1481209910711883</v>
          </cell>
          <cell r="AY204">
            <v>6.411864528990856</v>
          </cell>
          <cell r="AZ204">
            <v>5.7450306179758073</v>
          </cell>
          <cell r="BA204">
            <v>5.1418024030883478</v>
          </cell>
          <cell r="BB204">
            <v>4.5967713483609831</v>
          </cell>
          <cell r="BC204">
            <v>4.1049168140863577</v>
          </cell>
          <cell r="BD204">
            <v>3.661585798165031</v>
          </cell>
          <cell r="BE204">
            <v>3.2624729461650426</v>
          </cell>
          <cell r="BF204">
            <v>2.9036009220868881</v>
          </cell>
          <cell r="BG204">
            <v>2.5813012197352436</v>
          </cell>
          <cell r="BH204">
            <v>2.2921954831248965</v>
          </cell>
          <cell r="BI204">
            <v>2.0331773935317834</v>
          </cell>
        </row>
        <row r="205">
          <cell r="Y205">
            <v>169.85144597855836</v>
          </cell>
          <cell r="Z205">
            <v>151.56117946760236</v>
          </cell>
          <cell r="AA205">
            <v>141.6035694616173</v>
          </cell>
          <cell r="AB205">
            <v>131.30272085468627</v>
          </cell>
          <cell r="AC205">
            <v>120.79977289724921</v>
          </cell>
          <cell r="AD205">
            <v>110.25821174670639</v>
          </cell>
          <cell r="AE205">
            <v>99.822217266224669</v>
          </cell>
          <cell r="AF205">
            <v>89.275481082788431</v>
          </cell>
          <cell r="AG205">
            <v>76.538971546252455</v>
          </cell>
          <cell r="AH205">
            <v>62.361572606558234</v>
          </cell>
          <cell r="AI205">
            <v>47.795187182966806</v>
          </cell>
          <cell r="AJ205">
            <v>33.927339815536968</v>
          </cell>
          <cell r="AK205">
            <v>21.790744104685665</v>
          </cell>
          <cell r="AL205">
            <v>12.31284982721097</v>
          </cell>
          <cell r="AM205">
            <v>5.9400510283703385</v>
          </cell>
          <cell r="AN205">
            <v>2.3293902686642785</v>
          </cell>
          <cell r="AO205">
            <v>0.6910528857546856</v>
          </cell>
          <cell r="AP205">
            <v>0.13677201934061681</v>
          </cell>
          <cell r="AS205">
            <v>1.9705270140669129</v>
          </cell>
          <cell r="AT205">
            <v>1.9707384191535851</v>
          </cell>
          <cell r="AU205">
            <v>1.9709498469205404</v>
          </cell>
          <cell r="AV205">
            <v>1.9709498469205404</v>
          </cell>
          <cell r="AW205">
            <v>1.9709498469205404</v>
          </cell>
          <cell r="AX205">
            <v>1.9709498469205404</v>
          </cell>
          <cell r="AY205">
            <v>1.9670079472266992</v>
          </cell>
          <cell r="AZ205">
            <v>1.9591399154377924</v>
          </cell>
          <cell r="BA205">
            <v>1.9473850759451656</v>
          </cell>
          <cell r="BB205">
            <v>1.9318059953376043</v>
          </cell>
          <cell r="BC205">
            <v>1.8970334874215273</v>
          </cell>
          <cell r="BD205">
            <v>1.8249462148995093</v>
          </cell>
          <cell r="BE205">
            <v>1.7008498722863425</v>
          </cell>
          <cell r="BF205">
            <v>1.5171580860794174</v>
          </cell>
          <cell r="BG205">
            <v>1.2774471084788692</v>
          </cell>
          <cell r="BH205">
            <v>0.99896363883047545</v>
          </cell>
          <cell r="BI205">
            <v>0.71126211084729829</v>
          </cell>
        </row>
        <row r="206">
          <cell r="Y206">
            <v>4.2</v>
          </cell>
          <cell r="Z206">
            <v>4.0848253329883075</v>
          </cell>
          <cell r="AA206">
            <v>4.023262737300362</v>
          </cell>
          <cell r="AB206">
            <v>3.954706891005177</v>
          </cell>
          <cell r="AC206">
            <v>3.8665729176547248</v>
          </cell>
          <cell r="AD206">
            <v>3.7725666996809473</v>
          </cell>
          <cell r="AE206">
            <v>3.673083124447718</v>
          </cell>
          <cell r="AF206">
            <v>3.559661868916856</v>
          </cell>
          <cell r="AG206">
            <v>3.4079025539505965</v>
          </cell>
          <cell r="AH206">
            <v>3.2172815596688915</v>
          </cell>
          <cell r="AI206">
            <v>2.9893437149492561</v>
          </cell>
          <cell r="AJ206">
            <v>2.7088737886057124</v>
          </cell>
          <cell r="AK206">
            <v>2.3646381808369692</v>
          </cell>
          <cell r="AL206">
            <v>1.9620943328869778</v>
          </cell>
          <cell r="AM206">
            <v>1.5262939780519231</v>
          </cell>
          <cell r="AN206">
            <v>1.0938471816974009</v>
          </cell>
          <cell r="AO206">
            <v>0.70748168795250899</v>
          </cell>
          <cell r="AP206">
            <v>0.40239676167190547</v>
          </cell>
          <cell r="AS206">
            <v>0.27076490683114501</v>
          </cell>
          <cell r="AT206">
            <v>0.27166447368036734</v>
          </cell>
          <cell r="AU206">
            <v>0.27256702917581299</v>
          </cell>
          <cell r="AV206">
            <v>0.27256702917581299</v>
          </cell>
          <cell r="AW206">
            <v>0.27256702917581299</v>
          </cell>
          <cell r="AX206">
            <v>0.27256702917581299</v>
          </cell>
          <cell r="AY206">
            <v>0.27202189511746139</v>
          </cell>
          <cell r="AZ206">
            <v>0.27093380753699153</v>
          </cell>
          <cell r="BA206">
            <v>0.26930820469176958</v>
          </cell>
          <cell r="BB206">
            <v>0.26715373905423545</v>
          </cell>
          <cell r="BC206">
            <v>0.2623449717512592</v>
          </cell>
          <cell r="BD206">
            <v>0.25237586282471136</v>
          </cell>
          <cell r="BE206">
            <v>0.23521430415263098</v>
          </cell>
          <cell r="BF206">
            <v>0.20981115930414682</v>
          </cell>
          <cell r="BG206">
            <v>0.17666099613409159</v>
          </cell>
          <cell r="BH206">
            <v>0.13814889897685959</v>
          </cell>
          <cell r="BI206">
            <v>9.8362016071523992E-2</v>
          </cell>
        </row>
        <row r="207">
          <cell r="Y207">
            <v>558.16999553323978</v>
          </cell>
          <cell r="Z207">
            <v>531.91991178857518</v>
          </cell>
          <cell r="AA207">
            <v>521.14137940985222</v>
          </cell>
          <cell r="AB207">
            <v>508.35684951647465</v>
          </cell>
          <cell r="AC207">
            <v>493.3875339890829</v>
          </cell>
          <cell r="AD207">
            <v>468.01774192061538</v>
          </cell>
          <cell r="AE207">
            <v>441.68866134188124</v>
          </cell>
          <cell r="AF207">
            <v>413.59344965183345</v>
          </cell>
          <cell r="AG207">
            <v>377.85183915844829</v>
          </cell>
          <cell r="AH207">
            <v>335.33291717212495</v>
          </cell>
          <cell r="AI207">
            <v>287.69025287066086</v>
          </cell>
          <cell r="AJ207">
            <v>235.9761089994204</v>
          </cell>
          <cell r="AK207">
            <v>182.16622606979948</v>
          </cell>
          <cell r="AL207">
            <v>130.048262306119</v>
          </cell>
          <cell r="AM207">
            <v>84.344839047099029</v>
          </cell>
          <cell r="AN207">
            <v>48.466781483806777</v>
          </cell>
          <cell r="AO207">
            <v>23.920139756857886</v>
          </cell>
          <cell r="AP207">
            <v>9.7223352798794043</v>
          </cell>
          <cell r="AS207">
            <v>2.4115469931183546</v>
          </cell>
          <cell r="AT207">
            <v>2.458844318018687</v>
          </cell>
          <cell r="AU207">
            <v>2.5070692785608348</v>
          </cell>
          <cell r="AV207">
            <v>2.5547035948534909</v>
          </cell>
          <cell r="AW207">
            <v>2.5559084912343706</v>
          </cell>
          <cell r="AX207">
            <v>2.5559084912343706</v>
          </cell>
          <cell r="AY207">
            <v>2.5507966742519019</v>
          </cell>
          <cell r="AZ207">
            <v>2.5405934875548941</v>
          </cell>
          <cell r="BA207">
            <v>2.5253499266295649</v>
          </cell>
          <cell r="BB207">
            <v>2.5051471272165284</v>
          </cell>
          <cell r="BC207">
            <v>2.4600544789266308</v>
          </cell>
          <cell r="BD207">
            <v>2.3665724087274187</v>
          </cell>
          <cell r="BE207">
            <v>2.205645484933954</v>
          </cell>
          <cell r="BF207">
            <v>1.9674357725610867</v>
          </cell>
          <cell r="BG207">
            <v>1.6565809204964348</v>
          </cell>
          <cell r="BH207">
            <v>1.2954462798282116</v>
          </cell>
          <cell r="BI207">
            <v>0.92235775123768637</v>
          </cell>
        </row>
        <row r="208">
          <cell r="Y208">
            <v>820.30555400377796</v>
          </cell>
          <cell r="Z208">
            <v>801.12414100856518</v>
          </cell>
          <cell r="AA208">
            <v>797.1754900663052</v>
          </cell>
          <cell r="AB208">
            <v>790.25379110155723</v>
          </cell>
          <cell r="AC208">
            <v>775.66393093055365</v>
          </cell>
          <cell r="AD208">
            <v>768.30694314892287</v>
          </cell>
          <cell r="AE208">
            <v>738.33539226469543</v>
          </cell>
          <cell r="AF208">
            <v>705.31620513793462</v>
          </cell>
          <cell r="AG208">
            <v>662.18584157073087</v>
          </cell>
          <cell r="AH208">
            <v>609.29741135195127</v>
          </cell>
          <cell r="AI208">
            <v>547.77555928349261</v>
          </cell>
          <cell r="AJ208">
            <v>476.47364563614872</v>
          </cell>
          <cell r="AK208">
            <v>395.58139448588247</v>
          </cell>
          <cell r="AL208">
            <v>308.8551853966004</v>
          </cell>
          <cell r="AM208">
            <v>223.36281511138495</v>
          </cell>
          <cell r="AN208">
            <v>146.65910159508314</v>
          </cell>
          <cell r="AO208">
            <v>85.351441980564914</v>
          </cell>
          <cell r="AP208">
            <v>42.686224098145125</v>
          </cell>
          <cell r="AS208">
            <v>2.7842964232354319</v>
          </cell>
          <cell r="AT208">
            <v>2.8478037793958699</v>
          </cell>
          <cell r="AU208">
            <v>2.9104554625425791</v>
          </cell>
          <cell r="AV208">
            <v>2.9541122944807174</v>
          </cell>
          <cell r="AW208">
            <v>3.0352589215630927</v>
          </cell>
          <cell r="AX208">
            <v>3.0352589215630927</v>
          </cell>
          <cell r="AY208">
            <v>3.0291884037199663</v>
          </cell>
          <cell r="AZ208">
            <v>3.0170716501050863</v>
          </cell>
          <cell r="BA208">
            <v>2.9989692202044558</v>
          </cell>
          <cell r="BB208">
            <v>2.9749774664428199</v>
          </cell>
          <cell r="BC208">
            <v>2.921427872046849</v>
          </cell>
          <cell r="BD208">
            <v>2.8104136129090684</v>
          </cell>
          <cell r="BE208">
            <v>2.6193054872312516</v>
          </cell>
          <cell r="BF208">
            <v>2.3364204946102762</v>
          </cell>
          <cell r="BG208">
            <v>1.9672660564618523</v>
          </cell>
          <cell r="BH208">
            <v>1.5384020561531682</v>
          </cell>
          <cell r="BI208">
            <v>1.0953422639810553</v>
          </cell>
        </row>
        <row r="209">
          <cell r="Y209">
            <v>653.6588003529464</v>
          </cell>
          <cell r="Z209">
            <v>635.23979687084932</v>
          </cell>
          <cell r="AA209">
            <v>628.52512854489532</v>
          </cell>
          <cell r="AB209">
            <v>618.00174509682574</v>
          </cell>
          <cell r="AC209">
            <v>601.44027861758013</v>
          </cell>
          <cell r="AD209">
            <v>582.05584163829019</v>
          </cell>
          <cell r="AE209">
            <v>556.96254126201347</v>
          </cell>
          <cell r="AF209">
            <v>529.55276022403882</v>
          </cell>
          <cell r="AG209">
            <v>493.98832189674272</v>
          </cell>
          <cell r="AH209">
            <v>450.69698274209389</v>
          </cell>
          <cell r="AI209">
            <v>400.78356605855691</v>
          </cell>
          <cell r="AJ209">
            <v>343.88839140835478</v>
          </cell>
          <cell r="AK209">
            <v>280.74091516646024</v>
          </cell>
          <cell r="AL209">
            <v>214.72779013132137</v>
          </cell>
          <cell r="AM209">
            <v>151.47913682530182</v>
          </cell>
          <cell r="AN209">
            <v>96.507635092948732</v>
          </cell>
          <cell r="AO209">
            <v>54.134991720627632</v>
          </cell>
          <cell r="AP209">
            <v>25.868166152604182</v>
          </cell>
          <cell r="AS209">
            <v>2.8062612881437472</v>
          </cell>
          <cell r="AT209">
            <v>2.862386513906622</v>
          </cell>
          <cell r="AU209">
            <v>2.9110470846430343</v>
          </cell>
          <cell r="AV209">
            <v>2.9401575554894648</v>
          </cell>
          <cell r="AW209">
            <v>2.9631747768844696</v>
          </cell>
          <cell r="AX209">
            <v>2.9631747768844696</v>
          </cell>
          <cell r="AY209">
            <v>2.9572484273307005</v>
          </cell>
          <cell r="AZ209">
            <v>2.9454194336213777</v>
          </cell>
          <cell r="BA209">
            <v>2.9277469170196495</v>
          </cell>
          <cell r="BB209">
            <v>2.9043249416834924</v>
          </cell>
          <cell r="BC209">
            <v>2.8520470927331893</v>
          </cell>
          <cell r="BD209">
            <v>2.743669303209328</v>
          </cell>
          <cell r="BE209">
            <v>2.5570997905910935</v>
          </cell>
          <cell r="BF209">
            <v>2.2809330132072549</v>
          </cell>
          <cell r="BG209">
            <v>1.9205455971205083</v>
          </cell>
          <cell r="BH209">
            <v>1.5018666569482371</v>
          </cell>
          <cell r="BI209">
            <v>1.0693290597471443</v>
          </cell>
        </row>
        <row r="210">
          <cell r="Y210">
            <v>1806.7514390135939</v>
          </cell>
          <cell r="Z210">
            <v>1879.6929356788958</v>
          </cell>
          <cell r="AA210">
            <v>1931.6114769447422</v>
          </cell>
          <cell r="AB210">
            <v>1960.5198147990429</v>
          </cell>
          <cell r="AC210">
            <v>1901.5865439388328</v>
          </cell>
          <cell r="AD210">
            <v>1837.2469668705055</v>
          </cell>
          <cell r="AE210">
            <v>1751.0200676819131</v>
          </cell>
          <cell r="AF210">
            <v>1657.5196781218121</v>
          </cell>
          <cell r="AG210">
            <v>1536.9227112090884</v>
          </cell>
          <cell r="AH210">
            <v>1391.11153350327</v>
          </cell>
          <cell r="AI210">
            <v>1224.3810875822319</v>
          </cell>
          <cell r="AJ210">
            <v>1037.1157106498683</v>
          </cell>
          <cell r="AK210">
            <v>833.2856848739068</v>
          </cell>
          <cell r="AL210">
            <v>625.00323432021264</v>
          </cell>
          <cell r="AM210">
            <v>430.57240207464622</v>
          </cell>
          <cell r="AN210">
            <v>266.49881848078064</v>
          </cell>
          <cell r="AO210">
            <v>144.26818750149909</v>
          </cell>
          <cell r="AP210">
            <v>65.943749373405737</v>
          </cell>
          <cell r="AS210">
            <v>2.6734322115764821</v>
          </cell>
          <cell r="AT210">
            <v>2.8399338783782442</v>
          </cell>
          <cell r="AU210">
            <v>2.990450373932291</v>
          </cell>
          <cell r="AV210">
            <v>3.0203548776716138</v>
          </cell>
          <cell r="AW210">
            <v>3.0501431141168038</v>
          </cell>
          <cell r="AX210">
            <v>3.0501431141168038</v>
          </cell>
          <cell r="AY210">
            <v>3.0440428278885703</v>
          </cell>
          <cell r="AZ210">
            <v>3.0318666565770158</v>
          </cell>
          <cell r="BA210">
            <v>3.0136754566375537</v>
          </cell>
          <cell r="BB210">
            <v>2.9895660529844532</v>
          </cell>
          <cell r="BC210">
            <v>2.9357538640307328</v>
          </cell>
          <cell r="BD210">
            <v>2.8241952171975648</v>
          </cell>
          <cell r="BE210">
            <v>2.6321499424281303</v>
          </cell>
          <cell r="BF210">
            <v>2.3478777486458919</v>
          </cell>
          <cell r="BG210">
            <v>1.9769130643598407</v>
          </cell>
          <cell r="BH210">
            <v>1.545946016329395</v>
          </cell>
          <cell r="BI210">
            <v>1.1007135636265288</v>
          </cell>
        </row>
        <row r="211">
          <cell r="Y211">
            <v>396.91979598081855</v>
          </cell>
          <cell r="Z211">
            <v>382.36500213281187</v>
          </cell>
          <cell r="AA211">
            <v>375.7701555311146</v>
          </cell>
          <cell r="AB211">
            <v>368.11265315808453</v>
          </cell>
          <cell r="AC211">
            <v>355.17970386599347</v>
          </cell>
          <cell r="AD211">
            <v>341.56631355104764</v>
          </cell>
          <cell r="AE211">
            <v>327.36667564543575</v>
          </cell>
          <cell r="AF211">
            <v>311.80787176151006</v>
          </cell>
          <cell r="AG211">
            <v>291.57024169601141</v>
          </cell>
          <cell r="AH211">
            <v>266.86800603466804</v>
          </cell>
          <cell r="AI211">
            <v>238.29220688375582</v>
          </cell>
          <cell r="AJ211">
            <v>205.51901233100634</v>
          </cell>
          <cell r="AK211">
            <v>168.84868279044625</v>
          </cell>
          <cell r="AL211">
            <v>130.15346865185637</v>
          </cell>
          <cell r="AM211">
            <v>92.683389588411274</v>
          </cell>
          <cell r="AN211">
            <v>59.726852590547217</v>
          </cell>
          <cell r="AO211">
            <v>33.974624692248369</v>
          </cell>
          <cell r="AP211">
            <v>16.518682629292236</v>
          </cell>
          <cell r="AS211">
            <v>3.0976499066924164</v>
          </cell>
          <cell r="AT211">
            <v>3.1348217055727252</v>
          </cell>
          <cell r="AU211">
            <v>3.1724395660395981</v>
          </cell>
          <cell r="AV211">
            <v>3.1724395660395981</v>
          </cell>
          <cell r="AW211">
            <v>3.1724395660395981</v>
          </cell>
          <cell r="AX211">
            <v>3.1724395660395981</v>
          </cell>
          <cell r="AY211">
            <v>3.1660946869075191</v>
          </cell>
          <cell r="AZ211">
            <v>3.1534303081598889</v>
          </cell>
          <cell r="BA211">
            <v>3.1345097263109296</v>
          </cell>
          <cell r="BB211">
            <v>3.1094336485004423</v>
          </cell>
          <cell r="BC211">
            <v>3.0534638428274343</v>
          </cell>
          <cell r="BD211">
            <v>2.9374322167999916</v>
          </cell>
          <cell r="BE211">
            <v>2.7376868260575922</v>
          </cell>
          <cell r="BF211">
            <v>2.4420166488433721</v>
          </cell>
          <cell r="BG211">
            <v>2.0561780183261189</v>
          </cell>
          <cell r="BH211">
            <v>1.6079312103310246</v>
          </cell>
          <cell r="BI211">
            <v>1.1448470217556892</v>
          </cell>
        </row>
        <row r="212">
          <cell r="Y212">
            <v>324.28402483758845</v>
          </cell>
          <cell r="Z212">
            <v>308.62477895591331</v>
          </cell>
          <cell r="AA212">
            <v>301.25235234114274</v>
          </cell>
          <cell r="AB212">
            <v>292.86141191078588</v>
          </cell>
          <cell r="AC212">
            <v>282.64165971186316</v>
          </cell>
          <cell r="AD212">
            <v>268.83277245951899</v>
          </cell>
          <cell r="AE212">
            <v>254.69256149856503</v>
          </cell>
          <cell r="AF212">
            <v>239.51222996631284</v>
          </cell>
          <cell r="AG212">
            <v>220.09781734699604</v>
          </cell>
          <cell r="AH212">
            <v>196.85524319346422</v>
          </cell>
          <cell r="AI212">
            <v>170.6031142126327</v>
          </cell>
          <cell r="AJ212">
            <v>141.73054521643715</v>
          </cell>
          <cell r="AK212">
            <v>111.16289254269877</v>
          </cell>
          <cell r="AL212">
            <v>80.935562243405357</v>
          </cell>
          <cell r="AM212">
            <v>53.773169404810943</v>
          </cell>
          <cell r="AN212">
            <v>31.834378123753364</v>
          </cell>
          <cell r="AO212">
            <v>16.308558434100778</v>
          </cell>
          <cell r="AP212">
            <v>6.9526315865628945</v>
          </cell>
          <cell r="AS212">
            <v>4.1435477874933087</v>
          </cell>
          <cell r="AT212">
            <v>4.1980744060771347</v>
          </cell>
          <cell r="AU212">
            <v>4.2533185624538552</v>
          </cell>
          <cell r="AV212">
            <v>4.2958517480783938</v>
          </cell>
          <cell r="AW212">
            <v>4.2942158563236035</v>
          </cell>
          <cell r="AX212">
            <v>4.2942158563236035</v>
          </cell>
          <cell r="AY212">
            <v>4.285627424610956</v>
          </cell>
          <cell r="AZ212">
            <v>4.2684849149125119</v>
          </cell>
          <cell r="BA212">
            <v>4.2428740054230367</v>
          </cell>
          <cell r="BB212">
            <v>4.2089310133796527</v>
          </cell>
          <cell r="BC212">
            <v>4.1331702551388192</v>
          </cell>
          <cell r="BD212">
            <v>3.9761097854435441</v>
          </cell>
          <cell r="BE212">
            <v>3.705734320033383</v>
          </cell>
          <cell r="BF212">
            <v>3.3055150134697771</v>
          </cell>
          <cell r="BG212">
            <v>2.783243641341552</v>
          </cell>
          <cell r="BH212">
            <v>2.1764965275290931</v>
          </cell>
          <cell r="BI212">
            <v>1.5496655276007136</v>
          </cell>
        </row>
        <row r="213">
          <cell r="Y213">
            <v>256.41998245933939</v>
          </cell>
          <cell r="Z213">
            <v>241.97836219947411</v>
          </cell>
          <cell r="AA213">
            <v>237.04764917663718</v>
          </cell>
          <cell r="AB213">
            <v>231.19291213965636</v>
          </cell>
          <cell r="AC213">
            <v>226.44953461891356</v>
          </cell>
          <cell r="AD213">
            <v>215.87510423415179</v>
          </cell>
          <cell r="AE213">
            <v>203.58298863339024</v>
          </cell>
          <cell r="AF213">
            <v>190.48079203461043</v>
          </cell>
          <cell r="AG213">
            <v>173.82901030585276</v>
          </cell>
          <cell r="AH213">
            <v>154.04313399164309</v>
          </cell>
          <cell r="AI213">
            <v>131.90612598249839</v>
          </cell>
          <cell r="AJ213">
            <v>107.93563525649557</v>
          </cell>
          <cell r="AK213">
            <v>83.073469299348901</v>
          </cell>
          <cell r="AL213">
            <v>59.085671058434983</v>
          </cell>
          <cell r="AM213">
            <v>38.145983776957209</v>
          </cell>
          <cell r="AN213">
            <v>21.79563506921361</v>
          </cell>
          <cell r="AO213">
            <v>10.680472544958809</v>
          </cell>
          <cell r="AP213">
            <v>4.3013807751872708</v>
          </cell>
          <cell r="AS213">
            <v>5.6263063060126193</v>
          </cell>
          <cell r="AT213">
            <v>5.7388324321328721</v>
          </cell>
          <cell r="AU213">
            <v>5.8536090807755299</v>
          </cell>
          <cell r="AV213">
            <v>6.0233637441180194</v>
          </cell>
          <cell r="AW213">
            <v>6.0602414813269059</v>
          </cell>
          <cell r="AX213">
            <v>6.0602414813269059</v>
          </cell>
          <cell r="AY213">
            <v>6.0481209983642517</v>
          </cell>
          <cell r="AZ213">
            <v>6.0239285143707946</v>
          </cell>
          <cell r="BA213">
            <v>5.98778494328457</v>
          </cell>
          <cell r="BB213">
            <v>5.9398826637382935</v>
          </cell>
          <cell r="BC213">
            <v>5.8329647757910044</v>
          </cell>
          <cell r="BD213">
            <v>5.6113121143109463</v>
          </cell>
          <cell r="BE213">
            <v>5.2297428905378016</v>
          </cell>
          <cell r="BF213">
            <v>4.6649306583597188</v>
          </cell>
          <cell r="BG213">
            <v>3.9278716143388825</v>
          </cell>
          <cell r="BH213">
            <v>3.0715956024130056</v>
          </cell>
          <cell r="BI213">
            <v>2.1869760689180593</v>
          </cell>
        </row>
        <row r="214">
          <cell r="Y214">
            <v>1807.5334262544441</v>
          </cell>
          <cell r="Z214">
            <v>1697.9697965305343</v>
          </cell>
          <cell r="AA214">
            <v>1646.6590774034373</v>
          </cell>
          <cell r="AB214">
            <v>1588.6826274012337</v>
          </cell>
          <cell r="AC214">
            <v>1521.1093439158185</v>
          </cell>
          <cell r="AD214">
            <v>1428.9920607144431</v>
          </cell>
          <cell r="AE214">
            <v>1334.7188659920016</v>
          </cell>
          <cell r="AF214">
            <v>1235.6184884331562</v>
          </cell>
          <cell r="AG214">
            <v>1111.253125152256</v>
          </cell>
          <cell r="AH214">
            <v>965.76245111098251</v>
          </cell>
          <cell r="AI214">
            <v>806.18961136895086</v>
          </cell>
          <cell r="AJ214">
            <v>638.7514293885913</v>
          </cell>
          <cell r="AK214">
            <v>472.134105319387</v>
          </cell>
          <cell r="AL214">
            <v>319.27309475928303</v>
          </cell>
          <cell r="AM214">
            <v>193.64737294994518</v>
          </cell>
          <cell r="AN214">
            <v>102.3334361805482</v>
          </cell>
          <cell r="AO214">
            <v>45.407460689372648</v>
          </cell>
          <cell r="AP214">
            <v>16.059838115439064</v>
          </cell>
          <cell r="AS214">
            <v>4.3155253965861835</v>
          </cell>
          <cell r="AT214">
            <v>4.3862842908321724</v>
          </cell>
          <cell r="AU214">
            <v>4.4582033731560422</v>
          </cell>
          <cell r="AV214">
            <v>4.5206182203802268</v>
          </cell>
          <cell r="AW214">
            <v>4.5218919927725576</v>
          </cell>
          <cell r="AX214">
            <v>4.5218919927725576</v>
          </cell>
          <cell r="AY214">
            <v>4.5128482087870125</v>
          </cell>
          <cell r="AZ214">
            <v>4.4947968159518643</v>
          </cell>
          <cell r="BA214">
            <v>4.4678280350561534</v>
          </cell>
          <cell r="BB214">
            <v>4.4320854107757039</v>
          </cell>
          <cell r="BC214">
            <v>4.3523078733817409</v>
          </cell>
          <cell r="BD214">
            <v>4.1869201741932347</v>
          </cell>
          <cell r="BE214">
            <v>3.9022096023480946</v>
          </cell>
          <cell r="BF214">
            <v>3.4807709652945</v>
          </cell>
          <cell r="BG214">
            <v>2.9308091527779685</v>
          </cell>
          <cell r="BH214">
            <v>2.2918927574723709</v>
          </cell>
          <cell r="BI214">
            <v>1.6318276433203274</v>
          </cell>
        </row>
        <row r="215">
          <cell r="Y215">
            <v>238.37982129321796</v>
          </cell>
          <cell r="Z215">
            <v>239.75298834722713</v>
          </cell>
          <cell r="AA215">
            <v>240.21153538088345</v>
          </cell>
          <cell r="AB215">
            <v>237.06171352532618</v>
          </cell>
          <cell r="AC215">
            <v>232.94243440324783</v>
          </cell>
          <cell r="AD215">
            <v>224.11528091775858</v>
          </cell>
          <cell r="AE215">
            <v>214.89969964735687</v>
          </cell>
          <cell r="AF215">
            <v>204.79257663395563</v>
          </cell>
          <cell r="AG215">
            <v>191.63638708709607</v>
          </cell>
          <cell r="AH215">
            <v>175.56481923271951</v>
          </cell>
          <cell r="AI215">
            <v>156.95487166912389</v>
          </cell>
          <cell r="AJ215">
            <v>135.57241891522969</v>
          </cell>
          <cell r="AK215">
            <v>111.58964764444126</v>
          </cell>
          <cell r="AL215">
            <v>86.212216488948073</v>
          </cell>
          <cell r="AM215">
            <v>61.561185720806201</v>
          </cell>
          <cell r="AN215">
            <v>39.80347785498271</v>
          </cell>
          <cell r="AO215">
            <v>22.733858523774611</v>
          </cell>
          <cell r="AP215">
            <v>11.109197545546289</v>
          </cell>
          <cell r="AS215">
            <v>3.2409741861128811</v>
          </cell>
          <cell r="AT215">
            <v>3.342728968087799</v>
          </cell>
          <cell r="AU215">
            <v>3.4067058206300174</v>
          </cell>
          <cell r="AV215">
            <v>3.4680265254013576</v>
          </cell>
          <cell r="AW215">
            <v>3.4680879074882145</v>
          </cell>
          <cell r="AX215">
            <v>3.4680879074882145</v>
          </cell>
          <cell r="AY215">
            <v>3.4611517316732381</v>
          </cell>
          <cell r="AZ215">
            <v>3.447307124746545</v>
          </cell>
          <cell r="BA215">
            <v>3.4266232819980655</v>
          </cell>
          <cell r="BB215">
            <v>3.3992102957420811</v>
          </cell>
          <cell r="BC215">
            <v>3.3380245104187236</v>
          </cell>
          <cell r="BD215">
            <v>3.2111795790228119</v>
          </cell>
          <cell r="BE215">
            <v>2.9928193676492607</v>
          </cell>
          <cell r="BF215">
            <v>2.6695948759431403</v>
          </cell>
          <cell r="BG215">
            <v>2.2477988855441238</v>
          </cell>
          <cell r="BH215">
            <v>1.7577787284955044</v>
          </cell>
          <cell r="BI215">
            <v>1.2515384546887987</v>
          </cell>
        </row>
        <row r="216">
          <cell r="Y216">
            <v>1454.7414738190216</v>
          </cell>
          <cell r="Z216">
            <v>1390.2523720942966</v>
          </cell>
          <cell r="AA216">
            <v>1338.9759549401645</v>
          </cell>
          <cell r="AB216">
            <v>1281.9546116544968</v>
          </cell>
          <cell r="AC216">
            <v>1215.8668233626979</v>
          </cell>
          <cell r="AD216">
            <v>1136.891019761782</v>
          </cell>
          <cell r="AE216">
            <v>1051.1661295898073</v>
          </cell>
          <cell r="AF216">
            <v>962.26221310588255</v>
          </cell>
          <cell r="AG216">
            <v>852.11486870173997</v>
          </cell>
          <cell r="AH216">
            <v>725.33407224532755</v>
          </cell>
          <cell r="AI216">
            <v>589.18383298958508</v>
          </cell>
          <cell r="AJ216">
            <v>450.83854822973825</v>
          </cell>
          <cell r="AK216">
            <v>318.8753614492926</v>
          </cell>
          <cell r="AL216">
            <v>203.97516114012046</v>
          </cell>
          <cell r="AM216">
            <v>115.39189554690599</v>
          </cell>
          <cell r="AN216">
            <v>55.806848772120006</v>
          </cell>
          <cell r="AO216">
            <v>22.063876493883093</v>
          </cell>
          <cell r="AP216">
            <v>6.6734189665480628</v>
          </cell>
          <cell r="AS216">
            <v>5.5381839207229184</v>
          </cell>
          <cell r="AT216">
            <v>5.6289899603933762</v>
          </cell>
          <cell r="AU216">
            <v>5.7212848882912137</v>
          </cell>
          <cell r="AV216">
            <v>5.7956615918389991</v>
          </cell>
          <cell r="AW216">
            <v>5.824093989287964</v>
          </cell>
          <cell r="AX216">
            <v>5.824093989287964</v>
          </cell>
          <cell r="AY216">
            <v>5.812445801309388</v>
          </cell>
          <cell r="AZ216">
            <v>5.7891960181041506</v>
          </cell>
          <cell r="BA216">
            <v>5.7544608419955257</v>
          </cell>
          <cell r="BB216">
            <v>5.7084251552595617</v>
          </cell>
          <cell r="BC216">
            <v>5.6056735024648896</v>
          </cell>
          <cell r="BD216">
            <v>5.3926579093712235</v>
          </cell>
          <cell r="BE216">
            <v>5.0259571715339799</v>
          </cell>
          <cell r="BF216">
            <v>4.4831537970083097</v>
          </cell>
          <cell r="BG216">
            <v>3.7748154970809962</v>
          </cell>
          <cell r="BH216">
            <v>2.9519057187173381</v>
          </cell>
          <cell r="BI216">
            <v>2.1017568717267441</v>
          </cell>
        </row>
        <row r="217">
          <cell r="Y217">
            <v>1106.8633126575778</v>
          </cell>
          <cell r="Z217">
            <v>1025.9305717826117</v>
          </cell>
          <cell r="AA217">
            <v>993.41040754720859</v>
          </cell>
          <cell r="AB217">
            <v>955.04144717631368</v>
          </cell>
          <cell r="AC217">
            <v>911.44347678247561</v>
          </cell>
          <cell r="AD217">
            <v>858.72549342866228</v>
          </cell>
          <cell r="AE217">
            <v>781.36128819987061</v>
          </cell>
          <cell r="AF217">
            <v>702.70719016745932</v>
          </cell>
          <cell r="AG217">
            <v>607.14829228197061</v>
          </cell>
          <cell r="AH217">
            <v>499.92657347773638</v>
          </cell>
          <cell r="AI217">
            <v>388.58540815255094</v>
          </cell>
          <cell r="AJ217">
            <v>280.93013351751551</v>
          </cell>
          <cell r="AK217">
            <v>184.76086297683582</v>
          </cell>
          <cell r="AL217">
            <v>107.66436425194212</v>
          </cell>
          <cell r="AM217">
            <v>54.063987982809671</v>
          </cell>
          <cell r="AN217">
            <v>22.372531185108318</v>
          </cell>
          <cell r="AO217">
            <v>7.1601430838380828</v>
          </cell>
          <cell r="AP217">
            <v>1.5944046511607466</v>
          </cell>
          <cell r="AS217">
            <v>2.3149676397170142</v>
          </cell>
          <cell r="AT217">
            <v>2.3913615718276757</v>
          </cell>
          <cell r="AU217">
            <v>2.4702765036979888</v>
          </cell>
          <cell r="AV217">
            <v>2.551795628320022</v>
          </cell>
          <cell r="AW217">
            <v>2.6219865812864538</v>
          </cell>
          <cell r="AX217">
            <v>2.6219865812864538</v>
          </cell>
          <cell r="AY217">
            <v>2.6167426081238809</v>
          </cell>
          <cell r="AZ217">
            <v>2.6062756376913856</v>
          </cell>
          <cell r="BA217">
            <v>2.5906379838652374</v>
          </cell>
          <cell r="BB217">
            <v>2.5699128799943156</v>
          </cell>
          <cell r="BC217">
            <v>2.5236544481544181</v>
          </cell>
          <cell r="BD217">
            <v>2.42775557912455</v>
          </cell>
          <cell r="BE217">
            <v>2.2626681997440805</v>
          </cell>
          <cell r="BF217">
            <v>2.0183000341717197</v>
          </cell>
          <cell r="BG217">
            <v>1.6994086287725876</v>
          </cell>
          <cell r="BH217">
            <v>1.3289375477001633</v>
          </cell>
          <cell r="BI217">
            <v>0.94620353396251589</v>
          </cell>
        </row>
        <row r="218">
          <cell r="Y218">
            <v>1567.5846848129866</v>
          </cell>
          <cell r="Z218">
            <v>1494.0237712727744</v>
          </cell>
          <cell r="AA218">
            <v>1456.7753593386615</v>
          </cell>
          <cell r="AB218">
            <v>1418.506371680138</v>
          </cell>
          <cell r="AC218">
            <v>1365.8030251507134</v>
          </cell>
          <cell r="AD218">
            <v>1294.7114069302518</v>
          </cell>
          <cell r="AE218">
            <v>1207.4518347758394</v>
          </cell>
          <cell r="AF218">
            <v>1115.9163289464072</v>
          </cell>
          <cell r="AG218">
            <v>1001.2691785042909</v>
          </cell>
          <cell r="AH218">
            <v>867.47609781602182</v>
          </cell>
          <cell r="AI218">
            <v>721.19674975098951</v>
          </cell>
          <cell r="AJ218">
            <v>568.45556855617872</v>
          </cell>
          <cell r="AK218">
            <v>417.43829327114207</v>
          </cell>
          <cell r="AL218">
            <v>279.97957004821359</v>
          </cell>
          <cell r="AM218">
            <v>168.08826141382428</v>
          </cell>
          <cell r="AN218">
            <v>87.68816044986076</v>
          </cell>
          <cell r="AO218">
            <v>38.268269707720584</v>
          </cell>
          <cell r="AP218">
            <v>13.238619760106909</v>
          </cell>
          <cell r="AS218">
            <v>0.45808321247464173</v>
          </cell>
          <cell r="AT218">
            <v>0.46861912636155845</v>
          </cell>
          <cell r="AU218">
            <v>0.48127184277332047</v>
          </cell>
          <cell r="AV218">
            <v>0.49137855147156018</v>
          </cell>
          <cell r="AW218">
            <v>0.49666330878179943</v>
          </cell>
          <cell r="AX218">
            <v>0.49666330878179943</v>
          </cell>
          <cell r="AY218">
            <v>0.49566998216423586</v>
          </cell>
          <cell r="AZ218">
            <v>0.49368730223557888</v>
          </cell>
          <cell r="BA218">
            <v>0.4907251784221654</v>
          </cell>
          <cell r="BB218">
            <v>0.48679937699478809</v>
          </cell>
          <cell r="BC218">
            <v>0.47803698820888191</v>
          </cell>
          <cell r="BD218">
            <v>0.45987158265694439</v>
          </cell>
          <cell r="BE218">
            <v>0.42860031503627216</v>
          </cell>
          <cell r="BF218">
            <v>0.38231148101235474</v>
          </cell>
          <cell r="BG218">
            <v>0.32190626701240266</v>
          </cell>
          <cell r="BH218">
            <v>0.2517307008036988</v>
          </cell>
          <cell r="BI218">
            <v>0.17923225897223349</v>
          </cell>
        </row>
        <row r="219">
          <cell r="Y219">
            <v>3920.9383887896388</v>
          </cell>
          <cell r="Z219">
            <v>3470.0767222026993</v>
          </cell>
          <cell r="AA219">
            <v>3242.6894693742729</v>
          </cell>
          <cell r="AB219">
            <v>2995.8549234374523</v>
          </cell>
          <cell r="AC219">
            <v>2674.2014249998056</v>
          </cell>
          <cell r="AD219">
            <v>2360.9717186012585</v>
          </cell>
          <cell r="AE219">
            <v>2061.0252908610305</v>
          </cell>
          <cell r="AF219">
            <v>1770.1525831888443</v>
          </cell>
          <cell r="AG219">
            <v>1433.6076594688275</v>
          </cell>
          <cell r="AH219">
            <v>1080.1214718467047</v>
          </cell>
          <cell r="AI219">
            <v>744.43945883066351</v>
          </cell>
          <cell r="AJ219">
            <v>459.10135984060787</v>
          </cell>
          <cell r="AK219">
            <v>244.63442206855464</v>
          </cell>
          <cell r="AL219">
            <v>107.5081670253121</v>
          </cell>
          <cell r="AM219">
            <v>36.795199656837653</v>
          </cell>
          <cell r="AN219">
            <v>8.7643735810824595</v>
          </cell>
          <cell r="AO219">
            <v>1.1443352136635694</v>
          </cell>
          <cell r="AP219">
            <v>2.515163354816875E-2</v>
          </cell>
          <cell r="AS219">
            <v>31.070134270090104</v>
          </cell>
          <cell r="AT219">
            <v>31.846887626842353</v>
          </cell>
          <cell r="AU219">
            <v>32.61121292988657</v>
          </cell>
          <cell r="AV219">
            <v>32.61121292988657</v>
          </cell>
          <cell r="AW219">
            <v>32.61121292988657</v>
          </cell>
          <cell r="AX219">
            <v>32.61121292988657</v>
          </cell>
          <cell r="AY219">
            <v>32.545990504026797</v>
          </cell>
          <cell r="AZ219">
            <v>32.415806542010692</v>
          </cell>
          <cell r="BA219">
            <v>32.221311702758626</v>
          </cell>
          <cell r="BB219">
            <v>31.963541209136558</v>
          </cell>
          <cell r="BC219">
            <v>31.388197467372098</v>
          </cell>
          <cell r="BD219">
            <v>30.195445963611956</v>
          </cell>
          <cell r="BE219">
            <v>28.14215563808634</v>
          </cell>
          <cell r="BF219">
            <v>25.102802829173012</v>
          </cell>
          <cell r="BG219">
            <v>21.136559982163671</v>
          </cell>
          <cell r="BH219">
            <v>16.528789906051987</v>
          </cell>
          <cell r="BI219">
            <v>11.768498413109011</v>
          </cell>
        </row>
        <row r="220">
          <cell r="Y220">
            <v>133.66592608149202</v>
          </cell>
          <cell r="Z220">
            <v>120.12140484544638</v>
          </cell>
          <cell r="AA220">
            <v>113.37619016384534</v>
          </cell>
          <cell r="AB220">
            <v>108.61511944917807</v>
          </cell>
          <cell r="AC220">
            <v>101.04812988894496</v>
          </cell>
          <cell r="AD220">
            <v>91.806222340785681</v>
          </cell>
          <cell r="AE220">
            <v>82.548696105359824</v>
          </cell>
          <cell r="AF220">
            <v>73.267663217093386</v>
          </cell>
          <cell r="AG220">
            <v>62.150787994164887</v>
          </cell>
          <cell r="AH220">
            <v>49.910363039507068</v>
          </cell>
          <cell r="AI220">
            <v>37.516354702306351</v>
          </cell>
          <cell r="AJ220">
            <v>25.963503158456678</v>
          </cell>
          <cell r="AK220">
            <v>16.133121970100508</v>
          </cell>
          <cell r="AL220">
            <v>8.7290265984982902</v>
          </cell>
          <cell r="AM220">
            <v>3.9774134907050804</v>
          </cell>
          <cell r="AN220">
            <v>1.4427818932764416</v>
          </cell>
          <cell r="AO220">
            <v>0.38225244268315633</v>
          </cell>
          <cell r="AP220">
            <v>6.2809218587169799E-2</v>
          </cell>
          <cell r="AS220">
            <v>6.7299707236868178</v>
          </cell>
          <cell r="AT220">
            <v>6.8309202845421195</v>
          </cell>
          <cell r="AU220">
            <v>7.094648940241278</v>
          </cell>
          <cell r="AV220">
            <v>7.2152579722253787</v>
          </cell>
          <cell r="AW220">
            <v>7.2272592008065351</v>
          </cell>
          <cell r="AX220">
            <v>7.2272592008065351</v>
          </cell>
          <cell r="AY220">
            <v>7.2128046824049221</v>
          </cell>
          <cell r="AZ220">
            <v>7.1839534636753024</v>
          </cell>
          <cell r="BA220">
            <v>7.1408497428932503</v>
          </cell>
          <cell r="BB220">
            <v>7.0837229449501038</v>
          </cell>
          <cell r="BC220">
            <v>6.956215931941002</v>
          </cell>
          <cell r="BD220">
            <v>6.6918797265272438</v>
          </cell>
          <cell r="BE220">
            <v>6.2368319051233909</v>
          </cell>
          <cell r="BF220">
            <v>5.5632540593700641</v>
          </cell>
          <cell r="BG220">
            <v>4.6842599179895936</v>
          </cell>
          <cell r="BH220">
            <v>3.6630912558678612</v>
          </cell>
          <cell r="BI220">
            <v>2.6081209741779161</v>
          </cell>
        </row>
        <row r="221">
          <cell r="Y221">
            <v>786.25921376206281</v>
          </cell>
          <cell r="Z221">
            <v>692.89862380992395</v>
          </cell>
          <cell r="AA221">
            <v>651.37950540481972</v>
          </cell>
          <cell r="AB221">
            <v>602.80381785229952</v>
          </cell>
          <cell r="AC221">
            <v>535.59814972254242</v>
          </cell>
          <cell r="AD221">
            <v>470.45476746496701</v>
          </cell>
          <cell r="AE221">
            <v>408.39170653588724</v>
          </cell>
          <cell r="AF221">
            <v>348.57378045274322</v>
          </cell>
          <cell r="AG221">
            <v>279.81130741476335</v>
          </cell>
          <cell r="AH221">
            <v>208.23341988238147</v>
          </cell>
          <cell r="AI221">
            <v>141.0975290010563</v>
          </cell>
          <cell r="AJ221">
            <v>85.036969104157336</v>
          </cell>
          <cell r="AK221">
            <v>43.911227521330389</v>
          </cell>
          <cell r="AL221">
            <v>18.46703841362207</v>
          </cell>
          <cell r="AM221">
            <v>5.930646913132497</v>
          </cell>
          <cell r="AN221">
            <v>1.2751513718960317</v>
          </cell>
          <cell r="AO221">
            <v>0.13459883877282525</v>
          </cell>
          <cell r="AP221">
            <v>-6.0755165991035944E-4</v>
          </cell>
          <cell r="AS221">
            <v>2.7592972879656843</v>
          </cell>
          <cell r="AT221">
            <v>2.8558726930444829</v>
          </cell>
          <cell r="AU221">
            <v>2.9415488738358175</v>
          </cell>
          <cell r="AV221">
            <v>2.9415488738358175</v>
          </cell>
          <cell r="AW221">
            <v>2.9415488738358175</v>
          </cell>
          <cell r="AX221">
            <v>2.9415488738358175</v>
          </cell>
          <cell r="AY221">
            <v>2.9356657760881459</v>
          </cell>
          <cell r="AZ221">
            <v>2.9239231129837933</v>
          </cell>
          <cell r="BA221">
            <v>2.9063795743058907</v>
          </cell>
          <cell r="BB221">
            <v>2.8831285377114435</v>
          </cell>
          <cell r="BC221">
            <v>2.8312322240326373</v>
          </cell>
          <cell r="BD221">
            <v>2.723645399519397</v>
          </cell>
          <cell r="BE221">
            <v>2.5384375123520777</v>
          </cell>
          <cell r="BF221">
            <v>2.2642862610180532</v>
          </cell>
          <cell r="BG221">
            <v>1.9065290317772006</v>
          </cell>
          <cell r="BH221">
            <v>1.4909057028497705</v>
          </cell>
          <cell r="BI221">
            <v>1.0615248604290362</v>
          </cell>
        </row>
        <row r="222">
          <cell r="Y222">
            <v>422.2974887072686</v>
          </cell>
          <cell r="Z222">
            <v>398.43151739847178</v>
          </cell>
          <cell r="AA222">
            <v>391.75409255246279</v>
          </cell>
          <cell r="AB222">
            <v>385.08814197367019</v>
          </cell>
          <cell r="AC222">
            <v>368.20221197762447</v>
          </cell>
          <cell r="AD222">
            <v>352.19143841086088</v>
          </cell>
          <cell r="AE222">
            <v>329.19274672386564</v>
          </cell>
          <cell r="AF222">
            <v>304.99239208775606</v>
          </cell>
          <cell r="AG222">
            <v>274.59424845619083</v>
          </cell>
          <cell r="AH222">
            <v>238.99148393014718</v>
          </cell>
          <cell r="AI222">
            <v>199.88464216603927</v>
          </cell>
          <cell r="AJ222">
            <v>158.75558600036194</v>
          </cell>
          <cell r="AK222">
            <v>117.70380659283899</v>
          </cell>
          <cell r="AL222">
            <v>79.90110548562113</v>
          </cell>
          <cell r="AM222">
            <v>48.693781183840514</v>
          </cell>
          <cell r="AN222">
            <v>25.887438540235021</v>
          </cell>
          <cell r="AO222">
            <v>11.575746004458846</v>
          </cell>
          <cell r="AP222">
            <v>4.1362750883897439</v>
          </cell>
          <cell r="AS222">
            <v>0.67673233597920668</v>
          </cell>
          <cell r="AT222">
            <v>0.69703430605858285</v>
          </cell>
          <cell r="AU222">
            <v>0.72143050677063325</v>
          </cell>
          <cell r="AV222">
            <v>0.73008767285188081</v>
          </cell>
          <cell r="AW222">
            <v>0.74307864342814867</v>
          </cell>
          <cell r="AX222">
            <v>0.74307864342814867</v>
          </cell>
          <cell r="AY222">
            <v>0.74159248614129236</v>
          </cell>
          <cell r="AZ222">
            <v>0.73862611619672724</v>
          </cell>
          <cell r="BA222">
            <v>0.73419435949954692</v>
          </cell>
          <cell r="BB222">
            <v>0.72832080462355053</v>
          </cell>
          <cell r="BC222">
            <v>0.71521103014032661</v>
          </cell>
          <cell r="BD222">
            <v>0.68803301099499414</v>
          </cell>
          <cell r="BE222">
            <v>0.64124676624733445</v>
          </cell>
          <cell r="BF222">
            <v>0.5719921154926223</v>
          </cell>
          <cell r="BG222">
            <v>0.48161736124478788</v>
          </cell>
          <cell r="BH222">
            <v>0.37662477649342402</v>
          </cell>
          <cell r="BI222">
            <v>0.26815684086331781</v>
          </cell>
        </row>
        <row r="223">
          <cell r="Y223">
            <v>1299.6451110609175</v>
          </cell>
          <cell r="Z223">
            <v>1181.0311666752646</v>
          </cell>
          <cell r="AA223">
            <v>1122.8065822122583</v>
          </cell>
          <cell r="AB223">
            <v>1059.5567876353607</v>
          </cell>
          <cell r="AC223">
            <v>976.30193173309067</v>
          </cell>
          <cell r="AD223">
            <v>892.61246302655059</v>
          </cell>
          <cell r="AE223">
            <v>809.62094849533355</v>
          </cell>
          <cell r="AF223">
            <v>725.56499258559893</v>
          </cell>
          <cell r="AG223">
            <v>623.83204159301795</v>
          </cell>
          <cell r="AH223">
            <v>510.25704013794962</v>
          </cell>
          <cell r="AI223">
            <v>393.10782025658295</v>
          </cell>
          <cell r="AJ223">
            <v>280.93971570575457</v>
          </cell>
          <cell r="AK223">
            <v>182.0301822482937</v>
          </cell>
          <cell r="AL223">
            <v>104.03780058774707</v>
          </cell>
          <cell r="AM223">
            <v>50.944501635711646</v>
          </cell>
          <cell r="AN223">
            <v>20.383325787253934</v>
          </cell>
          <cell r="AO223">
            <v>6.2220751460248751</v>
          </cell>
          <cell r="AP223">
            <v>1.2880519954853245</v>
          </cell>
          <cell r="AS223">
            <v>8.6006916200714176</v>
          </cell>
          <cell r="AT223">
            <v>8.7417119201190072</v>
          </cell>
          <cell r="AU223">
            <v>8.8850444441020642</v>
          </cell>
          <cell r="AV223">
            <v>8.8850444441020642</v>
          </cell>
          <cell r="AW223">
            <v>8.8850444441020642</v>
          </cell>
          <cell r="AX223">
            <v>8.8850444441020642</v>
          </cell>
          <cell r="AY223">
            <v>8.8672743552138602</v>
          </cell>
          <cell r="AZ223">
            <v>8.831805257793004</v>
          </cell>
          <cell r="BA223">
            <v>8.778814426246246</v>
          </cell>
          <cell r="BB223">
            <v>8.7085839108362766</v>
          </cell>
          <cell r="BC223">
            <v>8.551829400441223</v>
          </cell>
          <cell r="BD223">
            <v>8.2268598832244564</v>
          </cell>
          <cell r="BE223">
            <v>7.6674334111651925</v>
          </cell>
          <cell r="BF223">
            <v>6.8393506027593514</v>
          </cell>
          <cell r="BG223">
            <v>5.758733207523373</v>
          </cell>
          <cell r="BH223">
            <v>4.5033293682832767</v>
          </cell>
          <cell r="BI223">
            <v>3.2063705102176918</v>
          </cell>
        </row>
        <row r="224">
          <cell r="Y224">
            <v>280.44734179922801</v>
          </cell>
          <cell r="Z224">
            <v>261.852276303228</v>
          </cell>
          <cell r="AA224">
            <v>257.3278453781864</v>
          </cell>
          <cell r="AB224">
            <v>255.55598776832764</v>
          </cell>
          <cell r="AC224">
            <v>250.78968150748412</v>
          </cell>
          <cell r="AD224">
            <v>242.98428011306765</v>
          </cell>
          <cell r="AE224">
            <v>222.15404242603881</v>
          </cell>
          <cell r="AF224">
            <v>201.25588875749497</v>
          </cell>
          <cell r="AG224">
            <v>175.87831646265977</v>
          </cell>
          <cell r="AH224">
            <v>147.15513973792847</v>
          </cell>
          <cell r="AI224">
            <v>116.84718994218585</v>
          </cell>
          <cell r="AJ224">
            <v>87.517279347591852</v>
          </cell>
          <cell r="AK224">
            <v>61.173019310518093</v>
          </cell>
          <cell r="AL224">
            <v>39.358552732045297</v>
          </cell>
          <cell r="AM224">
            <v>22.990434557624255</v>
          </cell>
          <cell r="AN224">
            <v>11.865535330695376</v>
          </cell>
          <cell r="AO224">
            <v>5.1957218873427395</v>
          </cell>
          <cell r="AP224">
            <v>1.7979736945654001</v>
          </cell>
          <cell r="AS224">
            <v>1.996924142541971</v>
          </cell>
          <cell r="AT224">
            <v>2.0867857289563596</v>
          </cell>
          <cell r="AU224">
            <v>2.2188046028244122</v>
          </cell>
          <cell r="AV224">
            <v>2.3474952697882281</v>
          </cell>
          <cell r="AW224">
            <v>2.4696259927089108</v>
          </cell>
          <cell r="AX224">
            <v>2.4696259927089108</v>
          </cell>
          <cell r="AY224">
            <v>2.4696259927089108</v>
          </cell>
          <cell r="AZ224">
            <v>2.4696259927089108</v>
          </cell>
          <cell r="BA224">
            <v>2.4696259927089108</v>
          </cell>
          <cell r="BB224">
            <v>2.4696259927089108</v>
          </cell>
          <cell r="BC224">
            <v>2.4696259927089108</v>
          </cell>
          <cell r="BD224">
            <v>2.4696259927089108</v>
          </cell>
          <cell r="BE224">
            <v>2.4696259927089108</v>
          </cell>
          <cell r="BF224">
            <v>2.4696259927089108</v>
          </cell>
          <cell r="BG224">
            <v>2.4696259927089108</v>
          </cell>
          <cell r="BH224">
            <v>2.4696259927089108</v>
          </cell>
          <cell r="BI224">
            <v>2.4696259927089108</v>
          </cell>
        </row>
        <row r="240">
          <cell r="Y240">
            <v>581.24862850519014</v>
          </cell>
          <cell r="Z240">
            <v>582.99237439070566</v>
          </cell>
          <cell r="AA240">
            <v>591.73726000656609</v>
          </cell>
          <cell r="AB240">
            <v>608.85492611509119</v>
          </cell>
          <cell r="AC240">
            <v>623.40597341181262</v>
          </cell>
          <cell r="AD240">
            <v>636.4664776949752</v>
          </cell>
          <cell r="AE240">
            <v>649.16173256173249</v>
          </cell>
          <cell r="AF240">
            <v>10.269016866646844</v>
          </cell>
          <cell r="AG240">
            <v>11.661211243948237</v>
          </cell>
          <cell r="AH240">
            <v>11.845416187265004</v>
          </cell>
          <cell r="AI240">
            <v>11.341872253594167</v>
          </cell>
          <cell r="AJ240">
            <v>10.830774349221649</v>
          </cell>
          <cell r="AK240">
            <v>10.739660954282257</v>
          </cell>
          <cell r="AL240" t="e">
            <v>#REF!</v>
          </cell>
          <cell r="AM240" t="e">
            <v>#REF!</v>
          </cell>
          <cell r="AN240" t="e">
            <v>#REF!</v>
          </cell>
          <cell r="AO240" t="e">
            <v>#REF!</v>
          </cell>
          <cell r="AP240" t="e">
            <v>#REF!</v>
          </cell>
          <cell r="AR240">
            <v>0.47882842736883524</v>
          </cell>
          <cell r="AS240">
            <v>0.48840499591621195</v>
          </cell>
          <cell r="AT240">
            <v>0.49817309583453617</v>
          </cell>
          <cell r="AU240">
            <v>0.5081365577512269</v>
          </cell>
          <cell r="AV240">
            <v>0.51829928890625143</v>
          </cell>
          <cell r="AW240">
            <v>0.52866527468437652</v>
          </cell>
          <cell r="AX240">
            <v>0.53923858017806403</v>
          </cell>
          <cell r="AY240">
            <v>0.55002335178162531</v>
          </cell>
          <cell r="AZ240">
            <v>0.56102381881725782</v>
          </cell>
          <cell r="BA240">
            <v>0.57224429519360298</v>
          </cell>
          <cell r="BB240">
            <v>0.58368918109747503</v>
          </cell>
          <cell r="BC240">
            <v>0.59536296471942451</v>
          </cell>
          <cell r="BD240">
            <v>0.60727022401381303</v>
          </cell>
          <cell r="BE240">
            <v>0.61941562849408927</v>
          </cell>
          <cell r="BF240">
            <v>0.63180394106397109</v>
          </cell>
          <cell r="BG240">
            <v>0.64444001988525057</v>
          </cell>
          <cell r="BH240">
            <v>0.65732882028295558</v>
          </cell>
          <cell r="BI240">
            <v>0.67047539668861467</v>
          </cell>
        </row>
        <row r="241">
          <cell r="Y241">
            <v>1323.5183470204013</v>
          </cell>
          <cell r="Z241">
            <v>2791.3001938660263</v>
          </cell>
          <cell r="AA241">
            <v>2880.6218000697399</v>
          </cell>
          <cell r="AB241">
            <v>2961.057410910571</v>
          </cell>
          <cell r="AC241">
            <v>3019.9226628053543</v>
          </cell>
          <cell r="AD241">
            <v>3080.1650626415658</v>
          </cell>
          <cell r="AE241">
            <v>3123.087133342392</v>
          </cell>
          <cell r="AF241">
            <v>69.981057294890419</v>
          </cell>
          <cell r="AG241">
            <v>34.619280897917449</v>
          </cell>
          <cell r="AH241">
            <v>39.474164641130351</v>
          </cell>
          <cell r="AI241">
            <v>55.155430082093488</v>
          </cell>
          <cell r="AJ241">
            <v>49.597655248742072</v>
          </cell>
          <cell r="AK241">
            <v>50.254653296811227</v>
          </cell>
          <cell r="AL241" t="e">
            <v>#REF!</v>
          </cell>
          <cell r="AM241" t="e">
            <v>#REF!</v>
          </cell>
          <cell r="AN241" t="e">
            <v>#REF!</v>
          </cell>
          <cell r="AO241" t="e">
            <v>#REF!</v>
          </cell>
          <cell r="AP241" t="e">
            <v>#REF!</v>
          </cell>
          <cell r="AR241">
            <v>1.990680034736596</v>
          </cell>
          <cell r="AS241">
            <v>2.0304936354313279</v>
          </cell>
          <cell r="AT241">
            <v>2.0711035081399545</v>
          </cell>
          <cell r="AU241">
            <v>2.1125255783027534</v>
          </cell>
          <cell r="AV241">
            <v>2.1547760898688084</v>
          </cell>
          <cell r="AW241">
            <v>2.1978716116661845</v>
          </cell>
          <cell r="AX241">
            <v>2.2418290438995081</v>
          </cell>
          <cell r="AY241">
            <v>2.2866656247774984</v>
          </cell>
          <cell r="AZ241">
            <v>2.3323989372730485</v>
          </cell>
          <cell r="BA241">
            <v>2.3790469160185097</v>
          </cell>
          <cell r="BB241">
            <v>2.42662785433888</v>
          </cell>
          <cell r="BC241">
            <v>2.4751604114256578</v>
          </cell>
          <cell r="BD241">
            <v>2.524663619654171</v>
          </cell>
          <cell r="BE241">
            <v>2.5751568920472545</v>
          </cell>
          <cell r="BF241">
            <v>2.6266600298881997</v>
          </cell>
          <cell r="BG241">
            <v>2.6791932304859638</v>
          </cell>
          <cell r="BH241">
            <v>2.7327770950956833</v>
          </cell>
          <cell r="BI241">
            <v>2.7874326369975972</v>
          </cell>
        </row>
        <row r="242">
          <cell r="Y242">
            <v>496.83233250215335</v>
          </cell>
          <cell r="Z242">
            <v>510.74363781221365</v>
          </cell>
          <cell r="AA242">
            <v>516.36181782814788</v>
          </cell>
          <cell r="AB242">
            <v>528.18595677883832</v>
          </cell>
          <cell r="AC242">
            <v>536.56329077601788</v>
          </cell>
          <cell r="AD242">
            <v>554.25550255617964</v>
          </cell>
          <cell r="AE242">
            <v>573.64066824022848</v>
          </cell>
          <cell r="AF242">
            <v>3.4651109653313759</v>
          </cell>
          <cell r="AG242">
            <v>1.9828836021058813</v>
          </cell>
          <cell r="AH242">
            <v>0.88697118875496572</v>
          </cell>
          <cell r="AI242">
            <v>0.98682545709342684</v>
          </cell>
          <cell r="AJ242">
            <v>0.77124557346284106</v>
          </cell>
          <cell r="AK242">
            <v>0.78299279358203422</v>
          </cell>
          <cell r="AL242" t="e">
            <v>#REF!</v>
          </cell>
          <cell r="AM242" t="e">
            <v>#REF!</v>
          </cell>
          <cell r="AN242" t="e">
            <v>#REF!</v>
          </cell>
          <cell r="AO242" t="e">
            <v>#REF!</v>
          </cell>
          <cell r="AP242" t="e">
            <v>#REF!</v>
          </cell>
          <cell r="AR242">
            <v>7.8008447341311413</v>
          </cell>
          <cell r="AS242">
            <v>7.8008447341311413</v>
          </cell>
          <cell r="AT242">
            <v>7.8008447341311413</v>
          </cell>
          <cell r="AU242">
            <v>7.8008447341311413</v>
          </cell>
          <cell r="AV242">
            <v>7.8008447341311413</v>
          </cell>
          <cell r="AW242">
            <v>7.8008447341311413</v>
          </cell>
          <cell r="AX242">
            <v>7.8008447341311413</v>
          </cell>
          <cell r="AY242">
            <v>7.8008447341311413</v>
          </cell>
          <cell r="AZ242">
            <v>7.8008447341311413</v>
          </cell>
          <cell r="BA242">
            <v>7.8008447341311413</v>
          </cell>
          <cell r="BB242">
            <v>7.8008447341311413</v>
          </cell>
          <cell r="BC242">
            <v>7.8008447341311413</v>
          </cell>
          <cell r="BD242">
            <v>7.8008447341311413</v>
          </cell>
          <cell r="BE242">
            <v>7.8008447341311413</v>
          </cell>
          <cell r="BF242">
            <v>7.8008447341311413</v>
          </cell>
          <cell r="BG242">
            <v>7.8008447341311413</v>
          </cell>
          <cell r="BH242">
            <v>7.8008447341311413</v>
          </cell>
          <cell r="BI242">
            <v>7.8008447341311413</v>
          </cell>
        </row>
        <row r="243">
          <cell r="Y243">
            <v>169.85144597855836</v>
          </cell>
          <cell r="Z243">
            <v>179.0234240614005</v>
          </cell>
          <cell r="AA243">
            <v>182.42486911856707</v>
          </cell>
          <cell r="AB243">
            <v>188.80183855686005</v>
          </cell>
          <cell r="AC243">
            <v>196.15966405369616</v>
          </cell>
          <cell r="AD243">
            <v>203.4138173717393</v>
          </cell>
          <cell r="AE243">
            <v>208.49021726530702</v>
          </cell>
          <cell r="AF243">
            <v>19.285456611114078</v>
          </cell>
          <cell r="AG243">
            <v>7.8390813318833654</v>
          </cell>
          <cell r="AH243">
            <v>8.4412593093751802</v>
          </cell>
          <cell r="AI243">
            <v>8.8255160456766255</v>
          </cell>
          <cell r="AJ243">
            <v>9.3168389895155403</v>
          </cell>
          <cell r="AK243">
            <v>9.8108149426461857</v>
          </cell>
          <cell r="AL243" t="e">
            <v>#REF!</v>
          </cell>
          <cell r="AM243" t="e">
            <v>#REF!</v>
          </cell>
          <cell r="AN243" t="e">
            <v>#REF!</v>
          </cell>
          <cell r="AO243" t="e">
            <v>#REF!</v>
          </cell>
          <cell r="AP243" t="e">
            <v>#REF!</v>
          </cell>
          <cell r="AR243">
            <v>1.9709498469205404</v>
          </cell>
          <cell r="AS243">
            <v>2.0103688438589513</v>
          </cell>
          <cell r="AT243">
            <v>2.0505762207361302</v>
          </cell>
          <cell r="AU243">
            <v>2.0915877451508527</v>
          </cell>
          <cell r="AV243">
            <v>2.1334195000538698</v>
          </cell>
          <cell r="AW243">
            <v>2.1760878900549474</v>
          </cell>
          <cell r="AX243">
            <v>2.2196096478560463</v>
          </cell>
          <cell r="AY243">
            <v>2.2640018408131675</v>
          </cell>
          <cell r="AZ243">
            <v>2.3092818776294308</v>
          </cell>
          <cell r="BA243">
            <v>2.3554675151820197</v>
          </cell>
          <cell r="BB243">
            <v>2.4025768654856603</v>
          </cell>
          <cell r="BC243">
            <v>2.4506284027953735</v>
          </cell>
          <cell r="BD243">
            <v>2.499640970851281</v>
          </cell>
          <cell r="BE243">
            <v>2.5496337902683068</v>
          </cell>
          <cell r="BF243">
            <v>2.6006264660736731</v>
          </cell>
          <cell r="BG243">
            <v>2.6526389953951468</v>
          </cell>
          <cell r="BH243">
            <v>2.7056917753030496</v>
          </cell>
          <cell r="BI243">
            <v>2.7598056108091105</v>
          </cell>
        </row>
        <row r="244">
          <cell r="Y244">
            <v>4.2</v>
          </cell>
          <cell r="Z244">
            <v>4.6191644910206602</v>
          </cell>
          <cell r="AA244">
            <v>4.7577394257512795</v>
          </cell>
          <cell r="AB244">
            <v>4.8858091622858444</v>
          </cell>
          <cell r="AC244">
            <v>5.0271217965181112</v>
          </cell>
          <cell r="AD244">
            <v>5.1022207423223636</v>
          </cell>
          <cell r="AE244">
            <v>5.1784321160107414</v>
          </cell>
          <cell r="AF244">
            <v>0.21840925001241152</v>
          </cell>
          <cell r="AG244">
            <v>0.2382069022195609</v>
          </cell>
          <cell r="AH244">
            <v>0.2592654540991346</v>
          </cell>
          <cell r="AI244">
            <v>0.28407710642263201</v>
          </cell>
          <cell r="AJ244">
            <v>0.30818862368725297</v>
          </cell>
          <cell r="AK244">
            <v>0.33363347404264498</v>
          </cell>
          <cell r="AL244" t="e">
            <v>#REF!</v>
          </cell>
          <cell r="AM244" t="e">
            <v>#REF!</v>
          </cell>
          <cell r="AN244" t="e">
            <v>#REF!</v>
          </cell>
          <cell r="AO244" t="e">
            <v>#REF!</v>
          </cell>
          <cell r="AP244" t="e">
            <v>#REF!</v>
          </cell>
          <cell r="AR244">
            <v>0.27256702917581299</v>
          </cell>
          <cell r="AS244">
            <v>0.27801836975932925</v>
          </cell>
          <cell r="AT244">
            <v>0.28357873715451587</v>
          </cell>
          <cell r="AU244">
            <v>0.28925031189760619</v>
          </cell>
          <cell r="AV244">
            <v>0.29503531813555833</v>
          </cell>
          <cell r="AW244">
            <v>0.30093602449826951</v>
          </cell>
          <cell r="AX244">
            <v>0.30695474498823488</v>
          </cell>
          <cell r="AY244">
            <v>0.3130938398879996</v>
          </cell>
          <cell r="AZ244">
            <v>0.31935571668575963</v>
          </cell>
          <cell r="BA244">
            <v>0.32574283101947482</v>
          </cell>
          <cell r="BB244">
            <v>0.3322576876398643</v>
          </cell>
          <cell r="BC244">
            <v>0.33890284139266158</v>
          </cell>
          <cell r="BD244">
            <v>0.34568089822051484</v>
          </cell>
          <cell r="BE244">
            <v>0.35259451618492516</v>
          </cell>
          <cell r="BF244">
            <v>0.35964640650862367</v>
          </cell>
          <cell r="BG244">
            <v>0.36683933463879614</v>
          </cell>
          <cell r="BH244">
            <v>0.37417612133157208</v>
          </cell>
          <cell r="BI244">
            <v>0.38165964375820355</v>
          </cell>
        </row>
        <row r="245">
          <cell r="Y245">
            <v>558.16999553323978</v>
          </cell>
          <cell r="Z245">
            <v>586.07849530990177</v>
          </cell>
          <cell r="AA245">
            <v>600.73045769264922</v>
          </cell>
          <cell r="AB245">
            <v>617.50465599734537</v>
          </cell>
          <cell r="AC245">
            <v>636.60573751987818</v>
          </cell>
          <cell r="AD245">
            <v>656.32102123600794</v>
          </cell>
          <cell r="AE245">
            <v>677.30321526099101</v>
          </cell>
          <cell r="AF245">
            <v>44.340676445563574</v>
          </cell>
          <cell r="AG245">
            <v>30.980797043227252</v>
          </cell>
          <cell r="AH245">
            <v>29.946357860250878</v>
          </cell>
          <cell r="AI245">
            <v>30.176462736238811</v>
          </cell>
          <cell r="AJ245">
            <v>29.632721876394466</v>
          </cell>
          <cell r="AK245">
            <v>29.885129244099094</v>
          </cell>
          <cell r="AL245" t="e">
            <v>#REF!</v>
          </cell>
          <cell r="AM245" t="e">
            <v>#REF!</v>
          </cell>
          <cell r="AN245" t="e">
            <v>#REF!</v>
          </cell>
          <cell r="AO245" t="e">
            <v>#REF!</v>
          </cell>
          <cell r="AP245" t="e">
            <v>#REF!</v>
          </cell>
          <cell r="AR245">
            <v>2.5559084912343706</v>
          </cell>
          <cell r="AS245">
            <v>2.607026661059058</v>
          </cell>
          <cell r="AT245">
            <v>2.6591671942802391</v>
          </cell>
          <cell r="AU245">
            <v>2.7123505381658437</v>
          </cell>
          <cell r="AV245">
            <v>2.7665975489291608</v>
          </cell>
          <cell r="AW245">
            <v>2.821929499907744</v>
          </cell>
          <cell r="AX245">
            <v>2.8783680899058988</v>
          </cell>
          <cell r="AY245">
            <v>2.9359354517040166</v>
          </cell>
          <cell r="AZ245">
            <v>2.9946541607380968</v>
          </cell>
          <cell r="BA245">
            <v>3.0545472439528587</v>
          </cell>
          <cell r="BB245">
            <v>3.115638188831916</v>
          </cell>
          <cell r="BC245">
            <v>3.1779509526085543</v>
          </cell>
          <cell r="BD245">
            <v>3.2415099716607254</v>
          </cell>
          <cell r="BE245">
            <v>3.30634017109394</v>
          </cell>
          <cell r="BF245">
            <v>3.3724669745158189</v>
          </cell>
          <cell r="BG245">
            <v>3.4399163140061355</v>
          </cell>
          <cell r="BH245">
            <v>3.5087146402862581</v>
          </cell>
          <cell r="BI245">
            <v>3.5788889330919833</v>
          </cell>
        </row>
        <row r="246">
          <cell r="Y246">
            <v>820.30555400377796</v>
          </cell>
          <cell r="Z246">
            <v>849.83655394791401</v>
          </cell>
          <cell r="AA246">
            <v>875.33165056635153</v>
          </cell>
          <cell r="AB246">
            <v>890.97809851083503</v>
          </cell>
          <cell r="AC246">
            <v>911.37635670847237</v>
          </cell>
          <cell r="AD246">
            <v>951.47168362073614</v>
          </cell>
          <cell r="AE246">
            <v>994.28245161110522</v>
          </cell>
          <cell r="AF246">
            <v>33.51368362298669</v>
          </cell>
          <cell r="AG246">
            <v>38.759714013170054</v>
          </cell>
          <cell r="AH246">
            <v>41.99087345615547</v>
          </cell>
          <cell r="AI246">
            <v>43.830129175518579</v>
          </cell>
          <cell r="AJ246">
            <v>46.498170864621969</v>
          </cell>
          <cell r="AK246">
            <v>50.206730018871831</v>
          </cell>
          <cell r="AL246" t="e">
            <v>#REF!</v>
          </cell>
          <cell r="AM246" t="e">
            <v>#REF!</v>
          </cell>
          <cell r="AN246" t="e">
            <v>#REF!</v>
          </cell>
          <cell r="AO246" t="e">
            <v>#REF!</v>
          </cell>
          <cell r="AP246" t="e">
            <v>#REF!</v>
          </cell>
          <cell r="AR246">
            <v>3.0352589215630927</v>
          </cell>
          <cell r="AS246">
            <v>3.0959640999943545</v>
          </cell>
          <cell r="AT246">
            <v>3.1578833819942416</v>
          </cell>
          <cell r="AU246">
            <v>3.2210410496341266</v>
          </cell>
          <cell r="AV246">
            <v>3.2854618706268091</v>
          </cell>
          <cell r="AW246">
            <v>3.3511711080393454</v>
          </cell>
          <cell r="AX246">
            <v>3.4181945302001324</v>
          </cell>
          <cell r="AY246">
            <v>3.4865584208041351</v>
          </cell>
          <cell r="AZ246">
            <v>3.556289589220218</v>
          </cell>
          <cell r="BA246">
            <v>3.6274153810046226</v>
          </cell>
          <cell r="BB246">
            <v>3.6999636886247149</v>
          </cell>
          <cell r="BC246">
            <v>3.7739629623972091</v>
          </cell>
          <cell r="BD246">
            <v>3.8494422216451532</v>
          </cell>
          <cell r="BE246">
            <v>3.9264310660780564</v>
          </cell>
          <cell r="BF246">
            <v>4.0049596873996176</v>
          </cell>
          <cell r="BG246">
            <v>4.0850588811476101</v>
          </cell>
          <cell r="BH246">
            <v>4.1667600587705627</v>
          </cell>
          <cell r="BI246">
            <v>4.250095259945974</v>
          </cell>
        </row>
        <row r="247">
          <cell r="Y247">
            <v>653.6588003529464</v>
          </cell>
          <cell r="Z247">
            <v>702.02955157906445</v>
          </cell>
          <cell r="AA247">
            <v>735.72697005485952</v>
          </cell>
          <cell r="AB247">
            <v>776.230899493876</v>
          </cell>
          <cell r="AC247">
            <v>815.84106664401088</v>
          </cell>
          <cell r="AD247">
            <v>853.36819429132629</v>
          </cell>
          <cell r="AE247">
            <v>893.47486774387096</v>
          </cell>
          <cell r="AF247">
            <v>36.985554037239744</v>
          </cell>
          <cell r="AG247">
            <v>41.564283905635769</v>
          </cell>
          <cell r="AH247">
            <v>46.055063009363977</v>
          </cell>
          <cell r="AI247">
            <v>49.257843803896293</v>
          </cell>
          <cell r="AJ247">
            <v>53.198402226909636</v>
          </cell>
          <cell r="AK247">
            <v>56.964116396113674</v>
          </cell>
          <cell r="AL247" t="e">
            <v>#REF!</v>
          </cell>
          <cell r="AM247" t="e">
            <v>#REF!</v>
          </cell>
          <cell r="AN247" t="e">
            <v>#REF!</v>
          </cell>
          <cell r="AO247" t="e">
            <v>#REF!</v>
          </cell>
          <cell r="AP247" t="e">
            <v>#REF!</v>
          </cell>
          <cell r="AR247">
            <v>2.9631747768844696</v>
          </cell>
          <cell r="AS247">
            <v>3.0224382724221592</v>
          </cell>
          <cell r="AT247">
            <v>3.0828870378706026</v>
          </cell>
          <cell r="AU247">
            <v>3.1445447786280147</v>
          </cell>
          <cell r="AV247">
            <v>3.2074356742005752</v>
          </cell>
          <cell r="AW247">
            <v>3.2715843876845869</v>
          </cell>
          <cell r="AX247">
            <v>3.3370160754382789</v>
          </cell>
          <cell r="AY247">
            <v>3.4037563969470446</v>
          </cell>
          <cell r="AZ247">
            <v>3.4718315248859857</v>
          </cell>
          <cell r="BA247">
            <v>3.5412681553837055</v>
          </cell>
          <cell r="BB247">
            <v>3.6120935184913798</v>
          </cell>
          <cell r="BC247">
            <v>3.6843353888612076</v>
          </cell>
          <cell r="BD247">
            <v>3.7580220966384319</v>
          </cell>
          <cell r="BE247">
            <v>3.8331825385712004</v>
          </cell>
          <cell r="BF247">
            <v>3.9098461893426246</v>
          </cell>
          <cell r="BG247">
            <v>3.9880431131294771</v>
          </cell>
          <cell r="BH247">
            <v>4.0678039753920672</v>
          </cell>
          <cell r="BI247">
            <v>4.1491600548999088</v>
          </cell>
        </row>
        <row r="248">
          <cell r="Y248">
            <v>1806.7514390135939</v>
          </cell>
          <cell r="Z248">
            <v>2018.1413573781842</v>
          </cell>
          <cell r="AA248">
            <v>2159.4112523946574</v>
          </cell>
          <cell r="AB248">
            <v>2332.5382565568093</v>
          </cell>
          <cell r="AC248">
            <v>2533.5963257962649</v>
          </cell>
          <cell r="AD248">
            <v>2756.7516109818534</v>
          </cell>
          <cell r="AE248">
            <v>3005.0806394647925</v>
          </cell>
          <cell r="AF248">
            <v>86.964292248861128</v>
          </cell>
          <cell r="AG248">
            <v>97.683054608892789</v>
          </cell>
          <cell r="AH248">
            <v>109.43084321808868</v>
          </cell>
          <cell r="AI248">
            <v>116.56516967784086</v>
          </cell>
          <cell r="AJ248">
            <v>127.5860707105401</v>
          </cell>
          <cell r="AK248">
            <v>137.84756727670057</v>
          </cell>
          <cell r="AL248" t="e">
            <v>#REF!</v>
          </cell>
          <cell r="AM248" t="e">
            <v>#REF!</v>
          </cell>
          <cell r="AN248" t="e">
            <v>#REF!</v>
          </cell>
          <cell r="AO248" t="e">
            <v>#REF!</v>
          </cell>
          <cell r="AP248" t="e">
            <v>#REF!</v>
          </cell>
          <cell r="AR248">
            <v>3.0501431141168038</v>
          </cell>
          <cell r="AS248">
            <v>3.1111459763991398</v>
          </cell>
          <cell r="AT248">
            <v>3.1733688959271227</v>
          </cell>
          <cell r="AU248">
            <v>3.2368362738456651</v>
          </cell>
          <cell r="AV248">
            <v>3.3015729993225786</v>
          </cell>
          <cell r="AW248">
            <v>3.3676044593090304</v>
          </cell>
          <cell r="AX248">
            <v>3.4349565484952111</v>
          </cell>
          <cell r="AY248">
            <v>3.5036556794651155</v>
          </cell>
          <cell r="AZ248">
            <v>3.5737287930544177</v>
          </cell>
          <cell r="BA248">
            <v>3.6452033689155061</v>
          </cell>
          <cell r="BB248">
            <v>3.7181074362938165</v>
          </cell>
          <cell r="BC248">
            <v>3.7924695850196928</v>
          </cell>
          <cell r="BD248">
            <v>3.8683189767200865</v>
          </cell>
          <cell r="BE248">
            <v>3.9456853562544882</v>
          </cell>
          <cell r="BF248">
            <v>4.0245990633795783</v>
          </cell>
          <cell r="BG248">
            <v>4.1050910446471702</v>
          </cell>
          <cell r="BH248">
            <v>4.1871928655401138</v>
          </cell>
          <cell r="BI248">
            <v>4.2709367228509159</v>
          </cell>
        </row>
        <row r="249">
          <cell r="Y249">
            <v>396.91979598081855</v>
          </cell>
          <cell r="Z249">
            <v>408.8273898602431</v>
          </cell>
          <cell r="AA249">
            <v>425.99814023437341</v>
          </cell>
          <cell r="AB249">
            <v>449.02254019876358</v>
          </cell>
          <cell r="AC249">
            <v>475.54509274146562</v>
          </cell>
          <cell r="AD249">
            <v>504.56608527677793</v>
          </cell>
          <cell r="AE249">
            <v>535.86268911306593</v>
          </cell>
          <cell r="AF249">
            <v>20.245313016175473</v>
          </cell>
          <cell r="AG249">
            <v>22.970259489908418</v>
          </cell>
          <cell r="AH249">
            <v>25.002105498325207</v>
          </cell>
          <cell r="AI249">
            <v>27.430770536051686</v>
          </cell>
          <cell r="AJ249">
            <v>29.896285094929155</v>
          </cell>
          <cell r="AK249">
            <v>32.317807206541815</v>
          </cell>
          <cell r="AL249" t="e">
            <v>#REF!</v>
          </cell>
          <cell r="AM249" t="e">
            <v>#REF!</v>
          </cell>
          <cell r="AN249" t="e">
            <v>#REF!</v>
          </cell>
          <cell r="AO249" t="e">
            <v>#REF!</v>
          </cell>
          <cell r="AP249" t="e">
            <v>#REF!</v>
          </cell>
          <cell r="AR249">
            <v>3.1724395660395981</v>
          </cell>
          <cell r="AS249">
            <v>3.2358883573603903</v>
          </cell>
          <cell r="AT249">
            <v>3.3006061245075982</v>
          </cell>
          <cell r="AU249">
            <v>3.3666182469977501</v>
          </cell>
          <cell r="AV249">
            <v>3.4339506119377052</v>
          </cell>
          <cell r="AW249">
            <v>3.5026296241764592</v>
          </cell>
          <cell r="AX249">
            <v>3.5726822166599885</v>
          </cell>
          <cell r="AY249">
            <v>3.6441358609931882</v>
          </cell>
          <cell r="AZ249">
            <v>3.717018578213052</v>
          </cell>
          <cell r="BA249">
            <v>3.791358949777313</v>
          </cell>
          <cell r="BB249">
            <v>3.8671861287728593</v>
          </cell>
          <cell r="BC249">
            <v>3.9445298513483165</v>
          </cell>
          <cell r="BD249">
            <v>4.0234204483752825</v>
          </cell>
          <cell r="BE249">
            <v>4.1038888573427883</v>
          </cell>
          <cell r="BF249">
            <v>4.1859666344896445</v>
          </cell>
          <cell r="BG249">
            <v>4.2696859671794378</v>
          </cell>
          <cell r="BH249">
            <v>4.3550796865230268</v>
          </cell>
          <cell r="BI249">
            <v>4.4421812802534877</v>
          </cell>
        </row>
        <row r="250">
          <cell r="Y250">
            <v>324.28402483758845</v>
          </cell>
          <cell r="Z250">
            <v>341.47107815398061</v>
          </cell>
          <cell r="AA250">
            <v>355.1299212801398</v>
          </cell>
          <cell r="AB250">
            <v>376.46506053548762</v>
          </cell>
          <cell r="AC250">
            <v>403.24113796607423</v>
          </cell>
          <cell r="AD250">
            <v>433.10181951666436</v>
          </cell>
          <cell r="AE250">
            <v>465.60681496536051</v>
          </cell>
          <cell r="AF250">
            <v>35.867345054832313</v>
          </cell>
          <cell r="AG250">
            <v>42.650858915228788</v>
          </cell>
          <cell r="AH250">
            <v>46.905609969230284</v>
          </cell>
          <cell r="AI250">
            <v>53.635576764793889</v>
          </cell>
          <cell r="AJ250">
            <v>61.302348600784327</v>
          </cell>
          <cell r="AK250">
            <v>67.7184072911773</v>
          </cell>
          <cell r="AL250" t="e">
            <v>#REF!</v>
          </cell>
          <cell r="AM250" t="e">
            <v>#REF!</v>
          </cell>
          <cell r="AN250" t="e">
            <v>#REF!</v>
          </cell>
          <cell r="AO250" t="e">
            <v>#REF!</v>
          </cell>
          <cell r="AP250" t="e">
            <v>#REF!</v>
          </cell>
          <cell r="AR250">
            <v>4.2942158563236035</v>
          </cell>
          <cell r="AS250">
            <v>4.3801001734500753</v>
          </cell>
          <cell r="AT250">
            <v>4.4677021769190768</v>
          </cell>
          <cell r="AU250">
            <v>4.5570562204574587</v>
          </cell>
          <cell r="AV250">
            <v>4.6481973448666078</v>
          </cell>
          <cell r="AW250">
            <v>4.7411612917639401</v>
          </cell>
          <cell r="AX250">
            <v>4.8359845175992193</v>
          </cell>
          <cell r="AY250">
            <v>4.932704207951204</v>
          </cell>
          <cell r="AZ250">
            <v>5.0313582921102284</v>
          </cell>
          <cell r="BA250">
            <v>5.1319854579524335</v>
          </cell>
          <cell r="BB250">
            <v>5.2346251671114823</v>
          </cell>
          <cell r="BC250">
            <v>5.3393176704537124</v>
          </cell>
          <cell r="BD250">
            <v>5.4461040238627865</v>
          </cell>
          <cell r="BE250">
            <v>5.5550261043400422</v>
          </cell>
          <cell r="BF250">
            <v>5.6661266264268431</v>
          </cell>
          <cell r="BG250">
            <v>5.77944915895538</v>
          </cell>
          <cell r="BH250">
            <v>5.8950381421344877</v>
          </cell>
          <cell r="BI250">
            <v>6.0129389049771778</v>
          </cell>
        </row>
        <row r="251">
          <cell r="Y251">
            <v>256.41998245933939</v>
          </cell>
          <cell r="Z251">
            <v>237.18848377488894</v>
          </cell>
          <cell r="AA251">
            <v>232.44471409939123</v>
          </cell>
          <cell r="AB251">
            <v>231.22767921517485</v>
          </cell>
          <cell r="AC251">
            <v>234.89508360811158</v>
          </cell>
          <cell r="AD251">
            <v>242.87567217119542</v>
          </cell>
          <cell r="AE251">
            <v>251.37028363459018</v>
          </cell>
          <cell r="AF251">
            <v>4.3772141686263746</v>
          </cell>
          <cell r="AG251">
            <v>4.7632622209323046</v>
          </cell>
          <cell r="AH251">
            <v>5.2564247157068076</v>
          </cell>
          <cell r="AI251">
            <v>5.633671813658224</v>
          </cell>
          <cell r="AJ251">
            <v>6.0135007445910951</v>
          </cell>
          <cell r="AK251">
            <v>6.4062945588961826</v>
          </cell>
          <cell r="AL251" t="e">
            <v>#REF!</v>
          </cell>
          <cell r="AM251" t="e">
            <v>#REF!</v>
          </cell>
          <cell r="AN251" t="e">
            <v>#REF!</v>
          </cell>
          <cell r="AO251" t="e">
            <v>#REF!</v>
          </cell>
          <cell r="AP251" t="e">
            <v>#REF!</v>
          </cell>
          <cell r="AR251">
            <v>6.0602414813269059</v>
          </cell>
          <cell r="AS251">
            <v>6.1814463109534445</v>
          </cell>
          <cell r="AT251">
            <v>6.3050752371725132</v>
          </cell>
          <cell r="AU251">
            <v>6.4311767419159631</v>
          </cell>
          <cell r="AV251">
            <v>6.5598002767542827</v>
          </cell>
          <cell r="AW251">
            <v>6.690996282289368</v>
          </cell>
          <cell r="AX251">
            <v>6.8248162079351555</v>
          </cell>
          <cell r="AY251">
            <v>6.9613125320938591</v>
          </cell>
          <cell r="AZ251">
            <v>7.100538782735736</v>
          </cell>
          <cell r="BA251">
            <v>7.2425495583904507</v>
          </cell>
          <cell r="BB251">
            <v>7.3874005495582598</v>
          </cell>
          <cell r="BC251">
            <v>7.5351485605494251</v>
          </cell>
          <cell r="BD251">
            <v>7.6858515317604139</v>
          </cell>
          <cell r="BE251">
            <v>7.8395685623956224</v>
          </cell>
          <cell r="BF251">
            <v>7.9963599336435349</v>
          </cell>
          <cell r="BG251">
            <v>8.1562871323164057</v>
          </cell>
          <cell r="BH251">
            <v>8.3194128749627332</v>
          </cell>
          <cell r="BI251">
            <v>8.4858011324619884</v>
          </cell>
        </row>
        <row r="252">
          <cell r="Y252">
            <v>1807.5334262544441</v>
          </cell>
          <cell r="Z252">
            <v>1879.8347633046219</v>
          </cell>
          <cell r="AA252">
            <v>1977.5861709964618</v>
          </cell>
          <cell r="AB252">
            <v>2082.4838890483943</v>
          </cell>
          <cell r="AC252">
            <v>2197.1206223637987</v>
          </cell>
          <cell r="AD252">
            <v>2313.593245442351</v>
          </cell>
          <cell r="AE252">
            <v>2438.5538228749624</v>
          </cell>
          <cell r="AF252">
            <v>46.720226944240018</v>
          </cell>
          <cell r="AG252">
            <v>49.729150980236405</v>
          </cell>
          <cell r="AH252">
            <v>53.87608367379886</v>
          </cell>
          <cell r="AI252">
            <v>56.870520299716532</v>
          </cell>
          <cell r="AJ252">
            <v>58.832964017046891</v>
          </cell>
          <cell r="AK252">
            <v>61.520587436870002</v>
          </cell>
          <cell r="AL252" t="e">
            <v>#REF!</v>
          </cell>
          <cell r="AM252" t="e">
            <v>#REF!</v>
          </cell>
          <cell r="AN252" t="e">
            <v>#REF!</v>
          </cell>
          <cell r="AO252" t="e">
            <v>#REF!</v>
          </cell>
          <cell r="AP252" t="e">
            <v>#REF!</v>
          </cell>
          <cell r="AR252">
            <v>4.5218919927725576</v>
          </cell>
          <cell r="AS252">
            <v>4.6123298326280091</v>
          </cell>
          <cell r="AT252">
            <v>4.7045764292805696</v>
          </cell>
          <cell r="AU252">
            <v>4.7986679578661811</v>
          </cell>
          <cell r="AV252">
            <v>4.8946413170235044</v>
          </cell>
          <cell r="AW252">
            <v>4.9925341433639749</v>
          </cell>
          <cell r="AX252">
            <v>5.0923848262312541</v>
          </cell>
          <cell r="AY252">
            <v>5.194232522755879</v>
          </cell>
          <cell r="AZ252">
            <v>5.2981171732109971</v>
          </cell>
          <cell r="BA252">
            <v>5.4040795166752167</v>
          </cell>
          <cell r="BB252">
            <v>5.5121611070087209</v>
          </cell>
          <cell r="BC252">
            <v>5.6224043291488952</v>
          </cell>
          <cell r="BD252">
            <v>5.734852415731873</v>
          </cell>
          <cell r="BE252">
            <v>5.8495494640465102</v>
          </cell>
          <cell r="BF252">
            <v>5.9665404533274407</v>
          </cell>
          <cell r="BG252">
            <v>6.0858712623939892</v>
          </cell>
          <cell r="BH252">
            <v>6.2075886876418691</v>
          </cell>
          <cell r="BI252">
            <v>6.3317404613947064</v>
          </cell>
        </row>
        <row r="253">
          <cell r="Y253">
            <v>238.37982129321796</v>
          </cell>
          <cell r="Z253">
            <v>226.52200618219209</v>
          </cell>
          <cell r="AA253">
            <v>235.5828864294798</v>
          </cell>
          <cell r="AB253">
            <v>245.94853343237693</v>
          </cell>
          <cell r="AC253">
            <v>257.01621743683387</v>
          </cell>
          <cell r="AD253">
            <v>269.09597965636505</v>
          </cell>
          <cell r="AE253">
            <v>282.01258667987059</v>
          </cell>
          <cell r="AF253">
            <v>11.593549393993669</v>
          </cell>
          <cell r="AG253">
            <v>12.828098254318489</v>
          </cell>
          <cell r="AH253">
            <v>14.244385929886144</v>
          </cell>
          <cell r="AI253">
            <v>15.29151611781888</v>
          </cell>
          <cell r="AJ253">
            <v>16.180583199368552</v>
          </cell>
          <cell r="AK253">
            <v>17.005484060132879</v>
          </cell>
          <cell r="AL253" t="e">
            <v>#REF!</v>
          </cell>
          <cell r="AM253" t="e">
            <v>#REF!</v>
          </cell>
          <cell r="AN253" t="e">
            <v>#REF!</v>
          </cell>
          <cell r="AO253" t="e">
            <v>#REF!</v>
          </cell>
          <cell r="AP253" t="e">
            <v>#REF!</v>
          </cell>
          <cell r="AR253">
            <v>3.4680879074882145</v>
          </cell>
          <cell r="AS253">
            <v>3.537449665637979</v>
          </cell>
          <cell r="AT253">
            <v>3.6081986589507387</v>
          </cell>
          <cell r="AU253">
            <v>3.6803626321297536</v>
          </cell>
          <cell r="AV253">
            <v>3.7539698847723488</v>
          </cell>
          <cell r="AW253">
            <v>3.8290492824677957</v>
          </cell>
          <cell r="AX253">
            <v>3.9056302681171515</v>
          </cell>
          <cell r="AY253">
            <v>3.9837428734794944</v>
          </cell>
          <cell r="AZ253">
            <v>4.0634177309490846</v>
          </cell>
          <cell r="BA253">
            <v>4.1446860855680665</v>
          </cell>
          <cell r="BB253">
            <v>4.2275798072794277</v>
          </cell>
          <cell r="BC253">
            <v>4.312131403425016</v>
          </cell>
          <cell r="BD253">
            <v>4.3983740314935167</v>
          </cell>
          <cell r="BE253">
            <v>4.4863415121233867</v>
          </cell>
          <cell r="BF253">
            <v>4.5760683423658541</v>
          </cell>
          <cell r="BG253">
            <v>4.6675897092131713</v>
          </cell>
          <cell r="BH253">
            <v>4.7609415033974347</v>
          </cell>
          <cell r="BI253">
            <v>4.8561603334653833</v>
          </cell>
        </row>
        <row r="254">
          <cell r="Y254">
            <v>1454.7414738190216</v>
          </cell>
          <cell r="Z254">
            <v>1582.0343892623193</v>
          </cell>
          <cell r="AA254">
            <v>1740.2378281885517</v>
          </cell>
          <cell r="AB254">
            <v>1914.2616110074066</v>
          </cell>
          <cell r="AC254">
            <v>2086.5451559980734</v>
          </cell>
          <cell r="AD254">
            <v>2274.3342200379006</v>
          </cell>
          <cell r="AE254">
            <v>2479.0242998413119</v>
          </cell>
          <cell r="AF254">
            <v>18.612919484782907</v>
          </cell>
          <cell r="AG254">
            <v>21.379977167803851</v>
          </cell>
          <cell r="AH254">
            <v>23.906810135509318</v>
          </cell>
          <cell r="AI254">
            <v>26.391141698335225</v>
          </cell>
          <cell r="AJ254">
            <v>28.706386090864353</v>
          </cell>
          <cell r="AK254">
            <v>30.436337675044289</v>
          </cell>
          <cell r="AL254" t="e">
            <v>#REF!</v>
          </cell>
          <cell r="AM254" t="e">
            <v>#REF!</v>
          </cell>
          <cell r="AN254" t="e">
            <v>#REF!</v>
          </cell>
          <cell r="AO254" t="e">
            <v>#REF!</v>
          </cell>
          <cell r="AP254" t="e">
            <v>#REF!</v>
          </cell>
          <cell r="AR254">
            <v>5.824093989287964</v>
          </cell>
          <cell r="AS254">
            <v>5.9405758690737231</v>
          </cell>
          <cell r="AT254">
            <v>6.0593873864551977</v>
          </cell>
          <cell r="AU254">
            <v>6.180575134184302</v>
          </cell>
          <cell r="AV254">
            <v>6.3041866368679882</v>
          </cell>
          <cell r="AW254">
            <v>6.4302703696053483</v>
          </cell>
          <cell r="AX254">
            <v>6.5588757769974553</v>
          </cell>
          <cell r="AY254">
            <v>6.6900532925374048</v>
          </cell>
          <cell r="AZ254">
            <v>6.8238543583881528</v>
          </cell>
          <cell r="BA254">
            <v>6.9603314455559158</v>
          </cell>
          <cell r="BB254">
            <v>7.0995380744670342</v>
          </cell>
          <cell r="BC254">
            <v>7.241528835956375</v>
          </cell>
          <cell r="BD254">
            <v>7.3863594126755023</v>
          </cell>
          <cell r="BE254">
            <v>7.5340866009290126</v>
          </cell>
          <cell r="BF254">
            <v>7.6847683329475931</v>
          </cell>
          <cell r="BG254">
            <v>7.8384636996065451</v>
          </cell>
          <cell r="BH254">
            <v>7.995232973598676</v>
          </cell>
          <cell r="BI254">
            <v>8.15513763307065</v>
          </cell>
        </row>
        <row r="255">
          <cell r="Y255">
            <v>1106.8633126575778</v>
          </cell>
          <cell r="Z255">
            <v>1136.1966441959519</v>
          </cell>
          <cell r="AA255">
            <v>1158.9205770798712</v>
          </cell>
          <cell r="AB255">
            <v>1170.50978285067</v>
          </cell>
          <cell r="AC255">
            <v>1207.9660959018915</v>
          </cell>
          <cell r="AD255">
            <v>1247.8289770666538</v>
          </cell>
          <cell r="AE255">
            <v>1290.2551622869198</v>
          </cell>
          <cell r="AF255">
            <v>34.749449698658324</v>
          </cell>
          <cell r="AG255">
            <v>36.310176041439199</v>
          </cell>
          <cell r="AH255">
            <v>38.761816281527089</v>
          </cell>
          <cell r="AI255">
            <v>40.751392804920513</v>
          </cell>
          <cell r="AJ255">
            <v>42.497070614816352</v>
          </cell>
          <cell r="AK255">
            <v>44.678143920206672</v>
          </cell>
          <cell r="AL255" t="e">
            <v>#REF!</v>
          </cell>
          <cell r="AM255" t="e">
            <v>#REF!</v>
          </cell>
          <cell r="AN255" t="e">
            <v>#REF!</v>
          </cell>
          <cell r="AO255" t="e">
            <v>#REF!</v>
          </cell>
          <cell r="AP255" t="e">
            <v>#REF!</v>
          </cell>
          <cell r="AR255">
            <v>2.6219865812864538</v>
          </cell>
          <cell r="AS255">
            <v>2.6744263129121828</v>
          </cell>
          <cell r="AT255">
            <v>2.7279148391704267</v>
          </cell>
          <cell r="AU255">
            <v>2.7824731359538353</v>
          </cell>
          <cell r="AV255">
            <v>2.8381225986729119</v>
          </cell>
          <cell r="AW255">
            <v>2.8948850506463701</v>
          </cell>
          <cell r="AX255">
            <v>2.9527827516592975</v>
          </cell>
          <cell r="AY255">
            <v>3.0118384066924837</v>
          </cell>
          <cell r="AZ255">
            <v>3.0720751748263333</v>
          </cell>
          <cell r="BA255">
            <v>3.1335166783228598</v>
          </cell>
          <cell r="BB255">
            <v>3.1961870118893172</v>
          </cell>
          <cell r="BC255">
            <v>3.2601107521271038</v>
          </cell>
          <cell r="BD255">
            <v>3.325312967169646</v>
          </cell>
          <cell r="BE255">
            <v>3.3918192265130389</v>
          </cell>
          <cell r="BF255">
            <v>3.4596556110432997</v>
          </cell>
          <cell r="BG255">
            <v>3.5288487232641659</v>
          </cell>
          <cell r="BH255">
            <v>3.5994256977294494</v>
          </cell>
          <cell r="BI255">
            <v>3.6714142116840387</v>
          </cell>
        </row>
        <row r="256">
          <cell r="Y256">
            <v>1567.5846848129866</v>
          </cell>
          <cell r="Z256">
            <v>1717.8499667010312</v>
          </cell>
          <cell r="AA256">
            <v>1836.1616458369363</v>
          </cell>
          <cell r="AB256">
            <v>1951.8210815476132</v>
          </cell>
          <cell r="AC256">
            <v>2075.4101108515183</v>
          </cell>
          <cell r="AD256">
            <v>2207.5184093910061</v>
          </cell>
          <cell r="AE256">
            <v>2363.1356597294421</v>
          </cell>
          <cell r="AF256">
            <v>79.732248299766894</v>
          </cell>
          <cell r="AG256">
            <v>89.434125647012095</v>
          </cell>
          <cell r="AH256">
            <v>98.501548034823116</v>
          </cell>
          <cell r="AI256">
            <v>106.98771014434146</v>
          </cell>
          <cell r="AJ256">
            <v>113.67247729718603</v>
          </cell>
          <cell r="AK256">
            <v>120.81129447013593</v>
          </cell>
          <cell r="AL256" t="e">
            <v>#REF!</v>
          </cell>
          <cell r="AM256" t="e">
            <v>#REF!</v>
          </cell>
          <cell r="AN256" t="e">
            <v>#REF!</v>
          </cell>
          <cell r="AO256" t="e">
            <v>#REF!</v>
          </cell>
          <cell r="AP256" t="e">
            <v>#REF!</v>
          </cell>
          <cell r="AR256">
            <v>0.49666330878179943</v>
          </cell>
          <cell r="AS256">
            <v>0.50659657495743537</v>
          </cell>
          <cell r="AT256">
            <v>0.51672850645658408</v>
          </cell>
          <cell r="AU256">
            <v>0.52706307658571572</v>
          </cell>
          <cell r="AV256">
            <v>0.53760433811743003</v>
          </cell>
          <cell r="AW256">
            <v>0.54835642487977865</v>
          </cell>
          <cell r="AX256">
            <v>0.55932355337737427</v>
          </cell>
          <cell r="AY256">
            <v>0.57051002444492172</v>
          </cell>
          <cell r="AZ256">
            <v>0.58192022493382012</v>
          </cell>
          <cell r="BA256">
            <v>0.59355862943249649</v>
          </cell>
          <cell r="BB256">
            <v>0.60542980202114638</v>
          </cell>
          <cell r="BC256">
            <v>0.61753839806156929</v>
          </cell>
          <cell r="BD256">
            <v>0.62988916602280065</v>
          </cell>
          <cell r="BE256">
            <v>0.64248694934325667</v>
          </cell>
          <cell r="BF256">
            <v>0.65533668833012182</v>
          </cell>
          <cell r="BG256">
            <v>0.66844342209672425</v>
          </cell>
          <cell r="BH256">
            <v>0.68181229053865877</v>
          </cell>
          <cell r="BI256">
            <v>0.69544853634943193</v>
          </cell>
        </row>
        <row r="257">
          <cell r="Y257">
            <v>3920.9383887896388</v>
          </cell>
          <cell r="Z257">
            <v>4502.5562510939453</v>
          </cell>
          <cell r="AA257">
            <v>4742.1555672974764</v>
          </cell>
          <cell r="AB257">
            <v>4984.2217512032585</v>
          </cell>
          <cell r="AC257">
            <v>5241.8114997087096</v>
          </cell>
          <cell r="AD257">
            <v>5525.8922163397119</v>
          </cell>
          <cell r="AE257">
            <v>5831.7405098640966</v>
          </cell>
          <cell r="AF257">
            <v>253.92916490379869</v>
          </cell>
          <cell r="AG257">
            <v>276.6907786533061</v>
          </cell>
          <cell r="AH257">
            <v>299.65004816163275</v>
          </cell>
          <cell r="AI257">
            <v>321.43151888671656</v>
          </cell>
          <cell r="AJ257">
            <v>335.21565867000925</v>
          </cell>
          <cell r="AK257">
            <v>354.87634813294551</v>
          </cell>
          <cell r="AL257" t="e">
            <v>#REF!</v>
          </cell>
          <cell r="AM257" t="e">
            <v>#REF!</v>
          </cell>
          <cell r="AN257" t="e">
            <v>#REF!</v>
          </cell>
          <cell r="AO257" t="e">
            <v>#REF!</v>
          </cell>
          <cell r="AP257" t="e">
            <v>#REF!</v>
          </cell>
          <cell r="AR257">
            <v>32.61121292988657</v>
          </cell>
          <cell r="AS257">
            <v>33.263437188484303</v>
          </cell>
          <cell r="AT257">
            <v>33.92870593225399</v>
          </cell>
          <cell r="AU257">
            <v>34.607280050899071</v>
          </cell>
          <cell r="AV257">
            <v>35.299425651917055</v>
          </cell>
          <cell r="AW257">
            <v>36.005414164955397</v>
          </cell>
          <cell r="AX257">
            <v>36.725522448254509</v>
          </cell>
          <cell r="AY257">
            <v>37.460032897219598</v>
          </cell>
          <cell r="AZ257">
            <v>38.209233555163991</v>
          </cell>
          <cell r="BA257">
            <v>38.97341822626727</v>
          </cell>
          <cell r="BB257">
            <v>39.752886590792613</v>
          </cell>
          <cell r="BC257">
            <v>40.547944322608465</v>
          </cell>
          <cell r="BD257">
            <v>41.358903209060635</v>
          </cell>
          <cell r="BE257">
            <v>42.186081273241847</v>
          </cell>
          <cell r="BF257">
            <v>43.029802898706684</v>
          </cell>
          <cell r="BG257">
            <v>43.890398956680819</v>
          </cell>
          <cell r="BH257">
            <v>44.768206935814433</v>
          </cell>
          <cell r="BI257">
            <v>45.663571074530722</v>
          </cell>
        </row>
        <row r="258">
          <cell r="Y258">
            <v>133.66592608149202</v>
          </cell>
          <cell r="Z258">
            <v>165.20119899549024</v>
          </cell>
          <cell r="AA258">
            <v>174.12206374124662</v>
          </cell>
          <cell r="AB258">
            <v>184.56938756572151</v>
          </cell>
          <cell r="AC258">
            <v>193.79785694400758</v>
          </cell>
          <cell r="AD258">
            <v>205.42572836064807</v>
          </cell>
          <cell r="AE258">
            <v>217.75127206228692</v>
          </cell>
          <cell r="AF258">
            <v>8.1140665271678056</v>
          </cell>
          <cell r="AG258">
            <v>9.2228331234312666</v>
          </cell>
          <cell r="AH258">
            <v>10.173826674037315</v>
          </cell>
          <cell r="AI258">
            <v>11.000700603941528</v>
          </cell>
          <cell r="AJ258">
            <v>11.633360345654804</v>
          </cell>
          <cell r="AK258">
            <v>12.200477228704269</v>
          </cell>
          <cell r="AL258" t="e">
            <v>#REF!</v>
          </cell>
          <cell r="AM258" t="e">
            <v>#REF!</v>
          </cell>
          <cell r="AN258" t="e">
            <v>#REF!</v>
          </cell>
          <cell r="AO258" t="e">
            <v>#REF!</v>
          </cell>
          <cell r="AP258" t="e">
            <v>#REF!</v>
          </cell>
          <cell r="AR258">
            <v>7.2272592008065351</v>
          </cell>
          <cell r="AS258">
            <v>7.3718043848226662</v>
          </cell>
          <cell r="AT258">
            <v>7.5192404725191198</v>
          </cell>
          <cell r="AU258">
            <v>7.6696252819695019</v>
          </cell>
          <cell r="AV258">
            <v>7.823017787608892</v>
          </cell>
          <cell r="AW258">
            <v>7.97947814336107</v>
          </cell>
          <cell r="AX258">
            <v>8.1390677062282908</v>
          </cell>
          <cell r="AY258">
            <v>8.3018490603528576</v>
          </cell>
          <cell r="AZ258">
            <v>8.4678860415599146</v>
          </cell>
          <cell r="BA258">
            <v>8.6372437623911136</v>
          </cell>
          <cell r="BB258">
            <v>8.809988637638936</v>
          </cell>
          <cell r="BC258">
            <v>8.9861884103917156</v>
          </cell>
          <cell r="BD258">
            <v>9.1659121785995499</v>
          </cell>
          <cell r="BE258">
            <v>9.3492304221715408</v>
          </cell>
          <cell r="BF258">
            <v>9.5362150306149722</v>
          </cell>
          <cell r="BG258">
            <v>9.7269393312272712</v>
          </cell>
          <cell r="BH258">
            <v>9.9214781178518159</v>
          </cell>
          <cell r="BI258">
            <v>10.119907680208852</v>
          </cell>
        </row>
        <row r="259">
          <cell r="Y259">
            <v>786.25921376206281</v>
          </cell>
          <cell r="Z259">
            <v>834.00259384669255</v>
          </cell>
          <cell r="AA259">
            <v>875.70272353902726</v>
          </cell>
          <cell r="AB259">
            <v>919.48785971597886</v>
          </cell>
          <cell r="AC259">
            <v>956.26737410461794</v>
          </cell>
          <cell r="AD259">
            <v>994.51806906880267</v>
          </cell>
          <cell r="AE259">
            <v>1034.2987918315548</v>
          </cell>
          <cell r="AF259">
            <v>0.92261485771780705</v>
          </cell>
          <cell r="AG259">
            <v>1.0813860081852658</v>
          </cell>
          <cell r="AH259">
            <v>1.2280300039058003</v>
          </cell>
          <cell r="AI259">
            <v>1.32237761905423</v>
          </cell>
          <cell r="AJ259">
            <v>1.3998647969871911</v>
          </cell>
          <cell r="AK259">
            <v>1.4190295583739219</v>
          </cell>
          <cell r="AL259" t="e">
            <v>#REF!</v>
          </cell>
          <cell r="AM259" t="e">
            <v>#REF!</v>
          </cell>
          <cell r="AN259" t="e">
            <v>#REF!</v>
          </cell>
          <cell r="AO259" t="e">
            <v>#REF!</v>
          </cell>
          <cell r="AP259" t="e">
            <v>#REF!</v>
          </cell>
          <cell r="AR259">
            <v>2.9415488738358175</v>
          </cell>
          <cell r="AS259">
            <v>3.0003798513125339</v>
          </cell>
          <cell r="AT259">
            <v>3.0603874483387847</v>
          </cell>
          <cell r="AU259">
            <v>3.1215951973055605</v>
          </cell>
          <cell r="AV259">
            <v>3.1840271012516719</v>
          </cell>
          <cell r="AW259">
            <v>3.2477076432767054</v>
          </cell>
          <cell r="AX259">
            <v>3.3126617961422395</v>
          </cell>
          <cell r="AY259">
            <v>3.3789150320650845</v>
          </cell>
          <cell r="AZ259">
            <v>3.4464933327063862</v>
          </cell>
          <cell r="BA259">
            <v>3.5154231993605141</v>
          </cell>
          <cell r="BB259">
            <v>3.5857316633477243</v>
          </cell>
          <cell r="BC259">
            <v>3.6574462966146788</v>
          </cell>
          <cell r="BD259">
            <v>3.7305952225469725</v>
          </cell>
          <cell r="BE259">
            <v>3.805207126997912</v>
          </cell>
          <cell r="BF259">
            <v>3.8813112695378704</v>
          </cell>
          <cell r="BG259">
            <v>3.958937494928628</v>
          </cell>
          <cell r="BH259">
            <v>4.0381162448272008</v>
          </cell>
          <cell r="BI259">
            <v>4.1188785697237451</v>
          </cell>
        </row>
        <row r="260">
          <cell r="Y260">
            <v>422.2974887072686</v>
          </cell>
          <cell r="Z260">
            <v>414.16959864639796</v>
          </cell>
          <cell r="AA260">
            <v>447.30316653810979</v>
          </cell>
          <cell r="AB260">
            <v>483.08741986115854</v>
          </cell>
          <cell r="AC260">
            <v>516.90353925143972</v>
          </cell>
          <cell r="AD260">
            <v>553.08678699904033</v>
          </cell>
          <cell r="AE260">
            <v>591.80286208897314</v>
          </cell>
          <cell r="AF260">
            <v>9.0502947789523613</v>
          </cell>
          <cell r="AG260">
            <v>10.565851201110149</v>
          </cell>
          <cell r="AH260">
            <v>11.905018633522984</v>
          </cell>
          <cell r="AI260">
            <v>12.954963049824238</v>
          </cell>
          <cell r="AJ260">
            <v>13.729143804414356</v>
          </cell>
          <cell r="AK260">
            <v>14.278181862474327</v>
          </cell>
          <cell r="AL260" t="e">
            <v>#REF!</v>
          </cell>
          <cell r="AM260" t="e">
            <v>#REF!</v>
          </cell>
          <cell r="AN260" t="e">
            <v>#REF!</v>
          </cell>
          <cell r="AO260" t="e">
            <v>#REF!</v>
          </cell>
          <cell r="AP260" t="e">
            <v>#REF!</v>
          </cell>
          <cell r="AR260">
            <v>0.74307864342814867</v>
          </cell>
          <cell r="AS260">
            <v>0.7579402162967116</v>
          </cell>
          <cell r="AT260">
            <v>0.77309902062264579</v>
          </cell>
          <cell r="AU260">
            <v>0.78856100103509874</v>
          </cell>
          <cell r="AV260">
            <v>0.80433222105580071</v>
          </cell>
          <cell r="AW260">
            <v>0.82041886547691678</v>
          </cell>
          <cell r="AX260">
            <v>0.83682724278645515</v>
          </cell>
          <cell r="AY260">
            <v>0.85356378764218421</v>
          </cell>
          <cell r="AZ260">
            <v>0.87063506339502794</v>
          </cell>
          <cell r="BA260">
            <v>0.88804776466292856</v>
          </cell>
          <cell r="BB260">
            <v>0.90580871995618717</v>
          </cell>
          <cell r="BC260">
            <v>0.92392489435531089</v>
          </cell>
          <cell r="BD260">
            <v>0.94240339224241709</v>
          </cell>
          <cell r="BE260">
            <v>0.96125146008726547</v>
          </cell>
          <cell r="BF260">
            <v>0.98047648928901077</v>
          </cell>
          <cell r="BG260">
            <v>1.0000860190747909</v>
          </cell>
          <cell r="BH260">
            <v>1.0200877394562866</v>
          </cell>
          <cell r="BI260">
            <v>1.0404894942454124</v>
          </cell>
        </row>
        <row r="261">
          <cell r="Y261">
            <v>1299.6451110609175</v>
          </cell>
          <cell r="Z261">
            <v>1419.2393340977217</v>
          </cell>
          <cell r="AA261">
            <v>1504.3936941435848</v>
          </cell>
          <cell r="AB261">
            <v>1594.6573157922001</v>
          </cell>
          <cell r="AC261">
            <v>1674.3901815818103</v>
          </cell>
          <cell r="AD261">
            <v>1758.1096906609005</v>
          </cell>
          <cell r="AE261">
            <v>1846.0151751939457</v>
          </cell>
          <cell r="AF261">
            <v>28.366971854524596</v>
          </cell>
          <cell r="AG261">
            <v>31.165491840933402</v>
          </cell>
          <cell r="AH261">
            <v>35.302796556682409</v>
          </cell>
          <cell r="AI261">
            <v>37.871361298151321</v>
          </cell>
          <cell r="AJ261">
            <v>40.318269535206888</v>
          </cell>
          <cell r="AK261">
            <v>41.433935601558709</v>
          </cell>
          <cell r="AL261" t="e">
            <v>#REF!</v>
          </cell>
          <cell r="AM261" t="e">
            <v>#REF!</v>
          </cell>
          <cell r="AN261" t="e">
            <v>#REF!</v>
          </cell>
          <cell r="AO261" t="e">
            <v>#REF!</v>
          </cell>
          <cell r="AP261" t="e">
            <v>#REF!</v>
          </cell>
          <cell r="AR261">
            <v>8.8850444441020642</v>
          </cell>
          <cell r="AS261">
            <v>9.0627453329841057</v>
          </cell>
          <cell r="AT261">
            <v>9.2440002396437873</v>
          </cell>
          <cell r="AU261">
            <v>9.4288802444366624</v>
          </cell>
          <cell r="AV261">
            <v>9.6174578493253957</v>
          </cell>
          <cell r="AW261">
            <v>9.8098070063119032</v>
          </cell>
          <cell r="AX261">
            <v>10.006003146438141</v>
          </cell>
          <cell r="AY261">
            <v>10.206123209366904</v>
          </cell>
          <cell r="AZ261">
            <v>10.410245673554243</v>
          </cell>
          <cell r="BA261">
            <v>10.618450587025329</v>
          </cell>
          <cell r="BB261">
            <v>10.830819598765835</v>
          </cell>
          <cell r="BC261">
            <v>11.047435990741151</v>
          </cell>
          <cell r="BD261">
            <v>11.268384710555974</v>
          </cell>
          <cell r="BE261">
            <v>11.493752404767093</v>
          </cell>
          <cell r="BF261">
            <v>11.723627452862436</v>
          </cell>
          <cell r="BG261">
            <v>11.958100001919686</v>
          </cell>
          <cell r="BH261">
            <v>12.19726200195808</v>
          </cell>
          <cell r="BI261">
            <v>12.441207241997242</v>
          </cell>
        </row>
        <row r="262">
          <cell r="Y262">
            <v>280.44734179922801</v>
          </cell>
          <cell r="Z262">
            <v>283.1222986465678</v>
          </cell>
          <cell r="AA262">
            <v>302.94085955182754</v>
          </cell>
          <cell r="AB262">
            <v>324.14671972045545</v>
          </cell>
          <cell r="AC262">
            <v>343.59552290368288</v>
          </cell>
          <cell r="AD262">
            <v>364.21125427790383</v>
          </cell>
          <cell r="AE262">
            <v>386.06392953457811</v>
          </cell>
          <cell r="AF262">
            <v>20.941749802534762</v>
          </cell>
          <cell r="AG262">
            <v>23.143512817894067</v>
          </cell>
          <cell r="AH262">
            <v>26.579682757603571</v>
          </cell>
          <cell r="AI262">
            <v>28.15545314503288</v>
          </cell>
          <cell r="AJ262">
            <v>30.518894989990116</v>
          </cell>
          <cell r="AK262">
            <v>32.735101048601045</v>
          </cell>
          <cell r="AL262" t="e">
            <v>#REF!</v>
          </cell>
          <cell r="AM262" t="e">
            <v>#REF!</v>
          </cell>
          <cell r="AN262" t="e">
            <v>#REF!</v>
          </cell>
          <cell r="AO262" t="e">
            <v>#REF!</v>
          </cell>
          <cell r="AP262" t="e">
            <v>#REF!</v>
          </cell>
          <cell r="AR262">
            <v>2.4696259927089108</v>
          </cell>
          <cell r="AS262">
            <v>2.5190185125630893</v>
          </cell>
          <cell r="AT262">
            <v>2.569398882814351</v>
          </cell>
          <cell r="AU262">
            <v>2.6207868604706381</v>
          </cell>
          <cell r="AV262">
            <v>2.6732025976800511</v>
          </cell>
          <cell r="AW262">
            <v>2.726666649633652</v>
          </cell>
          <cell r="AX262">
            <v>2.7811999826263252</v>
          </cell>
          <cell r="AY262">
            <v>2.8368239822788519</v>
          </cell>
          <cell r="AZ262">
            <v>2.8935604619244288</v>
          </cell>
          <cell r="BA262">
            <v>2.9514316711629176</v>
          </cell>
          <cell r="BB262">
            <v>3.010460304586176</v>
          </cell>
          <cell r="BC262">
            <v>3.0706695106778996</v>
          </cell>
          <cell r="BD262">
            <v>3.1320829008914575</v>
          </cell>
          <cell r="BE262">
            <v>3.1947245589092867</v>
          </cell>
          <cell r="BF262">
            <v>3.2586190500874723</v>
          </cell>
          <cell r="BG262">
            <v>3.323791431089222</v>
          </cell>
          <cell r="BH262">
            <v>3.3902672597110066</v>
          </cell>
          <cell r="BI262">
            <v>3.4580726049052268</v>
          </cell>
        </row>
        <row r="263">
          <cell r="AR263">
            <v>0</v>
          </cell>
          <cell r="AS263">
            <v>2.5374561306290095</v>
          </cell>
          <cell r="AT263">
            <v>2.6072262620981528</v>
          </cell>
          <cell r="AU263">
            <v>2.5734827451661433</v>
          </cell>
          <cell r="AV263">
            <v>2.6130902071063375</v>
          </cell>
          <cell r="AW263">
            <v>2.6430580326492072</v>
          </cell>
          <cell r="AX263">
            <v>2.6530880596493307</v>
          </cell>
          <cell r="AY263">
            <v>2.4770643707219815</v>
          </cell>
          <cell r="AZ263">
            <v>2.4152257741400667</v>
          </cell>
          <cell r="BA263">
            <v>2.3295027922403362</v>
          </cell>
          <cell r="BB263">
            <v>2.213421656367772</v>
          </cell>
          <cell r="BC263">
            <v>2.0583707381436858</v>
          </cell>
          <cell r="BD263">
            <v>1.8400454863373217</v>
          </cell>
          <cell r="BE263" t="e">
            <v>#REF!</v>
          </cell>
          <cell r="BF263" t="e">
            <v>#REF!</v>
          </cell>
          <cell r="BG263" t="e">
            <v>#REF!</v>
          </cell>
          <cell r="BH263" t="e">
            <v>#REF!</v>
          </cell>
          <cell r="BI263" t="e">
            <v>#REF!</v>
          </cell>
        </row>
        <row r="277">
          <cell r="Z277">
            <v>8.5158983489470756</v>
          </cell>
          <cell r="AA277">
            <v>21.245877604589168</v>
          </cell>
          <cell r="AB277">
            <v>42.744596361507206</v>
          </cell>
          <cell r="AC277">
            <v>62.069569963655226</v>
          </cell>
          <cell r="AD277">
            <v>80.29422801652106</v>
          </cell>
          <cell r="AE277">
            <v>98.539180943280485</v>
          </cell>
          <cell r="AF277">
            <v>-534.32444589819647</v>
          </cell>
          <cell r="AG277">
            <v>-524.92473796790614</v>
          </cell>
          <cell r="AH277">
            <v>-514.50775995556648</v>
          </cell>
          <cell r="AI277">
            <v>-502.33814750475585</v>
          </cell>
          <cell r="AJ277">
            <v>-487.76146880691141</v>
          </cell>
          <cell r="AK277">
            <v>-470.27606182684156</v>
          </cell>
          <cell r="AL277" t="e">
            <v>#REF!</v>
          </cell>
          <cell r="AM277" t="e">
            <v>#REF!</v>
          </cell>
          <cell r="AN277" t="e">
            <v>#REF!</v>
          </cell>
          <cell r="AO277" t="e">
            <v>#REF!</v>
          </cell>
          <cell r="AP277" t="e">
            <v>#REF!</v>
          </cell>
        </row>
        <row r="278">
          <cell r="Z278">
            <v>1636.3606663482558</v>
          </cell>
          <cell r="AA278">
            <v>1804.6627329005378</v>
          </cell>
          <cell r="AB278">
            <v>1964.2502271976527</v>
          </cell>
          <cell r="AC278">
            <v>2101.6829383083468</v>
          </cell>
          <cell r="AD278">
            <v>2240.0700315078002</v>
          </cell>
          <cell r="AE278">
            <v>2359.8247602408019</v>
          </cell>
          <cell r="AF278">
            <v>-617.61186500296583</v>
          </cell>
          <cell r="AG278">
            <v>-566.36714361605721</v>
          </cell>
          <cell r="AH278">
            <v>-467.2098680950391</v>
          </cell>
          <cell r="AI278">
            <v>-354.14958835640641</v>
          </cell>
          <cell r="AJ278">
            <v>-265.84014855512243</v>
          </cell>
          <cell r="AK278">
            <v>-179.89094968445113</v>
          </cell>
          <cell r="AL278" t="e">
            <v>#REF!</v>
          </cell>
          <cell r="AM278" t="e">
            <v>#REF!</v>
          </cell>
          <cell r="AN278" t="e">
            <v>#REF!</v>
          </cell>
          <cell r="AO278" t="e">
            <v>#REF!</v>
          </cell>
          <cell r="AP278" t="e">
            <v>#REF!</v>
          </cell>
        </row>
        <row r="279">
          <cell r="Z279">
            <v>63.743872012651082</v>
          </cell>
          <cell r="AA279">
            <v>118.22361377343077</v>
          </cell>
          <cell r="AB279">
            <v>182.49927282764241</v>
          </cell>
          <cell r="AC279">
            <v>237.49458239765488</v>
          </cell>
          <cell r="AD279">
            <v>296.9116881913983</v>
          </cell>
          <cell r="AE279">
            <v>353.42770496361891</v>
          </cell>
          <cell r="AF279">
            <v>-183.66691812648068</v>
          </cell>
          <cell r="AG279">
            <v>-153.68301000123543</v>
          </cell>
          <cell r="AH279">
            <v>-125.36102369203969</v>
          </cell>
          <cell r="AI279">
            <v>-98.384836137838832</v>
          </cell>
          <cell r="AJ279">
            <v>-74.914292276107318</v>
          </cell>
          <cell r="AK279">
            <v>-54.709375285065128</v>
          </cell>
          <cell r="AL279" t="e">
            <v>#REF!</v>
          </cell>
          <cell r="AM279" t="e">
            <v>#REF!</v>
          </cell>
          <cell r="AN279" t="e">
            <v>#REF!</v>
          </cell>
          <cell r="AO279" t="e">
            <v>#REF!</v>
          </cell>
          <cell r="AP279" t="e">
            <v>#REF!</v>
          </cell>
        </row>
        <row r="280">
          <cell r="Z280">
            <v>27.462244593798147</v>
          </cell>
          <cell r="AA280">
            <v>40.821299656949776</v>
          </cell>
          <cell r="AB280">
            <v>57.499117702173777</v>
          </cell>
          <cell r="AC280">
            <v>75.359891156446949</v>
          </cell>
          <cell r="AD280">
            <v>93.155605625032905</v>
          </cell>
          <cell r="AE280">
            <v>108.66799999908235</v>
          </cell>
          <cell r="AF280">
            <v>-69.99002447167436</v>
          </cell>
          <cell r="AG280">
            <v>-68.699890214369091</v>
          </cell>
          <cell r="AH280">
            <v>-53.920313297183057</v>
          </cell>
          <cell r="AI280">
            <v>-38.969671137290177</v>
          </cell>
          <cell r="AJ280">
            <v>-24.610500826021429</v>
          </cell>
          <cell r="AK280">
            <v>-11.979929162039479</v>
          </cell>
          <cell r="AL280" t="e">
            <v>#REF!</v>
          </cell>
          <cell r="AM280" t="e">
            <v>#REF!</v>
          </cell>
          <cell r="AN280" t="e">
            <v>#REF!</v>
          </cell>
          <cell r="AO280" t="e">
            <v>#REF!</v>
          </cell>
          <cell r="AP280" t="e">
            <v>#REF!</v>
          </cell>
        </row>
        <row r="281">
          <cell r="Z281">
            <v>0.53433915803235266</v>
          </cell>
          <cell r="AA281">
            <v>0.73447668845091751</v>
          </cell>
          <cell r="AB281">
            <v>0.93110227128066736</v>
          </cell>
          <cell r="AC281">
            <v>1.1605488788633864</v>
          </cell>
          <cell r="AD281">
            <v>1.3296540426414163</v>
          </cell>
          <cell r="AE281">
            <v>1.5053489915630234</v>
          </cell>
          <cell r="AF281">
            <v>-3.3412526189044445</v>
          </cell>
          <cell r="AG281">
            <v>-3.1696956517310357</v>
          </cell>
          <cell r="AH281">
            <v>-2.9580161055697571</v>
          </cell>
          <cell r="AI281">
            <v>-2.7052666085266242</v>
          </cell>
          <cell r="AJ281">
            <v>-2.4006851649184595</v>
          </cell>
          <cell r="AK281">
            <v>-2.0310047067943242</v>
          </cell>
          <cell r="AL281" t="e">
            <v>#REF!</v>
          </cell>
          <cell r="AM281" t="e">
            <v>#REF!</v>
          </cell>
          <cell r="AN281" t="e">
            <v>#REF!</v>
          </cell>
          <cell r="AO281" t="e">
            <v>#REF!</v>
          </cell>
          <cell r="AP281" t="e">
            <v>#REF!</v>
          </cell>
        </row>
        <row r="282">
          <cell r="Z282">
            <v>54.158583521326591</v>
          </cell>
          <cell r="AA282">
            <v>79.589078282797004</v>
          </cell>
          <cell r="AB282">
            <v>109.14780648087071</v>
          </cell>
          <cell r="AC282">
            <v>143.21820353079528</v>
          </cell>
          <cell r="AD282">
            <v>188.30327931539256</v>
          </cell>
          <cell r="AE282">
            <v>235.61455391910977</v>
          </cell>
          <cell r="AF282">
            <v>-369.25277320626986</v>
          </cell>
          <cell r="AG282">
            <v>-346.87104211522103</v>
          </cell>
          <cell r="AH282">
            <v>-305.38655931187407</v>
          </cell>
          <cell r="AI282">
            <v>-257.51379013442204</v>
          </cell>
          <cell r="AJ282">
            <v>-206.34338712302593</v>
          </cell>
          <cell r="AK282">
            <v>-152.28109682570039</v>
          </cell>
          <cell r="AL282" t="e">
            <v>#REF!</v>
          </cell>
          <cell r="AM282" t="e">
            <v>#REF!</v>
          </cell>
          <cell r="AN282" t="e">
            <v>#REF!</v>
          </cell>
          <cell r="AO282" t="e">
            <v>#REF!</v>
          </cell>
          <cell r="AP282" t="e">
            <v>#REF!</v>
          </cell>
        </row>
        <row r="283">
          <cell r="Z283">
            <v>48.712412939348837</v>
          </cell>
          <cell r="AA283">
            <v>78.156160500046326</v>
          </cell>
          <cell r="AB283">
            <v>100.7243074092778</v>
          </cell>
          <cell r="AC283">
            <v>135.71242577791872</v>
          </cell>
          <cell r="AD283">
            <v>183.16474047181327</v>
          </cell>
          <cell r="AE283">
            <v>255.94705934640979</v>
          </cell>
          <cell r="AF283">
            <v>-671.8025215149479</v>
          </cell>
          <cell r="AG283">
            <v>-623.42612755756079</v>
          </cell>
          <cell r="AH283">
            <v>-567.30653789579583</v>
          </cell>
          <cell r="AI283">
            <v>-503.94543010797406</v>
          </cell>
          <cell r="AJ283">
            <v>-429.97547477152676</v>
          </cell>
          <cell r="AK283">
            <v>-345.37466446701063</v>
          </cell>
          <cell r="AL283" t="e">
            <v>#REF!</v>
          </cell>
          <cell r="AM283" t="e">
            <v>#REF!</v>
          </cell>
          <cell r="AN283" t="e">
            <v>#REF!</v>
          </cell>
          <cell r="AO283" t="e">
            <v>#REF!</v>
          </cell>
          <cell r="AP283" t="e">
            <v>#REF!</v>
          </cell>
        </row>
        <row r="284">
          <cell r="Z284">
            <v>66.789754708215128</v>
          </cell>
          <cell r="AA284">
            <v>107.2018415099642</v>
          </cell>
          <cell r="AB284">
            <v>158.22915439705025</v>
          </cell>
          <cell r="AC284">
            <v>214.40078802643075</v>
          </cell>
          <cell r="AD284">
            <v>271.3123526530361</v>
          </cell>
          <cell r="AE284">
            <v>336.51232648185749</v>
          </cell>
          <cell r="AF284">
            <v>-492.56720618679907</v>
          </cell>
          <cell r="AG284">
            <v>-452.42403799110696</v>
          </cell>
          <cell r="AH284">
            <v>-404.64191973272989</v>
          </cell>
          <cell r="AI284">
            <v>-351.52572225466065</v>
          </cell>
          <cell r="AJ284">
            <v>-290.68998918144513</v>
          </cell>
          <cell r="AK284">
            <v>-223.77679877034657</v>
          </cell>
          <cell r="AL284" t="e">
            <v>#REF!</v>
          </cell>
          <cell r="AM284" t="e">
            <v>#REF!</v>
          </cell>
          <cell r="AN284" t="e">
            <v>#REF!</v>
          </cell>
          <cell r="AO284" t="e">
            <v>#REF!</v>
          </cell>
          <cell r="AP284" t="e">
            <v>#REF!</v>
          </cell>
        </row>
        <row r="285">
          <cell r="Z285">
            <v>138.44842169928847</v>
          </cell>
          <cell r="AA285">
            <v>227.79977544991516</v>
          </cell>
          <cell r="AB285">
            <v>372.01844175776637</v>
          </cell>
          <cell r="AC285">
            <v>632.00978185743202</v>
          </cell>
          <cell r="AD285">
            <v>919.50464411134794</v>
          </cell>
          <cell r="AE285">
            <v>1254.0605717828794</v>
          </cell>
          <cell r="AF285">
            <v>-1570.5553858729511</v>
          </cell>
          <cell r="AG285">
            <v>-1439.2396566001958</v>
          </cell>
          <cell r="AH285">
            <v>-1281.6806902851813</v>
          </cell>
          <cell r="AI285">
            <v>-1107.815917904391</v>
          </cell>
          <cell r="AJ285">
            <v>-909.52963993932826</v>
          </cell>
          <cell r="AK285">
            <v>-695.4381175972062</v>
          </cell>
          <cell r="AL285" t="e">
            <v>#REF!</v>
          </cell>
          <cell r="AM285" t="e">
            <v>#REF!</v>
          </cell>
          <cell r="AN285" t="e">
            <v>#REF!</v>
          </cell>
          <cell r="AO285" t="e">
            <v>#REF!</v>
          </cell>
          <cell r="AP285" t="e">
            <v>#REF!</v>
          </cell>
        </row>
        <row r="286">
          <cell r="Z286">
            <v>26.462387727431235</v>
          </cell>
          <cell r="AA286">
            <v>50.227984703258812</v>
          </cell>
          <cell r="AB286">
            <v>80.909887040679052</v>
          </cell>
          <cell r="AC286">
            <v>120.36538887547215</v>
          </cell>
          <cell r="AD286">
            <v>162.99977172573028</v>
          </cell>
          <cell r="AE286">
            <v>208.49601346763018</v>
          </cell>
          <cell r="AF286">
            <v>-291.56255874533457</v>
          </cell>
          <cell r="AG286">
            <v>-268.59998220610299</v>
          </cell>
          <cell r="AH286">
            <v>-241.86590053634285</v>
          </cell>
          <cell r="AI286">
            <v>-210.86143634770414</v>
          </cell>
          <cell r="AJ286">
            <v>-175.6227272360772</v>
          </cell>
          <cell r="AK286">
            <v>-136.53087558390445</v>
          </cell>
          <cell r="AL286" t="e">
            <v>#REF!</v>
          </cell>
          <cell r="AM286" t="e">
            <v>#REF!</v>
          </cell>
          <cell r="AN286" t="e">
            <v>#REF!</v>
          </cell>
          <cell r="AO286" t="e">
            <v>#REF!</v>
          </cell>
          <cell r="AP286" t="e">
            <v>#REF!</v>
          </cell>
        </row>
        <row r="287">
          <cell r="Z287">
            <v>32.8462991980673</v>
          </cell>
          <cell r="AA287">
            <v>53.877568938997058</v>
          </cell>
          <cell r="AB287">
            <v>83.603648624701748</v>
          </cell>
          <cell r="AC287">
            <v>120.59947825421108</v>
          </cell>
          <cell r="AD287">
            <v>164.26904705714537</v>
          </cell>
          <cell r="AE287">
            <v>210.91425346679549</v>
          </cell>
          <cell r="AF287">
            <v>-203.64488491148052</v>
          </cell>
          <cell r="AG287">
            <v>-177.44695843176726</v>
          </cell>
          <cell r="AH287">
            <v>-149.94963322423393</v>
          </cell>
          <cell r="AI287">
            <v>-116.96753744783882</v>
          </cell>
          <cell r="AJ287">
            <v>-80.428196615652823</v>
          </cell>
          <cell r="AK287">
            <v>-43.444485251521471</v>
          </cell>
          <cell r="AL287" t="e">
            <v>#REF!</v>
          </cell>
          <cell r="AM287" t="e">
            <v>#REF!</v>
          </cell>
          <cell r="AN287" t="e">
            <v>#REF!</v>
          </cell>
          <cell r="AO287" t="e">
            <v>#REF!</v>
          </cell>
          <cell r="AP287" t="e">
            <v>#REF!</v>
          </cell>
        </row>
        <row r="288">
          <cell r="Z288">
            <v>-4.7898784245851687</v>
          </cell>
          <cell r="AA288">
            <v>-4.6029350772459452</v>
          </cell>
          <cell r="AB288">
            <v>3.47670755184879E-2</v>
          </cell>
          <cell r="AC288">
            <v>8.4455489891980164</v>
          </cell>
          <cell r="AD288">
            <v>27.000567937043627</v>
          </cell>
          <cell r="AE288">
            <v>47.787295001199936</v>
          </cell>
          <cell r="AF288">
            <v>-186.10357786598405</v>
          </cell>
          <cell r="AG288">
            <v>-169.06574808492047</v>
          </cell>
          <cell r="AH288">
            <v>-148.78670927593629</v>
          </cell>
          <cell r="AI288">
            <v>-126.27245416884017</v>
          </cell>
          <cell r="AJ288">
            <v>-101.92213451190447</v>
          </cell>
          <cell r="AK288">
            <v>-76.667174740452722</v>
          </cell>
          <cell r="AL288" t="e">
            <v>#REF!</v>
          </cell>
          <cell r="AM288" t="e">
            <v>#REF!</v>
          </cell>
          <cell r="AN288" t="e">
            <v>#REF!</v>
          </cell>
          <cell r="AO288" t="e">
            <v>#REF!</v>
          </cell>
          <cell r="AP288" t="e">
            <v>#REF!</v>
          </cell>
        </row>
        <row r="289">
          <cell r="Z289">
            <v>181.86496677408763</v>
          </cell>
          <cell r="AA289">
            <v>330.92709359302444</v>
          </cell>
          <cell r="AB289">
            <v>493.80126164716057</v>
          </cell>
          <cell r="AC289">
            <v>676.0112784479802</v>
          </cell>
          <cell r="AD289">
            <v>884.60118472790782</v>
          </cell>
          <cell r="AE289">
            <v>1103.8349568829608</v>
          </cell>
          <cell r="AF289">
            <v>-1188.8982614889162</v>
          </cell>
          <cell r="AG289">
            <v>-1061.5239741720195</v>
          </cell>
          <cell r="AH289">
            <v>-911.88636743718371</v>
          </cell>
          <cell r="AI289">
            <v>-749.31909106923433</v>
          </cell>
          <cell r="AJ289">
            <v>-579.91846537154447</v>
          </cell>
          <cell r="AK289">
            <v>-410.61351788251699</v>
          </cell>
          <cell r="AL289" t="e">
            <v>#REF!</v>
          </cell>
          <cell r="AM289" t="e">
            <v>#REF!</v>
          </cell>
          <cell r="AN289" t="e">
            <v>#REF!</v>
          </cell>
          <cell r="AO289" t="e">
            <v>#REF!</v>
          </cell>
          <cell r="AP289" t="e">
            <v>#REF!</v>
          </cell>
        </row>
        <row r="290">
          <cell r="Z290">
            <v>-13.230982165035044</v>
          </cell>
          <cell r="AA290">
            <v>-4.6286489514036475</v>
          </cell>
          <cell r="AB290">
            <v>8.8868199070507501</v>
          </cell>
          <cell r="AC290">
            <v>24.073783033586039</v>
          </cell>
          <cell r="AD290">
            <v>44.980698738606463</v>
          </cell>
          <cell r="AE290">
            <v>67.112887032513726</v>
          </cell>
          <cell r="AF290">
            <v>-193.19902723996196</v>
          </cell>
          <cell r="AG290">
            <v>-178.80828883277758</v>
          </cell>
          <cell r="AH290">
            <v>-161.32043330283338</v>
          </cell>
          <cell r="AI290">
            <v>-141.66335555130502</v>
          </cell>
          <cell r="AJ290">
            <v>-119.39183571586113</v>
          </cell>
          <cell r="AK290">
            <v>-94.584163584308385</v>
          </cell>
          <cell r="AL290" t="e">
            <v>#REF!</v>
          </cell>
          <cell r="AM290" t="e">
            <v>#REF!</v>
          </cell>
          <cell r="AN290" t="e">
            <v>#REF!</v>
          </cell>
          <cell r="AO290" t="e">
            <v>#REF!</v>
          </cell>
          <cell r="AP290" t="e">
            <v>#REF!</v>
          </cell>
        </row>
        <row r="291">
          <cell r="Z291">
            <v>191.78201716802278</v>
          </cell>
          <cell r="AA291">
            <v>401.26187324838725</v>
          </cell>
          <cell r="AB291">
            <v>632.30699935290977</v>
          </cell>
          <cell r="AC291">
            <v>870.67833263537545</v>
          </cell>
          <cell r="AD291">
            <v>1137.4432002761187</v>
          </cell>
          <cell r="AE291">
            <v>1427.8581702515046</v>
          </cell>
          <cell r="AF291">
            <v>-943.64929362109967</v>
          </cell>
          <cell r="AG291">
            <v>-830.73489153393609</v>
          </cell>
          <cell r="AH291">
            <v>-701.42726210981823</v>
          </cell>
          <cell r="AI291">
            <v>-562.79269129124987</v>
          </cell>
          <cell r="AJ291">
            <v>-422.13216213887392</v>
          </cell>
          <cell r="AK291">
            <v>-288.43902377424831</v>
          </cell>
          <cell r="AL291" t="e">
            <v>#REF!</v>
          </cell>
          <cell r="AM291" t="e">
            <v>#REF!</v>
          </cell>
          <cell r="AN291" t="e">
            <v>#REF!</v>
          </cell>
          <cell r="AO291" t="e">
            <v>#REF!</v>
          </cell>
          <cell r="AP291" t="e">
            <v>#REF!</v>
          </cell>
        </row>
        <row r="292">
          <cell r="Z292">
            <v>110.26607241334023</v>
          </cell>
          <cell r="AA292">
            <v>165.51016953266264</v>
          </cell>
          <cell r="AB292">
            <v>215.46833567435635</v>
          </cell>
          <cell r="AC292">
            <v>296.52261911941594</v>
          </cell>
          <cell r="AD292">
            <v>389.10348363799153</v>
          </cell>
          <cell r="AE292">
            <v>508.8938740870492</v>
          </cell>
          <cell r="AF292">
            <v>-667.95774046880103</v>
          </cell>
          <cell r="AG292">
            <v>-570.83811624053146</v>
          </cell>
          <cell r="AH292">
            <v>-461.16475719620928</v>
          </cell>
          <cell r="AI292">
            <v>-347.83401534763044</v>
          </cell>
          <cell r="AJ292">
            <v>-238.43306290269916</v>
          </cell>
          <cell r="AK292">
            <v>-140.08271905662914</v>
          </cell>
          <cell r="AL292" t="e">
            <v>#REF!</v>
          </cell>
          <cell r="AM292" t="e">
            <v>#REF!</v>
          </cell>
          <cell r="AN292" t="e">
            <v>#REF!</v>
          </cell>
          <cell r="AO292" t="e">
            <v>#REF!</v>
          </cell>
          <cell r="AP292" t="e">
            <v>#REF!</v>
          </cell>
        </row>
        <row r="293">
          <cell r="Z293">
            <v>223.82619542825682</v>
          </cell>
          <cell r="AA293">
            <v>379.38628649827479</v>
          </cell>
          <cell r="AB293">
            <v>533.31470986747513</v>
          </cell>
          <cell r="AC293">
            <v>709.60708570080487</v>
          </cell>
          <cell r="AD293">
            <v>912.80700246075435</v>
          </cell>
          <cell r="AE293">
            <v>1155.6838249536027</v>
          </cell>
          <cell r="AF293">
            <v>-1036.1840806466403</v>
          </cell>
          <cell r="AG293">
            <v>-911.83505285727881</v>
          </cell>
          <cell r="AH293">
            <v>-768.97454978119868</v>
          </cell>
          <cell r="AI293">
            <v>-614.20903960664805</v>
          </cell>
          <cell r="AJ293">
            <v>-454.78309125899267</v>
          </cell>
          <cell r="AK293">
            <v>-296.62699880100615</v>
          </cell>
          <cell r="AL293" t="e">
            <v>#REF!</v>
          </cell>
          <cell r="AM293" t="e">
            <v>#REF!</v>
          </cell>
          <cell r="AN293" t="e">
            <v>#REF!</v>
          </cell>
          <cell r="AO293" t="e">
            <v>#REF!</v>
          </cell>
          <cell r="AP293" t="e">
            <v>#REF!</v>
          </cell>
        </row>
        <row r="294">
          <cell r="Z294">
            <v>1032.479528891246</v>
          </cell>
          <cell r="AA294">
            <v>1499.4660979232035</v>
          </cell>
          <cell r="AB294">
            <v>1988.3668277658062</v>
          </cell>
          <cell r="AC294">
            <v>2567.610074708904</v>
          </cell>
          <cell r="AD294">
            <v>3164.9204977384534</v>
          </cell>
          <cell r="AE294">
            <v>3770.7152190030661</v>
          </cell>
          <cell r="AF294">
            <v>-1516.2234182850457</v>
          </cell>
          <cell r="AG294">
            <v>-1156.9168808155214</v>
          </cell>
          <cell r="AH294">
            <v>-780.47142368507195</v>
          </cell>
          <cell r="AI294">
            <v>-423.00793994394695</v>
          </cell>
          <cell r="AJ294">
            <v>-123.88570117059862</v>
          </cell>
          <cell r="AK294">
            <v>110.24192606439087</v>
          </cell>
          <cell r="AL294" t="e">
            <v>#REF!</v>
          </cell>
          <cell r="AM294" t="e">
            <v>#REF!</v>
          </cell>
          <cell r="AN294" t="e">
            <v>#REF!</v>
          </cell>
          <cell r="AO294" t="e">
            <v>#REF!</v>
          </cell>
          <cell r="AP294" t="e">
            <v>#REF!</v>
          </cell>
        </row>
        <row r="295">
          <cell r="Z295">
            <v>45.079794150043867</v>
          </cell>
          <cell r="AA295">
            <v>60.745873577401284</v>
          </cell>
          <cell r="AB295">
            <v>75.954268116543446</v>
          </cell>
          <cell r="AC295">
            <v>92.749727055062621</v>
          </cell>
          <cell r="AD295">
            <v>113.61950601986238</v>
          </cell>
          <cell r="AE295">
            <v>135.20257595692709</v>
          </cell>
          <cell r="AF295">
            <v>-65.153596689925578</v>
          </cell>
          <cell r="AG295">
            <v>-52.927954870733622</v>
          </cell>
          <cell r="AH295">
            <v>-39.736536365469753</v>
          </cell>
          <cell r="AI295">
            <v>-26.515654098364823</v>
          </cell>
          <cell r="AJ295">
            <v>-14.330142812801874</v>
          </cell>
          <cell r="AK295">
            <v>-3.9326447413962384</v>
          </cell>
          <cell r="AL295" t="e">
            <v>#REF!</v>
          </cell>
          <cell r="AM295" t="e">
            <v>#REF!</v>
          </cell>
          <cell r="AN295" t="e">
            <v>#REF!</v>
          </cell>
          <cell r="AO295" t="e">
            <v>#REF!</v>
          </cell>
          <cell r="AP295" t="e">
            <v>#REF!</v>
          </cell>
        </row>
        <row r="296">
          <cell r="Z296">
            <v>141.1039700367686</v>
          </cell>
          <cell r="AA296">
            <v>224.32321813420754</v>
          </cell>
          <cell r="AB296">
            <v>316.68404186367934</v>
          </cell>
          <cell r="AC296">
            <v>420.66922438207553</v>
          </cell>
          <cell r="AD296">
            <v>524.06330160383573</v>
          </cell>
          <cell r="AE296">
            <v>625.90708529566757</v>
          </cell>
          <cell r="AF296">
            <v>-347.65116559502542</v>
          </cell>
          <cell r="AG296">
            <v>-278.72992140657806</v>
          </cell>
          <cell r="AH296">
            <v>-207.00538987847568</v>
          </cell>
          <cell r="AI296">
            <v>-139.77515138200206</v>
          </cell>
          <cell r="AJ296">
            <v>-83.637104307170148</v>
          </cell>
          <cell r="AK296">
            <v>-42.492197962956467</v>
          </cell>
          <cell r="AL296" t="e">
            <v>#REF!</v>
          </cell>
          <cell r="AM296" t="e">
            <v>#REF!</v>
          </cell>
          <cell r="AN296" t="e">
            <v>#REF!</v>
          </cell>
          <cell r="AO296" t="e">
            <v>#REF!</v>
          </cell>
          <cell r="AP296" t="e">
            <v>#REF!</v>
          </cell>
        </row>
        <row r="297">
          <cell r="Z297">
            <v>15.738081247926175</v>
          </cell>
          <cell r="AA297">
            <v>55.549073985646999</v>
          </cell>
          <cell r="AB297">
            <v>97.999277887488347</v>
          </cell>
          <cell r="AC297">
            <v>148.70132727381525</v>
          </cell>
          <cell r="AD297">
            <v>200.89534858817944</v>
          </cell>
          <cell r="AE297">
            <v>262.6101153651075</v>
          </cell>
          <cell r="AF297">
            <v>-295.94209730880368</v>
          </cell>
          <cell r="AG297">
            <v>-264.02839725508068</v>
          </cell>
          <cell r="AH297">
            <v>-227.0864652966242</v>
          </cell>
          <cell r="AI297">
            <v>-186.92967911621503</v>
          </cell>
          <cell r="AJ297">
            <v>-145.0264421959476</v>
          </cell>
          <cell r="AK297">
            <v>-103.42562473036466</v>
          </cell>
          <cell r="AL297" t="e">
            <v>#REF!</v>
          </cell>
          <cell r="AM297" t="e">
            <v>#REF!</v>
          </cell>
          <cell r="AN297" t="e">
            <v>#REF!</v>
          </cell>
          <cell r="AO297" t="e">
            <v>#REF!</v>
          </cell>
          <cell r="AP297" t="e">
            <v>#REF!</v>
          </cell>
        </row>
        <row r="298">
          <cell r="Z298">
            <v>238.20816742245711</v>
          </cell>
          <cell r="AA298">
            <v>381.58711193132649</v>
          </cell>
          <cell r="AB298">
            <v>535.10052815683935</v>
          </cell>
          <cell r="AC298">
            <v>698.08824984871967</v>
          </cell>
          <cell r="AD298">
            <v>865.49722763434988</v>
          </cell>
          <cell r="AE298">
            <v>1036.3942266986121</v>
          </cell>
          <cell r="AF298">
            <v>-697.19802073107428</v>
          </cell>
          <cell r="AG298">
            <v>-592.66654975208451</v>
          </cell>
          <cell r="AH298">
            <v>-474.95424358126718</v>
          </cell>
          <cell r="AI298">
            <v>-355.23645895843163</v>
          </cell>
          <cell r="AJ298">
            <v>-240.62144617054767</v>
          </cell>
          <cell r="AK298">
            <v>-140.59624664673498</v>
          </cell>
          <cell r="AL298" t="e">
            <v>#REF!</v>
          </cell>
          <cell r="AM298" t="e">
            <v>#REF!</v>
          </cell>
          <cell r="AN298" t="e">
            <v>#REF!</v>
          </cell>
          <cell r="AO298" t="e">
            <v>#REF!</v>
          </cell>
          <cell r="AP298" t="e">
            <v>#REF!</v>
          </cell>
        </row>
        <row r="299">
          <cell r="Z299">
            <v>21.270022343339804</v>
          </cell>
          <cell r="AA299">
            <v>45.613014173641147</v>
          </cell>
          <cell r="AB299">
            <v>68.590731952127811</v>
          </cell>
          <cell r="AC299">
            <v>92.805841396198758</v>
          </cell>
          <cell r="AD299">
            <v>121.22697416483618</v>
          </cell>
          <cell r="AE299">
            <v>163.90988710853929</v>
          </cell>
          <cell r="AF299">
            <v>-180.31413895496021</v>
          </cell>
          <cell r="AG299">
            <v>-152.73480364476569</v>
          </cell>
          <cell r="AH299">
            <v>-120.5754569803249</v>
          </cell>
          <cell r="AI299">
            <v>-88.69173679715297</v>
          </cell>
          <cell r="AJ299">
            <v>-56.998384357601736</v>
          </cell>
          <cell r="AK299">
            <v>-28.437918261917048</v>
          </cell>
          <cell r="AL299" t="e">
            <v>#REF!</v>
          </cell>
          <cell r="AM299" t="e">
            <v>#REF!</v>
          </cell>
          <cell r="AN299" t="e">
            <v>#REF!</v>
          </cell>
          <cell r="AO299" t="e">
            <v>#REF!</v>
          </cell>
          <cell r="AP299" t="e">
            <v>#REF!</v>
          </cell>
        </row>
        <row r="305">
          <cell r="F305">
            <v>17.784863767888599</v>
          </cell>
          <cell r="G305">
            <v>17.696725104532462</v>
          </cell>
          <cell r="H305">
            <v>17.609023240922426</v>
          </cell>
          <cell r="I305">
            <v>17.52175601235561</v>
          </cell>
          <cell r="J305">
            <v>17.426261493956673</v>
          </cell>
          <cell r="K305">
            <v>17.322679128959557</v>
          </cell>
          <cell r="L305">
            <v>17.211159582908031</v>
          </cell>
          <cell r="M305">
            <v>17.09186437855135</v>
          </cell>
          <cell r="N305">
            <v>16.964965506125449</v>
          </cell>
          <cell r="O305">
            <v>16.830645010335544</v>
          </cell>
          <cell r="P305">
            <v>16.689094555427687</v>
          </cell>
          <cell r="Q305">
            <v>16.540514969803006</v>
          </cell>
          <cell r="R305">
            <v>16.385115771687776</v>
          </cell>
          <cell r="S305">
            <v>16.223114677425958</v>
          </cell>
          <cell r="T305">
            <v>16.054737094007152</v>
          </cell>
          <cell r="U305">
            <v>15.880215597482925</v>
          </cell>
          <cell r="V305">
            <v>15.699789398957215</v>
          </cell>
          <cell r="W305">
            <v>15.513703799862437</v>
          </cell>
          <cell r="X305">
            <v>0.47882842736883524</v>
          </cell>
        </row>
        <row r="306">
          <cell r="F306">
            <v>822.01088964293388</v>
          </cell>
          <cell r="G306">
            <v>793.01668092002194</v>
          </cell>
          <cell r="H306">
            <v>765.04516441452461</v>
          </cell>
          <cell r="I306">
            <v>738.06026742718109</v>
          </cell>
          <cell r="J306">
            <v>709.47492894811671</v>
          </cell>
          <cell r="K306">
            <v>679.55209440625288</v>
          </cell>
          <cell r="L306">
            <v>648.55816707615452</v>
          </cell>
          <cell r="M306">
            <v>616.75912710385933</v>
          </cell>
          <cell r="N306">
            <v>584.41682804103107</v>
          </cell>
          <cell r="O306">
            <v>551.78554046613272</v>
          </cell>
          <cell r="P306">
            <v>519.10880294951869</v>
          </cell>
          <cell r="Q306">
            <v>486.6166300737479</v>
          </cell>
          <cell r="R306">
            <v>454.52311584318915</v>
          </cell>
          <cell r="S306">
            <v>423.02445900869066</v>
          </cell>
          <cell r="T306">
            <v>392.29742498691149</v>
          </cell>
          <cell r="U306">
            <v>362.49824754117583</v>
          </cell>
          <cell r="V306">
            <v>333.7619625480063</v>
          </cell>
          <cell r="W306">
            <v>306.20215629217245</v>
          </cell>
          <cell r="X306">
            <v>1.990680034736596</v>
          </cell>
        </row>
        <row r="307">
          <cell r="F307">
            <v>8.1714063265163652</v>
          </cell>
          <cell r="G307">
            <v>7.9854225728379218</v>
          </cell>
          <cell r="H307">
            <v>7.8036718673338266</v>
          </cell>
          <cell r="I307">
            <v>7.6260578645088861</v>
          </cell>
          <cell r="J307">
            <v>7.4353480460219297</v>
          </cell>
          <cell r="K307">
            <v>7.2327360845728492</v>
          </cell>
          <cell r="L307">
            <v>7.0194655017155467</v>
          </cell>
          <cell r="M307">
            <v>6.7968170346229249</v>
          </cell>
          <cell r="N307">
            <v>6.5660959394814995</v>
          </cell>
          <cell r="O307">
            <v>6.3286194057469913</v>
          </cell>
          <cell r="P307">
            <v>6.0857042484130801</v>
          </cell>
          <cell r="Q307">
            <v>5.8386550355705946</v>
          </cell>
          <cell r="R307">
            <v>5.5887527961561378</v>
          </cell>
          <cell r="S307">
            <v>5.3372444382459108</v>
          </cell>
          <cell r="T307">
            <v>5.0853329919177552</v>
          </cell>
          <cell r="U307">
            <v>4.8341687729830367</v>
          </cell>
          <cell r="V307">
            <v>4.5848415451960829</v>
          </cell>
          <cell r="W307">
            <v>4.3383737393024377</v>
          </cell>
          <cell r="X307">
            <v>7.8008447341311413</v>
          </cell>
        </row>
        <row r="308">
          <cell r="F308">
            <v>13.933507560684925</v>
          </cell>
          <cell r="G308">
            <v>13.278510680173641</v>
          </cell>
          <cell r="H308">
            <v>12.654304389297522</v>
          </cell>
          <cell r="I308">
            <v>12.059441260689676</v>
          </cell>
          <cell r="J308">
            <v>11.437338826300632</v>
          </cell>
          <cell r="K308">
            <v>10.795224504833818</v>
          </cell>
          <cell r="L308">
            <v>10.140217284836069</v>
          </cell>
          <cell r="M308">
            <v>9.4792010517831429</v>
          </cell>
          <cell r="N308">
            <v>8.8187107691868558</v>
          </cell>
          <cell r="O308">
            <v>8.1648339066931683</v>
          </cell>
          <cell r="P308">
            <v>7.5231288633363338</v>
          </cell>
          <cell r="Q308">
            <v>6.898561466528724</v>
          </cell>
          <cell r="R308">
            <v>6.2954599662643949</v>
          </cell>
          <cell r="S308">
            <v>5.7174883163324823</v>
          </cell>
          <cell r="T308">
            <v>5.1676369634838437</v>
          </cell>
          <cell r="U308">
            <v>4.6482298704425444</v>
          </cell>
          <cell r="V308">
            <v>4.1609460933376754</v>
          </cell>
          <cell r="W308">
            <v>3.7068539271770056</v>
          </cell>
          <cell r="X308">
            <v>1.9709498469205404</v>
          </cell>
        </row>
        <row r="309">
          <cell r="F309">
            <v>1.9603954287797944</v>
          </cell>
          <cell r="G309">
            <v>1.9347202180637384</v>
          </cell>
          <cell r="H309">
            <v>1.9093812744270868</v>
          </cell>
          <cell r="I309">
            <v>1.8843741937950322</v>
          </cell>
          <cell r="J309">
            <v>1.8572445211503499</v>
          </cell>
          <cell r="K309">
            <v>1.8280937867831641</v>
          </cell>
          <cell r="L309">
            <v>1.7970299208121103</v>
          </cell>
          <cell r="M309">
            <v>1.7641665886551283</v>
          </cell>
          <cell r="N309">
            <v>1.729622499904923</v>
          </cell>
          <cell r="O309">
            <v>1.6935206964732812</v>
          </cell>
          <cell r="P309">
            <v>1.6559878259544001</v>
          </cell>
          <cell r="Q309">
            <v>1.6171534061796686</v>
          </cell>
          <cell r="R309">
            <v>1.5771490868959837</v>
          </cell>
          <cell r="S309">
            <v>1.5361079143983398</v>
          </cell>
          <cell r="T309">
            <v>1.494163604787647</v>
          </cell>
          <cell r="U309">
            <v>1.4514498313096851</v>
          </cell>
          <cell r="V309">
            <v>1.4080995309646664</v>
          </cell>
          <cell r="W309">
            <v>1.3642442352634325</v>
          </cell>
          <cell r="X309">
            <v>0.27256702917581299</v>
          </cell>
        </row>
        <row r="310">
          <cell r="F310">
            <v>21.18956281379652</v>
          </cell>
          <cell r="G310">
            <v>20.597522539873239</v>
          </cell>
          <cell r="H310">
            <v>20.022023979860112</v>
          </cell>
          <cell r="I310">
            <v>19.462604955234607</v>
          </cell>
          <cell r="J310">
            <v>18.865280069976347</v>
          </cell>
          <cell r="K310">
            <v>18.234541411048646</v>
          </cell>
          <cell r="L310">
            <v>17.575016160721233</v>
          </cell>
          <cell r="M310">
            <v>16.891410624462182</v>
          </cell>
          <cell r="N310">
            <v>16.188455105896672</v>
          </cell>
          <cell r="O310">
            <v>15.47085051566664</v>
          </cell>
          <cell r="P310">
            <v>14.743217534166451</v>
          </cell>
          <cell r="Q310">
            <v>14.010049065713206</v>
          </cell>
          <cell r="R310">
            <v>13.27566662641239</v>
          </cell>
          <cell r="S310">
            <v>12.544181202718891</v>
          </cell>
          <cell r="T310">
            <v>11.81945900553646</v>
          </cell>
          <cell r="U310">
            <v>11.105092428755915</v>
          </cell>
          <cell r="V310">
            <v>10.404376404465307</v>
          </cell>
          <cell r="W310">
            <v>9.7202902325947456</v>
          </cell>
          <cell r="X310">
            <v>2.5559084912343706</v>
          </cell>
        </row>
        <row r="311">
          <cell r="F311">
            <v>16.048849273874467</v>
          </cell>
          <cell r="G311">
            <v>15.737910963452563</v>
          </cell>
          <cell r="H311">
            <v>15.43299692500419</v>
          </cell>
          <cell r="I311">
            <v>15.13399044131698</v>
          </cell>
          <cell r="J311">
            <v>14.811769998320212</v>
          </cell>
          <cell r="K311">
            <v>14.468076032075125</v>
          </cell>
          <cell r="L311">
            <v>14.104734763737305</v>
          </cell>
          <cell r="M311">
            <v>13.723642105588784</v>
          </cell>
          <cell r="N311">
            <v>13.326747283301538</v>
          </cell>
          <cell r="O311">
            <v>12.91603637098291</v>
          </cell>
          <cell r="P311">
            <v>12.493515931611896</v>
          </cell>
          <cell r="Q311">
            <v>12.061196948674219</v>
          </cell>
          <cell r="R311">
            <v>11.621079225341825</v>
          </cell>
          <cell r="S311">
            <v>11.175136415661083</v>
          </cell>
          <cell r="T311">
            <v>10.725301838196248</v>
          </cell>
          <cell r="U311">
            <v>10.273455206733885</v>
          </cell>
          <cell r="V311">
            <v>9.8214103953279164</v>
          </cell>
          <cell r="W311">
            <v>9.3709043365078379</v>
          </cell>
          <cell r="X311">
            <v>3.0352589215630927</v>
          </cell>
        </row>
        <row r="312">
          <cell r="F312">
            <v>22.539930897508167</v>
          </cell>
          <cell r="G312">
            <v>22.057315036138611</v>
          </cell>
          <cell r="H312">
            <v>21.585032749911967</v>
          </cell>
          <cell r="I312">
            <v>21.122862780507116</v>
          </cell>
          <cell r="J312">
            <v>20.625897261348232</v>
          </cell>
          <cell r="K312">
            <v>20.097078513410985</v>
          </cell>
          <cell r="L312">
            <v>19.539480585257536</v>
          </cell>
          <cell r="M312">
            <v>18.956279649067554</v>
          </cell>
          <cell r="N312">
            <v>18.350724097943719</v>
          </cell>
          <cell r="O312">
            <v>17.726104734799176</v>
          </cell>
          <cell r="P312">
            <v>17.085725430545011</v>
          </cell>
          <cell r="Q312">
            <v>16.432874610658899</v>
          </cell>
          <cell r="R312">
            <v>15.770797905074541</v>
          </cell>
          <cell r="S312">
            <v>15.102672267327597</v>
          </cell>
          <cell r="T312">
            <v>14.431581835750638</v>
          </cell>
          <cell r="U312">
            <v>13.760495773012819</v>
          </cell>
          <cell r="V312">
            <v>13.092248281274841</v>
          </cell>
          <cell r="W312">
            <v>12.4295209495229</v>
          </cell>
          <cell r="X312">
            <v>2.9631747768844696</v>
          </cell>
        </row>
        <row r="313">
          <cell r="F313">
            <v>45.390795290396547</v>
          </cell>
          <cell r="G313">
            <v>44.33276305555701</v>
          </cell>
          <cell r="H313">
            <v>43.299392918017112</v>
          </cell>
          <cell r="I313">
            <v>42.290110019069154</v>
          </cell>
          <cell r="J313">
            <v>41.207049881511487</v>
          </cell>
          <cell r="K313">
            <v>40.057139468923651</v>
          </cell>
          <cell r="L313">
            <v>38.847586508192563</v>
          </cell>
          <cell r="M313">
            <v>37.585804732905515</v>
          </cell>
          <cell r="N313">
            <v>36.279338907644906</v>
          </cell>
          <cell r="O313">
            <v>34.935790682043887</v>
          </cell>
          <cell r="P313">
            <v>33.562746277192645</v>
          </cell>
          <cell r="Q313">
            <v>32.167706943669728</v>
          </cell>
          <cell r="R313">
            <v>30.758023051999245</v>
          </cell>
          <cell r="S313">
            <v>29.340832584876885</v>
          </cell>
          <cell r="T313">
            <v>27.923004698456346</v>
          </cell>
          <cell r="U313">
            <v>26.511088909885363</v>
          </cell>
          <cell r="V313">
            <v>25.111270352748253</v>
          </cell>
          <cell r="W313">
            <v>23.729331423742245</v>
          </cell>
          <cell r="X313">
            <v>3.0501431141168038</v>
          </cell>
        </row>
        <row r="314">
          <cell r="F314">
            <v>8.3413370614546594</v>
          </cell>
          <cell r="G314">
            <v>8.1691130161721439</v>
          </cell>
          <cell r="H314">
            <v>8.0004448902290513</v>
          </cell>
          <cell r="I314">
            <v>7.8352592643631196</v>
          </cell>
          <cell r="J314">
            <v>7.6574915912890198</v>
          </cell>
          <cell r="K314">
            <v>7.4681599155390295</v>
          </cell>
          <cell r="L314">
            <v>7.268329589861187</v>
          </cell>
          <cell r="M314">
            <v>7.0591033396809069</v>
          </cell>
          <cell r="N314">
            <v>6.8416111990160973</v>
          </cell>
          <cell r="O314">
            <v>6.6170004452913922</v>
          </cell>
          <cell r="P314">
            <v>6.386425656977698</v>
          </cell>
          <cell r="Q314">
            <v>6.1510390125324825</v>
          </cell>
          <cell r="R314">
            <v>5.9119809418921516</v>
          </cell>
          <cell r="S314">
            <v>5.6703712329596403</v>
          </cell>
          <cell r="T314">
            <v>5.4273006853538197</v>
          </cell>
          <cell r="U314">
            <v>5.1838233923782511</v>
          </cell>
          <cell r="V314">
            <v>4.9409497199758059</v>
          </cell>
          <cell r="W314">
            <v>4.6996400386213448</v>
          </cell>
          <cell r="X314">
            <v>3.1724395660395981</v>
          </cell>
        </row>
        <row r="315">
          <cell r="F315">
            <v>7.6489632326466053</v>
          </cell>
          <cell r="G315">
            <v>7.4491463730973679</v>
          </cell>
          <cell r="H315">
            <v>7.2545494075580415</v>
          </cell>
          <cell r="I315">
            <v>7.0650359746948705</v>
          </cell>
          <cell r="J315">
            <v>6.8622842870466103</v>
          </cell>
          <cell r="K315">
            <v>6.6477308481134969</v>
          </cell>
          <cell r="L315">
            <v>6.4228612858648786</v>
          </cell>
          <cell r="M315">
            <v>6.1891933656267177</v>
          </cell>
          <cell r="N315">
            <v>5.9482601378646871</v>
          </cell>
          <cell r="O315">
            <v>5.7015934786596798</v>
          </cell>
          <cell r="P315">
            <v>5.4507082645119542</v>
          </cell>
          <cell r="Q315">
            <v>5.1970874025316709</v>
          </cell>
          <cell r="R315">
            <v>4.9421679127223639</v>
          </cell>
          <cell r="S315">
            <v>4.6873282316572045</v>
          </cell>
          <cell r="T315">
            <v>4.4338768771523958</v>
          </cell>
          <cell r="U315">
            <v>4.1830425823495352</v>
          </cell>
          <cell r="V315">
            <v>3.9359659757229073</v>
          </cell>
          <cell r="W315">
            <v>3.693692851701313</v>
          </cell>
          <cell r="X315">
            <v>4.2942158563236035</v>
          </cell>
        </row>
        <row r="316">
          <cell r="F316">
            <v>0.2</v>
          </cell>
          <cell r="G316">
            <v>0.19434399285942605</v>
          </cell>
          <cell r="H316">
            <v>0.18884793780272319</v>
          </cell>
          <cell r="I316">
            <v>0.18350731137924883</v>
          </cell>
          <cell r="J316">
            <v>0.1778069000509987</v>
          </cell>
          <cell r="K316">
            <v>0.1717900321757363</v>
          </cell>
          <cell r="L316">
            <v>0.16550130562307941</v>
          </cell>
          <cell r="M316">
            <v>0.15898604287367035</v>
          </cell>
          <cell r="N316">
            <v>0.15228975510655626</v>
          </cell>
          <cell r="O316">
            <v>0.14545762397292133</v>
          </cell>
          <cell r="P316">
            <v>0.13853400907729183</v>
          </cell>
          <cell r="Q316">
            <v>0.13156198835719662</v>
          </cell>
          <cell r="R316">
            <v>0.12458293759614598</v>
          </cell>
          <cell r="S316">
            <v>0.1176361542521876</v>
          </cell>
          <cell r="T316">
            <v>0.11075852966608866</v>
          </cell>
          <cell r="U316">
            <v>0.10398427256061711</v>
          </cell>
          <cell r="V316">
            <v>9.7344685586075036E-2</v>
          </cell>
          <cell r="W316">
            <v>9.0867995536284885E-2</v>
          </cell>
          <cell r="X316">
            <v>6.0602414813269059</v>
          </cell>
        </row>
        <row r="317">
          <cell r="F317">
            <v>40.218777242969651</v>
          </cell>
          <cell r="G317">
            <v>38.900996522839385</v>
          </cell>
          <cell r="H317">
            <v>37.626393297038597</v>
          </cell>
          <cell r="I317">
            <v>36.393552841563448</v>
          </cell>
          <cell r="J317">
            <v>35.084032536252757</v>
          </cell>
          <cell r="K317">
            <v>33.70914536271988</v>
          </cell>
          <cell r="L317">
            <v>32.280419135225252</v>
          </cell>
          <cell r="M317">
            <v>30.809437877571806</v>
          </cell>
          <cell r="N317">
            <v>29.307688746759208</v>
          </cell>
          <cell r="O317">
            <v>27.786417252467121</v>
          </cell>
          <cell r="P317">
            <v>26.256493212375258</v>
          </cell>
          <cell r="Q317">
            <v>24.728289525076288</v>
          </cell>
          <cell r="R317">
            <v>23.211575447645679</v>
          </cell>
          <cell r="S317">
            <v>21.715425647100396</v>
          </cell>
          <cell r="T317">
            <v>20.248145867369399</v>
          </cell>
          <cell r="U317">
            <v>18.817215628953594</v>
          </cell>
          <cell r="V317">
            <v>17.429247969261784</v>
          </cell>
          <cell r="W317">
            <v>16.089965848531467</v>
          </cell>
          <cell r="X317">
            <v>4.5218919927725576</v>
          </cell>
        </row>
        <row r="318">
          <cell r="F318">
            <v>-3.815065395680143</v>
          </cell>
          <cell r="G318">
            <v>-3.7371525388675257</v>
          </cell>
          <cell r="H318">
            <v>-3.6608308509149694</v>
          </cell>
          <cell r="I318">
            <v>-3.586067836308322</v>
          </cell>
          <cell r="J318">
            <v>-3.5055908160787324</v>
          </cell>
          <cell r="K318">
            <v>-3.4198560663957398</v>
          </cell>
          <cell r="L318">
            <v>-3.3293412939430418</v>
          </cell>
          <cell r="M318">
            <v>-3.2345412237874331</v>
          </cell>
          <cell r="N318">
            <v>-3.1359631264895165</v>
          </cell>
          <cell r="O318">
            <v>-3.0341223405810878</v>
          </cell>
          <cell r="P318">
            <v>-2.9295378450599774</v>
          </cell>
          <cell r="Q318">
            <v>-2.8227279342341935</v>
          </cell>
          <cell r="R318">
            <v>-2.7142060441507794</v>
          </cell>
          <cell r="S318">
            <v>-2.6044767760516025</v>
          </cell>
          <cell r="T318">
            <v>-2.4940321579006794</v>
          </cell>
          <cell r="U318">
            <v>-2.3833481801269936</v>
          </cell>
          <cell r="V318">
            <v>-2.2728816364308635</v>
          </cell>
          <cell r="W318">
            <v>-2.163067294922425</v>
          </cell>
          <cell r="X318">
            <v>3.4680879074882145</v>
          </cell>
        </row>
        <row r="319">
          <cell r="F319">
            <v>32.929073177864261</v>
          </cell>
          <cell r="G319">
            <v>31.695901657354572</v>
          </cell>
          <cell r="H319">
            <v>30.508911576291478</v>
          </cell>
          <cell r="I319">
            <v>29.366373471000319</v>
          </cell>
          <cell r="J319">
            <v>28.158938644819813</v>
          </cell>
          <cell r="K319">
            <v>26.89828592201938</v>
          </cell>
          <cell r="L319">
            <v>25.596187936140698</v>
          </cell>
          <cell r="M319">
            <v>24.264331748481794</v>
          </cell>
          <cell r="N319">
            <v>22.914149400309892</v>
          </cell>
          <cell r="O319">
            <v>21.556661689241214</v>
          </cell>
          <cell r="P319">
            <v>20.202337952572911</v>
          </cell>
          <cell r="Q319">
            <v>18.860974076747084</v>
          </cell>
          <cell r="R319">
            <v>17.541590354296911</v>
          </cell>
          <cell r="S319">
            <v>16.25235019935301</v>
          </cell>
          <cell r="T319">
            <v>15.000500131028799</v>
          </cell>
          <cell r="U319">
            <v>13.792330860086111</v>
          </cell>
          <cell r="V319">
            <v>12.633158785235949</v>
          </cell>
          <cell r="W319">
            <v>11.527326735455325</v>
          </cell>
          <cell r="X319">
            <v>5.824093989287964</v>
          </cell>
        </row>
        <row r="320">
          <cell r="F320">
            <v>42.054399973030826</v>
          </cell>
          <cell r="G320">
            <v>40.172688508975639</v>
          </cell>
          <cell r="H320">
            <v>38.375173657789198</v>
          </cell>
          <cell r="I320">
            <v>36.658088067380611</v>
          </cell>
          <cell r="J320">
            <v>34.857899410434811</v>
          </cell>
          <cell r="K320">
            <v>32.994728574003666</v>
          </cell>
          <cell r="L320">
            <v>31.088506107178947</v>
          </cell>
          <cell r="M320">
            <v>29.158628481900386</v>
          </cell>
          <cell r="N320">
            <v>27.223645267150676</v>
          </cell>
          <cell r="O320">
            <v>25.300983735286493</v>
          </cell>
          <cell r="P320">
            <v>23.406715872991928</v>
          </cell>
          <cell r="Q320">
            <v>21.555371143515373</v>
          </cell>
          <cell r="R320">
            <v>19.759796710905611</v>
          </cell>
          <cell r="S320">
            <v>18.031065256189549</v>
          </cell>
          <cell r="T320">
            <v>16.378429048116278</v>
          </cell>
          <cell r="U320">
            <v>14.809317626207639</v>
          </cell>
          <cell r="V320">
            <v>13.32937534943961</v>
          </cell>
          <cell r="W320">
            <v>11.942534186091162</v>
          </cell>
          <cell r="X320">
            <v>2.6219865812864538</v>
          </cell>
        </row>
        <row r="321">
          <cell r="F321">
            <v>450.65981615845726</v>
          </cell>
          <cell r="G321">
            <v>435.57483340816873</v>
          </cell>
          <cell r="H321">
            <v>420.99479184947847</v>
          </cell>
          <cell r="I321">
            <v>406.90278953352822</v>
          </cell>
          <cell r="J321">
            <v>391.94579148595585</v>
          </cell>
          <cell r="K321">
            <v>376.25539718240628</v>
          </cell>
          <cell r="L321">
            <v>359.96548895661999</v>
          </cell>
          <cell r="M321">
            <v>343.21035869831502</v>
          </cell>
          <cell r="N321">
            <v>326.12290568896555</v>
          </cell>
          <cell r="O321">
            <v>308.83293838084069</v>
          </cell>
          <cell r="P321">
            <v>291.4656090428644</v>
          </cell>
          <cell r="Q321">
            <v>274.14000572967984</v>
          </cell>
          <cell r="R321">
            <v>256.96792113873204</v>
          </cell>
          <cell r="S321">
            <v>240.05281277120923</v>
          </cell>
          <cell r="T321">
            <v>223.48896357293052</v>
          </cell>
          <cell r="U321">
            <v>207.36084706103051</v>
          </cell>
          <cell r="V321">
            <v>191.74269599004418</v>
          </cell>
          <cell r="W321">
            <v>176.69826900882722</v>
          </cell>
          <cell r="X321">
            <v>0.49666330878179943</v>
          </cell>
        </row>
        <row r="322">
          <cell r="F322">
            <v>31.660261490765631</v>
          </cell>
          <cell r="G322">
            <v>29.662593621352094</v>
          </cell>
          <cell r="H322">
            <v>27.790972623587145</v>
          </cell>
          <cell r="I322">
            <v>26.037445316616417</v>
          </cell>
          <cell r="J322">
            <v>24.23608448590138</v>
          </cell>
          <cell r="K322">
            <v>22.412794393956236</v>
          </cell>
          <cell r="L322">
            <v>20.592023201609187</v>
          </cell>
          <cell r="M322">
            <v>18.796262135419148</v>
          </cell>
          <cell r="N322">
            <v>17.045644623701971</v>
          </cell>
          <cell r="O322">
            <v>15.35765223190899</v>
          </cell>
          <cell r="P322">
            <v>13.746929027565846</v>
          </cell>
          <cell r="Q322">
            <v>12.225201175580032</v>
          </cell>
          <cell r="R322">
            <v>10.801294340750772</v>
          </cell>
          <cell r="S322">
            <v>9.4812380311724436</v>
          </cell>
          <cell r="T322">
            <v>8.2684434642423277</v>
          </cell>
          <cell r="U322">
            <v>7.163939920609681</v>
          </cell>
          <cell r="V322">
            <v>6.1666538532800006</v>
          </cell>
          <cell r="W322">
            <v>5.2737151681992254</v>
          </cell>
          <cell r="X322">
            <v>32.61121292988657</v>
          </cell>
        </row>
        <row r="323">
          <cell r="F323">
            <v>6.2374674683057068</v>
          </cell>
          <cell r="G323">
            <v>5.9250847458648845</v>
          </cell>
          <cell r="H323">
            <v>5.6283466685906118</v>
          </cell>
          <cell r="I323">
            <v>5.3464697266892784</v>
          </cell>
          <cell r="J323">
            <v>5.0526825376832356</v>
          </cell>
          <cell r="K323">
            <v>4.7505680063494902</v>
          </cell>
          <cell r="L323">
            <v>4.4436279958770752</v>
          </cell>
          <cell r="M323">
            <v>4.1352186345533442</v>
          </cell>
          <cell r="N323">
            <v>3.8284932477871032</v>
          </cell>
          <cell r="O323">
            <v>3.5263541165199155</v>
          </cell>
          <cell r="P323">
            <v>3.2314138780681718</v>
          </cell>
          <cell r="Q323">
            <v>2.945966994929297</v>
          </cell>
          <cell r="R323">
            <v>2.671971338732293</v>
          </cell>
          <cell r="S323">
            <v>2.4110395860723433</v>
          </cell>
          <cell r="T323">
            <v>2.1644398135947229</v>
          </cell>
          <cell r="U323">
            <v>1.9331044214398792</v>
          </cell>
          <cell r="V323">
            <v>1.7176463137128213</v>
          </cell>
          <cell r="W323">
            <v>1.5183811252554558</v>
          </cell>
          <cell r="X323">
            <v>7.2272592008065351</v>
          </cell>
        </row>
        <row r="324">
          <cell r="F324">
            <v>47.969276081674352</v>
          </cell>
          <cell r="G324">
            <v>44.826348607968342</v>
          </cell>
          <cell r="H324">
            <v>41.889344465024244</v>
          </cell>
          <cell r="I324">
            <v>39.144771639899716</v>
          </cell>
          <cell r="J324">
            <v>36.332976975223858</v>
          </cell>
          <cell r="K324">
            <v>33.495404235333019</v>
          </cell>
          <cell r="L324">
            <v>30.670897395531288</v>
          </cell>
          <cell r="M324">
            <v>27.894897045194057</v>
          </cell>
          <cell r="N324">
            <v>25.198811775684948</v>
          </cell>
          <cell r="O324">
            <v>22.609574135358312</v>
          </cell>
          <cell r="P324">
            <v>20.149381601838552</v>
          </cell>
          <cell r="Q324">
            <v>17.835614689605567</v>
          </cell>
          <cell r="R324">
            <v>15.680917183136453</v>
          </cell>
          <cell r="S324">
            <v>13.693417851324657</v>
          </cell>
          <cell r="T324">
            <v>11.877069022164038</v>
          </cell>
          <cell r="U324">
            <v>10.232075119585179</v>
          </cell>
          <cell r="V324">
            <v>8.7553836167346937</v>
          </cell>
          <cell r="W324">
            <v>7.4412116777629258</v>
          </cell>
          <cell r="X324">
            <v>2.9415488738358175</v>
          </cell>
        </row>
        <row r="325">
          <cell r="F325">
            <v>21.179563411107448</v>
          </cell>
          <cell r="G325">
            <v>20.49265755610206</v>
          </cell>
          <cell r="H325">
            <v>19.828029764363702</v>
          </cell>
          <cell r="I325">
            <v>19.184957502958181</v>
          </cell>
          <cell r="J325">
            <v>18.501640958329119</v>
          </cell>
          <cell r="K325">
            <v>17.783931792992323</v>
          </cell>
          <cell r="L325">
            <v>17.03779730375312</v>
          </cell>
          <cell r="M325">
            <v>16.269238969244263</v>
          </cell>
          <cell r="N325">
            <v>15.484213731289813</v>
          </cell>
          <cell r="O325">
            <v>14.688559414519828</v>
          </cell>
          <cell r="P325">
            <v>13.88792553460291</v>
          </cell>
          <cell r="Q325">
            <v>13.087710566259076</v>
          </cell>
          <cell r="R325">
            <v>12.293006544199761</v>
          </cell>
          <cell r="S325">
            <v>11.508551659949704</v>
          </cell>
          <cell r="T325">
            <v>10.738691301818559</v>
          </cell>
          <cell r="U325">
            <v>9.987347770603364</v>
          </cell>
          <cell r="V325">
            <v>9.2579986960053109</v>
          </cell>
          <cell r="W325">
            <v>8.5536639837312851</v>
          </cell>
          <cell r="X325">
            <v>0.74307864342814867</v>
          </cell>
        </row>
        <row r="326">
          <cell r="F326">
            <v>26.810014167186395</v>
          </cell>
          <cell r="G326">
            <v>25.572005557150437</v>
          </cell>
          <cell r="H326">
            <v>24.391164590106587</v>
          </cell>
          <cell r="I326">
            <v>23.264851430290559</v>
          </cell>
          <cell r="J326">
            <v>22.085884913948224</v>
          </cell>
          <cell r="K326">
            <v>20.867772854857108</v>
          </cell>
          <cell r="L326">
            <v>19.623848006705728</v>
          </cell>
          <cell r="M326">
            <v>18.367033443800693</v>
          </cell>
          <cell r="N326">
            <v>17.109630743087703</v>
          </cell>
          <cell r="O326">
            <v>15.863135409689905</v>
          </cell>
          <cell r="P326">
            <v>14.638082845870134</v>
          </cell>
          <cell r="Q326">
            <v>13.443926973987551</v>
          </cell>
          <cell r="R326">
            <v>12.288952439301379</v>
          </cell>
          <cell r="S326">
            <v>11.18022018630095</v>
          </cell>
          <cell r="T326">
            <v>10.123545164686394</v>
          </cell>
          <cell r="U326">
            <v>9.123504012761309</v>
          </cell>
          <cell r="V326">
            <v>8.1834698127836916</v>
          </cell>
          <cell r="W326">
            <v>7.3056704315299266</v>
          </cell>
          <cell r="X326">
            <v>8.8850444441020642</v>
          </cell>
        </row>
        <row r="327">
          <cell r="F327">
            <v>8.6126492052381192</v>
          </cell>
          <cell r="G327">
            <v>8.2459510845436714</v>
          </cell>
          <cell r="H327">
            <v>7.8948657571392431</v>
          </cell>
          <cell r="I327">
            <v>7.5587284819188403</v>
          </cell>
          <cell r="J327">
            <v>7.2054837047480014</v>
          </cell>
          <cell r="K327">
            <v>6.8389264799353695</v>
          </cell>
          <cell r="L327">
            <v>6.4628359064129119</v>
          </cell>
          <cell r="M327">
            <v>6.0809120610594398</v>
          </cell>
          <cell r="N327">
            <v>5.6967179311723743</v>
          </cell>
          <cell r="O327">
            <v>5.3136275387442646</v>
          </cell>
          <cell r="P327">
            <v>4.9347811991593122</v>
          </cell>
          <cell r="Q327">
            <v>4.5630485899800162</v>
          </cell>
          <cell r="R327">
            <v>4.201000032737487</v>
          </cell>
          <cell r="S327">
            <v>3.8508861227075899</v>
          </cell>
          <cell r="T327">
            <v>3.5146255882714641</v>
          </cell>
          <cell r="U327">
            <v>3.1938010310496527</v>
          </cell>
          <cell r="V327">
            <v>2.8896619974032394</v>
          </cell>
          <cell r="W327">
            <v>2.6031346661761163</v>
          </cell>
          <cell r="X327">
            <v>2.4696259927089108</v>
          </cell>
        </row>
        <row r="335">
          <cell r="G335">
            <v>26.064391974045197</v>
          </cell>
          <cell r="H335">
            <v>25.935221422065453</v>
          </cell>
          <cell r="I335">
            <v>25.806691016670189</v>
          </cell>
          <cell r="J335">
            <v>25.678797585405288</v>
          </cell>
          <cell r="K335">
            <v>25.538846749042033</v>
          </cell>
          <cell r="L335">
            <v>25.387042866925256</v>
          </cell>
          <cell r="M335">
            <v>25.223606745120225</v>
          </cell>
          <cell r="N335">
            <v>25.048775101338371</v>
          </cell>
          <cell r="O335">
            <v>24.862799993789611</v>
          </cell>
          <cell r="P335">
            <v>24.665948215889724</v>
          </cell>
          <cell r="Q335">
            <v>24.458500658856188</v>
          </cell>
          <cell r="R335">
            <v>24.240751644323101</v>
          </cell>
          <cell r="S335">
            <v>24.013008229192714</v>
          </cell>
          <cell r="T335">
            <v>23.775589485019474</v>
          </cell>
          <cell r="U335">
            <v>23.528825754290526</v>
          </cell>
          <cell r="V335">
            <v>23.273057886025072</v>
          </cell>
          <cell r="W335">
            <v>23.008636453163046</v>
          </cell>
          <cell r="X335">
            <v>0.48840499591621195</v>
          </cell>
        </row>
        <row r="336">
          <cell r="G336">
            <v>82.887266236877608</v>
          </cell>
          <cell r="H336">
            <v>79.96364231896635</v>
          </cell>
          <cell r="I336">
            <v>77.143141319706487</v>
          </cell>
          <cell r="J336">
            <v>74.422125857324673</v>
          </cell>
          <cell r="K336">
            <v>71.53973027006586</v>
          </cell>
          <cell r="L336">
            <v>68.522468595696978</v>
          </cell>
          <cell r="M336">
            <v>65.397203543001353</v>
          </cell>
          <cell r="N336">
            <v>62.190755154701215</v>
          </cell>
          <cell r="O336">
            <v>58.929527369388254</v>
          </cell>
          <cell r="P336">
            <v>55.639159498413214</v>
          </cell>
          <cell r="Q336">
            <v>52.344208693724163</v>
          </cell>
          <cell r="R336">
            <v>49.067868419280181</v>
          </cell>
          <cell r="S336">
            <v>45.831726791447423</v>
          </cell>
          <cell r="T336">
            <v>42.655567463096894</v>
          </cell>
          <cell r="U336">
            <v>39.557214531617944</v>
          </cell>
          <cell r="V336">
            <v>36.552421790176815</v>
          </cell>
          <cell r="W336">
            <v>33.654805548228644</v>
          </cell>
          <cell r="X336">
            <v>2.0304936354313279</v>
          </cell>
        </row>
        <row r="337">
          <cell r="G337">
            <v>6.9838259339291469</v>
          </cell>
          <cell r="H337">
            <v>6.8248718799599883</v>
          </cell>
          <cell r="I337">
            <v>6.669535669779072</v>
          </cell>
          <cell r="J337">
            <v>6.517734960134689</v>
          </cell>
          <cell r="K337">
            <v>6.3547416976552382</v>
          </cell>
          <cell r="L337">
            <v>6.1815760742177384</v>
          </cell>
          <cell r="M337">
            <v>5.9993008858367931</v>
          </cell>
          <cell r="N337">
            <v>5.8090107354638745</v>
          </cell>
          <cell r="O337">
            <v>5.6118211816260635</v>
          </cell>
          <cell r="P337">
            <v>5.4088579818139566</v>
          </cell>
          <cell r="Q337">
            <v>5.201246573478044</v>
          </cell>
          <cell r="R337">
            <v>4.9901019270531881</v>
          </cell>
          <cell r="S337">
            <v>4.7765188948514714</v>
          </cell>
          <cell r="T337">
            <v>4.5615631672341168</v>
          </cell>
          <cell r="U337">
            <v>4.3462629335141028</v>
          </cell>
          <cell r="V337">
            <v>4.1316013298952381</v>
          </cell>
          <cell r="W337">
            <v>3.9185097407763889</v>
          </cell>
          <cell r="X337">
            <v>7.8008447341311413</v>
          </cell>
        </row>
        <row r="338">
          <cell r="G338">
            <v>6.6450766504660912</v>
          </cell>
          <cell r="H338">
            <v>6.3326998524590499</v>
          </cell>
          <cell r="I338">
            <v>6.0350074996534477</v>
          </cell>
          <cell r="J338">
            <v>5.7513092945231881</v>
          </cell>
          <cell r="K338">
            <v>5.4546202990959998</v>
          </cell>
          <cell r="L338">
            <v>5.1483873662953199</v>
          </cell>
          <cell r="M338">
            <v>4.8360056372484959</v>
          </cell>
          <cell r="N338">
            <v>4.5207581292747658</v>
          </cell>
          <cell r="O338">
            <v>4.2057614541285542</v>
          </cell>
          <cell r="P338">
            <v>3.8939188077372791</v>
          </cell>
          <cell r="Q338">
            <v>3.5878810651570316</v>
          </cell>
          <cell r="R338">
            <v>3.2900164960890672</v>
          </cell>
          <cell r="S338">
            <v>3.0023893010118097</v>
          </cell>
          <cell r="T338">
            <v>2.7267468686331302</v>
          </cell>
          <cell r="U338">
            <v>2.4645153831203706</v>
          </cell>
          <cell r="V338">
            <v>2.2168031734687221</v>
          </cell>
          <cell r="W338">
            <v>1.9844110040678886</v>
          </cell>
          <cell r="X338">
            <v>2.0103688438589513</v>
          </cell>
        </row>
        <row r="339">
          <cell r="G339">
            <v>0.7198716062964361</v>
          </cell>
          <cell r="H339">
            <v>0.71044348026184778</v>
          </cell>
          <cell r="I339">
            <v>0.70113883396968368</v>
          </cell>
          <cell r="J339">
            <v>0.6919560502113139</v>
          </cell>
          <cell r="K339">
            <v>0.68199383506924949</v>
          </cell>
          <cell r="L339">
            <v>0.67128947121206162</v>
          </cell>
          <cell r="M339">
            <v>0.65988259137237615</v>
          </cell>
          <cell r="N339">
            <v>0.64781493432686621</v>
          </cell>
          <cell r="O339">
            <v>0.63513009111024277</v>
          </cell>
          <cell r="P339">
            <v>0.62187324361661733</v>
          </cell>
          <cell r="Q339">
            <v>0.60809089777317682</v>
          </cell>
          <cell r="R339">
            <v>0.593830613479295</v>
          </cell>
          <cell r="S339">
            <v>0.57914073348938588</v>
          </cell>
          <cell r="T339">
            <v>0.5640701133805861</v>
          </cell>
          <cell r="U339">
            <v>0.54866785468768631</v>
          </cell>
          <cell r="V339">
            <v>0.53298304320875867</v>
          </cell>
          <cell r="W339">
            <v>0.5170644943870929</v>
          </cell>
          <cell r="X339">
            <v>0.27801836975932925</v>
          </cell>
        </row>
        <row r="340">
          <cell r="G340">
            <v>9.7545971206676221</v>
          </cell>
          <cell r="H340">
            <v>9.4820518868617061</v>
          </cell>
          <cell r="I340">
            <v>9.217121616908365</v>
          </cell>
          <cell r="J340">
            <v>8.9595935473199901</v>
          </cell>
          <cell r="K340">
            <v>8.6846155472052526</v>
          </cell>
          <cell r="L340">
            <v>8.3942555449562235</v>
          </cell>
          <cell r="M340">
            <v>8.0906436599737468</v>
          </cell>
          <cell r="N340">
            <v>7.7759464359553601</v>
          </cell>
          <cell r="O340">
            <v>7.4523414641297068</v>
          </cell>
          <cell r="P340">
            <v>7.121992804690727</v>
          </cell>
          <cell r="Q340">
            <v>6.787027583906502</v>
          </cell>
          <cell r="R340">
            <v>6.449514106437217</v>
          </cell>
          <cell r="S340">
            <v>6.1114417785264035</v>
          </cell>
          <cell r="T340">
            <v>5.7747030892729789</v>
          </cell>
          <cell r="U340">
            <v>5.4410778455602209</v>
          </cell>
          <cell r="V340">
            <v>5.1122198028436632</v>
          </cell>
          <cell r="W340">
            <v>4.7896457802923136</v>
          </cell>
          <cell r="X340">
            <v>2.607026661059058</v>
          </cell>
        </row>
        <row r="341">
          <cell r="G341">
            <v>9.5103646585408335</v>
          </cell>
          <cell r="H341">
            <v>9.3261061694766543</v>
          </cell>
          <cell r="I341">
            <v>9.1454175951330114</v>
          </cell>
          <cell r="J341">
            <v>8.968229770223811</v>
          </cell>
          <cell r="K341">
            <v>8.7772856183384587</v>
          </cell>
          <cell r="L341">
            <v>8.5736165019955202</v>
          </cell>
          <cell r="M341">
            <v>8.3583046189800481</v>
          </cell>
          <cell r="N341">
            <v>8.1324734652421267</v>
          </cell>
          <cell r="O341">
            <v>7.8972781296374066</v>
          </cell>
          <cell r="P341">
            <v>7.6538955369832014</v>
          </cell>
          <cell r="Q341">
            <v>7.4035147535679959</v>
          </cell>
          <cell r="R341">
            <v>7.1473274652220438</v>
          </cell>
          <cell r="S341">
            <v>6.8865187324494315</v>
          </cell>
          <cell r="T341">
            <v>6.6222581200812867</v>
          </cell>
          <cell r="U341">
            <v>6.3556912906030254</v>
          </cell>
          <cell r="V341">
            <v>6.0879321409214509</v>
          </cell>
          <cell r="W341">
            <v>5.8200555520702801</v>
          </cell>
          <cell r="X341">
            <v>3.0959640999943545</v>
          </cell>
        </row>
        <row r="342">
          <cell r="G342">
            <v>13.370690535017321</v>
          </cell>
          <cell r="H342">
            <v>13.08440273054244</v>
          </cell>
          <cell r="I342">
            <v>12.804244804459133</v>
          </cell>
          <cell r="J342">
            <v>12.530085506296695</v>
          </cell>
          <cell r="K342">
            <v>12.235285482576025</v>
          </cell>
          <cell r="L342">
            <v>11.92159011856025</v>
          </cell>
          <cell r="M342">
            <v>11.590822940337409</v>
          </cell>
          <cell r="N342">
            <v>11.244868053741431</v>
          </cell>
          <cell r="O342">
            <v>10.885652406069068</v>
          </cell>
          <cell r="P342">
            <v>10.515128102123285</v>
          </cell>
          <cell r="Q342">
            <v>10.135254998645461</v>
          </cell>
          <cell r="R342">
            <v>9.7479837901434614</v>
          </cell>
          <cell r="S342">
            <v>9.3552397848017748</v>
          </cell>
          <cell r="T342">
            <v>8.9589075519548178</v>
          </cell>
          <cell r="U342">
            <v>8.5608166029440245</v>
          </cell>
          <cell r="V342">
            <v>8.1627282455292924</v>
          </cell>
          <cell r="W342">
            <v>7.7663237288757925</v>
          </cell>
          <cell r="X342">
            <v>3.0224382724221592</v>
          </cell>
        </row>
        <row r="343">
          <cell r="G343">
            <v>28.719756137589698</v>
          </cell>
          <cell r="H343">
            <v>28.050315834200049</v>
          </cell>
          <cell r="I343">
            <v>27.39647978307687</v>
          </cell>
          <cell r="J343">
            <v>26.757884258451689</v>
          </cell>
          <cell r="K343">
            <v>26.072608249648614</v>
          </cell>
          <cell r="L343">
            <v>25.345034599125132</v>
          </cell>
          <cell r="M343">
            <v>24.579723794468528</v>
          </cell>
          <cell r="N343">
            <v>23.781366668243734</v>
          </cell>
          <cell r="O343">
            <v>22.95473695921288</v>
          </cell>
          <cell r="P343">
            <v>22.10464439856289</v>
          </cell>
          <cell r="Q343">
            <v>21.235888955501672</v>
          </cell>
          <cell r="R343">
            <v>20.353216836522506</v>
          </cell>
          <cell r="S343">
            <v>19.461278782984362</v>
          </cell>
          <cell r="T343">
            <v>18.564591153788264</v>
          </cell>
          <cell r="U343">
            <v>17.66750021535989</v>
          </cell>
          <cell r="V343">
            <v>16.774149991484201</v>
          </cell>
          <cell r="W343">
            <v>15.888453952438235</v>
          </cell>
          <cell r="X343">
            <v>3.1111459763991398</v>
          </cell>
        </row>
        <row r="344">
          <cell r="G344">
            <v>7.3443810018259956</v>
          </cell>
          <cell r="H344">
            <v>7.1927411631632543</v>
          </cell>
          <cell r="I344">
            <v>7.0442322405932307</v>
          </cell>
          <cell r="J344">
            <v>6.8987895899190814</v>
          </cell>
          <cell r="K344">
            <v>6.7422686974955646</v>
          </cell>
          <cell r="L344">
            <v>6.5755659312390948</v>
          </cell>
          <cell r="M344">
            <v>6.3996193130069923</v>
          </cell>
          <cell r="N344">
            <v>6.2153997705540034</v>
          </cell>
          <cell r="O344">
            <v>6.0239022763061767</v>
          </cell>
          <cell r="P344">
            <v>5.8261369851654461</v>
          </cell>
          <cell r="Q344">
            <v>5.6231204804594457</v>
          </cell>
          <cell r="R344">
            <v>5.4158672323518191</v>
          </cell>
          <cell r="S344">
            <v>5.2053813666676145</v>
          </cell>
          <cell r="T344">
            <v>4.9926488343329014</v>
          </cell>
          <cell r="U344">
            <v>4.7786300626674976</v>
          </cell>
          <cell r="V344">
            <v>4.5642531598123162</v>
          </cell>
          <cell r="W344">
            <v>4.3504077328388675</v>
          </cell>
          <cell r="X344">
            <v>3.2358883573603903</v>
          </cell>
        </row>
        <row r="345">
          <cell r="G345">
            <v>4.8015499436315512</v>
          </cell>
          <cell r="H345">
            <v>4.6761171756179305</v>
          </cell>
          <cell r="I345">
            <v>4.5539611368847011</v>
          </cell>
          <cell r="J345">
            <v>4.4349962281506947</v>
          </cell>
          <cell r="K345">
            <v>4.3077211550736525</v>
          </cell>
          <cell r="L345">
            <v>4.1730376664384492</v>
          </cell>
          <cell r="M345">
            <v>4.0318783483584593</v>
          </cell>
          <cell r="N345">
            <v>3.8851959608082933</v>
          </cell>
          <cell r="O345">
            <v>3.7339528588357052</v>
          </cell>
          <cell r="P345">
            <v>3.5791106602817218</v>
          </cell>
          <cell r="Q345">
            <v>3.4216203116933701</v>
          </cell>
          <cell r="R345">
            <v>3.2624126911955194</v>
          </cell>
          <cell r="S345">
            <v>3.1023898718021328</v>
          </cell>
          <cell r="T345">
            <v>2.9424171514429953</v>
          </cell>
          <cell r="U345">
            <v>2.7833159373409599</v>
          </cell>
          <cell r="V345">
            <v>2.6258575527940118</v>
          </cell>
          <cell r="W345">
            <v>2.4707580143941819</v>
          </cell>
          <cell r="X345">
            <v>4.3801001734500753</v>
          </cell>
        </row>
        <row r="346">
          <cell r="G346">
            <v>0.2</v>
          </cell>
          <cell r="H346">
            <v>0.19434399285942605</v>
          </cell>
          <cell r="I346">
            <v>0.18884793780272319</v>
          </cell>
          <cell r="J346">
            <v>0.18350731137924883</v>
          </cell>
          <cell r="K346">
            <v>0.1778069000509987</v>
          </cell>
          <cell r="L346">
            <v>0.1717900321757363</v>
          </cell>
          <cell r="M346">
            <v>0.16550130562307941</v>
          </cell>
          <cell r="N346">
            <v>0.15898604287367035</v>
          </cell>
          <cell r="O346">
            <v>0.15228975510655626</v>
          </cell>
          <cell r="P346">
            <v>0.14545762397292133</v>
          </cell>
          <cell r="Q346">
            <v>0.13853400907729183</v>
          </cell>
          <cell r="R346">
            <v>0.13156198835719662</v>
          </cell>
          <cell r="S346">
            <v>0.12458293759614598</v>
          </cell>
          <cell r="T346">
            <v>0.1176361542521876</v>
          </cell>
          <cell r="U346">
            <v>0.11075852966608866</v>
          </cell>
          <cell r="V346">
            <v>0.10398427256061711</v>
          </cell>
          <cell r="W346">
            <v>9.7344685586075036E-2</v>
          </cell>
          <cell r="X346">
            <v>6.1814463109534445</v>
          </cell>
        </row>
        <row r="347">
          <cell r="G347">
            <v>32.318184567907259</v>
          </cell>
          <cell r="H347">
            <v>31.25926921909107</v>
          </cell>
          <cell r="I347">
            <v>30.235049560362373</v>
          </cell>
          <cell r="J347">
            <v>29.244388776666039</v>
          </cell>
          <cell r="K347">
            <v>28.192111163480995</v>
          </cell>
          <cell r="L347">
            <v>27.08730737579123</v>
          </cell>
          <cell r="M347">
            <v>25.939240699416761</v>
          </cell>
          <cell r="N347">
            <v>24.757219587895115</v>
          </cell>
          <cell r="O347">
            <v>23.550474656514098</v>
          </cell>
          <cell r="P347">
            <v>22.328042342537625</v>
          </cell>
          <cell r="Q347">
            <v>21.098657192316274</v>
          </cell>
          <cell r="R347">
            <v>19.870654448097646</v>
          </cell>
          <cell r="S347">
            <v>18.651884290193006</v>
          </cell>
          <cell r="T347">
            <v>17.449638754403818</v>
          </cell>
          <cell r="U347">
            <v>16.270592001002239</v>
          </cell>
          <cell r="V347">
            <v>15.120754270492785</v>
          </cell>
          <cell r="W347">
            <v>14.005439532572767</v>
          </cell>
          <cell r="X347">
            <v>4.6123298326280091</v>
          </cell>
        </row>
        <row r="348">
          <cell r="G348">
            <v>2.4317895734864021</v>
          </cell>
          <cell r="H348">
            <v>2.3821265524928434</v>
          </cell>
          <cell r="I348">
            <v>2.3334777704289595</v>
          </cell>
          <cell r="J348">
            <v>2.2858225140842792</v>
          </cell>
          <cell r="K348">
            <v>2.234525050370769</v>
          </cell>
          <cell r="L348">
            <v>2.179876217718872</v>
          </cell>
          <cell r="M348">
            <v>2.1221805147445001</v>
          </cell>
          <cell r="N348">
            <v>2.0617532878793394</v>
          </cell>
          <cell r="O348">
            <v>1.9989178802727903</v>
          </cell>
          <cell r="P348">
            <v>1.93400277774055</v>
          </cell>
          <cell r="Q348">
            <v>1.8673387865951951</v>
          </cell>
          <cell r="R348">
            <v>1.7992562767160039</v>
          </cell>
          <cell r="S348">
            <v>1.7300825212415356</v>
          </cell>
          <cell r="T348">
            <v>1.6601391618506276</v>
          </cell>
          <cell r="U348">
            <v>1.5897398257943658</v>
          </cell>
          <cell r="V348">
            <v>1.5191879177178167</v>
          </cell>
          <cell r="W348">
            <v>1.4487746059346152</v>
          </cell>
          <cell r="X348">
            <v>3.537449665637979</v>
          </cell>
        </row>
        <row r="349">
          <cell r="G349">
            <v>35.262550415508343</v>
          </cell>
          <cell r="H349">
            <v>33.941991750584435</v>
          </cell>
          <cell r="I349">
            <v>32.670887114565332</v>
          </cell>
          <cell r="J349">
            <v>31.447384487514412</v>
          </cell>
          <cell r="K349">
            <v>30.154386315301899</v>
          </cell>
          <cell r="L349">
            <v>28.804399027348676</v>
          </cell>
          <cell r="M349">
            <v>27.410029510023659</v>
          </cell>
          <cell r="N349">
            <v>25.983793013482973</v>
          </cell>
          <cell r="O349">
            <v>24.537931696179143</v>
          </cell>
          <cell r="P349">
            <v>23.084247330651031</v>
          </cell>
          <cell r="Q349">
            <v>21.633951150578493</v>
          </cell>
          <cell r="R349">
            <v>20.19753321554089</v>
          </cell>
          <cell r="S349">
            <v>18.784653029724563</v>
          </cell>
          <cell r="T349">
            <v>17.404052497306061</v>
          </cell>
          <cell r="U349">
            <v>16.063491652835822</v>
          </cell>
          <cell r="V349">
            <v>14.769706990359401</v>
          </cell>
          <cell r="W349">
            <v>13.528391648476937</v>
          </cell>
          <cell r="X349">
            <v>5.9405758690737231</v>
          </cell>
        </row>
        <row r="350">
          <cell r="G350">
            <v>20.656428951735492</v>
          </cell>
          <cell r="H350">
            <v>19.732163258018574</v>
          </cell>
          <cell r="I350">
            <v>18.84925355446714</v>
          </cell>
          <cell r="J350">
            <v>18.00584937975368</v>
          </cell>
          <cell r="K350">
            <v>17.121626346830421</v>
          </cell>
          <cell r="L350">
            <v>16.206467504179795</v>
          </cell>
          <cell r="M350">
            <v>15.270162409411631</v>
          </cell>
          <cell r="N350">
            <v>14.322238290230873</v>
          </cell>
          <cell r="O350">
            <v>13.371806389551978</v>
          </cell>
          <cell r="P350">
            <v>12.427426696662375</v>
          </cell>
          <cell r="Q350">
            <v>11.496993506838324</v>
          </cell>
          <cell r="R350">
            <v>10.587643453238062</v>
          </cell>
          <cell r="S350">
            <v>9.7056868513476076</v>
          </cell>
          <cell r="T350">
            <v>8.8565624198048223</v>
          </cell>
          <cell r="U350">
            <v>8.0448147207050074</v>
          </cell>
          <cell r="V350">
            <v>7.2740930215534751</v>
          </cell>
          <cell r="W350">
            <v>6.5471697385597114</v>
          </cell>
          <cell r="X350">
            <v>2.6744263129121828</v>
          </cell>
        </row>
        <row r="351">
          <cell r="G351">
            <v>307.0689751171102</v>
          </cell>
          <cell r="H351">
            <v>296.79042347637181</v>
          </cell>
          <cell r="I351">
            <v>286.85592686037506</v>
          </cell>
          <cell r="J351">
            <v>277.25396867960558</v>
          </cell>
          <cell r="K351">
            <v>267.06262279825506</v>
          </cell>
          <cell r="L351">
            <v>256.37155799677242</v>
          </cell>
          <cell r="M351">
            <v>245.27199854129799</v>
          </cell>
          <cell r="N351">
            <v>233.85544775976047</v>
          </cell>
          <cell r="O351">
            <v>222.21246008965988</v>
          </cell>
          <cell r="P351">
            <v>210.43148395033737</v>
          </cell>
          <cell r="Q351">
            <v>198.59779514756525</v>
          </cell>
          <cell r="R351">
            <v>186.79253747445915</v>
          </cell>
          <cell r="S351">
            <v>175.09188383971707</v>
          </cell>
          <cell r="T351">
            <v>163.56632774579683</v>
          </cell>
          <cell r="U351">
            <v>152.28011136940387</v>
          </cell>
          <cell r="V351">
            <v>141.2907929737803</v>
          </cell>
          <cell r="W351">
            <v>130.64895300794299</v>
          </cell>
          <cell r="X351">
            <v>0.50659657495743537</v>
          </cell>
        </row>
        <row r="352">
          <cell r="G352">
            <v>14.039035304313854</v>
          </cell>
          <cell r="H352">
            <v>13.15321413845993</v>
          </cell>
          <cell r="I352">
            <v>12.323285640504185</v>
          </cell>
          <cell r="J352">
            <v>11.545723150162129</v>
          </cell>
          <cell r="K352">
            <v>10.746949952865805</v>
          </cell>
          <cell r="L352">
            <v>9.9384527148284789</v>
          </cell>
          <cell r="M352">
            <v>9.1310724265167877</v>
          </cell>
          <cell r="N352">
            <v>8.3347823196360391</v>
          </cell>
          <cell r="O352">
            <v>7.558510112960934</v>
          </cell>
          <cell r="P352">
            <v>6.8100076159519682</v>
          </cell>
          <cell r="Q352">
            <v>6.0957684130367786</v>
          </cell>
          <cell r="R352">
            <v>5.4209922099464265</v>
          </cell>
          <cell r="S352">
            <v>4.7895925504694397</v>
          </cell>
          <cell r="T352">
            <v>4.2042430852018278</v>
          </cell>
          <cell r="U352">
            <v>3.6664564422526511</v>
          </cell>
          <cell r="V352">
            <v>3.1766890331198754</v>
          </cell>
          <cell r="W352">
            <v>2.7344648173841537</v>
          </cell>
          <cell r="X352">
            <v>33.263437188484303</v>
          </cell>
        </row>
        <row r="353">
          <cell r="G353">
            <v>2.125134988607579</v>
          </cell>
          <cell r="H353">
            <v>2.0187047015289346</v>
          </cell>
          <cell r="I353">
            <v>1.9176046198576489</v>
          </cell>
          <cell r="J353">
            <v>1.8215677980609744</v>
          </cell>
          <cell r="K353">
            <v>1.7214730981312607</v>
          </cell>
          <cell r="L353">
            <v>1.6185412328563755</v>
          </cell>
          <cell r="M353">
            <v>1.5139653037676923</v>
          </cell>
          <cell r="N353">
            <v>1.4088887598188049</v>
          </cell>
          <cell r="O353">
            <v>1.3043859540529599</v>
          </cell>
          <cell r="P353">
            <v>1.2014457074631351</v>
          </cell>
          <cell r="Q353">
            <v>1.1009581580743895</v>
          </cell>
          <cell r="R353">
            <v>1.0037050402297241</v>
          </cell>
          <cell r="S353">
            <v>0.91035341015398263</v>
          </cell>
          <cell r="T353">
            <v>0.82145271447356394</v>
          </cell>
          <cell r="U353">
            <v>0.73743499296435489</v>
          </cell>
          <cell r="V353">
            <v>0.6586179188121345</v>
          </cell>
          <cell r="W353">
            <v>0.58521031137585466</v>
          </cell>
          <cell r="X353">
            <v>7.3718043848226662</v>
          </cell>
        </row>
        <row r="354">
          <cell r="G354">
            <v>27.736237483741995</v>
          </cell>
          <cell r="H354">
            <v>25.918970476075192</v>
          </cell>
          <cell r="I354">
            <v>24.220770064196302</v>
          </cell>
          <cell r="J354">
            <v>22.633835053139084</v>
          </cell>
          <cell r="K354">
            <v>21.008031811035078</v>
          </cell>
          <cell r="L354">
            <v>19.367323469783457</v>
          </cell>
          <cell r="M354">
            <v>17.734169941474889</v>
          </cell>
          <cell r="N354">
            <v>16.129063271930651</v>
          </cell>
          <cell r="O354">
            <v>14.570164171927534</v>
          </cell>
          <cell r="P354">
            <v>13.07304526665852</v>
          </cell>
          <cell r="Q354">
            <v>11.650541323733661</v>
          </cell>
          <cell r="R354">
            <v>10.312701902299588</v>
          </cell>
          <cell r="S354">
            <v>9.0668377445145332</v>
          </cell>
          <cell r="T354">
            <v>7.9176489726837627</v>
          </cell>
          <cell r="U354">
            <v>6.8674208559796677</v>
          </cell>
          <cell r="V354">
            <v>5.9162715940322856</v>
          </cell>
          <cell r="W354">
            <v>5.0624361902303088</v>
          </cell>
          <cell r="X354">
            <v>3.0003798513125339</v>
          </cell>
        </row>
        <row r="355">
          <cell r="G355">
            <v>52.525241281214683</v>
          </cell>
          <cell r="H355">
            <v>50.821717224967365</v>
          </cell>
          <cell r="I355">
            <v>49.173442685703257</v>
          </cell>
          <cell r="J355">
            <v>47.578625784337525</v>
          </cell>
          <cell r="K355">
            <v>45.884003204947412</v>
          </cell>
          <cell r="L355">
            <v>44.104087049580194</v>
          </cell>
          <cell r="M355">
            <v>42.253676192906369</v>
          </cell>
          <cell r="N355">
            <v>40.347654280405791</v>
          </cell>
          <cell r="O355">
            <v>38.400794506432561</v>
          </cell>
          <cell r="P355">
            <v>36.427574655126932</v>
          </cell>
          <cell r="Q355">
            <v>34.44200550508031</v>
          </cell>
          <cell r="R355">
            <v>32.457475254232158</v>
          </cell>
          <cell r="S355">
            <v>30.486612130399962</v>
          </cell>
          <cell r="T355">
            <v>28.541166831567569</v>
          </cell>
          <cell r="U355">
            <v>26.631915905154521</v>
          </cell>
          <cell r="V355">
            <v>24.768586643066847</v>
          </cell>
          <cell r="W355">
            <v>22.959803554488051</v>
          </cell>
          <cell r="X355">
            <v>0.7579402162967116</v>
          </cell>
        </row>
        <row r="356">
          <cell r="G356">
            <v>15.820696625672339</v>
          </cell>
          <cell r="H356">
            <v>15.09014279167544</v>
          </cell>
          <cell r="I356">
            <v>14.393323812533257</v>
          </cell>
          <cell r="J356">
            <v>13.728681910599423</v>
          </cell>
          <cell r="K356">
            <v>13.032969052315794</v>
          </cell>
          <cell r="L356">
            <v>12.31415625263662</v>
          </cell>
          <cell r="M356">
            <v>11.580111222857218</v>
          </cell>
          <cell r="N356">
            <v>10.838459920830536</v>
          </cell>
          <cell r="O356">
            <v>10.09646155633027</v>
          </cell>
          <cell r="P356">
            <v>9.3608996729225655</v>
          </cell>
          <cell r="Q356">
            <v>8.6379912536343753</v>
          </cell>
          <cell r="R356">
            <v>7.9333150958745433</v>
          </cell>
          <cell r="S356">
            <v>7.2517600019570141</v>
          </cell>
          <cell r="T356">
            <v>6.5974926634754532</v>
          </cell>
          <cell r="U356">
            <v>5.9739445055132494</v>
          </cell>
          <cell r="V356">
            <v>5.383816220644273</v>
          </cell>
          <cell r="W356">
            <v>4.829098278204512</v>
          </cell>
          <cell r="X356">
            <v>9.0627453329841057</v>
          </cell>
        </row>
        <row r="357">
          <cell r="G357">
            <v>9.6636811952336412</v>
          </cell>
          <cell r="H357">
            <v>9.2522336082208962</v>
          </cell>
          <cell r="I357">
            <v>8.8583040987852666</v>
          </cell>
          <cell r="J357">
            <v>8.4811468051166834</v>
          </cell>
          <cell r="K357">
            <v>8.0847943206355808</v>
          </cell>
          <cell r="L357">
            <v>7.6735048235265513</v>
          </cell>
          <cell r="M357">
            <v>7.2515185895065715</v>
          </cell>
          <cell r="N357">
            <v>6.8229872288993185</v>
          </cell>
          <cell r="O357">
            <v>6.3919085329214607</v>
          </cell>
          <cell r="P357">
            <v>5.9620682673814862</v>
          </cell>
          <cell r="Q357">
            <v>5.5369899714370057</v>
          </cell>
          <cell r="R357">
            <v>5.1198935195350401</v>
          </cell>
          <cell r="S357">
            <v>4.7136628986178186</v>
          </cell>
          <cell r="T357">
            <v>4.3208233520485821</v>
          </cell>
          <cell r="U357">
            <v>3.9435277574070069</v>
          </cell>
          <cell r="V357">
            <v>3.5835518467768632</v>
          </cell>
          <cell r="W357">
            <v>3.2422976530732761</v>
          </cell>
          <cell r="X357">
            <v>2.5190185125630893</v>
          </cell>
        </row>
        <row r="767">
          <cell r="F767">
            <v>17.784863767888599</v>
          </cell>
          <cell r="G767">
            <v>26.064391974045197</v>
          </cell>
          <cell r="H767">
            <v>43.450768264721091</v>
          </cell>
          <cell r="I767">
            <v>38.447948728462805</v>
          </cell>
          <cell r="J767">
            <v>35.763912644329672</v>
          </cell>
          <cell r="K767">
            <v>35.291369077681452</v>
          </cell>
          <cell r="L767">
            <v>-1149.6605073220665</v>
          </cell>
          <cell r="M767">
            <v>12.150673316886074</v>
          </cell>
          <cell r="N767">
            <v>13.838968858656026</v>
          </cell>
          <cell r="O767">
            <v>16.739521318340898</v>
          </cell>
          <cell r="P767">
            <v>20.116486147154053</v>
          </cell>
          <cell r="Q767">
            <v>24.210321106815552</v>
          </cell>
          <cell r="R767" t="e">
            <v>#REF!</v>
          </cell>
          <cell r="S767" t="e">
            <v>#REF!</v>
          </cell>
          <cell r="T767" t="e">
            <v>#REF!</v>
          </cell>
          <cell r="U767" t="e">
            <v>#REF!</v>
          </cell>
          <cell r="V767" t="e">
            <v>#REF!</v>
          </cell>
        </row>
        <row r="768">
          <cell r="F768">
            <v>822.01088964293388</v>
          </cell>
          <cell r="G768">
            <v>82.887266236877608</v>
          </cell>
          <cell r="H768">
            <v>134.67430518806566</v>
          </cell>
          <cell r="I768">
            <v>97.852694534627815</v>
          </cell>
          <cell r="J768">
            <v>100.98450804815491</v>
          </cell>
          <cell r="K768">
            <v>95.110241783761609</v>
          </cell>
          <cell r="L768">
            <v>-1258.7531923219831</v>
          </cell>
          <cell r="M768">
            <v>21.850831795193034</v>
          </cell>
          <cell r="N768">
            <v>44.713267055707014</v>
          </cell>
          <cell r="O768">
            <v>53.329766731723595</v>
          </cell>
          <cell r="P768">
            <v>42.254959233665723</v>
          </cell>
          <cell r="Q768">
            <v>40.166092582283277</v>
          </cell>
          <cell r="R768" t="e">
            <v>#REF!</v>
          </cell>
          <cell r="S768" t="e">
            <v>#REF!</v>
          </cell>
          <cell r="T768" t="e">
            <v>#REF!</v>
          </cell>
          <cell r="U768" t="e">
            <v>#REF!</v>
          </cell>
          <cell r="V768" t="e">
            <v>#REF!</v>
          </cell>
        </row>
        <row r="769">
          <cell r="F769">
            <v>8.1714063265163652</v>
          </cell>
          <cell r="G769">
            <v>6.9838259339291469</v>
          </cell>
          <cell r="H769">
            <v>8.7662652827014735</v>
          </cell>
          <cell r="I769">
            <v>7.5823903552214702</v>
          </cell>
          <cell r="J769">
            <v>8.3268225968953757</v>
          </cell>
          <cell r="K769">
            <v>8.1591783910449873</v>
          </cell>
          <cell r="L769">
            <v>-67.724075183699895</v>
          </cell>
          <cell r="M769">
            <v>3.4639725844390665</v>
          </cell>
          <cell r="N769">
            <v>3.4126337950264003</v>
          </cell>
          <cell r="O769">
            <v>3.4090875248212087</v>
          </cell>
          <cell r="P769">
            <v>2.9765480198527805</v>
          </cell>
          <cell r="Q769">
            <v>2.5728032314755236</v>
          </cell>
          <cell r="R769" t="e">
            <v>#REF!</v>
          </cell>
          <cell r="S769" t="e">
            <v>#REF!</v>
          </cell>
          <cell r="T769" t="e">
            <v>#REF!</v>
          </cell>
          <cell r="U769" t="e">
            <v>#REF!</v>
          </cell>
          <cell r="V769" t="e">
            <v>#REF!</v>
          </cell>
        </row>
        <row r="770">
          <cell r="F770">
            <v>13.933507560684925</v>
          </cell>
          <cell r="G770">
            <v>6.6450766504660912</v>
          </cell>
          <cell r="H770">
            <v>9.6690167972348728</v>
          </cell>
          <cell r="I770">
            <v>9.8316389511521418</v>
          </cell>
          <cell r="J770">
            <v>10.052918254885846</v>
          </cell>
          <cell r="K770">
            <v>9.2598901116097085</v>
          </cell>
          <cell r="L770">
            <v>-76.448782029588713</v>
          </cell>
          <cell r="M770">
            <v>-0.54784199728477245</v>
          </cell>
          <cell r="N770">
            <v>5.3490119457510987</v>
          </cell>
          <cell r="O770">
            <v>5.7497851174882397</v>
          </cell>
          <cell r="P770">
            <v>5.5231776240178814</v>
          </cell>
          <cell r="Q770">
            <v>4.8435252553219437</v>
          </cell>
          <cell r="R770" t="e">
            <v>#REF!</v>
          </cell>
          <cell r="S770" t="e">
            <v>#REF!</v>
          </cell>
          <cell r="T770" t="e">
            <v>#REF!</v>
          </cell>
          <cell r="U770" t="e">
            <v>#REF!</v>
          </cell>
          <cell r="V770" t="e">
            <v>#REF!</v>
          </cell>
        </row>
        <row r="771">
          <cell r="F771">
            <v>1.9603954287797944</v>
          </cell>
          <cell r="G771">
            <v>0.7198716062964361</v>
          </cell>
          <cell r="H771">
            <v>0.75164856750689235</v>
          </cell>
          <cell r="I771">
            <v>0.83540519125560253</v>
          </cell>
          <cell r="J771">
            <v>0.62695083496758075</v>
          </cell>
          <cell r="K771">
            <v>0.64689842973420997</v>
          </cell>
          <cell r="L771">
            <v>-15.408115116224229</v>
          </cell>
          <cell r="M771">
            <v>0.41299704714206048</v>
          </cell>
          <cell r="N771">
            <v>0.53980226187578617</v>
          </cell>
          <cell r="O771">
            <v>0.66644882199780864</v>
          </cell>
          <cell r="P771">
            <v>0.80325035496059749</v>
          </cell>
          <cell r="Q771">
            <v>0.97554391132961149</v>
          </cell>
          <cell r="R771" t="e">
            <v>#REF!</v>
          </cell>
          <cell r="S771" t="e">
            <v>#REF!</v>
          </cell>
          <cell r="T771" t="e">
            <v>#REF!</v>
          </cell>
          <cell r="U771" t="e">
            <v>#REF!</v>
          </cell>
          <cell r="V771" t="e">
            <v>#REF!</v>
          </cell>
        </row>
        <row r="772">
          <cell r="F772">
            <v>21.18956281379652</v>
          </cell>
          <cell r="G772">
            <v>9.7545971206676221</v>
          </cell>
          <cell r="H772">
            <v>12.505187105188773</v>
          </cell>
          <cell r="I772">
            <v>13.68554922105421</v>
          </cell>
          <cell r="J772">
            <v>17.792053689365414</v>
          </cell>
          <cell r="K772">
            <v>18.746622220075533</v>
          </cell>
          <cell r="L772">
            <v>-203.57814889603054</v>
          </cell>
          <cell r="M772">
            <v>4.3388670328136731</v>
          </cell>
          <cell r="N772">
            <v>10.854559562470893</v>
          </cell>
          <cell r="O772">
            <v>13.234841920006852</v>
          </cell>
          <cell r="P772">
            <v>14.111555072294728</v>
          </cell>
          <cell r="Q772">
            <v>14.877322446944948</v>
          </cell>
          <cell r="R772" t="e">
            <v>#REF!</v>
          </cell>
          <cell r="S772" t="e">
            <v>#REF!</v>
          </cell>
          <cell r="T772" t="e">
            <v>#REF!</v>
          </cell>
          <cell r="U772" t="e">
            <v>#REF!</v>
          </cell>
          <cell r="V772" t="e">
            <v>#REF!</v>
          </cell>
        </row>
        <row r="773">
          <cell r="F773">
            <v>16.048849273874467</v>
          </cell>
          <cell r="G773">
            <v>9.5103646585408335</v>
          </cell>
          <cell r="H773">
            <v>7.9191891807526771</v>
          </cell>
          <cell r="I773">
            <v>11.46821792744365</v>
          </cell>
          <cell r="J773">
            <v>15.270217698915012</v>
          </cell>
          <cell r="K773">
            <v>22.844679645386904</v>
          </cell>
          <cell r="L773">
            <v>-264.55585772543321</v>
          </cell>
          <cell r="M773">
            <v>10.121590585265769</v>
          </cell>
          <cell r="N773">
            <v>12.401968579874803</v>
          </cell>
          <cell r="O773">
            <v>14.52660280587228</v>
          </cell>
          <cell r="P773">
            <v>17.044227238252287</v>
          </cell>
          <cell r="Q773">
            <v>19.545967691344227</v>
          </cell>
          <cell r="R773" t="e">
            <v>#REF!</v>
          </cell>
          <cell r="S773" t="e">
            <v>#REF!</v>
          </cell>
          <cell r="T773" t="e">
            <v>#REF!</v>
          </cell>
          <cell r="U773" t="e">
            <v>#REF!</v>
          </cell>
          <cell r="V773" t="e">
            <v>#REF!</v>
          </cell>
        </row>
        <row r="774">
          <cell r="F774">
            <v>22.539930897508167</v>
          </cell>
          <cell r="G774">
            <v>13.370690535017321</v>
          </cell>
          <cell r="H774">
            <v>17.750287161837377</v>
          </cell>
          <cell r="I774">
            <v>18.940602319535586</v>
          </cell>
          <cell r="J774">
            <v>19.216178249005946</v>
          </cell>
          <cell r="K774">
            <v>21.808294892183543</v>
          </cell>
          <cell r="L774">
            <v>-241.27234144352445</v>
          </cell>
          <cell r="M774">
            <v>8.8261519412363967</v>
          </cell>
          <cell r="N774">
            <v>11.19480218706229</v>
          </cell>
          <cell r="O774">
            <v>12.904737582801785</v>
          </cell>
          <cell r="P774">
            <v>14.768840404215354</v>
          </cell>
          <cell r="Q774">
            <v>16.188078835136249</v>
          </cell>
          <cell r="R774" t="e">
            <v>#REF!</v>
          </cell>
          <cell r="S774" t="e">
            <v>#REF!</v>
          </cell>
          <cell r="T774" t="e">
            <v>#REF!</v>
          </cell>
          <cell r="U774" t="e">
            <v>#REF!</v>
          </cell>
          <cell r="V774" t="e">
            <v>#REF!</v>
          </cell>
        </row>
        <row r="775">
          <cell r="F775">
            <v>45.390795290396547</v>
          </cell>
          <cell r="G775">
            <v>28.719756137589698</v>
          </cell>
          <cell r="H775">
            <v>48.113054096893862</v>
          </cell>
          <cell r="I775">
            <v>83.001685686638112</v>
          </cell>
          <cell r="J775">
            <v>91.630086534166821</v>
          </cell>
          <cell r="K775">
            <v>105.93829162893566</v>
          </cell>
          <cell r="L775">
            <v>-797.40799876968958</v>
          </cell>
          <cell r="M775">
            <v>27.296333891401421</v>
          </cell>
          <cell r="N775">
            <v>35.312852570914941</v>
          </cell>
          <cell r="O775">
            <v>40.669494537775748</v>
          </cell>
          <cell r="P775">
            <v>46.41891705422173</v>
          </cell>
          <cell r="Q775">
            <v>49.93787949626541</v>
          </cell>
          <cell r="R775" t="e">
            <v>#REF!</v>
          </cell>
          <cell r="S775" t="e">
            <v>#REF!</v>
          </cell>
          <cell r="T775" t="e">
            <v>#REF!</v>
          </cell>
          <cell r="U775" t="e">
            <v>#REF!</v>
          </cell>
          <cell r="V775" t="e">
            <v>#REF!</v>
          </cell>
        </row>
        <row r="776">
          <cell r="F776">
            <v>8.3413370614546594</v>
          </cell>
          <cell r="G776">
            <v>7.3443810018259956</v>
          </cell>
          <cell r="H776">
            <v>9.7721601793434552</v>
          </cell>
          <cell r="I776">
            <v>12.215834914217448</v>
          </cell>
          <cell r="J776">
            <v>13.154035820043505</v>
          </cell>
          <cell r="K776">
            <v>13.991298913040293</v>
          </cell>
          <cell r="L776">
            <v>-135.96039742204076</v>
          </cell>
          <cell r="M776">
            <v>4.6973014588137376</v>
          </cell>
          <cell r="N776">
            <v>5.8030516363719249</v>
          </cell>
          <cell r="O776">
            <v>7.0325760985359853</v>
          </cell>
          <cell r="P776">
            <v>7.9782170514473405</v>
          </cell>
          <cell r="Q776">
            <v>8.824582647528711</v>
          </cell>
          <cell r="R776" t="e">
            <v>#REF!</v>
          </cell>
          <cell r="S776" t="e">
            <v>#REF!</v>
          </cell>
          <cell r="T776" t="e">
            <v>#REF!</v>
          </cell>
          <cell r="U776" t="e">
            <v>#REF!</v>
          </cell>
          <cell r="V776" t="e">
            <v>#REF!</v>
          </cell>
        </row>
        <row r="777">
          <cell r="F777">
            <v>7.6489632326466053</v>
          </cell>
          <cell r="G777">
            <v>4.8015499436315512</v>
          </cell>
          <cell r="H777">
            <v>7.1556215276489059</v>
          </cell>
          <cell r="I777">
            <v>8.5976206044099897</v>
          </cell>
          <cell r="J777">
            <v>10.089533667853528</v>
          </cell>
          <cell r="K777">
            <v>10.785967999891605</v>
          </cell>
          <cell r="L777">
            <v>-82.846321196198048</v>
          </cell>
          <cell r="M777">
            <v>4.2816255349516537</v>
          </cell>
          <cell r="N777">
            <v>4.6550348251047025</v>
          </cell>
          <cell r="O777">
            <v>5.8362134009654225</v>
          </cell>
          <cell r="P777">
            <v>6.4463833042719285</v>
          </cell>
          <cell r="Q777">
            <v>6.4890938847120507</v>
          </cell>
          <cell r="R777" t="e">
            <v>#REF!</v>
          </cell>
          <cell r="S777" t="e">
            <v>#REF!</v>
          </cell>
          <cell r="T777" t="e">
            <v>#REF!</v>
          </cell>
          <cell r="U777" t="e">
            <v>#REF!</v>
          </cell>
          <cell r="V777" t="e">
            <v>#REF!</v>
          </cell>
        </row>
        <row r="778">
          <cell r="F778">
            <v>0.2</v>
          </cell>
          <cell r="G778">
            <v>0.2</v>
          </cell>
          <cell r="H778">
            <v>0.3</v>
          </cell>
          <cell r="I778">
            <v>0.67298208532715653</v>
          </cell>
          <cell r="J778">
            <v>2.8654767313417189</v>
          </cell>
          <cell r="K778">
            <v>3.2221587362995936</v>
          </cell>
          <cell r="L778">
            <v>-33.401723432383285</v>
          </cell>
          <cell r="M778">
            <v>1.6639834857585174</v>
          </cell>
          <cell r="N778">
            <v>2.1546912849352085</v>
          </cell>
          <cell r="O778">
            <v>2.5085607808328572</v>
          </cell>
          <cell r="P778">
            <v>2.7231858695313038</v>
          </cell>
          <cell r="Q778">
            <v>2.8217559111343555</v>
          </cell>
          <cell r="R778" t="e">
            <v>#REF!</v>
          </cell>
          <cell r="S778" t="e">
            <v>#REF!</v>
          </cell>
          <cell r="T778" t="e">
            <v>#REF!</v>
          </cell>
          <cell r="U778" t="e">
            <v>#REF!</v>
          </cell>
          <cell r="V778" t="e">
            <v>#REF!</v>
          </cell>
        </row>
        <row r="779">
          <cell r="F779">
            <v>40.218777242969651</v>
          </cell>
          <cell r="G779">
            <v>32.318184567907259</v>
          </cell>
          <cell r="H779">
            <v>38.150238988136266</v>
          </cell>
          <cell r="I779">
            <v>41.342633029572866</v>
          </cell>
          <cell r="J779">
            <v>47.249432141057461</v>
          </cell>
          <cell r="K779">
            <v>50.008854557780943</v>
          </cell>
          <cell r="L779">
            <v>-433.89314885301366</v>
          </cell>
          <cell r="M779">
            <v>17.567264823705838</v>
          </cell>
          <cell r="N779">
            <v>22.547036958299351</v>
          </cell>
          <cell r="O779">
            <v>25.854952084837517</v>
          </cell>
          <cell r="P779">
            <v>26.797759549308072</v>
          </cell>
          <cell r="Q779">
            <v>26.606470368939338</v>
          </cell>
          <cell r="R779" t="e">
            <v>#REF!</v>
          </cell>
          <cell r="S779" t="e">
            <v>#REF!</v>
          </cell>
          <cell r="T779" t="e">
            <v>#REF!</v>
          </cell>
          <cell r="U779" t="e">
            <v>#REF!</v>
          </cell>
          <cell r="V779" t="e">
            <v>#REF!</v>
          </cell>
        </row>
        <row r="780">
          <cell r="F780">
            <v>-3.815065395680143</v>
          </cell>
          <cell r="G780">
            <v>2.4317895734864021</v>
          </cell>
          <cell r="H780">
            <v>3.6462100841397165</v>
          </cell>
          <cell r="I780">
            <v>4.1757986931210009</v>
          </cell>
          <cell r="J780">
            <v>5.693558900408255</v>
          </cell>
          <cell r="K780">
            <v>6.0114357370026967</v>
          </cell>
          <cell r="L780">
            <v>-65.003227596375822</v>
          </cell>
          <cell r="M780">
            <v>2.5783051204243224</v>
          </cell>
          <cell r="N780">
            <v>3.3663934392657717</v>
          </cell>
          <cell r="O780">
            <v>3.9274030824627504</v>
          </cell>
          <cell r="P780">
            <v>4.4631333965738378</v>
          </cell>
          <cell r="Q780">
            <v>4.9788365207621146</v>
          </cell>
          <cell r="R780" t="e">
            <v>#REF!</v>
          </cell>
          <cell r="S780" t="e">
            <v>#REF!</v>
          </cell>
          <cell r="T780" t="e">
            <v>#REF!</v>
          </cell>
          <cell r="U780" t="e">
            <v>#REF!</v>
          </cell>
          <cell r="V780" t="e">
            <v>#REF!</v>
          </cell>
        </row>
        <row r="781">
          <cell r="F781">
            <v>32.929073177864261</v>
          </cell>
          <cell r="G781">
            <v>35.262550415508343</v>
          </cell>
          <cell r="H781">
            <v>41.750962192217621</v>
          </cell>
          <cell r="I781">
            <v>42.399096700288844</v>
          </cell>
          <cell r="J781">
            <v>47.587160941651376</v>
          </cell>
          <cell r="K781">
            <v>52.081316275333485</v>
          </cell>
          <cell r="L781">
            <v>-345.91350681777197</v>
          </cell>
          <cell r="M781">
            <v>12.319317521647914</v>
          </cell>
          <cell r="N781">
            <v>15.520709425762059</v>
          </cell>
          <cell r="O781">
            <v>17.785715430377575</v>
          </cell>
          <cell r="P781">
            <v>17.886245556922066</v>
          </cell>
          <cell r="Q781">
            <v>16.829488498704954</v>
          </cell>
          <cell r="R781" t="e">
            <v>#REF!</v>
          </cell>
          <cell r="S781" t="e">
            <v>#REF!</v>
          </cell>
          <cell r="T781" t="e">
            <v>#REF!</v>
          </cell>
          <cell r="U781" t="e">
            <v>#REF!</v>
          </cell>
          <cell r="V781" t="e">
            <v>#REF!</v>
          </cell>
        </row>
        <row r="782">
          <cell r="F782">
            <v>42.054399973030826</v>
          </cell>
          <cell r="G782">
            <v>20.656428951735492</v>
          </cell>
          <cell r="H782">
            <v>22.756182770005289</v>
          </cell>
          <cell r="I782">
            <v>32.59522906962102</v>
          </cell>
          <cell r="J782">
            <v>37.443070106849035</v>
          </cell>
          <cell r="K782">
            <v>47.741613427012261</v>
          </cell>
          <cell r="L782">
            <v>-382.59670227432275</v>
          </cell>
          <cell r="M782">
            <v>22.786694462697277</v>
          </cell>
          <cell r="N782">
            <v>28.142492247672124</v>
          </cell>
          <cell r="O782">
            <v>30.782381895679297</v>
          </cell>
          <cell r="P782">
            <v>29.617060144479677</v>
          </cell>
          <cell r="Q782">
            <v>26.438350366263091</v>
          </cell>
          <cell r="R782" t="e">
            <v>#REF!</v>
          </cell>
          <cell r="S782" t="e">
            <v>#REF!</v>
          </cell>
          <cell r="T782" t="e">
            <v>#REF!</v>
          </cell>
          <cell r="U782" t="e">
            <v>#REF!</v>
          </cell>
          <cell r="V782" t="e">
            <v>#REF!</v>
          </cell>
        </row>
        <row r="783">
          <cell r="F783">
            <v>450.65981615845726</v>
          </cell>
          <cell r="G783">
            <v>307.0689751171102</v>
          </cell>
          <cell r="H783">
            <v>336.48043291940979</v>
          </cell>
          <cell r="I783">
            <v>368.35074023394253</v>
          </cell>
          <cell r="J783">
            <v>423.39047774449176</v>
          </cell>
          <cell r="K783">
            <v>501.8077611154269</v>
          </cell>
          <cell r="L783">
            <v>-3768.4615378539529</v>
          </cell>
          <cell r="M783">
            <v>162.98676929557664</v>
          </cell>
          <cell r="N783">
            <v>202.08992777904749</v>
          </cell>
          <cell r="O783">
            <v>230.65602515909831</v>
          </cell>
          <cell r="P783">
            <v>236.10629913453323</v>
          </cell>
          <cell r="Q783">
            <v>232.80379207567097</v>
          </cell>
          <cell r="R783" t="e">
            <v>#REF!</v>
          </cell>
          <cell r="S783" t="e">
            <v>#REF!</v>
          </cell>
          <cell r="T783" t="e">
            <v>#REF!</v>
          </cell>
          <cell r="U783" t="e">
            <v>#REF!</v>
          </cell>
          <cell r="V783" t="e">
            <v>#REF!</v>
          </cell>
        </row>
        <row r="784">
          <cell r="F784">
            <v>31.660261490765631</v>
          </cell>
          <cell r="G784">
            <v>14.039035304313854</v>
          </cell>
          <cell r="H784">
            <v>18.997140385341908</v>
          </cell>
          <cell r="I784">
            <v>20.362861502768386</v>
          </cell>
          <cell r="J784">
            <v>21.657208865639006</v>
          </cell>
          <cell r="K784">
            <v>22.702671451509886</v>
          </cell>
          <cell r="L784">
            <v>-134.22824876839152</v>
          </cell>
          <cell r="M784">
            <v>7.7295186866582828</v>
          </cell>
          <cell r="N784">
            <v>8.9248801803958742</v>
          </cell>
          <cell r="O784">
            <v>9.2287378816241432</v>
          </cell>
          <cell r="P784">
            <v>7.8223180720063095</v>
          </cell>
          <cell r="Q784">
            <v>6.2722198180718065</v>
          </cell>
          <cell r="R784" t="e">
            <v>#REF!</v>
          </cell>
          <cell r="S784" t="e">
            <v>#REF!</v>
          </cell>
          <cell r="T784" t="e">
            <v>#REF!</v>
          </cell>
          <cell r="U784" t="e">
            <v>#REF!</v>
          </cell>
          <cell r="V784" t="e">
            <v>#REF!</v>
          </cell>
        </row>
        <row r="785">
          <cell r="F785">
            <v>6.2374674683057068</v>
          </cell>
          <cell r="G785">
            <v>2.125134988607579</v>
          </cell>
          <cell r="H785">
            <v>2.7124084905635586</v>
          </cell>
          <cell r="I785">
            <v>2.6858384837963154</v>
          </cell>
          <cell r="J785">
            <v>3.2855535556345838</v>
          </cell>
          <cell r="K785">
            <v>3.4705676904006983</v>
          </cell>
          <cell r="L785">
            <v>-23.233114372347881</v>
          </cell>
          <cell r="M785">
            <v>1.1812828133584081</v>
          </cell>
          <cell r="N785">
            <v>1.3860183670064556</v>
          </cell>
          <cell r="O785">
            <v>1.4875617198791311</v>
          </cell>
          <cell r="P785">
            <v>1.3684193170690926</v>
          </cell>
          <cell r="Q785">
            <v>1.1722939827637007</v>
          </cell>
          <cell r="R785" t="e">
            <v>#REF!</v>
          </cell>
          <cell r="S785" t="e">
            <v>#REF!</v>
          </cell>
          <cell r="T785" t="e">
            <v>#REF!</v>
          </cell>
          <cell r="U785" t="e">
            <v>#REF!</v>
          </cell>
          <cell r="V785" t="e">
            <v>#REF!</v>
          </cell>
        </row>
        <row r="786">
          <cell r="F786">
            <v>47.969276081674352</v>
          </cell>
          <cell r="G786">
            <v>27.736237483741995</v>
          </cell>
          <cell r="H786">
            <v>37.804929276679765</v>
          </cell>
          <cell r="I786">
            <v>39.958477750604843</v>
          </cell>
          <cell r="J786">
            <v>41.357326741372397</v>
          </cell>
          <cell r="K786">
            <v>42.47710562990158</v>
          </cell>
          <cell r="L786">
            <v>-275.03130864672863</v>
          </cell>
          <cell r="M786">
            <v>14.865946659297629</v>
          </cell>
          <cell r="N786">
            <v>17.275974225608756</v>
          </cell>
          <cell r="O786">
            <v>17.677125533328983</v>
          </cell>
          <cell r="P786">
            <v>14.718499697171239</v>
          </cell>
          <cell r="Q786">
            <v>10.757498735621109</v>
          </cell>
          <cell r="R786" t="e">
            <v>#REF!</v>
          </cell>
          <cell r="S786" t="e">
            <v>#REF!</v>
          </cell>
          <cell r="T786" t="e">
            <v>#REF!</v>
          </cell>
          <cell r="U786" t="e">
            <v>#REF!</v>
          </cell>
          <cell r="V786" t="e">
            <v>#REF!</v>
          </cell>
        </row>
        <row r="787">
          <cell r="F787">
            <v>21.179563411107448</v>
          </cell>
          <cell r="G787">
            <v>52.525241281214683</v>
          </cell>
          <cell r="H787">
            <v>57.878315569760062</v>
          </cell>
          <cell r="I787">
            <v>68.327509658877332</v>
          </cell>
          <cell r="J787">
            <v>70.943542853160068</v>
          </cell>
          <cell r="K787">
            <v>83.411757236605169</v>
          </cell>
          <cell r="L787">
            <v>-643.84060713817428</v>
          </cell>
          <cell r="M787">
            <v>26.645376190773607</v>
          </cell>
          <cell r="N787">
            <v>33.554262634020432</v>
          </cell>
          <cell r="O787">
            <v>38.523809974304363</v>
          </cell>
          <cell r="P787">
            <v>40.02210464316304</v>
          </cell>
          <cell r="Q787">
            <v>39.457164760829208</v>
          </cell>
          <cell r="R787" t="e">
            <v>#REF!</v>
          </cell>
          <cell r="S787" t="e">
            <v>#REF!</v>
          </cell>
          <cell r="T787" t="e">
            <v>#REF!</v>
          </cell>
          <cell r="U787" t="e">
            <v>#REF!</v>
          </cell>
          <cell r="V787" t="e">
            <v>#REF!</v>
          </cell>
        </row>
        <row r="788">
          <cell r="F788">
            <v>26.810014167186395</v>
          </cell>
          <cell r="G788">
            <v>15.820696625672339</v>
          </cell>
          <cell r="H788">
            <v>19.647968505246638</v>
          </cell>
          <cell r="I788">
            <v>19.906617278547991</v>
          </cell>
          <cell r="J788">
            <v>20.855262045759915</v>
          </cell>
          <cell r="K788">
            <v>21.731757121214581</v>
          </cell>
          <cell r="L788">
            <v>-164.75155893002639</v>
          </cell>
          <cell r="M788">
            <v>7.5912965447360605</v>
          </cell>
          <cell r="N788">
            <v>9.4106209735877133</v>
          </cell>
          <cell r="O788">
            <v>10.219280159569029</v>
          </cell>
          <cell r="P788">
            <v>9.7185508554154243</v>
          </cell>
          <cell r="Q788">
            <v>8.4161664348808252</v>
          </cell>
          <cell r="R788" t="e">
            <v>#REF!</v>
          </cell>
          <cell r="S788" t="e">
            <v>#REF!</v>
          </cell>
          <cell r="T788" t="e">
            <v>#REF!</v>
          </cell>
          <cell r="U788" t="e">
            <v>#REF!</v>
          </cell>
          <cell r="V788" t="e">
            <v>#REF!</v>
          </cell>
        </row>
        <row r="789">
          <cell r="F789">
            <v>8.6126492052381192</v>
          </cell>
          <cell r="G789">
            <v>9.6636811952336412</v>
          </cell>
          <cell r="H789">
            <v>10.036128956138255</v>
          </cell>
          <cell r="I789">
            <v>10.353942316665655</v>
          </cell>
          <cell r="J789">
            <v>12.139032063705752</v>
          </cell>
          <cell r="K789">
            <v>17.633535700695386</v>
          </cell>
          <cell r="L789">
            <v>-118.71465291595604</v>
          </cell>
          <cell r="M789">
            <v>7.1482017938241906</v>
          </cell>
          <cell r="N789">
            <v>9.089992665334222</v>
          </cell>
          <cell r="O789">
            <v>9.4467258991983751</v>
          </cell>
          <cell r="P789">
            <v>9.3881168443944887</v>
          </cell>
          <cell r="Q789">
            <v>8.4270492761750582</v>
          </cell>
          <cell r="R789" t="e">
            <v>#REF!</v>
          </cell>
          <cell r="S789" t="e">
            <v>#REF!</v>
          </cell>
          <cell r="T789" t="e">
            <v>#REF!</v>
          </cell>
          <cell r="U789" t="e">
            <v>#REF!</v>
          </cell>
          <cell r="V789" t="e">
            <v>#REF!</v>
          </cell>
        </row>
        <row r="1293">
          <cell r="F1293">
            <v>28.725968283737075</v>
          </cell>
          <cell r="G1293">
            <v>42.67272676048924</v>
          </cell>
          <cell r="H1293">
            <v>73.429720522629395</v>
          </cell>
          <cell r="I1293">
            <v>62.559694257193769</v>
          </cell>
          <cell r="J1293">
            <v>56.136164826154499</v>
          </cell>
          <cell r="K1293">
            <v>54.387006937420011</v>
          </cell>
          <cell r="L1293">
            <v>-2141.8816311449054</v>
          </cell>
          <cell r="M1293">
            <v>20.640024843969513</v>
          </cell>
          <cell r="N1293">
            <v>18.475419179350865</v>
          </cell>
          <cell r="O1293">
            <v>20.091498181510815</v>
          </cell>
          <cell r="P1293">
            <v>18.563247864563891</v>
          </cell>
          <cell r="Q1293">
            <v>29.163711400822706</v>
          </cell>
          <cell r="R1293" t="e">
            <v>#REF!</v>
          </cell>
          <cell r="S1293" t="e">
            <v>#REF!</v>
          </cell>
          <cell r="T1293" t="e">
            <v>#REF!</v>
          </cell>
          <cell r="U1293" t="e">
            <v>#REF!</v>
          </cell>
          <cell r="V1293" t="e">
            <v>#REF!</v>
          </cell>
        </row>
        <row r="1294">
          <cell r="F1294">
            <v>2354.9670539783801</v>
          </cell>
          <cell r="G1294">
            <v>104.46910973732383</v>
          </cell>
          <cell r="H1294">
            <v>245.98380410009258</v>
          </cell>
          <cell r="I1294">
            <v>124.23457071736175</v>
          </cell>
          <cell r="J1294">
            <v>124.61149730970055</v>
          </cell>
          <cell r="K1294">
            <v>92.986585027062915</v>
          </cell>
          <cell r="L1294">
            <v>-3876.9554094552336</v>
          </cell>
          <cell r="M1294">
            <v>-6.6616098093409164</v>
          </cell>
          <cell r="N1294">
            <v>33.660075396939646</v>
          </cell>
          <cell r="O1294">
            <v>36.858011271988744</v>
          </cell>
          <cell r="P1294">
            <v>-7.7166988788926574</v>
          </cell>
          <cell r="Q1294">
            <v>0.66567102767805864</v>
          </cell>
          <cell r="R1294" t="e">
            <v>#REF!</v>
          </cell>
          <cell r="S1294" t="e">
            <v>#REF!</v>
          </cell>
          <cell r="T1294" t="e">
            <v>#REF!</v>
          </cell>
          <cell r="U1294" t="e">
            <v>#REF!</v>
          </cell>
          <cell r="V1294" t="e">
            <v>#REF!</v>
          </cell>
        </row>
        <row r="1295">
          <cell r="F1295">
            <v>19.521628349409582</v>
          </cell>
          <cell r="G1295">
            <v>15.690204456968573</v>
          </cell>
          <cell r="H1295">
            <v>19.722099463468467</v>
          </cell>
          <cell r="I1295">
            <v>15.930972185673809</v>
          </cell>
          <cell r="J1295">
            <v>17.273935248645074</v>
          </cell>
          <cell r="K1295">
            <v>16.154789611863279</v>
          </cell>
          <cell r="L1295">
            <v>-182.75808116336628</v>
          </cell>
          <cell r="M1295">
            <v>7.0161577022045662</v>
          </cell>
          <cell r="N1295">
            <v>5.4618983825311602</v>
          </cell>
          <cell r="O1295">
            <v>4.2411855803811989</v>
          </cell>
          <cell r="P1295">
            <v>2.400562373963453</v>
          </cell>
          <cell r="Q1295">
            <v>1.6007543958420207</v>
          </cell>
          <cell r="R1295" t="e">
            <v>#REF!</v>
          </cell>
          <cell r="S1295" t="e">
            <v>#REF!</v>
          </cell>
          <cell r="T1295" t="e">
            <v>#REF!</v>
          </cell>
          <cell r="U1295" t="e">
            <v>#REF!</v>
          </cell>
          <cell r="V1295" t="e">
            <v>#REF!</v>
          </cell>
        </row>
        <row r="1296">
          <cell r="F1296">
            <v>10.883774338164841</v>
          </cell>
          <cell r="G1296">
            <v>4.1652187330717396</v>
          </cell>
          <cell r="H1296">
            <v>6.158474135878393</v>
          </cell>
          <cell r="I1296">
            <v>5.7836137633558877</v>
          </cell>
          <cell r="J1296">
            <v>5.6135202294733944</v>
          </cell>
          <cell r="K1296">
            <v>4.5929380889781797</v>
          </cell>
          <cell r="L1296">
            <v>-65.123344165875352</v>
          </cell>
          <cell r="M1296">
            <v>-0.62964352871549067</v>
          </cell>
          <cell r="N1296">
            <v>3.4748748116666306</v>
          </cell>
          <cell r="O1296">
            <v>3.1264007790863246</v>
          </cell>
          <cell r="P1296">
            <v>1.9716323133805886</v>
          </cell>
          <cell r="Q1296">
            <v>1.6624679450727164</v>
          </cell>
          <cell r="R1296" t="e">
            <v>#REF!</v>
          </cell>
          <cell r="S1296" t="e">
            <v>#REF!</v>
          </cell>
          <cell r="T1296" t="e">
            <v>#REF!</v>
          </cell>
          <cell r="U1296" t="e">
            <v>#REF!</v>
          </cell>
          <cell r="V1296" t="e">
            <v>#REF!</v>
          </cell>
        </row>
        <row r="1297">
          <cell r="F1297">
            <v>0.47144822408087039</v>
          </cell>
          <cell r="G1297">
            <v>0.19374616969513392</v>
          </cell>
          <cell r="H1297">
            <v>0.19430353069068884</v>
          </cell>
          <cell r="I1297">
            <v>0.20607363517722055</v>
          </cell>
          <cell r="J1297">
            <v>0.16088307782946587</v>
          </cell>
          <cell r="K1297">
            <v>0.1620686492308252</v>
          </cell>
          <cell r="L1297">
            <v>-3.3065277047463155</v>
          </cell>
          <cell r="M1297">
            <v>0.15104305074254043</v>
          </cell>
          <cell r="N1297">
            <v>0.16423809087645935</v>
          </cell>
          <cell r="O1297">
            <v>0.18462470669401521</v>
          </cell>
          <cell r="P1297">
            <v>0.15747239214736242</v>
          </cell>
          <cell r="Q1297">
            <v>0.18326683892269868</v>
          </cell>
          <cell r="R1297" t="e">
            <v>#REF!</v>
          </cell>
          <cell r="S1297" t="e">
            <v>#REF!</v>
          </cell>
          <cell r="T1297" t="e">
            <v>#REF!</v>
          </cell>
          <cell r="U1297" t="e">
            <v>#REF!</v>
          </cell>
          <cell r="V1297" t="e">
            <v>#REF!</v>
          </cell>
        </row>
        <row r="1298">
          <cell r="F1298">
            <v>16.993377542132492</v>
          </cell>
          <cell r="G1298">
            <v>4.782233834788542</v>
          </cell>
          <cell r="H1298">
            <v>15.675498459228294</v>
          </cell>
          <cell r="I1298">
            <v>4.0599749836785861</v>
          </cell>
          <cell r="J1298">
            <v>6.3208510778443454</v>
          </cell>
          <cell r="K1298">
            <v>8.4683363329415755</v>
          </cell>
          <cell r="L1298">
            <v>-205.08207687113651</v>
          </cell>
          <cell r="M1298">
            <v>1.0791664085527373</v>
          </cell>
          <cell r="N1298">
            <v>4.904582680159308</v>
          </cell>
          <cell r="O1298">
            <v>5.3532612134653164</v>
          </cell>
          <cell r="P1298">
            <v>5.6531530206889329</v>
          </cell>
          <cell r="Q1298">
            <v>8.0193847963689322</v>
          </cell>
          <cell r="R1298" t="e">
            <v>#REF!</v>
          </cell>
          <cell r="S1298" t="e">
            <v>#REF!</v>
          </cell>
          <cell r="T1298" t="e">
            <v>#REF!</v>
          </cell>
          <cell r="U1298" t="e">
            <v>#REF!</v>
          </cell>
          <cell r="V1298" t="e">
            <v>#REF!</v>
          </cell>
        </row>
        <row r="1299">
          <cell r="F1299">
            <v>14.753726699400602</v>
          </cell>
          <cell r="G1299">
            <v>6.9190728605177014</v>
          </cell>
          <cell r="H1299">
            <v>4.4905383875815801</v>
          </cell>
          <cell r="I1299">
            <v>7.5736167120572304</v>
          </cell>
          <cell r="J1299">
            <v>10.937363211883557</v>
          </cell>
          <cell r="K1299">
            <v>11.263506438789513</v>
          </cell>
          <cell r="L1299">
            <v>-280.18194371387483</v>
          </cell>
          <cell r="M1299">
            <v>8.9111195194352035</v>
          </cell>
          <cell r="N1299">
            <v>8.5887244677444414</v>
          </cell>
          <cell r="O1299">
            <v>8.8152545776372904</v>
          </cell>
          <cell r="P1299">
            <v>10.116818369998015</v>
          </cell>
          <cell r="Q1299">
            <v>14.176034488939102</v>
          </cell>
          <cell r="R1299" t="e">
            <v>#REF!</v>
          </cell>
          <cell r="S1299" t="e">
            <v>#REF!</v>
          </cell>
          <cell r="T1299" t="e">
            <v>#REF!</v>
          </cell>
          <cell r="U1299" t="e">
            <v>#REF!</v>
          </cell>
          <cell r="V1299" t="e">
            <v>#REF!</v>
          </cell>
        </row>
        <row r="1300">
          <cell r="F1300">
            <v>20.745147738163439</v>
          </cell>
          <cell r="G1300">
            <v>10.575961218309658</v>
          </cell>
          <cell r="H1300">
            <v>20.23655564458744</v>
          </cell>
          <cell r="I1300">
            <v>16.657387426697369</v>
          </cell>
          <cell r="J1300">
            <v>9.2006824910854519</v>
          </cell>
          <cell r="K1300">
            <v>13.073103021558616</v>
          </cell>
          <cell r="L1300">
            <v>-248.35815799488054</v>
          </cell>
          <cell r="M1300">
            <v>7.1973307736686252</v>
          </cell>
          <cell r="N1300">
            <v>7.2809965649710477</v>
          </cell>
          <cell r="O1300">
            <v>7.3163511126178378</v>
          </cell>
          <cell r="P1300">
            <v>8.4900983701725465</v>
          </cell>
          <cell r="Q1300">
            <v>11.22900200630113</v>
          </cell>
          <cell r="R1300" t="e">
            <v>#REF!</v>
          </cell>
          <cell r="S1300" t="e">
            <v>#REF!</v>
          </cell>
          <cell r="T1300" t="e">
            <v>#REF!</v>
          </cell>
          <cell r="U1300" t="e">
            <v>#REF!</v>
          </cell>
          <cell r="V1300" t="e">
            <v>#REF!</v>
          </cell>
        </row>
        <row r="1301">
          <cell r="F1301">
            <v>30.573874192560652</v>
          </cell>
          <cell r="G1301">
            <v>12.992401425788444</v>
          </cell>
          <cell r="H1301">
            <v>34.526969645750683</v>
          </cell>
          <cell r="I1301">
            <v>21.411502084581002</v>
          </cell>
          <cell r="J1301">
            <v>29.294141191237884</v>
          </cell>
          <cell r="K1301">
            <v>35.305604926789698</v>
          </cell>
          <cell r="L1301">
            <v>-660.52615452050907</v>
          </cell>
          <cell r="M1301">
            <v>14.089845564358939</v>
          </cell>
          <cell r="N1301">
            <v>14.144964518635334</v>
          </cell>
          <cell r="O1301">
            <v>13.290667686742495</v>
          </cell>
          <cell r="P1301">
            <v>15.062582020924424</v>
          </cell>
          <cell r="Q1301">
            <v>20.137404195089616</v>
          </cell>
          <cell r="R1301" t="e">
            <v>#REF!</v>
          </cell>
          <cell r="S1301" t="e">
            <v>#REF!</v>
          </cell>
          <cell r="T1301" t="e">
            <v>#REF!</v>
          </cell>
          <cell r="U1301" t="e">
            <v>#REF!</v>
          </cell>
          <cell r="V1301" t="e">
            <v>#REF!</v>
          </cell>
        </row>
        <row r="1302">
          <cell r="F1302">
            <v>7.3302010600677363</v>
          </cell>
          <cell r="G1302">
            <v>6.336286915026335</v>
          </cell>
          <cell r="H1302">
            <v>9.6375138690165869</v>
          </cell>
          <cell r="I1302">
            <v>8.9245915127864777</v>
          </cell>
          <cell r="J1302">
            <v>9.2370161966240403</v>
          </cell>
          <cell r="K1302">
            <v>7.4696796877569014</v>
          </cell>
          <cell r="L1302">
            <v>-90.427733951854492</v>
          </cell>
          <cell r="M1302">
            <v>4.7414996862082432</v>
          </cell>
          <cell r="N1302">
            <v>4.8365684363913317</v>
          </cell>
          <cell r="O1302">
            <v>4.9854754833281163</v>
          </cell>
          <cell r="P1302">
            <v>4.297829029730849</v>
          </cell>
          <cell r="Q1302">
            <v>4.3659408304898264</v>
          </cell>
          <cell r="R1302" t="e">
            <v>#REF!</v>
          </cell>
          <cell r="S1302" t="e">
            <v>#REF!</v>
          </cell>
          <cell r="T1302" t="e">
            <v>#REF!</v>
          </cell>
          <cell r="U1302" t="e">
            <v>#REF!</v>
          </cell>
          <cell r="V1302" t="e">
            <v>#REF!</v>
          </cell>
        </row>
        <row r="1303">
          <cell r="F1303">
            <v>7.6645598718673114</v>
          </cell>
          <cell r="G1303">
            <v>4.103964403324099</v>
          </cell>
          <cell r="H1303">
            <v>6.3704145295417902</v>
          </cell>
          <cell r="I1303">
            <v>7.594397322000404</v>
          </cell>
          <cell r="J1303">
            <v>9.9000613524330099</v>
          </cell>
          <cell r="K1303">
            <v>8.2879799449629736</v>
          </cell>
          <cell r="L1303">
            <v>-93.986369812085215</v>
          </cell>
          <cell r="M1303">
            <v>4.1006039362734157</v>
          </cell>
          <cell r="N1303">
            <v>3.6085679169608795</v>
          </cell>
          <cell r="O1303">
            <v>4.310702211460665</v>
          </cell>
          <cell r="P1303">
            <v>4.3820650089251814</v>
          </cell>
          <cell r="Q1303">
            <v>5.1259592665561797</v>
          </cell>
          <cell r="R1303" t="e">
            <v>#REF!</v>
          </cell>
          <cell r="S1303" t="e">
            <v>#REF!</v>
          </cell>
          <cell r="T1303" t="e">
            <v>#REF!</v>
          </cell>
          <cell r="U1303" t="e">
            <v>#REF!</v>
          </cell>
          <cell r="V1303" t="e">
            <v>#REF!</v>
          </cell>
        </row>
        <row r="1304">
          <cell r="F1304">
            <v>0</v>
          </cell>
          <cell r="G1304">
            <v>0</v>
          </cell>
          <cell r="H1304">
            <v>0</v>
          </cell>
          <cell r="I1304">
            <v>-0.39879285088464655</v>
          </cell>
          <cell r="J1304">
            <v>2.7547750889981941</v>
          </cell>
          <cell r="K1304">
            <v>1.9392548438461503</v>
          </cell>
          <cell r="L1304">
            <v>-42.442770099150685</v>
          </cell>
          <cell r="M1304">
            <v>2.0077794413297028</v>
          </cell>
          <cell r="N1304">
            <v>2.0437116558113431</v>
          </cell>
          <cell r="O1304">
            <v>2.1313809698487418</v>
          </cell>
          <cell r="P1304">
            <v>1.9130513461247816</v>
          </cell>
          <cell r="Q1304">
            <v>2.0004475408581328</v>
          </cell>
          <cell r="R1304" t="e">
            <v>#REF!</v>
          </cell>
          <cell r="S1304" t="e">
            <v>#REF!</v>
          </cell>
          <cell r="T1304" t="e">
            <v>#REF!</v>
          </cell>
          <cell r="U1304" t="e">
            <v>#REF!</v>
          </cell>
          <cell r="V1304" t="e">
            <v>#REF!</v>
          </cell>
        </row>
        <row r="1305">
          <cell r="F1305">
            <v>17.131118035509246</v>
          </cell>
          <cell r="G1305">
            <v>11.286758605442543</v>
          </cell>
          <cell r="H1305">
            <v>14.392124078859041</v>
          </cell>
          <cell r="I1305">
            <v>13.043480514812728</v>
          </cell>
          <cell r="J1305">
            <v>16.318497671446245</v>
          </cell>
          <cell r="K1305">
            <v>16.793248609024609</v>
          </cell>
          <cell r="L1305">
            <v>-254.75307840810783</v>
          </cell>
          <cell r="M1305">
            <v>5.4588230276350203</v>
          </cell>
          <cell r="N1305">
            <v>5.2373417121975478</v>
          </cell>
          <cell r="O1305">
            <v>4.9191454898347047</v>
          </cell>
          <cell r="P1305">
            <v>4.0754788207487707</v>
          </cell>
          <cell r="Q1305">
            <v>5.8620021191792979</v>
          </cell>
          <cell r="R1305" t="e">
            <v>#REF!</v>
          </cell>
          <cell r="S1305" t="e">
            <v>#REF!</v>
          </cell>
          <cell r="T1305" t="e">
            <v>#REF!</v>
          </cell>
          <cell r="U1305" t="e">
            <v>#REF!</v>
          </cell>
          <cell r="V1305" t="e">
            <v>#REF!</v>
          </cell>
        </row>
        <row r="1306">
          <cell r="F1306">
            <v>-4.454494483719472</v>
          </cell>
          <cell r="G1306">
            <v>3.5554011676522776</v>
          </cell>
          <cell r="H1306">
            <v>6.874955030304875</v>
          </cell>
          <cell r="I1306">
            <v>3.2880965009134826</v>
          </cell>
          <cell r="J1306">
            <v>6.9415495825425531</v>
          </cell>
          <cell r="K1306">
            <v>6.882905351129974</v>
          </cell>
          <cell r="L1306">
            <v>-85.119763691946147</v>
          </cell>
          <cell r="M1306">
            <v>4.057818055460416</v>
          </cell>
          <cell r="N1306">
            <v>4.3447304320369255</v>
          </cell>
          <cell r="O1306">
            <v>4.6177529224788998</v>
          </cell>
          <cell r="P1306">
            <v>3.8775905507980326</v>
          </cell>
          <cell r="Q1306">
            <v>4.2411837156121344</v>
          </cell>
          <cell r="R1306" t="e">
            <v>#REF!</v>
          </cell>
          <cell r="S1306" t="e">
            <v>#REF!</v>
          </cell>
          <cell r="T1306" t="e">
            <v>#REF!</v>
          </cell>
          <cell r="U1306" t="e">
            <v>#REF!</v>
          </cell>
          <cell r="V1306" t="e">
            <v>#REF!</v>
          </cell>
        </row>
        <row r="1307">
          <cell r="F1307">
            <v>18.822823043747519</v>
          </cell>
          <cell r="G1307">
            <v>19.003073858920288</v>
          </cell>
          <cell r="H1307">
            <v>25.285605881105624</v>
          </cell>
          <cell r="I1307">
            <v>18.298537026445274</v>
          </cell>
          <cell r="J1307">
            <v>23.792075953350974</v>
          </cell>
          <cell r="K1307">
            <v>25.735986739634555</v>
          </cell>
          <cell r="L1307">
            <v>-264.903682015068</v>
          </cell>
          <cell r="M1307">
            <v>4.9693989896000517</v>
          </cell>
          <cell r="N1307">
            <v>4.619350701156236</v>
          </cell>
          <cell r="O1307">
            <v>4.4703044426068743</v>
          </cell>
          <cell r="P1307">
            <v>3.4105359906101853</v>
          </cell>
          <cell r="Q1307">
            <v>4.881872000958996</v>
          </cell>
          <cell r="R1307" t="e">
            <v>#REF!</v>
          </cell>
          <cell r="S1307" t="e">
            <v>#REF!</v>
          </cell>
          <cell r="T1307" t="e">
            <v>#REF!</v>
          </cell>
          <cell r="U1307" t="e">
            <v>#REF!</v>
          </cell>
          <cell r="V1307" t="e">
            <v>#REF!</v>
          </cell>
        </row>
        <row r="1308">
          <cell r="F1308">
            <v>86.463834689493979</v>
          </cell>
          <cell r="G1308">
            <v>27.253110906638767</v>
          </cell>
          <cell r="H1308">
            <v>28.805044554663255</v>
          </cell>
          <cell r="I1308">
            <v>43.362274966903783</v>
          </cell>
          <cell r="J1308">
            <v>52.724978575881607</v>
          </cell>
          <cell r="K1308">
            <v>70.927323422820564</v>
          </cell>
          <cell r="L1308">
            <v>-946.37488756503785</v>
          </cell>
          <cell r="M1308">
            <v>50.361392183290718</v>
          </cell>
          <cell r="N1308">
            <v>48.806274507807075</v>
          </cell>
          <cell r="O1308">
            <v>45.513178736721557</v>
          </cell>
          <cell r="P1308">
            <v>29.33415693909933</v>
          </cell>
          <cell r="Q1308">
            <v>26.630650940119182</v>
          </cell>
          <cell r="R1308" t="e">
            <v>#REF!</v>
          </cell>
          <cell r="S1308" t="e">
            <v>#REF!</v>
          </cell>
          <cell r="T1308" t="e">
            <v>#REF!</v>
          </cell>
          <cell r="U1308" t="e">
            <v>#REF!</v>
          </cell>
          <cell r="V1308" t="e">
            <v>#REF!</v>
          </cell>
        </row>
        <row r="1309">
          <cell r="F1309">
            <v>505.3799257562132</v>
          </cell>
          <cell r="G1309">
            <v>255.98278798097726</v>
          </cell>
          <cell r="H1309">
            <v>331.18938793477264</v>
          </cell>
          <cell r="I1309">
            <v>336.60010603598676</v>
          </cell>
          <cell r="J1309">
            <v>242.4709890836964</v>
          </cell>
          <cell r="K1309">
            <v>348.97233468351055</v>
          </cell>
          <cell r="L1309">
            <v>-5797.3804554245062</v>
          </cell>
          <cell r="M1309">
            <v>91.120544002290444</v>
          </cell>
          <cell r="N1309">
            <v>75.352399382554722</v>
          </cell>
          <cell r="O1309">
            <v>57.559331442093935</v>
          </cell>
          <cell r="P1309">
            <v>28.184945329328912</v>
          </cell>
          <cell r="Q1309">
            <v>42.097386843979308</v>
          </cell>
          <cell r="R1309" t="e">
            <v>#REF!</v>
          </cell>
          <cell r="S1309" t="e">
            <v>#REF!</v>
          </cell>
          <cell r="T1309" t="e">
            <v>#REF!</v>
          </cell>
          <cell r="U1309" t="e">
            <v>#REF!</v>
          </cell>
          <cell r="V1309" t="e">
            <v>#REF!</v>
          </cell>
        </row>
        <row r="1310">
          <cell r="F1310">
            <v>92.189040108131053</v>
          </cell>
          <cell r="G1310">
            <v>16.909265503923621</v>
          </cell>
          <cell r="H1310">
            <v>54.801297129205182</v>
          </cell>
          <cell r="I1310">
            <v>25.930734463789804</v>
          </cell>
          <cell r="J1310">
            <v>27.048040962198371</v>
          </cell>
          <cell r="K1310">
            <v>27.732650918389083</v>
          </cell>
          <cell r="L1310">
            <v>-555.88533609274396</v>
          </cell>
          <cell r="M1310">
            <v>11.782577990152276</v>
          </cell>
          <cell r="N1310">
            <v>9.3569369771275888</v>
          </cell>
          <cell r="O1310">
            <v>7.70147569419305</v>
          </cell>
          <cell r="P1310">
            <v>0.42345143729335177</v>
          </cell>
          <cell r="Q1310">
            <v>5.5092791364872014</v>
          </cell>
          <cell r="R1310" t="e">
            <v>#REF!</v>
          </cell>
          <cell r="S1310" t="e">
            <v>#REF!</v>
          </cell>
          <cell r="T1310" t="e">
            <v>#REF!</v>
          </cell>
          <cell r="U1310" t="e">
            <v>#REF!</v>
          </cell>
          <cell r="V1310" t="e">
            <v>#REF!</v>
          </cell>
        </row>
        <row r="1311">
          <cell r="F1311">
            <v>5.292617572582575</v>
          </cell>
          <cell r="G1311">
            <v>1.3884926469854868</v>
          </cell>
          <cell r="H1311">
            <v>1.7590628414898806</v>
          </cell>
          <cell r="I1311">
            <v>1.5921571861881567</v>
          </cell>
          <cell r="J1311">
            <v>2.0110613546181844</v>
          </cell>
          <cell r="K1311">
            <v>2.031061683656314</v>
          </cell>
          <cell r="L1311">
            <v>-21.210371754228124</v>
          </cell>
          <cell r="M1311">
            <v>0.95366761864704941</v>
          </cell>
          <cell r="N1311">
            <v>0.89526048559507387</v>
          </cell>
          <cell r="O1311">
            <v>0.79995887678941813</v>
          </cell>
          <cell r="P1311">
            <v>0.49838285544931793</v>
          </cell>
          <cell r="Q1311">
            <v>0.42233031818531508</v>
          </cell>
          <cell r="R1311" t="e">
            <v>#REF!</v>
          </cell>
          <cell r="S1311" t="e">
            <v>#REF!</v>
          </cell>
          <cell r="T1311" t="e">
            <v>#REF!</v>
          </cell>
          <cell r="U1311" t="e">
            <v>#REF!</v>
          </cell>
          <cell r="V1311" t="e">
            <v>#REF!</v>
          </cell>
        </row>
        <row r="1312">
          <cell r="F1312">
            <v>0</v>
          </cell>
          <cell r="G1312">
            <v>144.27194560220005</v>
          </cell>
          <cell r="H1312">
            <v>74.768274433773058</v>
          </cell>
          <cell r="I1312">
            <v>44.597205865932665</v>
          </cell>
          <cell r="J1312">
            <v>42.092703146490749</v>
          </cell>
          <cell r="K1312">
            <v>40.967709748232721</v>
          </cell>
          <cell r="L1312">
            <v>-1256.8337800104152</v>
          </cell>
          <cell r="M1312">
            <v>11.860954325716648</v>
          </cell>
          <cell r="N1312">
            <v>3.9702030019000176</v>
          </cell>
          <cell r="O1312">
            <v>-2.3848347885045769</v>
          </cell>
          <cell r="P1312">
            <v>-7.183964252296164</v>
          </cell>
          <cell r="Q1312">
            <v>1.7512109742181305</v>
          </cell>
          <cell r="R1312" t="e">
            <v>#REF!</v>
          </cell>
          <cell r="S1312" t="e">
            <v>#REF!</v>
          </cell>
          <cell r="T1312" t="e">
            <v>#REF!</v>
          </cell>
          <cell r="U1312" t="e">
            <v>#REF!</v>
          </cell>
          <cell r="V1312" t="e">
            <v>#REF!</v>
          </cell>
        </row>
        <row r="1313">
          <cell r="F1313">
            <v>30.488049470175611</v>
          </cell>
          <cell r="G1313">
            <v>399.05721920163342</v>
          </cell>
          <cell r="H1313">
            <v>444.83209094755239</v>
          </cell>
          <cell r="I1313">
            <v>498.26271169999382</v>
          </cell>
          <cell r="J1313">
            <v>510.84523945595106</v>
          </cell>
          <cell r="K1313">
            <v>542.61356996862173</v>
          </cell>
          <cell r="L1313">
            <v>-8658.356260658913</v>
          </cell>
          <cell r="M1313">
            <v>129.42294540198782</v>
          </cell>
          <cell r="N1313">
            <v>108.30946517311895</v>
          </cell>
          <cell r="O1313">
            <v>82.003768484619286</v>
          </cell>
          <cell r="P1313">
            <v>34.955896709721856</v>
          </cell>
          <cell r="Q1313">
            <v>55.048606978839075</v>
          </cell>
          <cell r="R1313" t="e">
            <v>#REF!</v>
          </cell>
          <cell r="S1313" t="e">
            <v>#REF!</v>
          </cell>
          <cell r="T1313" t="e">
            <v>#REF!</v>
          </cell>
          <cell r="U1313" t="e">
            <v>#REF!</v>
          </cell>
          <cell r="V1313" t="e">
            <v>#REF!</v>
          </cell>
        </row>
        <row r="1314">
          <cell r="F1314">
            <v>87.757148664372949</v>
          </cell>
          <cell r="G1314">
            <v>32.621343589323601</v>
          </cell>
          <cell r="H1314">
            <v>60.497552727277139</v>
          </cell>
          <cell r="I1314">
            <v>32.913648984961128</v>
          </cell>
          <cell r="J1314">
            <v>33.209976579005001</v>
          </cell>
          <cell r="K1314">
            <v>41.175877281848386</v>
          </cell>
          <cell r="L1314">
            <v>-767.66342357149415</v>
          </cell>
          <cell r="M1314">
            <v>10.472132797365475</v>
          </cell>
          <cell r="N1314">
            <v>8.2414691486928859</v>
          </cell>
          <cell r="O1314">
            <v>4.884579070868881</v>
          </cell>
          <cell r="P1314">
            <v>-1.8018059388087977</v>
          </cell>
          <cell r="Q1314">
            <v>-0.14990638010519497</v>
          </cell>
          <cell r="R1314" t="e">
            <v>#REF!</v>
          </cell>
          <cell r="S1314" t="e">
            <v>#REF!</v>
          </cell>
          <cell r="T1314" t="e">
            <v>#REF!</v>
          </cell>
          <cell r="U1314" t="e">
            <v>#REF!</v>
          </cell>
          <cell r="V1314" t="e">
            <v>#REF!</v>
          </cell>
        </row>
        <row r="1315">
          <cell r="F1315">
            <v>6.2943029771823831</v>
          </cell>
          <cell r="G1315">
            <v>6.6707804309081666</v>
          </cell>
          <cell r="H1315">
            <v>5.8790805425281292</v>
          </cell>
          <cell r="I1315">
            <v>5.1982624737518677</v>
          </cell>
          <cell r="J1315">
            <v>-5.3729778340818957</v>
          </cell>
          <cell r="K1315">
            <v>-8.2955920577363873</v>
          </cell>
          <cell r="L1315">
            <v>-220.13453864746936</v>
          </cell>
          <cell r="M1315">
            <v>5.1128929317548</v>
          </cell>
          <cell r="N1315">
            <v>4.8724224576170059</v>
          </cell>
          <cell r="O1315">
            <v>3.125155808839736</v>
          </cell>
          <cell r="P1315">
            <v>2.4860122607575477</v>
          </cell>
          <cell r="Q1315">
            <v>3.6453234225393132</v>
          </cell>
          <cell r="R1315" t="e">
            <v>#REF!</v>
          </cell>
          <cell r="S1315" t="e">
            <v>#REF!</v>
          </cell>
          <cell r="T1315" t="e">
            <v>#REF!</v>
          </cell>
          <cell r="U1315" t="e">
            <v>#REF!</v>
          </cell>
          <cell r="V1315" t="e">
            <v>#REF!</v>
          </cell>
        </row>
        <row r="1331">
          <cell r="F1331">
            <v>46.51083205162567</v>
          </cell>
          <cell r="G1331">
            <v>68.737118734534434</v>
          </cell>
          <cell r="H1331">
            <v>116.88048878735049</v>
          </cell>
          <cell r="I1331">
            <v>101.00764298565657</v>
          </cell>
          <cell r="J1331">
            <v>91.900077470484177</v>
          </cell>
          <cell r="K1331">
            <v>89.678376015101463</v>
          </cell>
          <cell r="L1331">
            <v>-3291.5421384669717</v>
          </cell>
          <cell r="M1331">
            <v>32.790698160855584</v>
          </cell>
          <cell r="N1331">
            <v>32.314388038006889</v>
          </cell>
          <cell r="O1331">
            <v>36.831019499851713</v>
          </cell>
          <cell r="P1331">
            <v>38.67973401171794</v>
          </cell>
          <cell r="Q1331">
            <v>53.374032507638262</v>
          </cell>
          <cell r="R1331" t="e">
            <v>#REF!</v>
          </cell>
          <cell r="S1331" t="e">
            <v>#REF!</v>
          </cell>
          <cell r="T1331" t="e">
            <v>#REF!</v>
          </cell>
          <cell r="U1331" t="e">
            <v>#REF!</v>
          </cell>
          <cell r="V1331" t="e">
            <v>#REF!</v>
          </cell>
        </row>
        <row r="1332">
          <cell r="F1332">
            <v>3176.9779436213139</v>
          </cell>
          <cell r="G1332">
            <v>187.35637597420146</v>
          </cell>
          <cell r="H1332">
            <v>380.65810928815824</v>
          </cell>
          <cell r="I1332">
            <v>222.08726525198955</v>
          </cell>
          <cell r="J1332">
            <v>225.59600535785546</v>
          </cell>
          <cell r="K1332">
            <v>188.09682681082452</v>
          </cell>
          <cell r="L1332">
            <v>-5135.7086017772162</v>
          </cell>
          <cell r="M1332">
            <v>15.189221985852118</v>
          </cell>
          <cell r="N1332">
            <v>78.373342452646654</v>
          </cell>
          <cell r="O1332">
            <v>90.187778003712339</v>
          </cell>
          <cell r="P1332">
            <v>34.538260354773065</v>
          </cell>
          <cell r="Q1332">
            <v>40.831763609961335</v>
          </cell>
          <cell r="R1332" t="e">
            <v>#REF!</v>
          </cell>
          <cell r="S1332" t="e">
            <v>#REF!</v>
          </cell>
          <cell r="T1332" t="e">
            <v>#REF!</v>
          </cell>
          <cell r="U1332" t="e">
            <v>#REF!</v>
          </cell>
          <cell r="V1332" t="e">
            <v>#REF!</v>
          </cell>
        </row>
        <row r="1333">
          <cell r="F1333">
            <v>27.693034675925947</v>
          </cell>
          <cell r="G1333">
            <v>22.67403039089772</v>
          </cell>
          <cell r="H1333">
            <v>28.488364746169943</v>
          </cell>
          <cell r="I1333">
            <v>23.51336254089528</v>
          </cell>
          <cell r="J1333">
            <v>25.60075784554045</v>
          </cell>
          <cell r="K1333">
            <v>24.313968002908268</v>
          </cell>
          <cell r="L1333">
            <v>-250.48215634706617</v>
          </cell>
          <cell r="M1333">
            <v>10.480130286643632</v>
          </cell>
          <cell r="N1333">
            <v>8.8745321775575601</v>
          </cell>
          <cell r="O1333">
            <v>7.6502731052024071</v>
          </cell>
          <cell r="P1333">
            <v>5.377110393816233</v>
          </cell>
          <cell r="Q1333">
            <v>4.1735576273175443</v>
          </cell>
          <cell r="R1333" t="e">
            <v>#REF!</v>
          </cell>
          <cell r="S1333" t="e">
            <v>#REF!</v>
          </cell>
          <cell r="T1333" t="e">
            <v>#REF!</v>
          </cell>
          <cell r="U1333" t="e">
            <v>#REF!</v>
          </cell>
          <cell r="V1333" t="e">
            <v>#REF!</v>
          </cell>
        </row>
        <row r="1334">
          <cell r="F1334">
            <v>24.817281898849764</v>
          </cell>
          <cell r="G1334">
            <v>10.810295383537831</v>
          </cell>
          <cell r="H1334">
            <v>15.827490933113266</v>
          </cell>
          <cell r="I1334">
            <v>15.61525271450803</v>
          </cell>
          <cell r="J1334">
            <v>15.66643848435924</v>
          </cell>
          <cell r="K1334">
            <v>13.852828200587888</v>
          </cell>
          <cell r="L1334">
            <v>-141.57212619546408</v>
          </cell>
          <cell r="M1334">
            <v>-1.1774855260002632</v>
          </cell>
          <cell r="N1334">
            <v>8.8238867574177284</v>
          </cell>
          <cell r="O1334">
            <v>8.8761858965745652</v>
          </cell>
          <cell r="P1334">
            <v>7.49480993739847</v>
          </cell>
          <cell r="Q1334">
            <v>6.5059932003946601</v>
          </cell>
          <cell r="R1334" t="e">
            <v>#REF!</v>
          </cell>
          <cell r="S1334" t="e">
            <v>#REF!</v>
          </cell>
          <cell r="T1334" t="e">
            <v>#REF!</v>
          </cell>
          <cell r="U1334" t="e">
            <v>#REF!</v>
          </cell>
          <cell r="V1334" t="e">
            <v>#REF!</v>
          </cell>
        </row>
        <row r="1335">
          <cell r="F1335">
            <v>2.4318436528606648</v>
          </cell>
          <cell r="G1335">
            <v>0.91361777599157001</v>
          </cell>
          <cell r="H1335">
            <v>0.94595209819758119</v>
          </cell>
          <cell r="I1335">
            <v>1.0414788264328232</v>
          </cell>
          <cell r="J1335">
            <v>0.78783391279704662</v>
          </cell>
          <cell r="K1335">
            <v>0.80896707896503517</v>
          </cell>
          <cell r="L1335">
            <v>-18.714642820970546</v>
          </cell>
          <cell r="M1335">
            <v>0.56404009788460097</v>
          </cell>
          <cell r="N1335">
            <v>0.70404035275224552</v>
          </cell>
          <cell r="O1335">
            <v>0.85107352869182384</v>
          </cell>
          <cell r="P1335">
            <v>0.96072274710795991</v>
          </cell>
          <cell r="Q1335">
            <v>1.1588107502523102</v>
          </cell>
          <cell r="R1335" t="e">
            <v>#REF!</v>
          </cell>
          <cell r="S1335" t="e">
            <v>#REF!</v>
          </cell>
          <cell r="T1335" t="e">
            <v>#REF!</v>
          </cell>
          <cell r="U1335" t="e">
            <v>#REF!</v>
          </cell>
          <cell r="V1335" t="e">
            <v>#REF!</v>
          </cell>
        </row>
        <row r="1336">
          <cell r="F1336">
            <v>38.182940355929013</v>
          </cell>
          <cell r="G1336">
            <v>14.536830955456164</v>
          </cell>
          <cell r="H1336">
            <v>28.180685564417068</v>
          </cell>
          <cell r="I1336">
            <v>17.745524204732796</v>
          </cell>
          <cell r="J1336">
            <v>24.112904767209759</v>
          </cell>
          <cell r="K1336">
            <v>27.214958553017109</v>
          </cell>
          <cell r="L1336">
            <v>-408.66022576716705</v>
          </cell>
          <cell r="M1336">
            <v>5.4180334413664104</v>
          </cell>
          <cell r="N1336">
            <v>15.759142242630201</v>
          </cell>
          <cell r="O1336">
            <v>18.588103133472167</v>
          </cell>
          <cell r="P1336">
            <v>19.76470809298366</v>
          </cell>
          <cell r="Q1336">
            <v>22.89670724331388</v>
          </cell>
          <cell r="R1336" t="e">
            <v>#REF!</v>
          </cell>
          <cell r="S1336" t="e">
            <v>#REF!</v>
          </cell>
          <cell r="T1336" t="e">
            <v>#REF!</v>
          </cell>
          <cell r="U1336" t="e">
            <v>#REF!</v>
          </cell>
          <cell r="V1336" t="e">
            <v>#REF!</v>
          </cell>
        </row>
        <row r="1337">
          <cell r="F1337">
            <v>30.802575973275069</v>
          </cell>
          <cell r="G1337">
            <v>16.429437519058535</v>
          </cell>
          <cell r="H1337">
            <v>12.409727568334258</v>
          </cell>
          <cell r="I1337">
            <v>19.04183463950088</v>
          </cell>
          <cell r="J1337">
            <v>26.207580910798569</v>
          </cell>
          <cell r="K1337">
            <v>34.108186084176417</v>
          </cell>
          <cell r="L1337">
            <v>-544.73780143930799</v>
          </cell>
          <cell r="M1337">
            <v>19.032710104700975</v>
          </cell>
          <cell r="N1337">
            <v>20.990693047619246</v>
          </cell>
          <cell r="O1337">
            <v>23.34185738350957</v>
          </cell>
          <cell r="P1337">
            <v>27.161045608250301</v>
          </cell>
          <cell r="Q1337">
            <v>33.722002180283326</v>
          </cell>
          <cell r="R1337" t="e">
            <v>#REF!</v>
          </cell>
          <cell r="S1337" t="e">
            <v>#REF!</v>
          </cell>
          <cell r="T1337" t="e">
            <v>#REF!</v>
          </cell>
          <cell r="U1337" t="e">
            <v>#REF!</v>
          </cell>
          <cell r="V1337" t="e">
            <v>#REF!</v>
          </cell>
        </row>
        <row r="1338">
          <cell r="F1338">
            <v>43.28507863567161</v>
          </cell>
          <cell r="G1338">
            <v>23.946651753326979</v>
          </cell>
          <cell r="H1338">
            <v>37.986842806424818</v>
          </cell>
          <cell r="I1338">
            <v>35.597989746232955</v>
          </cell>
          <cell r="J1338">
            <v>28.416860740091398</v>
          </cell>
          <cell r="K1338">
            <v>34.881397913742163</v>
          </cell>
          <cell r="L1338">
            <v>-489.63049943840497</v>
          </cell>
          <cell r="M1338">
            <v>16.023482714905022</v>
          </cell>
          <cell r="N1338">
            <v>18.475798752033338</v>
          </cell>
          <cell r="O1338">
            <v>20.221088695419624</v>
          </cell>
          <cell r="P1338">
            <v>23.2589387743879</v>
          </cell>
          <cell r="Q1338">
            <v>27.417080841437379</v>
          </cell>
          <cell r="R1338" t="e">
            <v>#REF!</v>
          </cell>
          <cell r="S1338" t="e">
            <v>#REF!</v>
          </cell>
          <cell r="T1338" t="e">
            <v>#REF!</v>
          </cell>
          <cell r="U1338" t="e">
            <v>#REF!</v>
          </cell>
          <cell r="V1338" t="e">
            <v>#REF!</v>
          </cell>
        </row>
        <row r="1339">
          <cell r="F1339">
            <v>75.964669482957191</v>
          </cell>
          <cell r="G1339">
            <v>41.712157563378142</v>
          </cell>
          <cell r="H1339">
            <v>82.640023742644544</v>
          </cell>
          <cell r="I1339">
            <v>104.41318777121911</v>
          </cell>
          <cell r="J1339">
            <v>120.92422772540471</v>
          </cell>
          <cell r="K1339">
            <v>141.24389655572537</v>
          </cell>
          <cell r="L1339">
            <v>-1457.9341532901985</v>
          </cell>
          <cell r="M1339">
            <v>41.386179455760356</v>
          </cell>
          <cell r="N1339">
            <v>49.457817089550275</v>
          </cell>
          <cell r="O1339">
            <v>53.960162224518243</v>
          </cell>
          <cell r="P1339">
            <v>61.481499075146154</v>
          </cell>
          <cell r="Q1339">
            <v>70.075283691355025</v>
          </cell>
          <cell r="R1339" t="e">
            <v>#REF!</v>
          </cell>
          <cell r="S1339" t="e">
            <v>#REF!</v>
          </cell>
          <cell r="T1339" t="e">
            <v>#REF!</v>
          </cell>
          <cell r="U1339" t="e">
            <v>#REF!</v>
          </cell>
          <cell r="V1339" t="e">
            <v>#REF!</v>
          </cell>
        </row>
        <row r="1340">
          <cell r="F1340">
            <v>15.671538121522396</v>
          </cell>
          <cell r="G1340">
            <v>13.680667916852331</v>
          </cell>
          <cell r="H1340">
            <v>19.409674048360042</v>
          </cell>
          <cell r="I1340">
            <v>21.140426427003923</v>
          </cell>
          <cell r="J1340">
            <v>22.391052016667544</v>
          </cell>
          <cell r="K1340">
            <v>21.460978600797194</v>
          </cell>
          <cell r="L1340">
            <v>-226.38813137389525</v>
          </cell>
          <cell r="M1340">
            <v>9.43880114502198</v>
          </cell>
          <cell r="N1340">
            <v>10.639620072763257</v>
          </cell>
          <cell r="O1340">
            <v>12.018051581864102</v>
          </cell>
          <cell r="P1340">
            <v>12.27604608117819</v>
          </cell>
          <cell r="Q1340">
            <v>13.190523478018537</v>
          </cell>
          <cell r="R1340" t="e">
            <v>#REF!</v>
          </cell>
          <cell r="S1340" t="e">
            <v>#REF!</v>
          </cell>
          <cell r="T1340" t="e">
            <v>#REF!</v>
          </cell>
          <cell r="U1340" t="e">
            <v>#REF!</v>
          </cell>
          <cell r="V1340" t="e">
            <v>#REF!</v>
          </cell>
        </row>
        <row r="1341">
          <cell r="F1341">
            <v>15.313523104513916</v>
          </cell>
          <cell r="G1341">
            <v>8.9055143469556501</v>
          </cell>
          <cell r="H1341">
            <v>13.526036057190696</v>
          </cell>
          <cell r="I1341">
            <v>16.192017926410394</v>
          </cell>
          <cell r="J1341">
            <v>19.989595020286536</v>
          </cell>
          <cell r="K1341">
            <v>19.073947944854581</v>
          </cell>
          <cell r="L1341">
            <v>-176.83269100828326</v>
          </cell>
          <cell r="M1341">
            <v>8.3822294712250702</v>
          </cell>
          <cell r="N1341">
            <v>8.2636027420655829</v>
          </cell>
          <cell r="O1341">
            <v>10.146915612426088</v>
          </cell>
          <cell r="P1341">
            <v>10.828448313197111</v>
          </cell>
          <cell r="Q1341">
            <v>11.615053151268231</v>
          </cell>
          <cell r="R1341" t="e">
            <v>#REF!</v>
          </cell>
          <cell r="S1341" t="e">
            <v>#REF!</v>
          </cell>
          <cell r="T1341" t="e">
            <v>#REF!</v>
          </cell>
          <cell r="U1341" t="e">
            <v>#REF!</v>
          </cell>
          <cell r="V1341" t="e">
            <v>#REF!</v>
          </cell>
        </row>
        <row r="1342">
          <cell r="F1342">
            <v>0.2</v>
          </cell>
          <cell r="G1342">
            <v>0.2</v>
          </cell>
          <cell r="H1342">
            <v>0.3</v>
          </cell>
          <cell r="I1342">
            <v>0.27418923444250998</v>
          </cell>
          <cell r="J1342">
            <v>5.620251820339913</v>
          </cell>
          <cell r="K1342">
            <v>5.1614135801457444</v>
          </cell>
          <cell r="L1342">
            <v>-75.844493531533971</v>
          </cell>
          <cell r="M1342">
            <v>3.6717629270882202</v>
          </cell>
          <cell r="N1342">
            <v>4.1984029407465515</v>
          </cell>
          <cell r="O1342">
            <v>4.639941750681599</v>
          </cell>
          <cell r="P1342">
            <v>4.6362372156560854</v>
          </cell>
          <cell r="Q1342">
            <v>4.8222034519924879</v>
          </cell>
          <cell r="R1342" t="e">
            <v>#REF!</v>
          </cell>
          <cell r="S1342" t="e">
            <v>#REF!</v>
          </cell>
          <cell r="T1342" t="e">
            <v>#REF!</v>
          </cell>
          <cell r="U1342" t="e">
            <v>#REF!</v>
          </cell>
          <cell r="V1342" t="e">
            <v>#REF!</v>
          </cell>
        </row>
        <row r="1343">
          <cell r="F1343">
            <v>57.349895278478897</v>
          </cell>
          <cell r="G1343">
            <v>43.604943173349803</v>
          </cell>
          <cell r="H1343">
            <v>52.542363066995307</v>
          </cell>
          <cell r="I1343">
            <v>54.386113544385594</v>
          </cell>
          <cell r="J1343">
            <v>63.567929812503706</v>
          </cell>
          <cell r="K1343">
            <v>66.802103166805551</v>
          </cell>
          <cell r="L1343">
            <v>-688.64622726112145</v>
          </cell>
          <cell r="M1343">
            <v>23.026087851340858</v>
          </cell>
          <cell r="N1343">
            <v>27.784378670496899</v>
          </cell>
          <cell r="O1343">
            <v>30.774097574672222</v>
          </cell>
          <cell r="P1343">
            <v>30.873238370056843</v>
          </cell>
          <cell r="Q1343">
            <v>32.468472488118636</v>
          </cell>
          <cell r="R1343" t="e">
            <v>#REF!</v>
          </cell>
          <cell r="S1343" t="e">
            <v>#REF!</v>
          </cell>
          <cell r="T1343" t="e">
            <v>#REF!</v>
          </cell>
          <cell r="U1343" t="e">
            <v>#REF!</v>
          </cell>
          <cell r="V1343" t="e">
            <v>#REF!</v>
          </cell>
        </row>
        <row r="1344">
          <cell r="F1344">
            <v>-8.2695598793996155</v>
          </cell>
          <cell r="G1344">
            <v>5.9871907411386793</v>
          </cell>
          <cell r="H1344">
            <v>10.521165114444592</v>
          </cell>
          <cell r="I1344">
            <v>7.4638951940344835</v>
          </cell>
          <cell r="J1344">
            <v>12.635108482950809</v>
          </cell>
          <cell r="K1344">
            <v>12.89434108813267</v>
          </cell>
          <cell r="L1344">
            <v>-150.12299128832197</v>
          </cell>
          <cell r="M1344">
            <v>6.6361231758847383</v>
          </cell>
          <cell r="N1344">
            <v>7.7111238713026973</v>
          </cell>
          <cell r="O1344">
            <v>8.5451560049416493</v>
          </cell>
          <cell r="P1344">
            <v>8.3407239473718704</v>
          </cell>
          <cell r="Q1344">
            <v>9.2200202363742498</v>
          </cell>
          <cell r="R1344" t="e">
            <v>#REF!</v>
          </cell>
          <cell r="S1344" t="e">
            <v>#REF!</v>
          </cell>
          <cell r="T1344" t="e">
            <v>#REF!</v>
          </cell>
          <cell r="U1344" t="e">
            <v>#REF!</v>
          </cell>
          <cell r="V1344" t="e">
            <v>#REF!</v>
          </cell>
        </row>
        <row r="1345">
          <cell r="F1345">
            <v>51.75189622161178</v>
          </cell>
          <cell r="G1345">
            <v>54.265624274428632</v>
          </cell>
          <cell r="H1345">
            <v>67.036568073323252</v>
          </cell>
          <cell r="I1345">
            <v>60.697633726734118</v>
          </cell>
          <cell r="J1345">
            <v>71.37923689500235</v>
          </cell>
          <cell r="K1345">
            <v>77.817303014968047</v>
          </cell>
          <cell r="L1345">
            <v>-610.81718883283997</v>
          </cell>
          <cell r="M1345">
            <v>17.288716511247966</v>
          </cell>
          <cell r="N1345">
            <v>20.140060126918293</v>
          </cell>
          <cell r="O1345">
            <v>22.256019872984449</v>
          </cell>
          <cell r="P1345">
            <v>21.296781547532252</v>
          </cell>
          <cell r="Q1345">
            <v>21.71136049966395</v>
          </cell>
          <cell r="R1345" t="e">
            <v>#REF!</v>
          </cell>
          <cell r="S1345" t="e">
            <v>#REF!</v>
          </cell>
          <cell r="T1345" t="e">
            <v>#REF!</v>
          </cell>
          <cell r="U1345" t="e">
            <v>#REF!</v>
          </cell>
          <cell r="V1345" t="e">
            <v>#REF!</v>
          </cell>
        </row>
        <row r="1346">
          <cell r="F1346">
            <v>128.5182346625248</v>
          </cell>
          <cell r="G1346">
            <v>47.909539858374259</v>
          </cell>
          <cell r="H1346">
            <v>51.561227324668543</v>
          </cell>
          <cell r="I1346">
            <v>75.957504036524796</v>
          </cell>
          <cell r="J1346">
            <v>90.168048682730642</v>
          </cell>
          <cell r="K1346">
            <v>118.66893684983282</v>
          </cell>
          <cell r="L1346">
            <v>-1328.9715898393606</v>
          </cell>
          <cell r="M1346">
            <v>73.148086645988002</v>
          </cell>
          <cell r="N1346">
            <v>76.948766755479198</v>
          </cell>
          <cell r="O1346">
            <v>76.29556063240085</v>
          </cell>
          <cell r="P1346">
            <v>58.95121708357901</v>
          </cell>
          <cell r="Q1346">
            <v>53.069001306382276</v>
          </cell>
          <cell r="R1346" t="e">
            <v>#REF!</v>
          </cell>
          <cell r="S1346" t="e">
            <v>#REF!</v>
          </cell>
          <cell r="T1346" t="e">
            <v>#REF!</v>
          </cell>
          <cell r="U1346" t="e">
            <v>#REF!</v>
          </cell>
          <cell r="V1346" t="e">
            <v>#REF!</v>
          </cell>
        </row>
        <row r="1347">
          <cell r="F1347">
            <v>956.03974191467046</v>
          </cell>
          <cell r="G1347">
            <v>563.05176309808746</v>
          </cell>
          <cell r="H1347">
            <v>667.66982085418249</v>
          </cell>
          <cell r="I1347">
            <v>704.95084626992934</v>
          </cell>
          <cell r="J1347">
            <v>665.86146682818821</v>
          </cell>
          <cell r="K1347">
            <v>850.78009579893751</v>
          </cell>
          <cell r="L1347">
            <v>-9565.84199327846</v>
          </cell>
          <cell r="M1347">
            <v>254.10731329786708</v>
          </cell>
          <cell r="N1347">
            <v>277.44232716160218</v>
          </cell>
          <cell r="O1347">
            <v>288.21535660119224</v>
          </cell>
          <cell r="P1347">
            <v>264.29124446386214</v>
          </cell>
          <cell r="Q1347">
            <v>274.90117891965031</v>
          </cell>
          <cell r="R1347" t="e">
            <v>#REF!</v>
          </cell>
          <cell r="S1347" t="e">
            <v>#REF!</v>
          </cell>
          <cell r="T1347" t="e">
            <v>#REF!</v>
          </cell>
          <cell r="U1347" t="e">
            <v>#REF!</v>
          </cell>
          <cell r="V1347" t="e">
            <v>#REF!</v>
          </cell>
        </row>
        <row r="1348">
          <cell r="F1348">
            <v>123.84930159889669</v>
          </cell>
          <cell r="G1348">
            <v>30.948300808237477</v>
          </cell>
          <cell r="H1348">
            <v>73.798437514547089</v>
          </cell>
          <cell r="I1348">
            <v>46.293595966558186</v>
          </cell>
          <cell r="J1348">
            <v>48.705249827837378</v>
          </cell>
          <cell r="K1348">
            <v>50.435322369898969</v>
          </cell>
          <cell r="L1348">
            <v>-690.11358486113545</v>
          </cell>
          <cell r="M1348">
            <v>19.512096676810557</v>
          </cell>
          <cell r="N1348">
            <v>18.281817157523463</v>
          </cell>
          <cell r="O1348">
            <v>16.930213575817191</v>
          </cell>
          <cell r="P1348">
            <v>8.2457695092996612</v>
          </cell>
          <cell r="Q1348">
            <v>11.781498954559009</v>
          </cell>
          <cell r="R1348" t="e">
            <v>#REF!</v>
          </cell>
          <cell r="S1348" t="e">
            <v>#REF!</v>
          </cell>
          <cell r="T1348" t="e">
            <v>#REF!</v>
          </cell>
          <cell r="U1348" t="e">
            <v>#REF!</v>
          </cell>
          <cell r="V1348" t="e">
            <v>#REF!</v>
          </cell>
        </row>
        <row r="1349">
          <cell r="F1349">
            <v>11.530085040888281</v>
          </cell>
          <cell r="G1349">
            <v>3.5136276355930658</v>
          </cell>
          <cell r="H1349">
            <v>4.4714713320534392</v>
          </cell>
          <cell r="I1349">
            <v>4.2779956699844721</v>
          </cell>
          <cell r="J1349">
            <v>5.2966149102527682</v>
          </cell>
          <cell r="K1349">
            <v>5.5016293740570124</v>
          </cell>
          <cell r="L1349">
            <v>-44.443486126576005</v>
          </cell>
          <cell r="M1349">
            <v>2.1349504320054575</v>
          </cell>
          <cell r="N1349">
            <v>2.2812788526015293</v>
          </cell>
          <cell r="O1349">
            <v>2.287520596668549</v>
          </cell>
          <cell r="P1349">
            <v>1.8668021725184105</v>
          </cell>
          <cell r="Q1349">
            <v>1.5946243009490157</v>
          </cell>
          <cell r="R1349" t="e">
            <v>#REF!</v>
          </cell>
          <cell r="S1349" t="e">
            <v>#REF!</v>
          </cell>
          <cell r="T1349" t="e">
            <v>#REF!</v>
          </cell>
          <cell r="U1349" t="e">
            <v>#REF!</v>
          </cell>
          <cell r="V1349" t="e">
            <v>#REF!</v>
          </cell>
        </row>
        <row r="1350">
          <cell r="F1350">
            <v>47.969276081674352</v>
          </cell>
          <cell r="G1350">
            <v>172.00818308594205</v>
          </cell>
          <cell r="H1350">
            <v>112.57320371045282</v>
          </cell>
          <cell r="I1350">
            <v>84.555683616537507</v>
          </cell>
          <cell r="J1350">
            <v>83.450029887863138</v>
          </cell>
          <cell r="K1350">
            <v>83.444815378134308</v>
          </cell>
          <cell r="L1350">
            <v>-1531.8650886571438</v>
          </cell>
          <cell r="M1350">
            <v>26.726900985014275</v>
          </cell>
          <cell r="N1350">
            <v>21.246177227508774</v>
          </cell>
          <cell r="O1350">
            <v>15.292290744824406</v>
          </cell>
          <cell r="P1350">
            <v>7.5345354448750754</v>
          </cell>
          <cell r="Q1350">
            <v>12.508709709839239</v>
          </cell>
          <cell r="R1350" t="e">
            <v>#REF!</v>
          </cell>
          <cell r="S1350" t="e">
            <v>#REF!</v>
          </cell>
          <cell r="T1350" t="e">
            <v>#REF!</v>
          </cell>
          <cell r="U1350" t="e">
            <v>#REF!</v>
          </cell>
          <cell r="V1350" t="e">
            <v>#REF!</v>
          </cell>
        </row>
        <row r="1351">
          <cell r="F1351">
            <v>51.667612881283063</v>
          </cell>
          <cell r="G1351">
            <v>451.58246048284809</v>
          </cell>
          <cell r="H1351">
            <v>502.71040651731244</v>
          </cell>
          <cell r="I1351">
            <v>566.59022135887119</v>
          </cell>
          <cell r="J1351">
            <v>581.78878230911118</v>
          </cell>
          <cell r="K1351">
            <v>626.02532720522686</v>
          </cell>
          <cell r="L1351">
            <v>-9302.1968677970872</v>
          </cell>
          <cell r="M1351">
            <v>156.06832159276144</v>
          </cell>
          <cell r="N1351">
            <v>141.86372780713938</v>
          </cell>
          <cell r="O1351">
            <v>120.52757845892364</v>
          </cell>
          <cell r="P1351">
            <v>74.978001352884888</v>
          </cell>
          <cell r="Q1351">
            <v>94.50577173966829</v>
          </cell>
          <cell r="R1351" t="e">
            <v>#REF!</v>
          </cell>
          <cell r="S1351" t="e">
            <v>#REF!</v>
          </cell>
          <cell r="T1351" t="e">
            <v>#REF!</v>
          </cell>
          <cell r="U1351" t="e">
            <v>#REF!</v>
          </cell>
          <cell r="V1351" t="e">
            <v>#REF!</v>
          </cell>
        </row>
        <row r="1352">
          <cell r="F1352">
            <v>114.56716283155934</v>
          </cell>
          <cell r="G1352">
            <v>48.442040214995941</v>
          </cell>
          <cell r="H1352">
            <v>80.145521232523777</v>
          </cell>
          <cell r="I1352">
            <v>52.820266263509119</v>
          </cell>
          <cell r="J1352">
            <v>54.065238624764916</v>
          </cell>
          <cell r="K1352">
            <v>62.907634403062971</v>
          </cell>
          <cell r="L1352">
            <v>-932.41498250152051</v>
          </cell>
          <cell r="M1352">
            <v>18.063429342101536</v>
          </cell>
          <cell r="N1352">
            <v>17.652090122280597</v>
          </cell>
          <cell r="O1352">
            <v>15.10385923043791</v>
          </cell>
          <cell r="P1352">
            <v>7.9167449166066266</v>
          </cell>
          <cell r="Q1352">
            <v>8.2662600547756302</v>
          </cell>
          <cell r="R1352" t="e">
            <v>#REF!</v>
          </cell>
          <cell r="S1352" t="e">
            <v>#REF!</v>
          </cell>
          <cell r="T1352" t="e">
            <v>#REF!</v>
          </cell>
          <cell r="U1352" t="e">
            <v>#REF!</v>
          </cell>
          <cell r="V1352" t="e">
            <v>#REF!</v>
          </cell>
        </row>
        <row r="1353">
          <cell r="F1353">
            <v>14.906952182420502</v>
          </cell>
          <cell r="G1353">
            <v>16.33446162614181</v>
          </cell>
          <cell r="H1353">
            <v>15.915209498666384</v>
          </cell>
          <cell r="I1353">
            <v>15.552204790417523</v>
          </cell>
          <cell r="J1353">
            <v>6.7660542296238564</v>
          </cell>
          <cell r="K1353">
            <v>9.337943642958999</v>
          </cell>
          <cell r="L1353">
            <v>-338.84919156342539</v>
          </cell>
          <cell r="M1353">
            <v>12.261094725578991</v>
          </cell>
          <cell r="N1353">
            <v>13.962415122951228</v>
          </cell>
          <cell r="O1353">
            <v>12.571881708038111</v>
          </cell>
          <cell r="P1353">
            <v>11.874129105152036</v>
          </cell>
          <cell r="Q1353">
            <v>12.072372698714371</v>
          </cell>
          <cell r="R1353" t="e">
            <v>#REF!</v>
          </cell>
          <cell r="S1353" t="e">
            <v>#REF!</v>
          </cell>
          <cell r="T1353" t="e">
            <v>#REF!</v>
          </cell>
          <cell r="U1353" t="e">
            <v>#REF!</v>
          </cell>
          <cell r="V1353" t="e">
            <v>#REF!</v>
          </cell>
        </row>
      </sheetData>
      <sheetData sheetId="23" refreshError="1">
        <row r="4">
          <cell r="Y4">
            <v>1</v>
          </cell>
          <cell r="Z4" t="e">
            <v>#REF!</v>
          </cell>
          <cell r="AA4" t="e">
            <v>#REF!</v>
          </cell>
          <cell r="AB4" t="e">
            <v>#REF!</v>
          </cell>
          <cell r="AC4" t="e">
            <v>#REF!</v>
          </cell>
          <cell r="AD4" t="e">
            <v>#REF!</v>
          </cell>
          <cell r="AE4" t="e">
            <v>#REF!</v>
          </cell>
          <cell r="AF4" t="e">
            <v>#REF!</v>
          </cell>
          <cell r="AG4" t="e">
            <v>#REF!</v>
          </cell>
          <cell r="AH4" t="e">
            <v>#REF!</v>
          </cell>
          <cell r="AI4" t="e">
            <v>#REF!</v>
          </cell>
          <cell r="AJ4" t="e">
            <v>#REF!</v>
          </cell>
          <cell r="AK4" t="e">
            <v>#REF!</v>
          </cell>
          <cell r="AL4" t="e">
            <v>#REF!</v>
          </cell>
          <cell r="AM4" t="e">
            <v>#REF!</v>
          </cell>
          <cell r="AN4" t="e">
            <v>#REF!</v>
          </cell>
          <cell r="AO4" t="e">
            <v>#REF!</v>
          </cell>
          <cell r="AP4" t="e">
            <v>#REF!</v>
          </cell>
        </row>
        <row r="5">
          <cell r="Y5">
            <v>1</v>
          </cell>
          <cell r="Z5" t="e">
            <v>#REF!</v>
          </cell>
          <cell r="AA5" t="e">
            <v>#REF!</v>
          </cell>
          <cell r="AB5" t="e">
            <v>#REF!</v>
          </cell>
          <cell r="AC5" t="e">
            <v>#REF!</v>
          </cell>
          <cell r="AD5" t="e">
            <v>#REF!</v>
          </cell>
          <cell r="AE5" t="e">
            <v>#REF!</v>
          </cell>
          <cell r="AF5" t="e">
            <v>#REF!</v>
          </cell>
          <cell r="AG5" t="e">
            <v>#REF!</v>
          </cell>
          <cell r="AH5" t="e">
            <v>#REF!</v>
          </cell>
          <cell r="AI5" t="e">
            <v>#REF!</v>
          </cell>
          <cell r="AJ5" t="e">
            <v>#REF!</v>
          </cell>
          <cell r="AK5" t="e">
            <v>#REF!</v>
          </cell>
          <cell r="AL5" t="e">
            <v>#REF!</v>
          </cell>
          <cell r="AM5" t="e">
            <v>#REF!</v>
          </cell>
          <cell r="AN5" t="e">
            <v>#REF!</v>
          </cell>
          <cell r="AO5" t="e">
            <v>#REF!</v>
          </cell>
          <cell r="AP5" t="e">
            <v>#REF!</v>
          </cell>
        </row>
        <row r="6">
          <cell r="Y6">
            <v>1</v>
          </cell>
          <cell r="Z6" t="e">
            <v>#REF!</v>
          </cell>
          <cell r="AA6" t="e">
            <v>#REF!</v>
          </cell>
          <cell r="AB6" t="e">
            <v>#REF!</v>
          </cell>
          <cell r="AC6" t="e">
            <v>#REF!</v>
          </cell>
          <cell r="AD6" t="e">
            <v>#REF!</v>
          </cell>
          <cell r="AE6" t="e">
            <v>#REF!</v>
          </cell>
          <cell r="AF6" t="e">
            <v>#REF!</v>
          </cell>
          <cell r="AG6" t="e">
            <v>#REF!</v>
          </cell>
          <cell r="AH6" t="e">
            <v>#REF!</v>
          </cell>
          <cell r="AI6" t="e">
            <v>#REF!</v>
          </cell>
          <cell r="AJ6" t="e">
            <v>#REF!</v>
          </cell>
          <cell r="AK6" t="e">
            <v>#REF!</v>
          </cell>
          <cell r="AL6" t="e">
            <v>#REF!</v>
          </cell>
          <cell r="AM6" t="e">
            <v>#REF!</v>
          </cell>
          <cell r="AN6" t="e">
            <v>#REF!</v>
          </cell>
          <cell r="AO6" t="e">
            <v>#REF!</v>
          </cell>
          <cell r="AP6" t="e">
            <v>#REF!</v>
          </cell>
        </row>
        <row r="7">
          <cell r="Y7">
            <v>1</v>
          </cell>
          <cell r="Z7" t="e">
            <v>#REF!</v>
          </cell>
          <cell r="AA7" t="e">
            <v>#REF!</v>
          </cell>
          <cell r="AB7" t="e">
            <v>#REF!</v>
          </cell>
          <cell r="AC7" t="e">
            <v>#REF!</v>
          </cell>
          <cell r="AD7" t="e">
            <v>#REF!</v>
          </cell>
          <cell r="AE7" t="e">
            <v>#REF!</v>
          </cell>
          <cell r="AF7" t="e">
            <v>#REF!</v>
          </cell>
          <cell r="AG7" t="e">
            <v>#REF!</v>
          </cell>
          <cell r="AH7" t="e">
            <v>#REF!</v>
          </cell>
          <cell r="AI7" t="e">
            <v>#REF!</v>
          </cell>
          <cell r="AJ7" t="e">
            <v>#REF!</v>
          </cell>
          <cell r="AK7" t="e">
            <v>#REF!</v>
          </cell>
          <cell r="AL7" t="e">
            <v>#REF!</v>
          </cell>
          <cell r="AM7" t="e">
            <v>#REF!</v>
          </cell>
          <cell r="AN7" t="e">
            <v>#REF!</v>
          </cell>
          <cell r="AO7" t="e">
            <v>#REF!</v>
          </cell>
          <cell r="AP7" t="e">
            <v>#REF!</v>
          </cell>
        </row>
        <row r="8">
          <cell r="Y8">
            <v>1</v>
          </cell>
          <cell r="Z8" t="e">
            <v>#REF!</v>
          </cell>
          <cell r="AA8" t="e">
            <v>#REF!</v>
          </cell>
          <cell r="AB8" t="e">
            <v>#REF!</v>
          </cell>
          <cell r="AC8" t="e">
            <v>#REF!</v>
          </cell>
          <cell r="AD8" t="e">
            <v>#REF!</v>
          </cell>
          <cell r="AE8" t="e">
            <v>#REF!</v>
          </cell>
          <cell r="AF8" t="e">
            <v>#REF!</v>
          </cell>
          <cell r="AG8" t="e">
            <v>#REF!</v>
          </cell>
          <cell r="AH8" t="e">
            <v>#REF!</v>
          </cell>
          <cell r="AI8" t="e">
            <v>#REF!</v>
          </cell>
          <cell r="AJ8" t="e">
            <v>#REF!</v>
          </cell>
          <cell r="AK8" t="e">
            <v>#REF!</v>
          </cell>
          <cell r="AL8" t="e">
            <v>#REF!</v>
          </cell>
          <cell r="AM8" t="e">
            <v>#REF!</v>
          </cell>
          <cell r="AN8" t="e">
            <v>#REF!</v>
          </cell>
          <cell r="AO8" t="e">
            <v>#REF!</v>
          </cell>
          <cell r="AP8" t="e">
            <v>#REF!</v>
          </cell>
        </row>
        <row r="9">
          <cell r="Y9">
            <v>1</v>
          </cell>
          <cell r="Z9" t="e">
            <v>#REF!</v>
          </cell>
          <cell r="AA9" t="e">
            <v>#REF!</v>
          </cell>
          <cell r="AB9" t="e">
            <v>#REF!</v>
          </cell>
          <cell r="AC9" t="e">
            <v>#REF!</v>
          </cell>
          <cell r="AD9" t="e">
            <v>#REF!</v>
          </cell>
          <cell r="AE9" t="e">
            <v>#REF!</v>
          </cell>
          <cell r="AF9" t="e">
            <v>#REF!</v>
          </cell>
          <cell r="AG9" t="e">
            <v>#REF!</v>
          </cell>
          <cell r="AH9" t="e">
            <v>#REF!</v>
          </cell>
          <cell r="AI9" t="e">
            <v>#REF!</v>
          </cell>
          <cell r="AJ9" t="e">
            <v>#REF!</v>
          </cell>
          <cell r="AK9" t="e">
            <v>#REF!</v>
          </cell>
          <cell r="AL9" t="e">
            <v>#REF!</v>
          </cell>
          <cell r="AM9" t="e">
            <v>#REF!</v>
          </cell>
          <cell r="AN9" t="e">
            <v>#REF!</v>
          </cell>
          <cell r="AO9" t="e">
            <v>#REF!</v>
          </cell>
          <cell r="AP9" t="e">
            <v>#REF!</v>
          </cell>
        </row>
        <row r="10">
          <cell r="Y10">
            <v>1</v>
          </cell>
          <cell r="Z10" t="e">
            <v>#REF!</v>
          </cell>
          <cell r="AA10" t="e">
            <v>#REF!</v>
          </cell>
          <cell r="AB10" t="e">
            <v>#REF!</v>
          </cell>
          <cell r="AC10" t="e">
            <v>#REF!</v>
          </cell>
          <cell r="AD10" t="e">
            <v>#REF!</v>
          </cell>
          <cell r="AE10" t="e">
            <v>#REF!</v>
          </cell>
          <cell r="AF10" t="e">
            <v>#REF!</v>
          </cell>
          <cell r="AG10" t="e">
            <v>#REF!</v>
          </cell>
          <cell r="AH10" t="e">
            <v>#REF!</v>
          </cell>
          <cell r="AI10" t="e">
            <v>#REF!</v>
          </cell>
          <cell r="AJ10" t="e">
            <v>#REF!</v>
          </cell>
          <cell r="AK10" t="e">
            <v>#REF!</v>
          </cell>
          <cell r="AL10" t="e">
            <v>#REF!</v>
          </cell>
          <cell r="AM10" t="e">
            <v>#REF!</v>
          </cell>
          <cell r="AN10" t="e">
            <v>#REF!</v>
          </cell>
          <cell r="AO10" t="e">
            <v>#REF!</v>
          </cell>
          <cell r="AP10" t="e">
            <v>#REF!</v>
          </cell>
        </row>
        <row r="11">
          <cell r="Y11">
            <v>1</v>
          </cell>
          <cell r="Z11" t="e">
            <v>#REF!</v>
          </cell>
          <cell r="AA11" t="e">
            <v>#REF!</v>
          </cell>
          <cell r="AB11" t="e">
            <v>#REF!</v>
          </cell>
          <cell r="AC11" t="e">
            <v>#REF!</v>
          </cell>
          <cell r="AD11" t="e">
            <v>#REF!</v>
          </cell>
          <cell r="AE11" t="e">
            <v>#REF!</v>
          </cell>
          <cell r="AF11" t="e">
            <v>#REF!</v>
          </cell>
          <cell r="AG11" t="e">
            <v>#REF!</v>
          </cell>
          <cell r="AH11" t="e">
            <v>#REF!</v>
          </cell>
          <cell r="AI11" t="e">
            <v>#REF!</v>
          </cell>
          <cell r="AJ11" t="e">
            <v>#REF!</v>
          </cell>
          <cell r="AK11" t="e">
            <v>#REF!</v>
          </cell>
          <cell r="AL11" t="e">
            <v>#REF!</v>
          </cell>
          <cell r="AM11" t="e">
            <v>#REF!</v>
          </cell>
          <cell r="AN11" t="e">
            <v>#REF!</v>
          </cell>
          <cell r="AO11" t="e">
            <v>#REF!</v>
          </cell>
          <cell r="AP11" t="e">
            <v>#REF!</v>
          </cell>
        </row>
        <row r="12">
          <cell r="Y12">
            <v>1</v>
          </cell>
          <cell r="Z12" t="e">
            <v>#REF!</v>
          </cell>
          <cell r="AA12" t="e">
            <v>#REF!</v>
          </cell>
          <cell r="AB12" t="e">
            <v>#REF!</v>
          </cell>
          <cell r="AC12" t="e">
            <v>#REF!</v>
          </cell>
          <cell r="AD12" t="e">
            <v>#REF!</v>
          </cell>
          <cell r="AE12" t="e">
            <v>#REF!</v>
          </cell>
          <cell r="AF12" t="e">
            <v>#REF!</v>
          </cell>
          <cell r="AG12" t="e">
            <v>#REF!</v>
          </cell>
          <cell r="AH12" t="e">
            <v>#REF!</v>
          </cell>
          <cell r="AI12" t="e">
            <v>#REF!</v>
          </cell>
          <cell r="AJ12" t="e">
            <v>#REF!</v>
          </cell>
          <cell r="AK12" t="e">
            <v>#REF!</v>
          </cell>
          <cell r="AL12" t="e">
            <v>#REF!</v>
          </cell>
          <cell r="AM12" t="e">
            <v>#REF!</v>
          </cell>
          <cell r="AN12" t="e">
            <v>#REF!</v>
          </cell>
          <cell r="AO12" t="e">
            <v>#REF!</v>
          </cell>
          <cell r="AP12" t="e">
            <v>#REF!</v>
          </cell>
        </row>
        <row r="13">
          <cell r="Y13">
            <v>1</v>
          </cell>
          <cell r="Z13" t="e">
            <v>#REF!</v>
          </cell>
          <cell r="AA13" t="e">
            <v>#REF!</v>
          </cell>
          <cell r="AB13" t="e">
            <v>#REF!</v>
          </cell>
          <cell r="AC13" t="e">
            <v>#REF!</v>
          </cell>
          <cell r="AD13" t="e">
            <v>#REF!</v>
          </cell>
          <cell r="AE13" t="e">
            <v>#REF!</v>
          </cell>
          <cell r="AF13" t="e">
            <v>#REF!</v>
          </cell>
          <cell r="AG13" t="e">
            <v>#REF!</v>
          </cell>
          <cell r="AH13" t="e">
            <v>#REF!</v>
          </cell>
          <cell r="AI13" t="e">
            <v>#REF!</v>
          </cell>
          <cell r="AJ13" t="e">
            <v>#REF!</v>
          </cell>
          <cell r="AK13" t="e">
            <v>#REF!</v>
          </cell>
          <cell r="AL13" t="e">
            <v>#REF!</v>
          </cell>
          <cell r="AM13" t="e">
            <v>#REF!</v>
          </cell>
          <cell r="AN13" t="e">
            <v>#REF!</v>
          </cell>
          <cell r="AO13" t="e">
            <v>#REF!</v>
          </cell>
          <cell r="AP13" t="e">
            <v>#REF!</v>
          </cell>
        </row>
        <row r="14">
          <cell r="Y14">
            <v>1</v>
          </cell>
          <cell r="Z14" t="e">
            <v>#REF!</v>
          </cell>
          <cell r="AA14" t="e">
            <v>#REF!</v>
          </cell>
          <cell r="AB14" t="e">
            <v>#REF!</v>
          </cell>
          <cell r="AC14" t="e">
            <v>#REF!</v>
          </cell>
          <cell r="AD14" t="e">
            <v>#REF!</v>
          </cell>
          <cell r="AE14" t="e">
            <v>#REF!</v>
          </cell>
          <cell r="AF14" t="e">
            <v>#REF!</v>
          </cell>
          <cell r="AG14" t="e">
            <v>#REF!</v>
          </cell>
          <cell r="AH14" t="e">
            <v>#REF!</v>
          </cell>
          <cell r="AI14" t="e">
            <v>#REF!</v>
          </cell>
          <cell r="AJ14" t="e">
            <v>#REF!</v>
          </cell>
          <cell r="AK14" t="e">
            <v>#REF!</v>
          </cell>
          <cell r="AL14" t="e">
            <v>#REF!</v>
          </cell>
          <cell r="AM14" t="e">
            <v>#REF!</v>
          </cell>
          <cell r="AN14" t="e">
            <v>#REF!</v>
          </cell>
          <cell r="AO14" t="e">
            <v>#REF!</v>
          </cell>
          <cell r="AP14" t="e">
            <v>#REF!</v>
          </cell>
        </row>
        <row r="15">
          <cell r="Y15">
            <v>1</v>
          </cell>
          <cell r="Z15" t="e">
            <v>#REF!</v>
          </cell>
          <cell r="AA15" t="e">
            <v>#REF!</v>
          </cell>
          <cell r="AB15" t="e">
            <v>#REF!</v>
          </cell>
          <cell r="AC15" t="e">
            <v>#REF!</v>
          </cell>
          <cell r="AD15" t="e">
            <v>#REF!</v>
          </cell>
          <cell r="AE15" t="e">
            <v>#REF!</v>
          </cell>
          <cell r="AF15" t="e">
            <v>#REF!</v>
          </cell>
          <cell r="AG15" t="e">
            <v>#REF!</v>
          </cell>
          <cell r="AH15" t="e">
            <v>#REF!</v>
          </cell>
          <cell r="AI15" t="e">
            <v>#REF!</v>
          </cell>
          <cell r="AJ15" t="e">
            <v>#REF!</v>
          </cell>
          <cell r="AK15" t="e">
            <v>#REF!</v>
          </cell>
          <cell r="AL15" t="e">
            <v>#REF!</v>
          </cell>
          <cell r="AM15" t="e">
            <v>#REF!</v>
          </cell>
          <cell r="AN15" t="e">
            <v>#REF!</v>
          </cell>
          <cell r="AO15" t="e">
            <v>#REF!</v>
          </cell>
          <cell r="AP15" t="e">
            <v>#REF!</v>
          </cell>
        </row>
        <row r="16">
          <cell r="Y16">
            <v>1</v>
          </cell>
          <cell r="Z16" t="e">
            <v>#REF!</v>
          </cell>
          <cell r="AA16" t="e">
            <v>#REF!</v>
          </cell>
          <cell r="AB16" t="e">
            <v>#REF!</v>
          </cell>
          <cell r="AC16" t="e">
            <v>#REF!</v>
          </cell>
          <cell r="AD16" t="e">
            <v>#REF!</v>
          </cell>
          <cell r="AE16" t="e">
            <v>#REF!</v>
          </cell>
          <cell r="AF16" t="e">
            <v>#REF!</v>
          </cell>
          <cell r="AG16" t="e">
            <v>#REF!</v>
          </cell>
          <cell r="AH16" t="e">
            <v>#REF!</v>
          </cell>
          <cell r="AI16" t="e">
            <v>#REF!</v>
          </cell>
          <cell r="AJ16" t="e">
            <v>#REF!</v>
          </cell>
          <cell r="AK16" t="e">
            <v>#REF!</v>
          </cell>
          <cell r="AL16" t="e">
            <v>#REF!</v>
          </cell>
          <cell r="AM16" t="e">
            <v>#REF!</v>
          </cell>
          <cell r="AN16" t="e">
            <v>#REF!</v>
          </cell>
          <cell r="AO16" t="e">
            <v>#REF!</v>
          </cell>
          <cell r="AP16" t="e">
            <v>#REF!</v>
          </cell>
        </row>
        <row r="17">
          <cell r="Y17">
            <v>1</v>
          </cell>
          <cell r="Z17" t="e">
            <v>#REF!</v>
          </cell>
          <cell r="AA17" t="e">
            <v>#REF!</v>
          </cell>
          <cell r="AB17" t="e">
            <v>#REF!</v>
          </cell>
          <cell r="AC17" t="e">
            <v>#REF!</v>
          </cell>
          <cell r="AD17" t="e">
            <v>#REF!</v>
          </cell>
          <cell r="AE17" t="e">
            <v>#REF!</v>
          </cell>
          <cell r="AF17" t="e">
            <v>#REF!</v>
          </cell>
          <cell r="AG17" t="e">
            <v>#REF!</v>
          </cell>
          <cell r="AH17" t="e">
            <v>#REF!</v>
          </cell>
          <cell r="AI17" t="e">
            <v>#REF!</v>
          </cell>
          <cell r="AJ17" t="e">
            <v>#REF!</v>
          </cell>
          <cell r="AK17" t="e">
            <v>#REF!</v>
          </cell>
          <cell r="AL17" t="e">
            <v>#REF!</v>
          </cell>
          <cell r="AM17" t="e">
            <v>#REF!</v>
          </cell>
          <cell r="AN17" t="e">
            <v>#REF!</v>
          </cell>
          <cell r="AO17" t="e">
            <v>#REF!</v>
          </cell>
          <cell r="AP17" t="e">
            <v>#REF!</v>
          </cell>
        </row>
        <row r="18">
          <cell r="Y18">
            <v>1</v>
          </cell>
          <cell r="Z18" t="e">
            <v>#REF!</v>
          </cell>
          <cell r="AA18" t="e">
            <v>#REF!</v>
          </cell>
          <cell r="AB18" t="e">
            <v>#REF!</v>
          </cell>
          <cell r="AC18" t="e">
            <v>#REF!</v>
          </cell>
          <cell r="AD18" t="e">
            <v>#REF!</v>
          </cell>
          <cell r="AE18" t="e">
            <v>#REF!</v>
          </cell>
          <cell r="AF18" t="e">
            <v>#REF!</v>
          </cell>
          <cell r="AG18" t="e">
            <v>#REF!</v>
          </cell>
          <cell r="AH18" t="e">
            <v>#REF!</v>
          </cell>
          <cell r="AI18" t="e">
            <v>#REF!</v>
          </cell>
          <cell r="AJ18" t="e">
            <v>#REF!</v>
          </cell>
          <cell r="AK18" t="e">
            <v>#REF!</v>
          </cell>
          <cell r="AL18" t="e">
            <v>#REF!</v>
          </cell>
          <cell r="AM18" t="e">
            <v>#REF!</v>
          </cell>
          <cell r="AN18" t="e">
            <v>#REF!</v>
          </cell>
          <cell r="AO18" t="e">
            <v>#REF!</v>
          </cell>
          <cell r="AP18" t="e">
            <v>#REF!</v>
          </cell>
        </row>
        <row r="19">
          <cell r="Y19">
            <v>1</v>
          </cell>
          <cell r="Z19" t="e">
            <v>#REF!</v>
          </cell>
          <cell r="AA19" t="e">
            <v>#REF!</v>
          </cell>
          <cell r="AB19" t="e">
            <v>#REF!</v>
          </cell>
          <cell r="AC19" t="e">
            <v>#REF!</v>
          </cell>
          <cell r="AD19" t="e">
            <v>#REF!</v>
          </cell>
          <cell r="AE19" t="e">
            <v>#REF!</v>
          </cell>
          <cell r="AF19" t="e">
            <v>#REF!</v>
          </cell>
          <cell r="AG19" t="e">
            <v>#REF!</v>
          </cell>
          <cell r="AH19" t="e">
            <v>#REF!</v>
          </cell>
          <cell r="AI19" t="e">
            <v>#REF!</v>
          </cell>
          <cell r="AJ19" t="e">
            <v>#REF!</v>
          </cell>
          <cell r="AK19" t="e">
            <v>#REF!</v>
          </cell>
          <cell r="AL19" t="e">
            <v>#REF!</v>
          </cell>
          <cell r="AM19" t="e">
            <v>#REF!</v>
          </cell>
          <cell r="AN19" t="e">
            <v>#REF!</v>
          </cell>
          <cell r="AO19" t="e">
            <v>#REF!</v>
          </cell>
          <cell r="AP19" t="e">
            <v>#REF!</v>
          </cell>
        </row>
        <row r="20">
          <cell r="Y20">
            <v>1</v>
          </cell>
          <cell r="Z20" t="e">
            <v>#REF!</v>
          </cell>
          <cell r="AA20" t="e">
            <v>#REF!</v>
          </cell>
          <cell r="AB20" t="e">
            <v>#REF!</v>
          </cell>
          <cell r="AC20" t="e">
            <v>#REF!</v>
          </cell>
          <cell r="AD20" t="e">
            <v>#REF!</v>
          </cell>
          <cell r="AE20" t="e">
            <v>#REF!</v>
          </cell>
          <cell r="AF20" t="e">
            <v>#REF!</v>
          </cell>
          <cell r="AG20" t="e">
            <v>#REF!</v>
          </cell>
          <cell r="AH20" t="e">
            <v>#REF!</v>
          </cell>
          <cell r="AI20" t="e">
            <v>#REF!</v>
          </cell>
          <cell r="AJ20" t="e">
            <v>#REF!</v>
          </cell>
          <cell r="AK20" t="e">
            <v>#REF!</v>
          </cell>
          <cell r="AL20" t="e">
            <v>#REF!</v>
          </cell>
          <cell r="AM20" t="e">
            <v>#REF!</v>
          </cell>
          <cell r="AN20" t="e">
            <v>#REF!</v>
          </cell>
          <cell r="AO20" t="e">
            <v>#REF!</v>
          </cell>
          <cell r="AP20" t="e">
            <v>#REF!</v>
          </cell>
        </row>
        <row r="21">
          <cell r="Y21">
            <v>1</v>
          </cell>
          <cell r="Z21" t="e">
            <v>#REF!</v>
          </cell>
          <cell r="AA21" t="e">
            <v>#REF!</v>
          </cell>
          <cell r="AB21" t="e">
            <v>#REF!</v>
          </cell>
          <cell r="AC21" t="e">
            <v>#REF!</v>
          </cell>
          <cell r="AD21" t="e">
            <v>#REF!</v>
          </cell>
          <cell r="AE21" t="e">
            <v>#REF!</v>
          </cell>
          <cell r="AF21" t="e">
            <v>#REF!</v>
          </cell>
          <cell r="AG21" t="e">
            <v>#REF!</v>
          </cell>
          <cell r="AH21" t="e">
            <v>#REF!</v>
          </cell>
          <cell r="AI21" t="e">
            <v>#REF!</v>
          </cell>
          <cell r="AJ21" t="e">
            <v>#REF!</v>
          </cell>
          <cell r="AK21" t="e">
            <v>#REF!</v>
          </cell>
          <cell r="AL21" t="e">
            <v>#REF!</v>
          </cell>
          <cell r="AM21" t="e">
            <v>#REF!</v>
          </cell>
          <cell r="AN21" t="e">
            <v>#REF!</v>
          </cell>
          <cell r="AO21" t="e">
            <v>#REF!</v>
          </cell>
          <cell r="AP21" t="e">
            <v>#REF!</v>
          </cell>
        </row>
        <row r="22">
          <cell r="Y22">
            <v>1</v>
          </cell>
          <cell r="Z22" t="e">
            <v>#REF!</v>
          </cell>
          <cell r="AA22" t="e">
            <v>#REF!</v>
          </cell>
          <cell r="AB22" t="e">
            <v>#REF!</v>
          </cell>
          <cell r="AC22" t="e">
            <v>#REF!</v>
          </cell>
          <cell r="AD22" t="e">
            <v>#REF!</v>
          </cell>
          <cell r="AE22" t="e">
            <v>#REF!</v>
          </cell>
          <cell r="AF22" t="e">
            <v>#REF!</v>
          </cell>
          <cell r="AG22" t="e">
            <v>#REF!</v>
          </cell>
          <cell r="AH22" t="e">
            <v>#REF!</v>
          </cell>
          <cell r="AI22" t="e">
            <v>#REF!</v>
          </cell>
          <cell r="AJ22" t="e">
            <v>#REF!</v>
          </cell>
          <cell r="AK22" t="e">
            <v>#REF!</v>
          </cell>
          <cell r="AL22" t="e">
            <v>#REF!</v>
          </cell>
          <cell r="AM22" t="e">
            <v>#REF!</v>
          </cell>
          <cell r="AN22" t="e">
            <v>#REF!</v>
          </cell>
          <cell r="AO22" t="e">
            <v>#REF!</v>
          </cell>
          <cell r="AP22" t="e">
            <v>#REF!</v>
          </cell>
        </row>
        <row r="23">
          <cell r="Y23">
            <v>1</v>
          </cell>
          <cell r="Z23" t="e">
            <v>#REF!</v>
          </cell>
          <cell r="AA23" t="e">
            <v>#REF!</v>
          </cell>
          <cell r="AB23" t="e">
            <v>#REF!</v>
          </cell>
          <cell r="AC23" t="e">
            <v>#REF!</v>
          </cell>
          <cell r="AD23" t="e">
            <v>#REF!</v>
          </cell>
          <cell r="AE23" t="e">
            <v>#REF!</v>
          </cell>
          <cell r="AF23" t="e">
            <v>#REF!</v>
          </cell>
          <cell r="AG23" t="e">
            <v>#REF!</v>
          </cell>
          <cell r="AH23" t="e">
            <v>#REF!</v>
          </cell>
          <cell r="AI23" t="e">
            <v>#REF!</v>
          </cell>
          <cell r="AJ23" t="e">
            <v>#REF!</v>
          </cell>
          <cell r="AK23" t="e">
            <v>#REF!</v>
          </cell>
          <cell r="AL23" t="e">
            <v>#REF!</v>
          </cell>
          <cell r="AM23" t="e">
            <v>#REF!</v>
          </cell>
          <cell r="AN23" t="e">
            <v>#REF!</v>
          </cell>
          <cell r="AO23" t="e">
            <v>#REF!</v>
          </cell>
          <cell r="AP23" t="e">
            <v>#REF!</v>
          </cell>
        </row>
        <row r="24">
          <cell r="Y24">
            <v>1</v>
          </cell>
          <cell r="Z24" t="e">
            <v>#REF!</v>
          </cell>
          <cell r="AA24" t="e">
            <v>#REF!</v>
          </cell>
          <cell r="AB24" t="e">
            <v>#REF!</v>
          </cell>
          <cell r="AC24" t="e">
            <v>#REF!</v>
          </cell>
          <cell r="AD24" t="e">
            <v>#REF!</v>
          </cell>
          <cell r="AE24" t="e">
            <v>#REF!</v>
          </cell>
          <cell r="AF24" t="e">
            <v>#REF!</v>
          </cell>
          <cell r="AG24" t="e">
            <v>#REF!</v>
          </cell>
          <cell r="AH24" t="e">
            <v>#REF!</v>
          </cell>
          <cell r="AI24" t="e">
            <v>#REF!</v>
          </cell>
          <cell r="AJ24" t="e">
            <v>#REF!</v>
          </cell>
          <cell r="AK24" t="e">
            <v>#REF!</v>
          </cell>
          <cell r="AL24" t="e">
            <v>#REF!</v>
          </cell>
          <cell r="AM24" t="e">
            <v>#REF!</v>
          </cell>
          <cell r="AN24" t="e">
            <v>#REF!</v>
          </cell>
          <cell r="AO24" t="e">
            <v>#REF!</v>
          </cell>
          <cell r="AP24" t="e">
            <v>#REF!</v>
          </cell>
        </row>
        <row r="25">
          <cell r="Y25">
            <v>1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  <cell r="AN25" t="e">
            <v>#REF!</v>
          </cell>
          <cell r="AO25" t="e">
            <v>#REF!</v>
          </cell>
          <cell r="AP25" t="e">
            <v>#REF!</v>
          </cell>
        </row>
        <row r="26">
          <cell r="Y26">
            <v>1</v>
          </cell>
          <cell r="Z26" t="e">
            <v>#REF!</v>
          </cell>
          <cell r="AA26" t="e">
            <v>#REF!</v>
          </cell>
          <cell r="AB26" t="e">
            <v>#REF!</v>
          </cell>
          <cell r="AC26" t="e">
            <v>#REF!</v>
          </cell>
          <cell r="AD26" t="e">
            <v>#REF!</v>
          </cell>
          <cell r="AE26" t="e">
            <v>#REF!</v>
          </cell>
          <cell r="AF26" t="e">
            <v>#REF!</v>
          </cell>
          <cell r="AG26" t="e">
            <v>#REF!</v>
          </cell>
          <cell r="AH26" t="e">
            <v>#REF!</v>
          </cell>
          <cell r="AI26" t="e">
            <v>#REF!</v>
          </cell>
          <cell r="AJ26" t="e">
            <v>#REF!</v>
          </cell>
          <cell r="AK26" t="e">
            <v>#REF!</v>
          </cell>
          <cell r="AL26" t="e">
            <v>#REF!</v>
          </cell>
          <cell r="AM26" t="e">
            <v>#REF!</v>
          </cell>
          <cell r="AN26" t="e">
            <v>#REF!</v>
          </cell>
          <cell r="AO26" t="e">
            <v>#REF!</v>
          </cell>
          <cell r="AP26" t="e">
            <v>#REF!</v>
          </cell>
        </row>
        <row r="27">
          <cell r="Y27">
            <v>1</v>
          </cell>
          <cell r="Z27" t="e">
            <v>#REF!</v>
          </cell>
          <cell r="AA27" t="e">
            <v>#REF!</v>
          </cell>
          <cell r="AB27" t="e">
            <v>#REF!</v>
          </cell>
          <cell r="AC27" t="e">
            <v>#REF!</v>
          </cell>
          <cell r="AD27" t="e">
            <v>#REF!</v>
          </cell>
          <cell r="AE27" t="e">
            <v>#REF!</v>
          </cell>
          <cell r="AF27" t="e">
            <v>#REF!</v>
          </cell>
          <cell r="AG27" t="e">
            <v>#REF!</v>
          </cell>
          <cell r="AH27" t="e">
            <v>#REF!</v>
          </cell>
          <cell r="AI27" t="e">
            <v>#REF!</v>
          </cell>
          <cell r="AJ27" t="e">
            <v>#REF!</v>
          </cell>
          <cell r="AK27" t="e">
            <v>#REF!</v>
          </cell>
          <cell r="AL27" t="e">
            <v>#REF!</v>
          </cell>
          <cell r="AM27" t="e">
            <v>#REF!</v>
          </cell>
          <cell r="AN27" t="e">
            <v>#REF!</v>
          </cell>
          <cell r="AO27" t="e">
            <v>#REF!</v>
          </cell>
          <cell r="AP27" t="e">
            <v>#REF!</v>
          </cell>
        </row>
        <row r="36">
          <cell r="Y36">
            <v>1</v>
          </cell>
          <cell r="Z36">
            <v>1</v>
          </cell>
          <cell r="AA36" t="e">
            <v>#REF!</v>
          </cell>
          <cell r="AB36" t="e">
            <v>#REF!</v>
          </cell>
          <cell r="AC36" t="e">
            <v>#REF!</v>
          </cell>
          <cell r="AD36" t="e">
            <v>#REF!</v>
          </cell>
          <cell r="AE36" t="e">
            <v>#REF!</v>
          </cell>
          <cell r="AF36" t="e">
            <v>#REF!</v>
          </cell>
          <cell r="AG36" t="e">
            <v>#REF!</v>
          </cell>
          <cell r="AH36" t="e">
            <v>#REF!</v>
          </cell>
          <cell r="AI36" t="e">
            <v>#REF!</v>
          </cell>
          <cell r="AJ36" t="e">
            <v>#REF!</v>
          </cell>
          <cell r="AK36" t="e">
            <v>#REF!</v>
          </cell>
          <cell r="AL36" t="e">
            <v>#REF!</v>
          </cell>
          <cell r="AM36" t="e">
            <v>#REF!</v>
          </cell>
          <cell r="AN36" t="e">
            <v>#REF!</v>
          </cell>
          <cell r="AO36" t="e">
            <v>#REF!</v>
          </cell>
          <cell r="AP36" t="e">
            <v>#REF!</v>
          </cell>
        </row>
        <row r="37">
          <cell r="Y37">
            <v>1</v>
          </cell>
          <cell r="Z37">
            <v>1</v>
          </cell>
          <cell r="AA37" t="e">
            <v>#REF!</v>
          </cell>
          <cell r="AB37" t="e">
            <v>#REF!</v>
          </cell>
          <cell r="AC37" t="e">
            <v>#REF!</v>
          </cell>
          <cell r="AD37" t="e">
            <v>#REF!</v>
          </cell>
          <cell r="AE37" t="e">
            <v>#REF!</v>
          </cell>
          <cell r="AF37" t="e">
            <v>#REF!</v>
          </cell>
          <cell r="AG37" t="e">
            <v>#REF!</v>
          </cell>
          <cell r="AH37" t="e">
            <v>#REF!</v>
          </cell>
          <cell r="AI37" t="e">
            <v>#REF!</v>
          </cell>
          <cell r="AJ37" t="e">
            <v>#REF!</v>
          </cell>
          <cell r="AK37" t="e">
            <v>#REF!</v>
          </cell>
          <cell r="AL37" t="e">
            <v>#REF!</v>
          </cell>
          <cell r="AM37" t="e">
            <v>#REF!</v>
          </cell>
          <cell r="AN37" t="e">
            <v>#REF!</v>
          </cell>
          <cell r="AO37" t="e">
            <v>#REF!</v>
          </cell>
          <cell r="AP37" t="e">
            <v>#REF!</v>
          </cell>
        </row>
        <row r="38">
          <cell r="Y38">
            <v>1</v>
          </cell>
          <cell r="Z38">
            <v>1</v>
          </cell>
          <cell r="AA38" t="e">
            <v>#REF!</v>
          </cell>
          <cell r="AB38" t="e">
            <v>#REF!</v>
          </cell>
          <cell r="AC38" t="e">
            <v>#REF!</v>
          </cell>
          <cell r="AD38" t="e">
            <v>#REF!</v>
          </cell>
          <cell r="AE38" t="e">
            <v>#REF!</v>
          </cell>
          <cell r="AF38" t="e">
            <v>#REF!</v>
          </cell>
          <cell r="AG38" t="e">
            <v>#REF!</v>
          </cell>
          <cell r="AH38" t="e">
            <v>#REF!</v>
          </cell>
          <cell r="AI38" t="e">
            <v>#REF!</v>
          </cell>
          <cell r="AJ38" t="e">
            <v>#REF!</v>
          </cell>
          <cell r="AK38" t="e">
            <v>#REF!</v>
          </cell>
          <cell r="AL38" t="e">
            <v>#REF!</v>
          </cell>
          <cell r="AM38" t="e">
            <v>#REF!</v>
          </cell>
          <cell r="AN38" t="e">
            <v>#REF!</v>
          </cell>
          <cell r="AO38" t="e">
            <v>#REF!</v>
          </cell>
          <cell r="AP38" t="e">
            <v>#REF!</v>
          </cell>
        </row>
        <row r="39">
          <cell r="Y39">
            <v>1</v>
          </cell>
          <cell r="Z39">
            <v>1</v>
          </cell>
          <cell r="AA39" t="e">
            <v>#REF!</v>
          </cell>
          <cell r="AB39" t="e">
            <v>#REF!</v>
          </cell>
          <cell r="AC39" t="e">
            <v>#REF!</v>
          </cell>
          <cell r="AD39" t="e">
            <v>#REF!</v>
          </cell>
          <cell r="AE39" t="e">
            <v>#REF!</v>
          </cell>
          <cell r="AF39" t="e">
            <v>#REF!</v>
          </cell>
          <cell r="AG39" t="e">
            <v>#REF!</v>
          </cell>
          <cell r="AH39" t="e">
            <v>#REF!</v>
          </cell>
          <cell r="AI39" t="e">
            <v>#REF!</v>
          </cell>
          <cell r="AJ39" t="e">
            <v>#REF!</v>
          </cell>
          <cell r="AK39" t="e">
            <v>#REF!</v>
          </cell>
          <cell r="AL39" t="e">
            <v>#REF!</v>
          </cell>
          <cell r="AM39" t="e">
            <v>#REF!</v>
          </cell>
          <cell r="AN39" t="e">
            <v>#REF!</v>
          </cell>
          <cell r="AO39" t="e">
            <v>#REF!</v>
          </cell>
          <cell r="AP39" t="e">
            <v>#REF!</v>
          </cell>
        </row>
        <row r="40">
          <cell r="Y40">
            <v>1</v>
          </cell>
          <cell r="Z40">
            <v>1</v>
          </cell>
          <cell r="AA40" t="e">
            <v>#REF!</v>
          </cell>
          <cell r="AB40" t="e">
            <v>#REF!</v>
          </cell>
          <cell r="AC40" t="e">
            <v>#REF!</v>
          </cell>
          <cell r="AD40" t="e">
            <v>#REF!</v>
          </cell>
          <cell r="AE40" t="e">
            <v>#REF!</v>
          </cell>
          <cell r="AF40" t="e">
            <v>#REF!</v>
          </cell>
          <cell r="AG40" t="e">
            <v>#REF!</v>
          </cell>
          <cell r="AH40" t="e">
            <v>#REF!</v>
          </cell>
          <cell r="AI40" t="e">
            <v>#REF!</v>
          </cell>
          <cell r="AJ40" t="e">
            <v>#REF!</v>
          </cell>
          <cell r="AK40" t="e">
            <v>#REF!</v>
          </cell>
          <cell r="AL40" t="e">
            <v>#REF!</v>
          </cell>
          <cell r="AM40" t="e">
            <v>#REF!</v>
          </cell>
          <cell r="AN40" t="e">
            <v>#REF!</v>
          </cell>
          <cell r="AO40" t="e">
            <v>#REF!</v>
          </cell>
          <cell r="AP40" t="e">
            <v>#REF!</v>
          </cell>
        </row>
        <row r="41">
          <cell r="Y41">
            <v>1</v>
          </cell>
          <cell r="Z41">
            <v>1</v>
          </cell>
          <cell r="AA41" t="e">
            <v>#REF!</v>
          </cell>
          <cell r="AB41" t="e">
            <v>#REF!</v>
          </cell>
          <cell r="AC41" t="e">
            <v>#REF!</v>
          </cell>
          <cell r="AD41" t="e">
            <v>#REF!</v>
          </cell>
          <cell r="AE41" t="e">
            <v>#REF!</v>
          </cell>
          <cell r="AF41" t="e">
            <v>#REF!</v>
          </cell>
          <cell r="AG41" t="e">
            <v>#REF!</v>
          </cell>
          <cell r="AH41" t="e">
            <v>#REF!</v>
          </cell>
          <cell r="AI41" t="e">
            <v>#REF!</v>
          </cell>
          <cell r="AJ41" t="e">
            <v>#REF!</v>
          </cell>
          <cell r="AK41" t="e">
            <v>#REF!</v>
          </cell>
          <cell r="AL41" t="e">
            <v>#REF!</v>
          </cell>
          <cell r="AM41" t="e">
            <v>#REF!</v>
          </cell>
          <cell r="AN41" t="e">
            <v>#REF!</v>
          </cell>
          <cell r="AO41" t="e">
            <v>#REF!</v>
          </cell>
          <cell r="AP41" t="e">
            <v>#REF!</v>
          </cell>
        </row>
        <row r="42">
          <cell r="Y42">
            <v>1</v>
          </cell>
          <cell r="Z42">
            <v>1</v>
          </cell>
          <cell r="AA42" t="e">
            <v>#REF!</v>
          </cell>
          <cell r="AB42" t="e">
            <v>#REF!</v>
          </cell>
          <cell r="AC42" t="e">
            <v>#REF!</v>
          </cell>
          <cell r="AD42" t="e">
            <v>#REF!</v>
          </cell>
          <cell r="AE42" t="e">
            <v>#REF!</v>
          </cell>
          <cell r="AF42" t="e">
            <v>#REF!</v>
          </cell>
          <cell r="AG42" t="e">
            <v>#REF!</v>
          </cell>
          <cell r="AH42" t="e">
            <v>#REF!</v>
          </cell>
          <cell r="AI42" t="e">
            <v>#REF!</v>
          </cell>
          <cell r="AJ42" t="e">
            <v>#REF!</v>
          </cell>
          <cell r="AK42" t="e">
            <v>#REF!</v>
          </cell>
          <cell r="AL42" t="e">
            <v>#REF!</v>
          </cell>
          <cell r="AM42" t="e">
            <v>#REF!</v>
          </cell>
          <cell r="AN42" t="e">
            <v>#REF!</v>
          </cell>
          <cell r="AO42" t="e">
            <v>#REF!</v>
          </cell>
          <cell r="AP42" t="e">
            <v>#REF!</v>
          </cell>
        </row>
        <row r="43">
          <cell r="Y43">
            <v>1</v>
          </cell>
          <cell r="Z43">
            <v>1</v>
          </cell>
          <cell r="AA43" t="e">
            <v>#REF!</v>
          </cell>
          <cell r="AB43" t="e">
            <v>#REF!</v>
          </cell>
          <cell r="AC43" t="e">
            <v>#REF!</v>
          </cell>
          <cell r="AD43" t="e">
            <v>#REF!</v>
          </cell>
          <cell r="AE43" t="e">
            <v>#REF!</v>
          </cell>
          <cell r="AF43" t="e">
            <v>#REF!</v>
          </cell>
          <cell r="AG43" t="e">
            <v>#REF!</v>
          </cell>
          <cell r="AH43" t="e">
            <v>#REF!</v>
          </cell>
          <cell r="AI43" t="e">
            <v>#REF!</v>
          </cell>
          <cell r="AJ43" t="e">
            <v>#REF!</v>
          </cell>
          <cell r="AK43" t="e">
            <v>#REF!</v>
          </cell>
          <cell r="AL43" t="e">
            <v>#REF!</v>
          </cell>
          <cell r="AM43" t="e">
            <v>#REF!</v>
          </cell>
          <cell r="AN43" t="e">
            <v>#REF!</v>
          </cell>
          <cell r="AO43" t="e">
            <v>#REF!</v>
          </cell>
          <cell r="AP43" t="e">
            <v>#REF!</v>
          </cell>
        </row>
        <row r="44">
          <cell r="Y44">
            <v>1</v>
          </cell>
          <cell r="Z44">
            <v>1</v>
          </cell>
          <cell r="AA44" t="e">
            <v>#REF!</v>
          </cell>
          <cell r="AB44" t="e">
            <v>#REF!</v>
          </cell>
          <cell r="AC44" t="e">
            <v>#REF!</v>
          </cell>
          <cell r="AD44" t="e">
            <v>#REF!</v>
          </cell>
          <cell r="AE44" t="e">
            <v>#REF!</v>
          </cell>
          <cell r="AF44" t="e">
            <v>#REF!</v>
          </cell>
          <cell r="AG44" t="e">
            <v>#REF!</v>
          </cell>
          <cell r="AH44" t="e">
            <v>#REF!</v>
          </cell>
          <cell r="AI44" t="e">
            <v>#REF!</v>
          </cell>
          <cell r="AJ44" t="e">
            <v>#REF!</v>
          </cell>
          <cell r="AK44" t="e">
            <v>#REF!</v>
          </cell>
          <cell r="AL44" t="e">
            <v>#REF!</v>
          </cell>
          <cell r="AM44" t="e">
            <v>#REF!</v>
          </cell>
          <cell r="AN44" t="e">
            <v>#REF!</v>
          </cell>
          <cell r="AO44" t="e">
            <v>#REF!</v>
          </cell>
          <cell r="AP44" t="e">
            <v>#REF!</v>
          </cell>
        </row>
        <row r="45">
          <cell r="Y45">
            <v>1</v>
          </cell>
          <cell r="Z45">
            <v>1</v>
          </cell>
          <cell r="AA45" t="e">
            <v>#REF!</v>
          </cell>
          <cell r="AB45" t="e">
            <v>#REF!</v>
          </cell>
          <cell r="AC45" t="e">
            <v>#REF!</v>
          </cell>
          <cell r="AD45" t="e">
            <v>#REF!</v>
          </cell>
          <cell r="AE45" t="e">
            <v>#REF!</v>
          </cell>
          <cell r="AF45" t="e">
            <v>#REF!</v>
          </cell>
          <cell r="AG45" t="e">
            <v>#REF!</v>
          </cell>
          <cell r="AH45" t="e">
            <v>#REF!</v>
          </cell>
          <cell r="AI45" t="e">
            <v>#REF!</v>
          </cell>
          <cell r="AJ45" t="e">
            <v>#REF!</v>
          </cell>
          <cell r="AK45" t="e">
            <v>#REF!</v>
          </cell>
          <cell r="AL45" t="e">
            <v>#REF!</v>
          </cell>
          <cell r="AM45" t="e">
            <v>#REF!</v>
          </cell>
          <cell r="AN45" t="e">
            <v>#REF!</v>
          </cell>
          <cell r="AO45" t="e">
            <v>#REF!</v>
          </cell>
          <cell r="AP45" t="e">
            <v>#REF!</v>
          </cell>
        </row>
        <row r="46">
          <cell r="Y46">
            <v>1</v>
          </cell>
          <cell r="Z46">
            <v>1</v>
          </cell>
          <cell r="AA46" t="e">
            <v>#REF!</v>
          </cell>
          <cell r="AB46" t="e">
            <v>#REF!</v>
          </cell>
          <cell r="AC46" t="e">
            <v>#REF!</v>
          </cell>
          <cell r="AD46" t="e">
            <v>#REF!</v>
          </cell>
          <cell r="AE46" t="e">
            <v>#REF!</v>
          </cell>
          <cell r="AF46" t="e">
            <v>#REF!</v>
          </cell>
          <cell r="AG46" t="e">
            <v>#REF!</v>
          </cell>
          <cell r="AH46" t="e">
            <v>#REF!</v>
          </cell>
          <cell r="AI46" t="e">
            <v>#REF!</v>
          </cell>
          <cell r="AJ46" t="e">
            <v>#REF!</v>
          </cell>
          <cell r="AK46" t="e">
            <v>#REF!</v>
          </cell>
          <cell r="AL46" t="e">
            <v>#REF!</v>
          </cell>
          <cell r="AM46" t="e">
            <v>#REF!</v>
          </cell>
          <cell r="AN46" t="e">
            <v>#REF!</v>
          </cell>
          <cell r="AO46" t="e">
            <v>#REF!</v>
          </cell>
          <cell r="AP46" t="e">
            <v>#REF!</v>
          </cell>
        </row>
        <row r="47">
          <cell r="Y47">
            <v>1</v>
          </cell>
          <cell r="Z47">
            <v>1</v>
          </cell>
          <cell r="AA47" t="e">
            <v>#REF!</v>
          </cell>
          <cell r="AB47" t="e">
            <v>#REF!</v>
          </cell>
          <cell r="AC47" t="e">
            <v>#REF!</v>
          </cell>
          <cell r="AD47" t="e">
            <v>#REF!</v>
          </cell>
          <cell r="AE47" t="e">
            <v>#REF!</v>
          </cell>
          <cell r="AF47" t="e">
            <v>#REF!</v>
          </cell>
          <cell r="AG47" t="e">
            <v>#REF!</v>
          </cell>
          <cell r="AH47" t="e">
            <v>#REF!</v>
          </cell>
          <cell r="AI47" t="e">
            <v>#REF!</v>
          </cell>
          <cell r="AJ47" t="e">
            <v>#REF!</v>
          </cell>
          <cell r="AK47" t="e">
            <v>#REF!</v>
          </cell>
          <cell r="AL47" t="e">
            <v>#REF!</v>
          </cell>
          <cell r="AM47" t="e">
            <v>#REF!</v>
          </cell>
          <cell r="AN47" t="e">
            <v>#REF!</v>
          </cell>
          <cell r="AO47" t="e">
            <v>#REF!</v>
          </cell>
          <cell r="AP47" t="e">
            <v>#REF!</v>
          </cell>
        </row>
        <row r="48">
          <cell r="Y48">
            <v>1</v>
          </cell>
          <cell r="Z48">
            <v>1</v>
          </cell>
          <cell r="AA48" t="e">
            <v>#REF!</v>
          </cell>
          <cell r="AB48" t="e">
            <v>#REF!</v>
          </cell>
          <cell r="AC48" t="e">
            <v>#REF!</v>
          </cell>
          <cell r="AD48" t="e">
            <v>#REF!</v>
          </cell>
          <cell r="AE48" t="e">
            <v>#REF!</v>
          </cell>
          <cell r="AF48" t="e">
            <v>#REF!</v>
          </cell>
          <cell r="AG48" t="e">
            <v>#REF!</v>
          </cell>
          <cell r="AH48" t="e">
            <v>#REF!</v>
          </cell>
          <cell r="AI48" t="e">
            <v>#REF!</v>
          </cell>
          <cell r="AJ48" t="e">
            <v>#REF!</v>
          </cell>
          <cell r="AK48" t="e">
            <v>#REF!</v>
          </cell>
          <cell r="AL48" t="e">
            <v>#REF!</v>
          </cell>
          <cell r="AM48" t="e">
            <v>#REF!</v>
          </cell>
          <cell r="AN48" t="e">
            <v>#REF!</v>
          </cell>
          <cell r="AO48" t="e">
            <v>#REF!</v>
          </cell>
          <cell r="AP48" t="e">
            <v>#REF!</v>
          </cell>
        </row>
        <row r="49">
          <cell r="Y49">
            <v>1</v>
          </cell>
          <cell r="Z49">
            <v>1</v>
          </cell>
          <cell r="AA49" t="e">
            <v>#REF!</v>
          </cell>
          <cell r="AB49" t="e">
            <v>#REF!</v>
          </cell>
          <cell r="AC49" t="e">
            <v>#REF!</v>
          </cell>
          <cell r="AD49" t="e">
            <v>#REF!</v>
          </cell>
          <cell r="AE49" t="e">
            <v>#REF!</v>
          </cell>
          <cell r="AF49" t="e">
            <v>#REF!</v>
          </cell>
          <cell r="AG49" t="e">
            <v>#REF!</v>
          </cell>
          <cell r="AH49" t="e">
            <v>#REF!</v>
          </cell>
          <cell r="AI49" t="e">
            <v>#REF!</v>
          </cell>
          <cell r="AJ49" t="e">
            <v>#REF!</v>
          </cell>
          <cell r="AK49" t="e">
            <v>#REF!</v>
          </cell>
          <cell r="AL49" t="e">
            <v>#REF!</v>
          </cell>
          <cell r="AM49" t="e">
            <v>#REF!</v>
          </cell>
          <cell r="AN49" t="e">
            <v>#REF!</v>
          </cell>
          <cell r="AO49" t="e">
            <v>#REF!</v>
          </cell>
          <cell r="AP49" t="e">
            <v>#REF!</v>
          </cell>
        </row>
        <row r="50">
          <cell r="Y50">
            <v>1</v>
          </cell>
          <cell r="Z50">
            <v>1</v>
          </cell>
          <cell r="AA50" t="e">
            <v>#REF!</v>
          </cell>
          <cell r="AB50" t="e">
            <v>#REF!</v>
          </cell>
          <cell r="AC50" t="e">
            <v>#REF!</v>
          </cell>
          <cell r="AD50" t="e">
            <v>#REF!</v>
          </cell>
          <cell r="AE50" t="e">
            <v>#REF!</v>
          </cell>
          <cell r="AF50" t="e">
            <v>#REF!</v>
          </cell>
          <cell r="AG50" t="e">
            <v>#REF!</v>
          </cell>
          <cell r="AH50" t="e">
            <v>#REF!</v>
          </cell>
          <cell r="AI50" t="e">
            <v>#REF!</v>
          </cell>
          <cell r="AJ50" t="e">
            <v>#REF!</v>
          </cell>
          <cell r="AK50" t="e">
            <v>#REF!</v>
          </cell>
          <cell r="AL50" t="e">
            <v>#REF!</v>
          </cell>
          <cell r="AM50" t="e">
            <v>#REF!</v>
          </cell>
          <cell r="AN50" t="e">
            <v>#REF!</v>
          </cell>
          <cell r="AO50" t="e">
            <v>#REF!</v>
          </cell>
          <cell r="AP50" t="e">
            <v>#REF!</v>
          </cell>
        </row>
        <row r="51">
          <cell r="Y51">
            <v>1</v>
          </cell>
          <cell r="Z51">
            <v>1</v>
          </cell>
          <cell r="AA51" t="e">
            <v>#REF!</v>
          </cell>
          <cell r="AB51" t="e">
            <v>#REF!</v>
          </cell>
          <cell r="AC51" t="e">
            <v>#REF!</v>
          </cell>
          <cell r="AD51" t="e">
            <v>#REF!</v>
          </cell>
          <cell r="AE51" t="e">
            <v>#REF!</v>
          </cell>
          <cell r="AF51" t="e">
            <v>#REF!</v>
          </cell>
          <cell r="AG51" t="e">
            <v>#REF!</v>
          </cell>
          <cell r="AH51" t="e">
            <v>#REF!</v>
          </cell>
          <cell r="AI51" t="e">
            <v>#REF!</v>
          </cell>
          <cell r="AJ51" t="e">
            <v>#REF!</v>
          </cell>
          <cell r="AK51" t="e">
            <v>#REF!</v>
          </cell>
          <cell r="AL51" t="e">
            <v>#REF!</v>
          </cell>
          <cell r="AM51" t="e">
            <v>#REF!</v>
          </cell>
          <cell r="AN51" t="e">
            <v>#REF!</v>
          </cell>
          <cell r="AO51" t="e">
            <v>#REF!</v>
          </cell>
          <cell r="AP51" t="e">
            <v>#REF!</v>
          </cell>
        </row>
        <row r="52">
          <cell r="Y52">
            <v>1</v>
          </cell>
          <cell r="Z52">
            <v>1</v>
          </cell>
          <cell r="AA52" t="e">
            <v>#REF!</v>
          </cell>
          <cell r="AB52" t="e">
            <v>#REF!</v>
          </cell>
          <cell r="AC52" t="e">
            <v>#REF!</v>
          </cell>
          <cell r="AD52" t="e">
            <v>#REF!</v>
          </cell>
          <cell r="AE52" t="e">
            <v>#REF!</v>
          </cell>
          <cell r="AF52" t="e">
            <v>#REF!</v>
          </cell>
          <cell r="AG52" t="e">
            <v>#REF!</v>
          </cell>
          <cell r="AH52" t="e">
            <v>#REF!</v>
          </cell>
          <cell r="AI52" t="e">
            <v>#REF!</v>
          </cell>
          <cell r="AJ52" t="e">
            <v>#REF!</v>
          </cell>
          <cell r="AK52" t="e">
            <v>#REF!</v>
          </cell>
          <cell r="AL52" t="e">
            <v>#REF!</v>
          </cell>
          <cell r="AM52" t="e">
            <v>#REF!</v>
          </cell>
          <cell r="AN52" t="e">
            <v>#REF!</v>
          </cell>
          <cell r="AO52" t="e">
            <v>#REF!</v>
          </cell>
          <cell r="AP52" t="e">
            <v>#REF!</v>
          </cell>
        </row>
        <row r="53">
          <cell r="Y53">
            <v>1</v>
          </cell>
          <cell r="Z53">
            <v>1</v>
          </cell>
          <cell r="AA53" t="e">
            <v>#REF!</v>
          </cell>
          <cell r="AB53" t="e">
            <v>#REF!</v>
          </cell>
          <cell r="AC53" t="e">
            <v>#REF!</v>
          </cell>
          <cell r="AD53" t="e">
            <v>#REF!</v>
          </cell>
          <cell r="AE53" t="e">
            <v>#REF!</v>
          </cell>
          <cell r="AF53" t="e">
            <v>#REF!</v>
          </cell>
          <cell r="AG53" t="e">
            <v>#REF!</v>
          </cell>
          <cell r="AH53" t="e">
            <v>#REF!</v>
          </cell>
          <cell r="AI53" t="e">
            <v>#REF!</v>
          </cell>
          <cell r="AJ53" t="e">
            <v>#REF!</v>
          </cell>
          <cell r="AK53" t="e">
            <v>#REF!</v>
          </cell>
          <cell r="AL53" t="e">
            <v>#REF!</v>
          </cell>
          <cell r="AM53" t="e">
            <v>#REF!</v>
          </cell>
          <cell r="AN53" t="e">
            <v>#REF!</v>
          </cell>
          <cell r="AO53" t="e">
            <v>#REF!</v>
          </cell>
          <cell r="AP53" t="e">
            <v>#REF!</v>
          </cell>
        </row>
        <row r="54">
          <cell r="Y54">
            <v>1</v>
          </cell>
          <cell r="Z54">
            <v>1</v>
          </cell>
          <cell r="AA54" t="e">
            <v>#REF!</v>
          </cell>
          <cell r="AB54" t="e">
            <v>#REF!</v>
          </cell>
          <cell r="AC54" t="e">
            <v>#REF!</v>
          </cell>
          <cell r="AD54" t="e">
            <v>#REF!</v>
          </cell>
          <cell r="AE54" t="e">
            <v>#REF!</v>
          </cell>
          <cell r="AF54" t="e">
            <v>#REF!</v>
          </cell>
          <cell r="AG54" t="e">
            <v>#REF!</v>
          </cell>
          <cell r="AH54" t="e">
            <v>#REF!</v>
          </cell>
          <cell r="AI54" t="e">
            <v>#REF!</v>
          </cell>
          <cell r="AJ54" t="e">
            <v>#REF!</v>
          </cell>
          <cell r="AK54" t="e">
            <v>#REF!</v>
          </cell>
          <cell r="AL54" t="e">
            <v>#REF!</v>
          </cell>
          <cell r="AM54" t="e">
            <v>#REF!</v>
          </cell>
          <cell r="AN54" t="e">
            <v>#REF!</v>
          </cell>
          <cell r="AO54" t="e">
            <v>#REF!</v>
          </cell>
          <cell r="AP54" t="e">
            <v>#REF!</v>
          </cell>
        </row>
        <row r="55">
          <cell r="Y55">
            <v>1</v>
          </cell>
          <cell r="Z55">
            <v>1</v>
          </cell>
          <cell r="AA55" t="e">
            <v>#REF!</v>
          </cell>
          <cell r="AB55" t="e">
            <v>#REF!</v>
          </cell>
          <cell r="AC55" t="e">
            <v>#REF!</v>
          </cell>
          <cell r="AD55" t="e">
            <v>#REF!</v>
          </cell>
          <cell r="AE55" t="e">
            <v>#REF!</v>
          </cell>
          <cell r="AF55" t="e">
            <v>#REF!</v>
          </cell>
          <cell r="AG55" t="e">
            <v>#REF!</v>
          </cell>
          <cell r="AH55" t="e">
            <v>#REF!</v>
          </cell>
          <cell r="AI55" t="e">
            <v>#REF!</v>
          </cell>
          <cell r="AJ55" t="e">
            <v>#REF!</v>
          </cell>
          <cell r="AK55" t="e">
            <v>#REF!</v>
          </cell>
          <cell r="AL55" t="e">
            <v>#REF!</v>
          </cell>
          <cell r="AM55" t="e">
            <v>#REF!</v>
          </cell>
          <cell r="AN55" t="e">
            <v>#REF!</v>
          </cell>
          <cell r="AO55" t="e">
            <v>#REF!</v>
          </cell>
          <cell r="AP55" t="e">
            <v>#REF!</v>
          </cell>
        </row>
        <row r="56">
          <cell r="Y56">
            <v>1</v>
          </cell>
          <cell r="Z56">
            <v>1</v>
          </cell>
          <cell r="AA56" t="e">
            <v>#REF!</v>
          </cell>
          <cell r="AB56" t="e">
            <v>#REF!</v>
          </cell>
          <cell r="AC56" t="e">
            <v>#REF!</v>
          </cell>
          <cell r="AD56" t="e">
            <v>#REF!</v>
          </cell>
          <cell r="AE56" t="e">
            <v>#REF!</v>
          </cell>
          <cell r="AF56" t="e">
            <v>#REF!</v>
          </cell>
          <cell r="AG56" t="e">
            <v>#REF!</v>
          </cell>
          <cell r="AH56" t="e">
            <v>#REF!</v>
          </cell>
          <cell r="AI56" t="e">
            <v>#REF!</v>
          </cell>
          <cell r="AJ56" t="e">
            <v>#REF!</v>
          </cell>
          <cell r="AK56" t="e">
            <v>#REF!</v>
          </cell>
          <cell r="AL56" t="e">
            <v>#REF!</v>
          </cell>
          <cell r="AM56" t="e">
            <v>#REF!</v>
          </cell>
          <cell r="AN56" t="e">
            <v>#REF!</v>
          </cell>
          <cell r="AO56" t="e">
            <v>#REF!</v>
          </cell>
          <cell r="AP56" t="e">
            <v>#REF!</v>
          </cell>
        </row>
        <row r="57">
          <cell r="Y57">
            <v>1</v>
          </cell>
          <cell r="Z57">
            <v>1</v>
          </cell>
          <cell r="AA57" t="e">
            <v>#REF!</v>
          </cell>
          <cell r="AB57" t="e">
            <v>#REF!</v>
          </cell>
          <cell r="AC57" t="e">
            <v>#REF!</v>
          </cell>
          <cell r="AD57" t="e">
            <v>#REF!</v>
          </cell>
          <cell r="AE57" t="e">
            <v>#REF!</v>
          </cell>
          <cell r="AF57" t="e">
            <v>#REF!</v>
          </cell>
          <cell r="AG57" t="e">
            <v>#REF!</v>
          </cell>
          <cell r="AH57" t="e">
            <v>#REF!</v>
          </cell>
          <cell r="AI57" t="e">
            <v>#REF!</v>
          </cell>
          <cell r="AJ57" t="e">
            <v>#REF!</v>
          </cell>
          <cell r="AK57" t="e">
            <v>#REF!</v>
          </cell>
          <cell r="AL57" t="e">
            <v>#REF!</v>
          </cell>
          <cell r="AM57" t="e">
            <v>#REF!</v>
          </cell>
          <cell r="AN57" t="e">
            <v>#REF!</v>
          </cell>
          <cell r="AO57" t="e">
            <v>#REF!</v>
          </cell>
          <cell r="AP57" t="e">
            <v>#REF!</v>
          </cell>
        </row>
        <row r="58">
          <cell r="Y58">
            <v>1</v>
          </cell>
          <cell r="Z58">
            <v>1</v>
          </cell>
          <cell r="AA58" t="e">
            <v>#REF!</v>
          </cell>
          <cell r="AB58" t="e">
            <v>#REF!</v>
          </cell>
          <cell r="AC58" t="e">
            <v>#REF!</v>
          </cell>
          <cell r="AD58" t="e">
            <v>#REF!</v>
          </cell>
          <cell r="AE58" t="e">
            <v>#REF!</v>
          </cell>
          <cell r="AF58" t="e">
            <v>#REF!</v>
          </cell>
          <cell r="AG58" t="e">
            <v>#REF!</v>
          </cell>
          <cell r="AH58" t="e">
            <v>#REF!</v>
          </cell>
          <cell r="AI58" t="e">
            <v>#REF!</v>
          </cell>
          <cell r="AJ58" t="e">
            <v>#REF!</v>
          </cell>
          <cell r="AK58" t="e">
            <v>#REF!</v>
          </cell>
          <cell r="AL58" t="e">
            <v>#REF!</v>
          </cell>
          <cell r="AM58" t="e">
            <v>#REF!</v>
          </cell>
          <cell r="AN58" t="e">
            <v>#REF!</v>
          </cell>
          <cell r="AO58" t="e">
            <v>#REF!</v>
          </cell>
          <cell r="AP58" t="e">
            <v>#REF!</v>
          </cell>
        </row>
      </sheetData>
      <sheetData sheetId="24"/>
      <sheetData sheetId="25"/>
      <sheetData sheetId="26"/>
      <sheetData sheetId="27"/>
      <sheetData sheetId="28" refreshError="1">
        <row r="2">
          <cell r="B2" t="str">
            <v>Выпуски</v>
          </cell>
        </row>
        <row r="3">
          <cell r="B3" t="str">
            <v>Годовые индексы изменения физического объема выпусков</v>
          </cell>
        </row>
        <row r="4">
          <cell r="B4" t="str">
            <v>Отраслевая структура выпусков по годам в прогнозируемом периоде</v>
          </cell>
        </row>
        <row r="5">
          <cell r="B5" t="str">
            <v xml:space="preserve">Объем отраслевых ресурсов отечественного производства </v>
          </cell>
        </row>
        <row r="6">
          <cell r="B6" t="str">
            <v xml:space="preserve">Динамика отраслевых ресурсов отечественного производства </v>
          </cell>
        </row>
        <row r="7">
          <cell r="B7" t="str">
            <v xml:space="preserve">Отраслевая структура ресурсов отечественного производства </v>
          </cell>
        </row>
        <row r="8">
          <cell r="B8" t="str">
            <v>Объем отраслевых ресурсов отечественного производства в конечном использовании</v>
          </cell>
        </row>
        <row r="9">
          <cell r="B9" t="str">
            <v>Динамика отраслевых ресурсов отечественного производства в конечном использовании</v>
          </cell>
        </row>
        <row r="10">
          <cell r="B10" t="str">
            <v>Отраслевая структура ресурсов отечественного производства в конечном использовании</v>
          </cell>
        </row>
        <row r="11">
          <cell r="B11" t="str">
            <v>Конечное потребление домашних хозяйств</v>
          </cell>
        </row>
        <row r="12">
          <cell r="B12" t="str">
            <v>Динамика конечного потребления домашних хозяйств</v>
          </cell>
        </row>
        <row r="13">
          <cell r="B13" t="str">
            <v>Отраслевая структура конечного потребления домашних хозяйств</v>
          </cell>
        </row>
        <row r="14">
          <cell r="B14" t="str">
            <v>Конечное потребление ОГУ</v>
          </cell>
        </row>
        <row r="15">
          <cell r="B15" t="str">
            <v>Динамика конечного потребления ОГУ</v>
          </cell>
        </row>
        <row r="16">
          <cell r="B16" t="str">
            <v>Отраслевая структура конечного потребления ОГУ</v>
          </cell>
        </row>
        <row r="17">
          <cell r="B17" t="str">
            <v>Изменение запасов материальных оборотных средств</v>
          </cell>
        </row>
        <row r="18">
          <cell r="B18" t="str">
            <v>Динамика изменения запасов материальных оборотных средств</v>
          </cell>
        </row>
        <row r="19">
          <cell r="B19" t="str">
            <v>Отраслевая структура изменения запасов материальных оборотных средств</v>
          </cell>
        </row>
        <row r="20">
          <cell r="B20" t="str">
            <v>Экспорт</v>
          </cell>
        </row>
        <row r="21">
          <cell r="B21" t="str">
            <v>Динамика экспорта</v>
          </cell>
        </row>
        <row r="22">
          <cell r="B22" t="str">
            <v>Отраслевая структура экспорта</v>
          </cell>
        </row>
        <row r="23">
          <cell r="B23" t="str">
            <v>Импорт</v>
          </cell>
        </row>
        <row r="24">
          <cell r="B24" t="str">
            <v>Динамика импорта</v>
          </cell>
        </row>
        <row r="25">
          <cell r="B25" t="str">
            <v>Отраслевая структура импорта</v>
          </cell>
        </row>
        <row r="26">
          <cell r="B26" t="str">
            <v>Сальдо</v>
          </cell>
        </row>
        <row r="27">
          <cell r="B27" t="str">
            <v>Динамика отраслевой потребности в инвестициях</v>
          </cell>
        </row>
        <row r="28">
          <cell r="B28" t="str">
            <v>Динамика основных фондов</v>
          </cell>
        </row>
        <row r="29">
          <cell r="B29" t="str">
            <v>Коэффициенты выбытия основных фондов</v>
          </cell>
        </row>
        <row r="30">
          <cell r="B30" t="str">
            <v>Коэффициенты обновления основных фондов</v>
          </cell>
        </row>
        <row r="31">
          <cell r="B31" t="str">
            <v>Динамика фондоотдачи</v>
          </cell>
        </row>
      </sheetData>
      <sheetData sheetId="29"/>
      <sheetData sheetId="30" refreshError="1"/>
      <sheetData sheetId="31" refreshError="1"/>
      <sheetData sheetId="3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2008"/>
      <sheetName val="ГУП 2008"/>
      <sheetName val="факт 2008 (анализ)"/>
      <sheetName val="ГУП 2007 (с Петрод.р)"/>
      <sheetName val="факт 2007-2008 (анализ)"/>
      <sheetName val="баланс факт2008"/>
      <sheetName val="ГУП 2007"/>
      <sheetName val="покупка 2007"/>
    </sheetNames>
    <sheetDataSet>
      <sheetData sheetId="0" refreshError="1"/>
      <sheetData sheetId="1" refreshError="1">
        <row r="1">
          <cell r="B1">
            <v>2008</v>
          </cell>
          <cell r="I1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6 (5)"/>
      <sheetName val="НВВ"/>
      <sheetName val="П1.2 МПОКХ"/>
      <sheetName val="тариф"/>
      <sheetName val="1.5 (2)"/>
      <sheetName val="1.3_"/>
      <sheetName val="1.6 (3)"/>
      <sheetName val="1.6 (2)"/>
      <sheetName val="Лист1"/>
      <sheetName val="1.2.2"/>
      <sheetName val="1.3"/>
      <sheetName val="1.4"/>
      <sheetName val="1.5"/>
      <sheetName val="1.6"/>
      <sheetName val="1.13"/>
      <sheetName val="1.15"/>
      <sheetName val="1.16_2008"/>
      <sheetName val="1.16 (ЮСК)"/>
      <sheetName val="1.17"/>
      <sheetName val="1.18.2."/>
      <sheetName val="1.21.3"/>
      <sheetName val="1.24."/>
      <sheetName val="1.25."/>
      <sheetName val="1.27"/>
      <sheetName val="POYS2008"/>
      <sheetName val="2.1усл.ед"/>
      <sheetName val="2.2усл.ед"/>
      <sheetName val="распр затрат"/>
      <sheetName val="Лист2"/>
      <sheetName val="ГСМ"/>
      <sheetName val="усл.ед."/>
      <sheetName val="Лист1 "/>
      <sheetName val="P2.1"/>
      <sheetName val="P2.2"/>
      <sheetName val="перекрестка"/>
      <sheetName val="16"/>
      <sheetName val="18.2"/>
      <sheetName val="4"/>
      <sheetName val="6"/>
      <sheetName val="15"/>
      <sheetName val="17.1"/>
      <sheetName val="21.3"/>
      <sheetName val="2.3"/>
      <sheetName val="20"/>
      <sheetName val="27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1">
          <cell r="F11">
            <v>230</v>
          </cell>
        </row>
        <row r="12">
          <cell r="F12">
            <v>170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140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251.99699999999999</v>
          </cell>
        </row>
        <row r="21">
          <cell r="F21">
            <v>160</v>
          </cell>
        </row>
        <row r="22">
          <cell r="F22">
            <v>130</v>
          </cell>
          <cell r="G22">
            <v>1606.4889999999998</v>
          </cell>
        </row>
        <row r="23">
          <cell r="F23">
            <v>190</v>
          </cell>
        </row>
        <row r="24">
          <cell r="F24">
            <v>160</v>
          </cell>
          <cell r="G24">
            <v>125.77000000000001</v>
          </cell>
        </row>
        <row r="25">
          <cell r="F25">
            <v>3000</v>
          </cell>
        </row>
        <row r="26">
          <cell r="F26">
            <v>2300</v>
          </cell>
        </row>
        <row r="28">
          <cell r="F28">
            <v>170</v>
          </cell>
          <cell r="G28">
            <v>131.86199999999999</v>
          </cell>
        </row>
        <row r="29">
          <cell r="F29">
            <v>140</v>
          </cell>
        </row>
        <row r="30">
          <cell r="F30">
            <v>120</v>
          </cell>
          <cell r="G30">
            <v>1553.5030000000002</v>
          </cell>
        </row>
        <row r="31">
          <cell r="F31">
            <v>180</v>
          </cell>
        </row>
        <row r="32">
          <cell r="F32">
            <v>150</v>
          </cell>
          <cell r="G32">
            <v>21.844000000000001</v>
          </cell>
        </row>
        <row r="33">
          <cell r="F33">
            <v>160</v>
          </cell>
          <cell r="G33">
            <v>338.16</v>
          </cell>
        </row>
        <row r="34">
          <cell r="F34">
            <v>140</v>
          </cell>
          <cell r="G34">
            <v>3141.6149999999998</v>
          </cell>
        </row>
        <row r="35">
          <cell r="F35">
            <v>110</v>
          </cell>
          <cell r="G35">
            <v>9639.9349999999977</v>
          </cell>
        </row>
        <row r="36">
          <cell r="F36">
            <v>470</v>
          </cell>
        </row>
        <row r="37">
          <cell r="F37">
            <v>350</v>
          </cell>
        </row>
        <row r="40">
          <cell r="F40">
            <v>260</v>
          </cell>
          <cell r="G40">
            <v>248.89000000000004</v>
          </cell>
        </row>
        <row r="41">
          <cell r="F41">
            <v>220</v>
          </cell>
          <cell r="G41">
            <v>1431.27</v>
          </cell>
        </row>
        <row r="42">
          <cell r="F42">
            <v>150</v>
          </cell>
          <cell r="G42">
            <v>2343.6549999999997</v>
          </cell>
        </row>
        <row r="43">
          <cell r="F43">
            <v>270</v>
          </cell>
        </row>
      </sheetData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КЛАДНЫЕ"/>
      <sheetName val="ПФ"/>
      <sheetName val="Применение"/>
      <sheetName val="Справочно"/>
      <sheetName val="Справочник подразделений"/>
      <sheetName val="15.э"/>
      <sheetName val="Info"/>
      <sheetName val="TEHSHEET"/>
      <sheetName val="Anlagevermö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SheetOrgReestr"/>
      <sheetName val="OrgReestrTemp"/>
      <sheetName val="Инструкция"/>
      <sheetName val="Титульный"/>
      <sheetName val="Калькуляция тепло"/>
      <sheetName val="ПО"/>
      <sheetName val="Расчет"/>
      <sheetName val="Комментарии"/>
      <sheetName val="Проверка"/>
      <sheetName val="Лист1"/>
      <sheetName val="Калькуляция тепло (собств.)"/>
      <sheetName val="Цеховые расходы (25 счет)"/>
      <sheetName val="Общехоз.расходы (26 счет)"/>
      <sheetName val="календарная разбивка"/>
    </sheetNames>
    <sheetDataSet>
      <sheetData sheetId="0">
        <row r="2">
          <cell r="T2" t="str">
            <v>энергия НН (0,4 кВ и ниже)</v>
          </cell>
        </row>
        <row r="3">
          <cell r="T3" t="str">
            <v>энергия СН 2 (1-20 кВ)</v>
          </cell>
        </row>
        <row r="4">
          <cell r="T4" t="str">
            <v>энергия СН 1 (35 кВ)</v>
          </cell>
        </row>
        <row r="5">
          <cell r="T5" t="str">
            <v>энергия ВН (110 кВ и выше)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ы"/>
      <sheetName val="внереализ"/>
      <sheetName val="Корректив"/>
      <sheetName val="БДР"/>
      <sheetName val="Налог на прибыль"/>
      <sheetName val="МО-4"/>
      <sheetName val="МО-4 (без ФА)"/>
      <sheetName val="ИФ"/>
      <sheetName val="2003 ожидаем"/>
      <sheetName val="4кв 2003 ожид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йтинг"/>
      <sheetName val="Лист1"/>
      <sheetName val="РЧА"/>
      <sheetName val="РЧА новый"/>
      <sheetName val="доляКТ"/>
      <sheetName val="Лист4"/>
      <sheetName val="Дт_Кт"/>
      <sheetName val="P2.1"/>
      <sheetName val="16"/>
      <sheetName val="2"/>
      <sheetName val="22"/>
      <sheetName val="5"/>
      <sheetName val="6"/>
      <sheetName val="0.1"/>
      <sheetName val="1"/>
      <sheetName val="10"/>
      <sheetName val="11"/>
      <sheetName val="12"/>
      <sheetName val="13"/>
      <sheetName val="14"/>
      <sheetName val="15"/>
      <sheetName val="17.1"/>
      <sheetName val="17"/>
      <sheetName val="18"/>
      <sheetName val="19"/>
      <sheetName val="20"/>
      <sheetName val="21"/>
      <sheetName val="23"/>
      <sheetName val="24.1"/>
      <sheetName val="24"/>
      <sheetName val="25"/>
      <sheetName val="26"/>
      <sheetName val="27"/>
      <sheetName val="28"/>
      <sheetName val="29"/>
      <sheetName val="3"/>
      <sheetName val="30"/>
      <sheetName val="6.1"/>
      <sheetName val="7"/>
      <sheetName val="8"/>
      <sheetName val="9"/>
    </sheetNames>
    <sheetDataSet>
      <sheetData sheetId="0">
        <row r="14">
          <cell r="A14" t="str">
            <v>Показатели деловой активности</v>
          </cell>
        </row>
      </sheetData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юль"/>
      <sheetName val="Июньстар"/>
      <sheetName val="Июнь (откл)"/>
      <sheetName val="2квартал"/>
      <sheetName val="2квартал (стар)"/>
      <sheetName val="1полугод"/>
      <sheetName val="1полугод (откл)"/>
      <sheetName val="1полугод (откл) (2)"/>
      <sheetName val="Лист2"/>
      <sheetName val="Чисто бух"/>
      <sheetName val="Чисто бух (2)"/>
      <sheetName val="Чисто бух (ДС)"/>
      <sheetName val="Продажи реальные и прогноз 20 л"/>
      <sheetName val="Input-Moscow"/>
      <sheetName val="Применени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Пр-во тэ"/>
      <sheetName val="Котлоагрегаты"/>
      <sheetName val="Продувка котлов"/>
      <sheetName val="ИТОГ"/>
      <sheetName val="Растопка котлов"/>
      <sheetName val="ХВО"/>
      <sheetName val="Отопление помещ"/>
      <sheetName val="Обдувка пов-й паровых котлов"/>
      <sheetName val="Мазутное хозяйство"/>
      <sheetName val="ХБН, прочие"/>
      <sheetName val="Справочники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/>
      <sheetData sheetId="7">
        <row r="69">
          <cell r="A69">
            <v>-10</v>
          </cell>
        </row>
        <row r="70">
          <cell r="A70">
            <v>-15</v>
          </cell>
        </row>
        <row r="71">
          <cell r="A71">
            <v>-20</v>
          </cell>
        </row>
        <row r="72">
          <cell r="A72">
            <v>-25</v>
          </cell>
        </row>
        <row r="73">
          <cell r="A73">
            <v>-26</v>
          </cell>
        </row>
        <row r="74">
          <cell r="A74">
            <v>-27</v>
          </cell>
        </row>
        <row r="75">
          <cell r="A75">
            <v>-28</v>
          </cell>
        </row>
        <row r="76">
          <cell r="A76">
            <v>-29</v>
          </cell>
        </row>
        <row r="77">
          <cell r="A77">
            <v>-30</v>
          </cell>
        </row>
      </sheetData>
      <sheetData sheetId="8" refreshError="1"/>
      <sheetData sheetId="9" refreshError="1"/>
      <sheetData sheetId="10"/>
      <sheetData sheetId="11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РАВ"/>
      <sheetName val="2пг02к03"/>
      <sheetName val="1пг02к03"/>
      <sheetName val="выпПлана"/>
      <sheetName val="бюджет ФП 02-03"/>
      <sheetName val="Лист1"/>
      <sheetName val="бюджет ФП 2пг03"/>
      <sheetName val="02к03"/>
      <sheetName val="диагр"/>
      <sheetName val="1 пг03"/>
      <sheetName val="1-2 пг02"/>
      <sheetName val="01"/>
      <sheetName val="02"/>
      <sheetName val="03"/>
      <sheetName val="1кв"/>
      <sheetName val="04"/>
      <sheetName val="05"/>
      <sheetName val="06"/>
      <sheetName val="2кв"/>
      <sheetName val="ко01"/>
      <sheetName val="ко02"/>
      <sheetName val="ко03"/>
      <sheetName val="ко1кв"/>
      <sheetName val="ко04"/>
      <sheetName val="ко05"/>
      <sheetName val="ко06"/>
      <sheetName val="Произв.прогр."/>
      <sheetName val="январь"/>
      <sheetName val="февраль"/>
      <sheetName val="март"/>
      <sheetName val="1кв."/>
      <sheetName val="апрель"/>
      <sheetName val="май"/>
      <sheetName val="июнь"/>
      <sheetName val="1пг"/>
      <sheetName val="июль"/>
      <sheetName val="август"/>
      <sheetName val="сентябрь"/>
      <sheetName val="3кв"/>
      <sheetName val="октябрь"/>
      <sheetName val="ноябрь"/>
      <sheetName val="декабрь"/>
      <sheetName val="4кв"/>
      <sheetName val="2пг"/>
      <sheetName val="2004г"/>
      <sheetName val="К.коэф."/>
      <sheetName val="Бюджет ЛДЗ"/>
      <sheetName val="Форма №2"/>
      <sheetName val="Расч.ТП"/>
      <sheetName val="26 счет"/>
      <sheetName val="Прочие для 26 сч"/>
      <sheetName val="потр. в сырье (2)"/>
      <sheetName val="потр. в сырье"/>
      <sheetName val="Расчет рентаб."/>
      <sheetName val="Пофакторный"/>
      <sheetName val="Представит"/>
      <sheetName val="Ком-ка"/>
      <sheetName val="Энергоресурсы"/>
      <sheetName val="см01"/>
      <sheetName val="бюд01"/>
      <sheetName val="пф01"/>
      <sheetName val="см02"/>
      <sheetName val="бюд02"/>
      <sheetName val="пф02"/>
      <sheetName val="см03"/>
      <sheetName val="бюд03"/>
      <sheetName val="пф03"/>
      <sheetName val="см1кв"/>
      <sheetName val="бюд1кв"/>
      <sheetName val="пф1кв"/>
      <sheetName val="см04"/>
      <sheetName val="бюд04"/>
      <sheetName val="пф04"/>
      <sheetName val="см05"/>
      <sheetName val="бюд05"/>
      <sheetName val="пф05"/>
      <sheetName val="Настройка"/>
    </sheetNames>
    <sheetDataSet>
      <sheetData sheetId="0" refreshError="1"/>
      <sheetData sheetId="1" refreshError="1"/>
      <sheetData sheetId="2" refreshError="1">
        <row r="2">
          <cell r="B2" t="str">
            <v xml:space="preserve"> АНАЛИЗ  СЕБЕСТОИМОСТИ  ЕДИНИЦЫ ТОВАРНОЙ ПРОДУКЦИИ </v>
          </cell>
        </row>
        <row r="4">
          <cell r="B4" t="str">
            <v>Период:   1-е полугодие 2002 года к 1-му полугодию 2003 года</v>
          </cell>
        </row>
        <row r="6">
          <cell r="B6" t="str">
            <v>Производство:  ФП ОАО"ЦКК"</v>
          </cell>
        </row>
        <row r="8">
          <cell r="B8" t="str">
            <v xml:space="preserve">Наименование продукции:  фанера </v>
          </cell>
        </row>
        <row r="10">
          <cell r="B10" t="str">
            <v>Объем производства, м3:</v>
          </cell>
          <cell r="C10" t="str">
            <v>всего</v>
          </cell>
          <cell r="E10" t="str">
            <v>в том числе:</v>
          </cell>
          <cell r="O10" t="str">
            <v>курс $, руб.</v>
          </cell>
        </row>
        <row r="11">
          <cell r="E11" t="str">
            <v>внеш.рынок</v>
          </cell>
          <cell r="H11" t="str">
            <v>внутр.рынок</v>
          </cell>
          <cell r="N11" t="str">
            <v>с.н.</v>
          </cell>
        </row>
        <row r="12">
          <cell r="B12" t="str">
            <v>1 полугодие 2002года</v>
          </cell>
          <cell r="C12">
            <v>63076</v>
          </cell>
          <cell r="E12">
            <v>58502.9</v>
          </cell>
          <cell r="H12">
            <v>3238.5</v>
          </cell>
          <cell r="N12">
            <v>1334.6</v>
          </cell>
          <cell r="O12">
            <v>31.04</v>
          </cell>
        </row>
        <row r="13">
          <cell r="B13" t="str">
            <v>1 полугодие 2003года</v>
          </cell>
          <cell r="C13">
            <v>63974.380000000005</v>
          </cell>
          <cell r="E13">
            <v>57395.3</v>
          </cell>
          <cell r="H13">
            <v>5308.18</v>
          </cell>
          <cell r="N13">
            <v>1270.9000000000001</v>
          </cell>
          <cell r="O13">
            <v>31.27</v>
          </cell>
        </row>
        <row r="14">
          <cell r="B14" t="str">
            <v>отклонение</v>
          </cell>
          <cell r="C14">
            <v>898.38000000000193</v>
          </cell>
          <cell r="E14">
            <v>-1107.5999999999985</v>
          </cell>
          <cell r="H14">
            <v>2069.6800000000003</v>
          </cell>
          <cell r="N14">
            <v>-63.699999999999818</v>
          </cell>
          <cell r="O14">
            <v>0.23000000000000043</v>
          </cell>
        </row>
        <row r="16">
          <cell r="E16" t="str">
            <v xml:space="preserve"> АНАЛИЗ   СЕБЕСТОИМОСТИ  ЕДИНИЦЫ ТОВАРНОЙ ПРОДУКЦИИ ЗА 2003 ГОД. </v>
          </cell>
          <cell r="Y16" t="str">
            <v>на весь выпуск</v>
          </cell>
        </row>
        <row r="17">
          <cell r="B17" t="str">
            <v>Наименования</v>
          </cell>
          <cell r="C17" t="str">
            <v>Ед.</v>
          </cell>
          <cell r="E17" t="str">
            <v>1 полугодие 2002года</v>
          </cell>
          <cell r="J17" t="str">
            <v>на весь выпуск</v>
          </cell>
          <cell r="L17" t="str">
            <v>факт  2002 года пересчитанный на фактический выпуск 2003 года</v>
          </cell>
          <cell r="N17" t="str">
            <v>1 полугодие 2003 года</v>
          </cell>
          <cell r="R17" t="str">
            <v>отчет на весь выпуск</v>
          </cell>
          <cell r="T17" t="str">
            <v>отчет по плановым ценам</v>
          </cell>
          <cell r="U17" t="str">
            <v>Отклонение  всего</v>
          </cell>
          <cell r="V17" t="str">
            <v>В ТОМ ЧИСЛЕ ЗА СЧЕТ</v>
          </cell>
          <cell r="Y17" t="str">
            <v>Отклонение  всего</v>
          </cell>
          <cell r="Z17" t="str">
            <v>В ТОМ ЧИСЛЕ ЗА СЧЕТ</v>
          </cell>
        </row>
        <row r="18">
          <cell r="C18" t="str">
            <v xml:space="preserve">   измер.</v>
          </cell>
          <cell r="E18" t="str">
            <v xml:space="preserve">кол-во </v>
          </cell>
          <cell r="G18" t="str">
            <v>цена</v>
          </cell>
          <cell r="H18" t="str">
            <v>сумма</v>
          </cell>
          <cell r="I18" t="str">
            <v>USD</v>
          </cell>
          <cell r="J18" t="str">
            <v xml:space="preserve">кол-во </v>
          </cell>
          <cell r="K18" t="str">
            <v>сумма</v>
          </cell>
          <cell r="L18" t="str">
            <v xml:space="preserve">кол-во </v>
          </cell>
          <cell r="M18" t="str">
            <v>сумма</v>
          </cell>
          <cell r="N18" t="str">
            <v xml:space="preserve">кол-во </v>
          </cell>
          <cell r="O18" t="str">
            <v>цена</v>
          </cell>
          <cell r="P18" t="str">
            <v>сумма</v>
          </cell>
          <cell r="Q18" t="str">
            <v>USD</v>
          </cell>
          <cell r="R18" t="str">
            <v xml:space="preserve">кол-во </v>
          </cell>
          <cell r="S18" t="str">
            <v>сумма</v>
          </cell>
          <cell r="T18" t="str">
            <v>сумма</v>
          </cell>
          <cell r="V18" t="str">
            <v xml:space="preserve">НОРМ </v>
          </cell>
          <cell r="W18" t="str">
            <v>ЦЕН</v>
          </cell>
          <cell r="X18" t="str">
            <v>ПРОЧИЕ</v>
          </cell>
          <cell r="Z18" t="str">
            <v xml:space="preserve">НОРМ </v>
          </cell>
          <cell r="AA18" t="str">
            <v>ЦЕН</v>
          </cell>
          <cell r="AB18" t="str">
            <v>ОБЪЕМОВ</v>
          </cell>
          <cell r="AC18" t="str">
            <v>ПРОЧИЕ</v>
          </cell>
        </row>
        <row r="19">
          <cell r="G19" t="str">
            <v>руб.-коп.</v>
          </cell>
          <cell r="H19" t="str">
            <v>руб.-коп.</v>
          </cell>
          <cell r="I19" t="str">
            <v>$$</v>
          </cell>
          <cell r="K19" t="str">
            <v>т.р.</v>
          </cell>
          <cell r="M19" t="str">
            <v>т.р.</v>
          </cell>
          <cell r="O19" t="str">
            <v>руб.-коп.</v>
          </cell>
          <cell r="P19" t="str">
            <v>руб.-коп.</v>
          </cell>
          <cell r="Q19" t="str">
            <v>$$</v>
          </cell>
          <cell r="S19" t="str">
            <v>т.р.</v>
          </cell>
          <cell r="U19" t="str">
            <v>руб.-коп.</v>
          </cell>
          <cell r="V19" t="str">
            <v>руб.-коп.</v>
          </cell>
          <cell r="W19" t="str">
            <v>руб.-коп.</v>
          </cell>
          <cell r="X19" t="str">
            <v>руб.-коп.</v>
          </cell>
          <cell r="Y19" t="str">
            <v>т.р.</v>
          </cell>
          <cell r="Z19" t="str">
            <v>т.р.</v>
          </cell>
          <cell r="AA19" t="str">
            <v>т.р.</v>
          </cell>
          <cell r="AB19" t="str">
            <v>т.р.</v>
          </cell>
          <cell r="AC19" t="str">
            <v>т.р.</v>
          </cell>
        </row>
        <row r="20">
          <cell r="B20" t="str">
            <v>Древесное сырье</v>
          </cell>
          <cell r="C20" t="str">
            <v>пл.м3</v>
          </cell>
          <cell r="E20">
            <v>3.2696746781660218</v>
          </cell>
          <cell r="G20">
            <v>497.24153647727388</v>
          </cell>
          <cell r="H20">
            <v>1625.8180607521087</v>
          </cell>
          <cell r="I20">
            <v>52.378159173714842</v>
          </cell>
          <cell r="J20">
            <v>206238</v>
          </cell>
          <cell r="K20">
            <v>102550.1</v>
          </cell>
          <cell r="L20">
            <v>209175.41033737079</v>
          </cell>
          <cell r="M20">
            <v>104010.7024294185</v>
          </cell>
          <cell r="N20">
            <v>3.2419227822137549</v>
          </cell>
          <cell r="O20">
            <v>575.00337512054</v>
          </cell>
          <cell r="P20">
            <v>1864.1165416530803</v>
          </cell>
          <cell r="Q20">
            <v>59.613576643846507</v>
          </cell>
          <cell r="R20">
            <v>207400</v>
          </cell>
          <cell r="S20">
            <v>119255.7</v>
          </cell>
          <cell r="T20">
            <v>103127.8946653866</v>
          </cell>
          <cell r="U20">
            <v>238.29848090097153</v>
          </cell>
          <cell r="V20">
            <v>-13.799395383462633</v>
          </cell>
          <cell r="W20">
            <v>252.09787628443436</v>
          </cell>
          <cell r="Y20">
            <v>15244.997570581501</v>
          </cell>
          <cell r="Z20">
            <v>-882.8077640318952</v>
          </cell>
          <cell r="AA20">
            <v>16127.805334613397</v>
          </cell>
        </row>
        <row r="21">
          <cell r="C21" t="str">
            <v>пл.м3</v>
          </cell>
          <cell r="Q21">
            <v>0</v>
          </cell>
          <cell r="U21">
            <v>0</v>
          </cell>
          <cell r="W21">
            <v>0</v>
          </cell>
        </row>
        <row r="22">
          <cell r="B22" t="str">
            <v>Химикаты:</v>
          </cell>
          <cell r="H22">
            <v>308.54768396447685</v>
          </cell>
          <cell r="I22">
            <v>9.9403248699895901</v>
          </cell>
          <cell r="K22">
            <v>19461.95371374334</v>
          </cell>
          <cell r="M22">
            <v>19739.146782063348</v>
          </cell>
          <cell r="N22">
            <v>0</v>
          </cell>
          <cell r="P22">
            <v>453.08451521999893</v>
          </cell>
          <cell r="Q22">
            <v>14.489431251039301</v>
          </cell>
          <cell r="S22">
            <v>28985.800948800003</v>
          </cell>
          <cell r="T22">
            <v>19328.063634181079</v>
          </cell>
          <cell r="U22">
            <v>144.53683125552209</v>
          </cell>
          <cell r="V22">
            <v>-6.4257464923031637</v>
          </cell>
          <cell r="W22">
            <v>150.96257774782532</v>
          </cell>
          <cell r="X22">
            <v>0</v>
          </cell>
          <cell r="Y22">
            <v>9246.6541667366546</v>
          </cell>
          <cell r="Z22">
            <v>-411.08314788226926</v>
          </cell>
          <cell r="AA22">
            <v>9657.7373146189238</v>
          </cell>
          <cell r="AB22">
            <v>0</v>
          </cell>
          <cell r="AC22">
            <v>0</v>
          </cell>
        </row>
        <row r="23">
          <cell r="B23" t="str">
            <v xml:space="preserve">   Фенол\СФЖ</v>
          </cell>
          <cell r="C23" t="str">
            <v>кг</v>
          </cell>
          <cell r="E23">
            <v>18.060464250437626</v>
          </cell>
          <cell r="G23">
            <v>10981.166430510721</v>
          </cell>
          <cell r="H23">
            <v>198.32496374634462</v>
          </cell>
          <cell r="I23">
            <v>6.3893351722404841</v>
          </cell>
          <cell r="J23">
            <v>1139.1818430606038</v>
          </cell>
          <cell r="K23">
            <v>12509.545413264434</v>
          </cell>
          <cell r="L23">
            <v>1155.4070029339121</v>
          </cell>
          <cell r="M23">
            <v>12687.716594194875</v>
          </cell>
          <cell r="N23">
            <v>17.689581360538391</v>
          </cell>
          <cell r="O23">
            <v>17616.22</v>
          </cell>
          <cell r="P23">
            <v>311.62355695514361</v>
          </cell>
          <cell r="Q23">
            <v>9.9655758540180237</v>
          </cell>
          <cell r="R23">
            <v>1131.68</v>
          </cell>
          <cell r="S23">
            <v>19935.923849600003</v>
          </cell>
          <cell r="T23">
            <v>12427.166426080372</v>
          </cell>
          <cell r="U23">
            <v>113.29859320879899</v>
          </cell>
          <cell r="V23">
            <v>-4.0727267402122846</v>
          </cell>
          <cell r="W23">
            <v>117.37131994901129</v>
          </cell>
          <cell r="Y23">
            <v>7248.2072554051283</v>
          </cell>
          <cell r="Z23">
            <v>-260.55016811450332</v>
          </cell>
          <cell r="AA23">
            <v>7508.7574235196316</v>
          </cell>
        </row>
        <row r="24">
          <cell r="B24" t="str">
            <v xml:space="preserve">   Формалин\СФЖ\КФО</v>
          </cell>
          <cell r="C24" t="str">
            <v xml:space="preserve"> "</v>
          </cell>
          <cell r="E24">
            <v>33.269399375306008</v>
          </cell>
          <cell r="G24">
            <v>2984.1067929958213</v>
          </cell>
          <cell r="H24">
            <v>99.279440674741593</v>
          </cell>
          <cell r="I24">
            <v>3.1984355887481186</v>
          </cell>
          <cell r="J24">
            <v>2098.5006349968016</v>
          </cell>
          <cell r="K24">
            <v>6262.15</v>
          </cell>
          <cell r="L24">
            <v>2128.3891980075891</v>
          </cell>
          <cell r="M24">
            <v>6351.3406639133746</v>
          </cell>
          <cell r="N24">
            <v>32.559909138627049</v>
          </cell>
          <cell r="O24">
            <v>3951.5190062409984</v>
          </cell>
          <cell r="P24">
            <v>128.66109980276477</v>
          </cell>
          <cell r="Q24">
            <v>4.114521899672682</v>
          </cell>
          <cell r="R24">
            <v>2083</v>
          </cell>
          <cell r="S24">
            <v>8231.0140899999988</v>
          </cell>
          <cell r="T24">
            <v>6215.8944498102956</v>
          </cell>
          <cell r="U24">
            <v>29.381659128023173</v>
          </cell>
          <cell r="V24">
            <v>-2.1171946348378965</v>
          </cell>
          <cell r="W24">
            <v>31.49885376286106</v>
          </cell>
          <cell r="Y24">
            <v>1879.6734260866242</v>
          </cell>
          <cell r="Z24">
            <v>-135.446214103079</v>
          </cell>
          <cell r="AA24">
            <v>2015.1196401897032</v>
          </cell>
        </row>
        <row r="25">
          <cell r="B25" t="str">
            <v xml:space="preserve">   Каолин\шпатлевка импортная</v>
          </cell>
          <cell r="C25" t="str">
            <v xml:space="preserve"> "</v>
          </cell>
          <cell r="E25">
            <v>0</v>
          </cell>
          <cell r="G25" t="e">
            <v>#DIV/0!</v>
          </cell>
          <cell r="I25">
            <v>0</v>
          </cell>
          <cell r="L25">
            <v>0</v>
          </cell>
          <cell r="N25">
            <v>0</v>
          </cell>
          <cell r="P25">
            <v>0</v>
          </cell>
          <cell r="Q25">
            <v>0</v>
          </cell>
          <cell r="U25">
            <v>0</v>
          </cell>
          <cell r="Y25">
            <v>0</v>
          </cell>
          <cell r="Z25">
            <v>0</v>
          </cell>
          <cell r="AA25">
            <v>0</v>
          </cell>
        </row>
        <row r="26">
          <cell r="B26" t="str">
            <v xml:space="preserve">  Аммоний хлористый\клей "сэвелен"</v>
          </cell>
          <cell r="C26" t="str">
            <v xml:space="preserve"> "</v>
          </cell>
          <cell r="E26">
            <v>2.2750770744811139E-3</v>
          </cell>
          <cell r="G26">
            <v>14884.009790593715</v>
          </cell>
          <cell r="H26">
            <v>3.3862269450932202E-2</v>
          </cell>
          <cell r="I26">
            <v>1.0909236292181766E-3</v>
          </cell>
          <cell r="J26">
            <v>0.14350276154997074</v>
          </cell>
          <cell r="K26">
            <v>2.1358965078869998</v>
          </cell>
          <cell r="L26">
            <v>0.14554664529214309</v>
          </cell>
          <cell r="M26">
            <v>2.1663176935163282</v>
          </cell>
          <cell r="N26">
            <v>1.0941880171406117E-3</v>
          </cell>
          <cell r="O26">
            <v>19815.060000000001</v>
          </cell>
          <cell r="P26">
            <v>2.1681401210922248E-2</v>
          </cell>
          <cell r="Q26">
            <v>6.933610876534138E-4</v>
          </cell>
          <cell r="R26">
            <v>7.0000000000000007E-2</v>
          </cell>
          <cell r="S26">
            <v>1.3870542000000003</v>
          </cell>
          <cell r="T26">
            <v>1.0418806853415601</v>
          </cell>
          <cell r="U26">
            <v>-1.2180868240009954E-2</v>
          </cell>
          <cell r="V26">
            <v>-1.757636429106102E-2</v>
          </cell>
          <cell r="W26">
            <v>5.3954960510510623E-3</v>
          </cell>
          <cell r="Y26">
            <v>-0.77926349351632784</v>
          </cell>
          <cell r="Z26">
            <v>-1.1244370081747681</v>
          </cell>
          <cell r="AA26">
            <v>0.34517351465844026</v>
          </cell>
        </row>
        <row r="27">
          <cell r="B27" t="str">
            <v xml:space="preserve">  Щавелевая кислота\нить лавсановая</v>
          </cell>
          <cell r="C27" t="str">
            <v xml:space="preserve"> "</v>
          </cell>
          <cell r="E27">
            <v>0</v>
          </cell>
          <cell r="G27" t="e">
            <v>#DIV/0!</v>
          </cell>
          <cell r="I27">
            <v>0</v>
          </cell>
          <cell r="L27">
            <v>0</v>
          </cell>
          <cell r="N27">
            <v>0</v>
          </cell>
          <cell r="P27">
            <v>0</v>
          </cell>
          <cell r="Q27">
            <v>0</v>
          </cell>
          <cell r="U27">
            <v>0</v>
          </cell>
          <cell r="Y27">
            <v>0</v>
          </cell>
          <cell r="Z27">
            <v>0</v>
          </cell>
          <cell r="AA27">
            <v>0</v>
          </cell>
        </row>
        <row r="28">
          <cell r="B28" t="str">
            <v xml:space="preserve">   Мочивина(карбомид)\аммоний хлористый</v>
          </cell>
          <cell r="C28" t="str">
            <v xml:space="preserve"> "</v>
          </cell>
          <cell r="E28">
            <v>4.9398771451950249E-2</v>
          </cell>
          <cell r="G28">
            <v>4461.0234646469416</v>
          </cell>
          <cell r="H28">
            <v>0.22036907857188154</v>
          </cell>
          <cell r="I28">
            <v>7.099519283887936E-3</v>
          </cell>
          <cell r="J28">
            <v>3.115876908103214</v>
          </cell>
          <cell r="K28">
            <v>13.9</v>
          </cell>
          <cell r="L28">
            <v>3.1602557764002173</v>
          </cell>
          <cell r="M28">
            <v>14.097975172807407</v>
          </cell>
          <cell r="N28">
            <v>4.2985957816238311E-2</v>
          </cell>
          <cell r="O28">
            <v>6603.56</v>
          </cell>
          <cell r="P28">
            <v>0.28386035159699868</v>
          </cell>
          <cell r="Q28">
            <v>9.0777215093379819E-3</v>
          </cell>
          <cell r="R28">
            <v>2.75</v>
          </cell>
          <cell r="S28">
            <v>18.159790000000001</v>
          </cell>
          <cell r="T28">
            <v>12.267814527779089</v>
          </cell>
          <cell r="U28">
            <v>6.3491273025117145E-2</v>
          </cell>
          <cell r="V28">
            <v>-2.8607712103318819E-2</v>
          </cell>
          <cell r="W28">
            <v>9.2098985128435965E-2</v>
          </cell>
          <cell r="Y28">
            <v>4.0618148271925936</v>
          </cell>
          <cell r="Z28">
            <v>-1.8301606450283181</v>
          </cell>
          <cell r="AA28">
            <v>5.8919754722209117</v>
          </cell>
        </row>
        <row r="29">
          <cell r="B29" t="str">
            <v xml:space="preserve">   Сода каустическая</v>
          </cell>
          <cell r="C29" t="str">
            <v xml:space="preserve"> "</v>
          </cell>
          <cell r="E29">
            <v>3.8509297102855666</v>
          </cell>
          <cell r="G29">
            <v>2775.7058683304713</v>
          </cell>
          <cell r="H29">
            <v>10.689048195367809</v>
          </cell>
          <cell r="I29">
            <v>0.34436366608788044</v>
          </cell>
          <cell r="J29">
            <v>242.90124240597243</v>
          </cell>
          <cell r="K29">
            <v>674.22240397101996</v>
          </cell>
          <cell r="L29">
            <v>246.36084063909877</v>
          </cell>
          <cell r="M29">
            <v>683.82523108877456</v>
          </cell>
          <cell r="N29">
            <v>3.7826079752550941</v>
          </cell>
          <cell r="O29">
            <v>3303.0958510682258</v>
          </cell>
          <cell r="P29">
            <v>12.494316709282682</v>
          </cell>
          <cell r="Q29">
            <v>0.39956241475160481</v>
          </cell>
          <cell r="R29">
            <v>241.99</v>
          </cell>
          <cell r="S29">
            <v>799.31616499999996</v>
          </cell>
          <cell r="T29">
            <v>671.69306307729073</v>
          </cell>
          <cell r="U29">
            <v>1.8052685139148732</v>
          </cell>
          <cell r="V29">
            <v>-0.18964104085860223</v>
          </cell>
          <cell r="W29">
            <v>1.9949095547734768</v>
          </cell>
          <cell r="Y29">
            <v>115.4909339112254</v>
          </cell>
          <cell r="Z29">
            <v>-12.132168011483827</v>
          </cell>
          <cell r="AA29">
            <v>127.62310192270922</v>
          </cell>
        </row>
        <row r="30">
          <cell r="B30" t="str">
            <v>Энергоресурсы:</v>
          </cell>
          <cell r="H30">
            <v>260.581554315429</v>
          </cell>
          <cell r="I30">
            <v>8.3950243013991308</v>
          </cell>
          <cell r="K30">
            <v>16436.44212</v>
          </cell>
          <cell r="L30">
            <v>134887.81074426728</v>
          </cell>
          <cell r="M30">
            <v>16670.543376765898</v>
          </cell>
          <cell r="N30">
            <v>0</v>
          </cell>
          <cell r="P30">
            <v>288.27561422650757</v>
          </cell>
          <cell r="Q30">
            <v>9.2189195467383307</v>
          </cell>
          <cell r="S30">
            <v>18442.25368926</v>
          </cell>
          <cell r="T30">
            <v>14577.949128972272</v>
          </cell>
          <cell r="U30">
            <v>27.694059911078568</v>
          </cell>
          <cell r="V30">
            <v>-32.709879295330808</v>
          </cell>
          <cell r="W30">
            <v>60.403939206409348</v>
          </cell>
          <cell r="X30">
            <v>0</v>
          </cell>
          <cell r="Y30">
            <v>1771.7103124941041</v>
          </cell>
          <cell r="Z30">
            <v>-2092.5942477936255</v>
          </cell>
          <cell r="AA30">
            <v>3864.3045602877296</v>
          </cell>
          <cell r="AB30">
            <v>0</v>
          </cell>
          <cell r="AC30">
            <v>0</v>
          </cell>
        </row>
        <row r="31">
          <cell r="B31" t="str">
            <v xml:space="preserve">    Электроэнергия технологическая</v>
          </cell>
          <cell r="C31" t="str">
            <v>кВт.ч</v>
          </cell>
          <cell r="E31">
            <v>166.01052714186059</v>
          </cell>
          <cell r="G31">
            <v>212.09375719864835</v>
          </cell>
          <cell r="H31">
            <v>35.209796436045401</v>
          </cell>
          <cell r="I31">
            <v>1.1343362253880607</v>
          </cell>
          <cell r="J31">
            <v>10471.280009999999</v>
          </cell>
          <cell r="K31">
            <v>2220.8931199999997</v>
          </cell>
          <cell r="L31">
            <v>10620.420547373704</v>
          </cell>
          <cell r="M31">
            <v>2252.5248969222143</v>
          </cell>
          <cell r="N31">
            <v>137.36445745937669</v>
          </cell>
          <cell r="O31">
            <v>235.21000000000004</v>
          </cell>
          <cell r="P31">
            <v>32.309494039020002</v>
          </cell>
          <cell r="Q31">
            <v>1.0332425340268629</v>
          </cell>
          <cell r="R31">
            <v>8787.8060000000005</v>
          </cell>
          <cell r="S31">
            <v>2066.9798492600003</v>
          </cell>
          <cell r="T31">
            <v>1863.8387920728251</v>
          </cell>
          <cell r="U31">
            <v>-2.9003023970253992</v>
          </cell>
          <cell r="V31">
            <v>-6.075652547932302</v>
          </cell>
          <cell r="W31">
            <v>3.1753501509068971</v>
          </cell>
          <cell r="Y31">
            <v>-185.54504766221407</v>
          </cell>
          <cell r="Z31">
            <v>-388.68610484938927</v>
          </cell>
          <cell r="AA31">
            <v>203.14105718717519</v>
          </cell>
        </row>
        <row r="32">
          <cell r="B32" t="str">
            <v xml:space="preserve">    Пар технологический</v>
          </cell>
          <cell r="C32" t="str">
            <v xml:space="preserve">  Гкал</v>
          </cell>
          <cell r="E32">
            <v>1.9341587925676962</v>
          </cell>
          <cell r="G32">
            <v>114.72536660136558</v>
          </cell>
          <cell r="H32">
            <v>221.89707654258353</v>
          </cell>
          <cell r="I32">
            <v>7.1487460226347794</v>
          </cell>
          <cell r="J32">
            <v>121999</v>
          </cell>
          <cell r="K32">
            <v>13996.38</v>
          </cell>
          <cell r="L32">
            <v>123736.60957606699</v>
          </cell>
          <cell r="M32">
            <v>14195.727895624328</v>
          </cell>
          <cell r="N32">
            <v>1.7022751920378125</v>
          </cell>
          <cell r="O32">
            <v>147.33457604084407</v>
          </cell>
          <cell r="P32">
            <v>250.80399372373753</v>
          </cell>
          <cell r="Q32">
            <v>8.0205946186036954</v>
          </cell>
          <cell r="R32">
            <v>108902</v>
          </cell>
          <cell r="S32">
            <v>16045.03</v>
          </cell>
          <cell r="T32">
            <v>12493.821873621915</v>
          </cell>
          <cell r="U32">
            <v>28.906917181154</v>
          </cell>
          <cell r="V32">
            <v>-26.602931079635514</v>
          </cell>
          <cell r="W32">
            <v>55.509848260789497</v>
          </cell>
          <cell r="Y32">
            <v>1849.3021043756726</v>
          </cell>
          <cell r="Z32">
            <v>-1701.906022002413</v>
          </cell>
          <cell r="AA32">
            <v>3551.2081263780856</v>
          </cell>
        </row>
        <row r="33">
          <cell r="B33" t="str">
            <v xml:space="preserve">    Вода мехочищенная на технологию</v>
          </cell>
          <cell r="C33" t="str">
            <v>м3</v>
          </cell>
          <cell r="E33">
            <v>8.2967685005556255</v>
          </cell>
          <cell r="G33">
            <v>418.79935984321548</v>
          </cell>
          <cell r="H33">
            <v>3.4746813368000509</v>
          </cell>
          <cell r="I33">
            <v>0.1119420533762903</v>
          </cell>
          <cell r="J33">
            <v>523.32696994104663</v>
          </cell>
          <cell r="K33">
            <v>219.16900000000001</v>
          </cell>
          <cell r="L33">
            <v>530.78062082657584</v>
          </cell>
          <cell r="M33">
            <v>222.29058421935443</v>
          </cell>
          <cell r="N33">
            <v>8.2220413859423083</v>
          </cell>
          <cell r="O33">
            <v>627.84</v>
          </cell>
          <cell r="P33">
            <v>5.1621264637500186</v>
          </cell>
          <cell r="Q33">
            <v>0.16508239410777162</v>
          </cell>
          <cell r="R33">
            <v>526</v>
          </cell>
          <cell r="S33">
            <v>330.24384000000003</v>
          </cell>
          <cell r="T33">
            <v>220.28846327753135</v>
          </cell>
          <cell r="U33">
            <v>1.6874451269499677</v>
          </cell>
          <cell r="V33">
            <v>-3.1295667762987867E-2</v>
          </cell>
          <cell r="W33">
            <v>1.718740794712956</v>
          </cell>
          <cell r="Y33">
            <v>107.95325578064561</v>
          </cell>
          <cell r="Z33">
            <v>-2.0021209418230796</v>
          </cell>
          <cell r="AA33">
            <v>109.95537672246869</v>
          </cell>
        </row>
        <row r="34">
          <cell r="B34" t="str">
            <v>Услуги вспомогательных производств</v>
          </cell>
          <cell r="H34">
            <v>701.20489568140022</v>
          </cell>
          <cell r="I34">
            <v>22.590363907261604</v>
          </cell>
          <cell r="K34">
            <v>44229.2</v>
          </cell>
          <cell r="M34">
            <v>44859.148454182257</v>
          </cell>
          <cell r="P34">
            <v>245.32308185651826</v>
          </cell>
          <cell r="Q34">
            <v>7.8453176161342588</v>
          </cell>
          <cell r="S34">
            <v>15694.392061460007</v>
          </cell>
          <cell r="T34">
            <v>44229.2</v>
          </cell>
          <cell r="U34">
            <v>-455.88181382488199</v>
          </cell>
          <cell r="X34">
            <v>-455.88181382488199</v>
          </cell>
          <cell r="Y34">
            <v>-29164.756392722251</v>
          </cell>
          <cell r="AB34">
            <v>-629.94845418226032</v>
          </cell>
          <cell r="AC34">
            <v>-28534.807938539991</v>
          </cell>
        </row>
        <row r="35">
          <cell r="B35" t="str">
            <v xml:space="preserve"> в т.ч. сальдо по давальческому сырью</v>
          </cell>
          <cell r="H35">
            <v>0</v>
          </cell>
          <cell r="I35">
            <v>0</v>
          </cell>
          <cell r="M35">
            <v>0</v>
          </cell>
          <cell r="P35">
            <v>0</v>
          </cell>
          <cell r="Q35">
            <v>0</v>
          </cell>
          <cell r="T35">
            <v>0</v>
          </cell>
          <cell r="U35">
            <v>0</v>
          </cell>
          <cell r="X35">
            <v>0</v>
          </cell>
          <cell r="Y35">
            <v>0</v>
          </cell>
          <cell r="AB35">
            <v>0</v>
          </cell>
          <cell r="AC35">
            <v>0</v>
          </cell>
        </row>
        <row r="36">
          <cell r="B36" t="str">
            <v>Зарплата основных производ. рабочих</v>
          </cell>
          <cell r="H36">
            <v>409.23964740947429</v>
          </cell>
          <cell r="I36">
            <v>13.184266991284611</v>
          </cell>
          <cell r="K36">
            <v>25813.200000000001</v>
          </cell>
          <cell r="M36">
            <v>26180.852714439727</v>
          </cell>
          <cell r="P36">
            <v>504.28781021402625</v>
          </cell>
          <cell r="Q36">
            <v>16.126888718069274</v>
          </cell>
          <cell r="S36">
            <v>32261.5</v>
          </cell>
          <cell r="T36">
            <v>25813.200000000001</v>
          </cell>
          <cell r="U36">
            <v>95.048162804551964</v>
          </cell>
          <cell r="X36">
            <v>95.048162804551964</v>
          </cell>
          <cell r="Y36">
            <v>6080.6472855602733</v>
          </cell>
          <cell r="AB36">
            <v>-367.65271443972597</v>
          </cell>
          <cell r="AC36">
            <v>6448.2999999999993</v>
          </cell>
        </row>
        <row r="37">
          <cell r="B37" t="str">
            <v>Отчисления на соц.нужды</v>
          </cell>
          <cell r="H37">
            <v>146.75787938360074</v>
          </cell>
          <cell r="I37">
            <v>4.7280244646778593</v>
          </cell>
          <cell r="K37">
            <v>9256.9</v>
          </cell>
          <cell r="M37">
            <v>9388.7443436806407</v>
          </cell>
          <cell r="P37">
            <v>188.27849523512381</v>
          </cell>
          <cell r="Q37">
            <v>6.0210583701670553</v>
          </cell>
          <cell r="S37">
            <v>12045</v>
          </cell>
          <cell r="T37">
            <v>9256.9</v>
          </cell>
          <cell r="U37">
            <v>41.520615851523075</v>
          </cell>
          <cell r="X37">
            <v>41.520615851523075</v>
          </cell>
          <cell r="Y37">
            <v>2656.2556563193593</v>
          </cell>
          <cell r="AB37">
            <v>-131.84434368064103</v>
          </cell>
          <cell r="AC37">
            <v>2788.1000000000004</v>
          </cell>
        </row>
        <row r="38">
          <cell r="H38">
            <v>0</v>
          </cell>
          <cell r="I38">
            <v>0</v>
          </cell>
          <cell r="P38">
            <v>0</v>
          </cell>
          <cell r="Q38">
            <v>0</v>
          </cell>
          <cell r="T38">
            <v>0</v>
          </cell>
          <cell r="U38">
            <v>0</v>
          </cell>
          <cell r="X38">
            <v>0</v>
          </cell>
          <cell r="Y38">
            <v>0</v>
          </cell>
          <cell r="AB38">
            <v>0</v>
          </cell>
          <cell r="AC38">
            <v>0</v>
          </cell>
        </row>
        <row r="39">
          <cell r="B39" t="str">
            <v>ИТОГО  прямых затрат:</v>
          </cell>
          <cell r="H39">
            <v>3452.1497215064896</v>
          </cell>
          <cell r="I39">
            <v>111.21616370832764</v>
          </cell>
          <cell r="K39">
            <v>217747.79583374332</v>
          </cell>
          <cell r="M39">
            <v>220849.13810055036</v>
          </cell>
          <cell r="P39">
            <v>3543.3660584052554</v>
          </cell>
          <cell r="Q39">
            <v>113.31519214599473</v>
          </cell>
          <cell r="S39">
            <v>226684.64669952</v>
          </cell>
          <cell r="T39">
            <v>216333.20742853996</v>
          </cell>
          <cell r="U39">
            <v>91.216336898765235</v>
          </cell>
          <cell r="V39">
            <v>-52.935021171096608</v>
          </cell>
          <cell r="W39">
            <v>463.46439323866906</v>
          </cell>
          <cell r="X39">
            <v>-319.31303516880695</v>
          </cell>
          <cell r="Y39">
            <v>5835.5085989696436</v>
          </cell>
          <cell r="Z39">
            <v>-3386.48515970779</v>
          </cell>
          <cell r="AA39">
            <v>29649.847209520049</v>
          </cell>
          <cell r="AB39">
            <v>-1129.4455123026273</v>
          </cell>
          <cell r="AC39">
            <v>-19298.407938539989</v>
          </cell>
        </row>
        <row r="40">
          <cell r="B40" t="str">
            <v>Маржинальная прибыль</v>
          </cell>
          <cell r="H40">
            <v>2392.7306990864995</v>
          </cell>
          <cell r="I40">
            <v>77.085396233456819</v>
          </cell>
          <cell r="P40">
            <v>1425.7049941104901</v>
          </cell>
          <cell r="Q40">
            <v>45.593380048304766</v>
          </cell>
        </row>
        <row r="41">
          <cell r="B41" t="str">
            <v>Маржинальная рентабельность</v>
          </cell>
          <cell r="H41">
            <v>69.311324598121189</v>
          </cell>
          <cell r="I41">
            <v>69.311324598121189</v>
          </cell>
          <cell r="K41">
            <v>65.728933612506182</v>
          </cell>
          <cell r="M41">
            <v>65.063051776846791</v>
          </cell>
          <cell r="P41">
            <v>40.235893515110035</v>
          </cell>
          <cell r="Q41">
            <v>40.235893515110035</v>
          </cell>
          <cell r="S41">
            <v>37.450000208002521</v>
          </cell>
        </row>
        <row r="42">
          <cell r="B42" t="str">
            <v>Общепроизводственные расходы</v>
          </cell>
          <cell r="H42">
            <v>834.44558944765049</v>
          </cell>
          <cell r="I42">
            <v>26.882912031174307</v>
          </cell>
          <cell r="K42">
            <v>52475.8</v>
          </cell>
          <cell r="M42">
            <v>52322.642329018963</v>
          </cell>
          <cell r="P42">
            <v>1001.1018126318692</v>
          </cell>
          <cell r="Q42">
            <v>32.014768552346311</v>
          </cell>
          <cell r="S42">
            <v>64044.86778</v>
          </cell>
          <cell r="T42">
            <v>52475.8</v>
          </cell>
          <cell r="U42">
            <v>166.65622318421867</v>
          </cell>
          <cell r="X42">
            <v>166.65622318421867</v>
          </cell>
          <cell r="Y42">
            <v>11722.225450981037</v>
          </cell>
          <cell r="AB42">
            <v>153.1576709810397</v>
          </cell>
          <cell r="AC42">
            <v>11569.067779999998</v>
          </cell>
        </row>
        <row r="43">
          <cell r="B43" t="str">
            <v>Производственная себестоимость :</v>
          </cell>
          <cell r="H43">
            <v>4286.5953109541406</v>
          </cell>
          <cell r="I43">
            <v>138.09907573950196</v>
          </cell>
          <cell r="K43">
            <v>270223.59583374334</v>
          </cell>
          <cell r="M43">
            <v>273171.78042956931</v>
          </cell>
          <cell r="P43">
            <v>4544.4678710371245</v>
          </cell>
          <cell r="Q43">
            <v>145.32996069834104</v>
          </cell>
          <cell r="S43">
            <v>290729.51447952003</v>
          </cell>
          <cell r="T43">
            <v>268809.00742853998</v>
          </cell>
          <cell r="U43">
            <v>257.87256008298391</v>
          </cell>
          <cell r="V43">
            <v>-52.935021171096608</v>
          </cell>
          <cell r="W43">
            <v>463.46439323866906</v>
          </cell>
          <cell r="X43">
            <v>-152.65681198458827</v>
          </cell>
          <cell r="Y43">
            <v>17557.734049950683</v>
          </cell>
          <cell r="Z43">
            <v>-3386.48515970779</v>
          </cell>
          <cell r="AA43">
            <v>29649.847209520049</v>
          </cell>
          <cell r="AB43">
            <v>-976.28784132158762</v>
          </cell>
          <cell r="AC43">
            <v>-7729.3401585399915</v>
          </cell>
        </row>
        <row r="44">
          <cell r="B44" t="str">
            <v>Производственная себестоимость с.н.:</v>
          </cell>
          <cell r="H44">
            <v>3181.5525251011545</v>
          </cell>
          <cell r="I44">
            <v>102.49847052516607</v>
          </cell>
          <cell r="K44">
            <v>4246.1000000000004</v>
          </cell>
          <cell r="M44">
            <v>4043.4351041510577</v>
          </cell>
          <cell r="P44">
            <v>4074.8288614367762</v>
          </cell>
          <cell r="Q44">
            <v>130.31112444633118</v>
          </cell>
          <cell r="S44">
            <v>5178.7</v>
          </cell>
          <cell r="T44">
            <v>4246.1000000000004</v>
          </cell>
          <cell r="X44">
            <v>-11.813690126577342</v>
          </cell>
          <cell r="Y44">
            <v>1135.2648958489422</v>
          </cell>
          <cell r="AC44">
            <v>1135.2648958489422</v>
          </cell>
        </row>
        <row r="45">
          <cell r="B45" t="str">
            <v>Производственная себестоимость :</v>
          </cell>
          <cell r="H45">
            <v>4307.9278382696757</v>
          </cell>
          <cell r="I45">
            <v>138.78633499580141</v>
          </cell>
          <cell r="K45">
            <v>265977.49583374336</v>
          </cell>
          <cell r="M45">
            <v>269128.34532541822</v>
          </cell>
          <cell r="P45">
            <v>4553.9867082260826</v>
          </cell>
          <cell r="Q45">
            <v>145.63436866728759</v>
          </cell>
          <cell r="S45">
            <v>285550.81447952002</v>
          </cell>
          <cell r="T45">
            <v>264562.90742854</v>
          </cell>
          <cell r="U45">
            <v>246.05886995640685</v>
          </cell>
          <cell r="V45">
            <v>-52.935021171096608</v>
          </cell>
          <cell r="W45">
            <v>463.46439323866906</v>
          </cell>
          <cell r="X45">
            <v>-164.47050211116562</v>
          </cell>
          <cell r="Y45">
            <v>16422.469154101796</v>
          </cell>
          <cell r="Z45">
            <v>-3386.48515970779</v>
          </cell>
          <cell r="AA45">
            <v>29649.847209520049</v>
          </cell>
          <cell r="AB45">
            <v>-976.28784132158762</v>
          </cell>
          <cell r="AC45">
            <v>-8864.6050543889341</v>
          </cell>
        </row>
        <row r="46">
          <cell r="B46" t="str">
            <v>Производственная рентабельность</v>
          </cell>
          <cell r="H46">
            <v>36.352512812598455</v>
          </cell>
          <cell r="I46">
            <v>36.352512812598462</v>
          </cell>
          <cell r="K46">
            <v>33.545369673056989</v>
          </cell>
          <cell r="M46">
            <v>33.447286025804992</v>
          </cell>
          <cell r="P46">
            <v>9.3432981270416473</v>
          </cell>
          <cell r="Q46">
            <v>9.3432981270416438</v>
          </cell>
          <cell r="S46">
            <v>7.1711098605878334</v>
          </cell>
        </row>
        <row r="47">
          <cell r="B47" t="str">
            <v>Общехозяйственные расходы</v>
          </cell>
          <cell r="H47">
            <v>474.10489558059908</v>
          </cell>
          <cell r="I47">
            <v>15.273997924632702</v>
          </cell>
          <cell r="K47">
            <v>29271.9</v>
          </cell>
          <cell r="M47">
            <v>29728.026837940182</v>
          </cell>
          <cell r="P47">
            <v>641.9034557571606</v>
          </cell>
          <cell r="Q47">
            <v>20.527772809630974</v>
          </cell>
          <cell r="S47">
            <v>40249.580500000004</v>
          </cell>
          <cell r="T47">
            <v>29271.9</v>
          </cell>
          <cell r="U47">
            <v>167.79856017656152</v>
          </cell>
          <cell r="X47">
            <v>167.79856017656152</v>
          </cell>
          <cell r="Y47">
            <v>10521.553662059821</v>
          </cell>
          <cell r="AB47">
            <v>-456.12683794018085</v>
          </cell>
          <cell r="AC47">
            <v>10977.680500000002</v>
          </cell>
        </row>
        <row r="48">
          <cell r="B48" t="str">
            <v>Коммерческие расходы</v>
          </cell>
          <cell r="H48">
            <v>1982.7166212622324</v>
          </cell>
          <cell r="I48">
            <v>63.876179808705942</v>
          </cell>
          <cell r="K48">
            <v>122415.7</v>
          </cell>
          <cell r="M48">
            <v>124323.23200698396</v>
          </cell>
          <cell r="P48">
            <v>561.7529483212096</v>
          </cell>
          <cell r="Q48">
            <v>17.964597004196023</v>
          </cell>
          <cell r="S48">
            <v>35223.864760000004</v>
          </cell>
          <cell r="T48">
            <v>122415.7</v>
          </cell>
          <cell r="U48">
            <v>-1420.9636729410227</v>
          </cell>
          <cell r="X48">
            <v>-1420.9636729410227</v>
          </cell>
          <cell r="Y48">
            <v>-89099.367246983951</v>
          </cell>
          <cell r="AB48">
            <v>-1907.5320069839654</v>
          </cell>
          <cell r="AC48">
            <v>-87191.835239999986</v>
          </cell>
        </row>
        <row r="49">
          <cell r="B49" t="str">
            <v>Коммерч. расходы без ж/д тарифа по экспорту 2002г.</v>
          </cell>
          <cell r="H49">
            <v>1052.5449698257569</v>
          </cell>
          <cell r="I49">
            <v>33.909309594901963</v>
          </cell>
          <cell r="K49">
            <v>64985.599999999999</v>
          </cell>
          <cell r="P49">
            <v>556.52094588689488</v>
          </cell>
          <cell r="Q49">
            <v>17.797280009174763</v>
          </cell>
          <cell r="S49">
            <v>34895.800000000003</v>
          </cell>
        </row>
        <row r="50">
          <cell r="B50" t="str">
            <v>Полная себестоимость:</v>
          </cell>
          <cell r="H50">
            <v>6764.7493551125071</v>
          </cell>
          <cell r="I50">
            <v>217.93651272914005</v>
          </cell>
          <cell r="K50">
            <v>417665.0958337434</v>
          </cell>
          <cell r="M50">
            <v>423179.60417034233</v>
          </cell>
          <cell r="P50">
            <v>5757.6431123044522</v>
          </cell>
          <cell r="Q50">
            <v>184.12673848111456</v>
          </cell>
          <cell r="S50">
            <v>361024.25973952003</v>
          </cell>
          <cell r="T50">
            <v>416250.50742854003</v>
          </cell>
          <cell r="U50">
            <v>-1007.106242808055</v>
          </cell>
          <cell r="V50">
            <v>-52.935021171096608</v>
          </cell>
          <cell r="W50">
            <v>463.46439323866906</v>
          </cell>
          <cell r="X50">
            <v>-1417.6356148756267</v>
          </cell>
          <cell r="Y50">
            <v>-62155.344430822297</v>
          </cell>
          <cell r="Z50">
            <v>-3386.48515970779</v>
          </cell>
          <cell r="AA50">
            <v>29649.847209520049</v>
          </cell>
          <cell r="AB50">
            <v>-3339.9466862457339</v>
          </cell>
          <cell r="AC50">
            <v>-85078.759794388912</v>
          </cell>
        </row>
        <row r="51">
          <cell r="B51" t="str">
            <v>Полная себестоимость с учет. ж/д тарифа :</v>
          </cell>
          <cell r="H51">
            <v>5834.5777036760319</v>
          </cell>
          <cell r="I51">
            <v>187.96964251533609</v>
          </cell>
          <cell r="P51">
            <v>5757.6431123044522</v>
          </cell>
          <cell r="Q51">
            <v>184.12673848111456</v>
          </cell>
        </row>
        <row r="52">
          <cell r="B52" t="str">
            <v>Оптовая цена</v>
          </cell>
          <cell r="H52">
            <v>5844.8804205929891</v>
          </cell>
          <cell r="I52">
            <v>188.30155994178446</v>
          </cell>
          <cell r="K52">
            <v>360871.1</v>
          </cell>
          <cell r="M52">
            <v>364540.32717163133</v>
          </cell>
          <cell r="P52">
            <v>4969.0710525157456</v>
          </cell>
          <cell r="Q52">
            <v>158.9085721942995</v>
          </cell>
          <cell r="S52">
            <v>311578.04736000003</v>
          </cell>
        </row>
        <row r="53">
          <cell r="B53" t="str">
            <v>Прибыль</v>
          </cell>
          <cell r="H53">
            <v>-919.86893451951801</v>
          </cell>
          <cell r="I53">
            <v>-29.634952787355587</v>
          </cell>
          <cell r="K53">
            <v>-56793.995833743422</v>
          </cell>
          <cell r="M53">
            <v>-58639.276998710993</v>
          </cell>
          <cell r="P53">
            <v>-788.57205978870661</v>
          </cell>
          <cell r="Q53">
            <v>-25.218166286815062</v>
          </cell>
          <cell r="S53">
            <v>-49446.212379520002</v>
          </cell>
        </row>
        <row r="54">
          <cell r="B54" t="str">
            <v>Рентабельность</v>
          </cell>
          <cell r="H54">
            <v>-13.597975124153278</v>
          </cell>
          <cell r="I54">
            <v>-13.597975124153269</v>
          </cell>
          <cell r="K54">
            <v>-13.597975124153288</v>
          </cell>
          <cell r="M54">
            <v>-13.856829681968073</v>
          </cell>
          <cell r="P54">
            <v>-13.696091341672039</v>
          </cell>
          <cell r="Q54">
            <v>-13.696091341672044</v>
          </cell>
          <cell r="S54">
            <v>-13.696091341672044</v>
          </cell>
        </row>
        <row r="55">
          <cell r="B55" t="str">
            <v>в т.ч.</v>
          </cell>
        </row>
        <row r="56">
          <cell r="B56" t="str">
            <v xml:space="preserve"> - внешний рынок</v>
          </cell>
        </row>
        <row r="57">
          <cell r="B57" t="str">
            <v>Цеховая себестоимость внешнего рынка</v>
          </cell>
          <cell r="H57">
            <v>3739.1616483969169</v>
          </cell>
          <cell r="I57">
            <v>120.46268197155017</v>
          </cell>
          <cell r="K57">
            <v>218751.8</v>
          </cell>
          <cell r="P57">
            <v>4552.5547097436365</v>
          </cell>
          <cell r="Q57">
            <v>145.58857402442075</v>
          </cell>
          <cell r="S57">
            <v>261295.243332149</v>
          </cell>
        </row>
        <row r="58">
          <cell r="B58" t="str">
            <v>Общехозяйственные расходы</v>
          </cell>
          <cell r="H58">
            <v>642.80403193687846</v>
          </cell>
          <cell r="I58">
            <v>20.708892781471601</v>
          </cell>
          <cell r="K58">
            <v>37605.9</v>
          </cell>
          <cell r="P58">
            <v>640.18510569065086</v>
          </cell>
          <cell r="Q58">
            <v>20.472820776803673</v>
          </cell>
          <cell r="S58">
            <v>36743.616196646617</v>
          </cell>
        </row>
        <row r="59">
          <cell r="B59" t="str">
            <v>Коммерческие расходы</v>
          </cell>
          <cell r="H59">
            <v>2074.1894846238392</v>
          </cell>
          <cell r="I59">
            <v>66.823114839685545</v>
          </cell>
          <cell r="K59">
            <v>121346.10000000002</v>
          </cell>
          <cell r="M59">
            <v>119048.72772683065</v>
          </cell>
          <cell r="P59">
            <v>548.90417856514387</v>
          </cell>
          <cell r="Q59">
            <v>17.553699346502842</v>
          </cell>
          <cell r="S59">
            <v>31504.52</v>
          </cell>
        </row>
        <row r="60">
          <cell r="B60" t="str">
            <v>Себестоимость внешнего рынка</v>
          </cell>
          <cell r="H60">
            <v>6456.155164957634</v>
          </cell>
          <cell r="I60">
            <v>207.99468959270729</v>
          </cell>
          <cell r="K60">
            <v>377703.8</v>
          </cell>
          <cell r="P60">
            <v>5741.6439939994316</v>
          </cell>
          <cell r="Q60">
            <v>183.61509414772726</v>
          </cell>
          <cell r="S60">
            <v>329543.3795287956</v>
          </cell>
        </row>
        <row r="61">
          <cell r="B61" t="str">
            <v>Цена внешнего рынка</v>
          </cell>
          <cell r="H61">
            <v>5895.6393614675508</v>
          </cell>
          <cell r="I61">
            <v>189.93683509882572</v>
          </cell>
          <cell r="K61">
            <v>344912</v>
          </cell>
          <cell r="M61">
            <v>338381.98984323855</v>
          </cell>
          <cell r="P61">
            <v>4925.5078377497803</v>
          </cell>
          <cell r="Q61">
            <v>157.51544092580045</v>
          </cell>
          <cell r="S61">
            <v>282701</v>
          </cell>
        </row>
        <row r="62">
          <cell r="B62" t="str">
            <v>Рентабельность внешнего рынка</v>
          </cell>
          <cell r="H62">
            <v>-8.6818824698083503</v>
          </cell>
          <cell r="I62">
            <v>-8.6818824698083574</v>
          </cell>
          <cell r="K62">
            <v>-8.6818824698083503</v>
          </cell>
          <cell r="P62">
            <v>-14.214328807264815</v>
          </cell>
          <cell r="Q62">
            <v>-14.21432880726482</v>
          </cell>
          <cell r="S62">
            <v>-14.214328807264812</v>
          </cell>
        </row>
        <row r="63">
          <cell r="B63" t="str">
            <v xml:space="preserve"> - внутренний рынок</v>
          </cell>
        </row>
        <row r="64">
          <cell r="B64" t="str">
            <v>Цеховая себестоимость внутреннего рынка</v>
          </cell>
          <cell r="H64">
            <v>2917.5544233441406</v>
          </cell>
          <cell r="I64">
            <v>93.993377040726187</v>
          </cell>
          <cell r="K64">
            <v>9448.5</v>
          </cell>
          <cell r="P64">
            <v>4659.862626710209</v>
          </cell>
          <cell r="Q64">
            <v>149.02023110681833</v>
          </cell>
          <cell r="S64">
            <v>24735.389597850601</v>
          </cell>
        </row>
        <row r="65">
          <cell r="B65" t="str">
            <v>Общехозяйственные расходы</v>
          </cell>
          <cell r="H65">
            <v>638.78338737069623</v>
          </cell>
          <cell r="I65">
            <v>20.579361706530161</v>
          </cell>
          <cell r="K65">
            <v>2068.6999999999998</v>
          </cell>
          <cell r="P65">
            <v>597.47408716358518</v>
          </cell>
          <cell r="Q65">
            <v>19.106942346133202</v>
          </cell>
          <cell r="S65">
            <v>3171.5</v>
          </cell>
        </row>
        <row r="66">
          <cell r="B66" t="str">
            <v>Коммерческие расходы</v>
          </cell>
          <cell r="H66">
            <v>424.76455148988737</v>
          </cell>
          <cell r="I66">
            <v>13.684424983565959</v>
          </cell>
          <cell r="K66">
            <v>1375.6000000000001</v>
          </cell>
          <cell r="M66">
            <v>2254.7266969275902</v>
          </cell>
          <cell r="P66">
            <v>660.48331129565759</v>
          </cell>
          <cell r="Q66">
            <v>21.121947914795573</v>
          </cell>
          <cell r="S66">
            <v>3505.9643033533844</v>
          </cell>
        </row>
        <row r="67">
          <cell r="B67" t="str">
            <v>Себестоимость внутреннего рынка</v>
          </cell>
          <cell r="H67">
            <v>3981.1023622047246</v>
          </cell>
          <cell r="I67">
            <v>128.25716373082233</v>
          </cell>
          <cell r="K67">
            <v>12892.800000000001</v>
          </cell>
          <cell r="P67">
            <v>5917.8200251694525</v>
          </cell>
          <cell r="Q67">
            <v>189.24912136774714</v>
          </cell>
          <cell r="S67">
            <v>31412.853901203984</v>
          </cell>
        </row>
        <row r="68">
          <cell r="B68" t="str">
            <v>Цена внутреннего рынка</v>
          </cell>
          <cell r="H68">
            <v>4927.9295970356652</v>
          </cell>
          <cell r="I68">
            <v>158.76061846120055</v>
          </cell>
          <cell r="K68">
            <v>15959.1</v>
          </cell>
          <cell r="M68">
            <v>26158.337328392776</v>
          </cell>
          <cell r="P68">
            <v>5440.1032670331442</v>
          </cell>
          <cell r="Q68">
            <v>173.97196248906761</v>
          </cell>
          <cell r="S68">
            <v>28877.04736</v>
          </cell>
        </row>
        <row r="69">
          <cell r="B69" t="str">
            <v>Рентабельность внутреннего рынка</v>
          </cell>
          <cell r="H69">
            <v>23.783041697691743</v>
          </cell>
          <cell r="I69">
            <v>23.783041697691726</v>
          </cell>
          <cell r="K69">
            <v>23.783041697691729</v>
          </cell>
          <cell r="P69">
            <v>-8.0725124472272061</v>
          </cell>
          <cell r="Q69">
            <v>-8.0725124472272167</v>
          </cell>
          <cell r="S69">
            <v>-8.0725124472271883</v>
          </cell>
        </row>
        <row r="71">
          <cell r="G71" t="str">
            <v>Руководитель СЭ ДОП</v>
          </cell>
          <cell r="N71" t="str">
            <v>Петрусенко Г.А.</v>
          </cell>
        </row>
        <row r="72">
          <cell r="S72">
            <v>360956.23342999956</v>
          </cell>
        </row>
        <row r="73">
          <cell r="G73" t="str">
            <v>И.о.начальника производства ФП</v>
          </cell>
          <cell r="N73" t="str">
            <v>Чикавинский А.И.</v>
          </cell>
          <cell r="S73">
            <v>-68.026309520471841</v>
          </cell>
        </row>
        <row r="76">
          <cell r="B76" t="str">
            <v>Предприятие: Фанерное производство</v>
          </cell>
        </row>
        <row r="77">
          <cell r="B77" t="str">
            <v>Период: фактические показатели за 1 полугодие 2003 года к 1 полугодию 2002 года.</v>
          </cell>
        </row>
        <row r="80">
          <cell r="C80" t="str">
            <v>Доходы (расходы),тыс.руб.</v>
          </cell>
          <cell r="G80" t="str">
            <v>Абсолютное отклонение от 1 п/г 2002 г.,тыс.руб.</v>
          </cell>
          <cell r="M80" t="str">
            <v>Относит.</v>
          </cell>
        </row>
        <row r="81">
          <cell r="B81" t="str">
            <v>Наименование позиции</v>
          </cell>
          <cell r="D81" t="str">
            <v xml:space="preserve">Структура </v>
          </cell>
          <cell r="F81" t="str">
            <v xml:space="preserve">Структура </v>
          </cell>
          <cell r="H81" t="str">
            <v>В том числе за счет:</v>
          </cell>
          <cell r="M81" t="str">
            <v>отклонение</v>
          </cell>
        </row>
        <row r="82">
          <cell r="C82" t="str">
            <v>1 п/г 2002г.</v>
          </cell>
          <cell r="D82" t="str">
            <v>затрат</v>
          </cell>
          <cell r="E82" t="str">
            <v>1 п/г 2003г.</v>
          </cell>
          <cell r="F82" t="str">
            <v>затрат</v>
          </cell>
          <cell r="G82" t="str">
            <v>Всего</v>
          </cell>
          <cell r="H82" t="str">
            <v>Курса</v>
          </cell>
          <cell r="I82" t="str">
            <v>Цены</v>
          </cell>
          <cell r="J82" t="str">
            <v>Объема</v>
          </cell>
          <cell r="K82" t="str">
            <v>Норм</v>
          </cell>
          <cell r="L82" t="str">
            <v>Прочие</v>
          </cell>
          <cell r="M82" t="str">
            <v>от 1 п/г2002г.,%</v>
          </cell>
        </row>
        <row r="83">
          <cell r="D83" t="str">
            <v>%</v>
          </cell>
          <cell r="F83" t="str">
            <v>%</v>
          </cell>
          <cell r="H83" t="str">
            <v>доллара</v>
          </cell>
          <cell r="I83" t="str">
            <v>и струк.сдвигов</v>
          </cell>
          <cell r="J83" t="str">
            <v>выпуска</v>
          </cell>
        </row>
        <row r="84">
          <cell r="B84">
            <v>1</v>
          </cell>
          <cell r="C84">
            <v>2</v>
          </cell>
          <cell r="E84">
            <v>3</v>
          </cell>
          <cell r="G84">
            <v>4</v>
          </cell>
          <cell r="H84">
            <v>5</v>
          </cell>
          <cell r="I84">
            <v>6</v>
          </cell>
          <cell r="J84">
            <v>7</v>
          </cell>
          <cell r="K84">
            <v>8</v>
          </cell>
          <cell r="L84">
            <v>9</v>
          </cell>
          <cell r="M84">
            <v>10</v>
          </cell>
        </row>
        <row r="86">
          <cell r="B86" t="str">
            <v>Курс доллара (справочно)</v>
          </cell>
          <cell r="C86">
            <v>31.04</v>
          </cell>
          <cell r="E86">
            <v>31.27</v>
          </cell>
          <cell r="G86">
            <v>0.23000000000000043</v>
          </cell>
          <cell r="M86">
            <v>0.7409793814433101</v>
          </cell>
        </row>
        <row r="88">
          <cell r="B88" t="str">
            <v>Стоимость товарной продукции и услуг: *</v>
          </cell>
        </row>
        <row r="89">
          <cell r="B89" t="str">
            <v>Продукция на внешний рынок</v>
          </cell>
          <cell r="C89">
            <v>344911.98522000003</v>
          </cell>
          <cell r="E89">
            <v>282700.95620000002</v>
          </cell>
          <cell r="G89">
            <v>-62211.029020000016</v>
          </cell>
          <cell r="H89">
            <v>2507.3407752559606</v>
          </cell>
          <cell r="I89">
            <v>-58187.781517249758</v>
          </cell>
          <cell r="J89">
            <v>-6530.5882780061365</v>
          </cell>
          <cell r="M89">
            <v>-18.036783784222251</v>
          </cell>
        </row>
        <row r="90">
          <cell r="B90" t="str">
            <v>Продукция на внутренний рынок</v>
          </cell>
          <cell r="C90">
            <v>15959.1268</v>
          </cell>
          <cell r="E90">
            <v>28877.04736</v>
          </cell>
          <cell r="G90">
            <v>12917.92056</v>
          </cell>
          <cell r="H90">
            <v>193.82788613177672</v>
          </cell>
          <cell r="I90">
            <v>2528.8762515082331</v>
          </cell>
          <cell r="J90">
            <v>10195.21642235999</v>
          </cell>
          <cell r="M90">
            <v>80.943780457963385</v>
          </cell>
        </row>
        <row r="91">
          <cell r="B91" t="str">
            <v>Услуги на внутренний рынок</v>
          </cell>
        </row>
        <row r="92">
          <cell r="B92" t="str">
            <v>=Стоимость товарной продукции и услуг</v>
          </cell>
          <cell r="C92">
            <v>360871.11202000006</v>
          </cell>
          <cell r="E92">
            <v>311578.00356000004</v>
          </cell>
          <cell r="G92">
            <v>-49293.108460000018</v>
          </cell>
          <cell r="H92">
            <v>2701.1686613877373</v>
          </cell>
          <cell r="I92">
            <v>-55658.905265741523</v>
          </cell>
          <cell r="J92">
            <v>3664.6281443538537</v>
          </cell>
          <cell r="M92">
            <v>-13.659477530378808</v>
          </cell>
        </row>
        <row r="94">
          <cell r="B94" t="str">
            <v>Прочая реализация</v>
          </cell>
        </row>
        <row r="95">
          <cell r="B95" t="str">
            <v>ДОХОДНАЯ ЧАСТЬ БЮДЖЕТА</v>
          </cell>
          <cell r="C95">
            <v>360871.11202000006</v>
          </cell>
          <cell r="E95">
            <v>311578.00356000004</v>
          </cell>
          <cell r="G95">
            <v>-49293.108460000018</v>
          </cell>
          <cell r="H95">
            <v>2701.1686613877373</v>
          </cell>
          <cell r="I95">
            <v>-55658.905265741523</v>
          </cell>
          <cell r="J95">
            <v>3664.6281443538537</v>
          </cell>
          <cell r="K95">
            <v>0</v>
          </cell>
          <cell r="L95">
            <v>0</v>
          </cell>
          <cell r="M95">
            <v>-13.659477530378808</v>
          </cell>
        </row>
        <row r="97">
          <cell r="B97" t="str">
            <v>ТЕКУЩИЕ ЗАТРАТЫ ПО СЕБЕСТОИМОСТИ:</v>
          </cell>
        </row>
        <row r="99">
          <cell r="B99" t="str">
            <v>Материальные затраты:</v>
          </cell>
        </row>
        <row r="100">
          <cell r="B100" t="str">
            <v>Сырьё</v>
          </cell>
          <cell r="C100">
            <v>103072.9</v>
          </cell>
          <cell r="D100">
            <v>24.684335814390124</v>
          </cell>
          <cell r="E100">
            <v>117886</v>
          </cell>
          <cell r="F100">
            <v>32.659364210948581</v>
          </cell>
          <cell r="G100">
            <v>14813.100000000006</v>
          </cell>
          <cell r="I100">
            <v>15496.346016661857</v>
          </cell>
          <cell r="J100">
            <v>1467.3458043999999</v>
          </cell>
          <cell r="K100">
            <v>-2150.5918210618511</v>
          </cell>
          <cell r="M100">
            <v>14.371478827121393</v>
          </cell>
        </row>
        <row r="101">
          <cell r="B101" t="str">
            <v>Химикаты</v>
          </cell>
          <cell r="C101">
            <v>22595.1</v>
          </cell>
          <cell r="D101">
            <v>5.411170503204298</v>
          </cell>
          <cell r="E101">
            <v>32396.799999999999</v>
          </cell>
          <cell r="F101">
            <v>8.9752717919791927</v>
          </cell>
          <cell r="G101">
            <v>9801.7000000000007</v>
          </cell>
          <cell r="I101">
            <v>10059.299999999999</v>
          </cell>
          <cell r="J101">
            <v>321.66384360000001</v>
          </cell>
          <cell r="K101">
            <v>-579.26384359999861</v>
          </cell>
          <cell r="M101">
            <v>43.379759328349962</v>
          </cell>
        </row>
        <row r="102">
          <cell r="B102" t="str">
            <v>Энергоресурсы</v>
          </cell>
          <cell r="C102">
            <v>21331.4</v>
          </cell>
          <cell r="D102">
            <v>5.1085342606163362</v>
          </cell>
          <cell r="E102">
            <v>27394</v>
          </cell>
          <cell r="F102">
            <v>7.5892864563622959</v>
          </cell>
          <cell r="G102">
            <v>6062.5999999999985</v>
          </cell>
          <cell r="I102">
            <v>6453.5</v>
          </cell>
          <cell r="J102">
            <v>303.67381040000004</v>
          </cell>
          <cell r="K102">
            <v>-694.57381040000155</v>
          </cell>
          <cell r="M102">
            <v>28.421013154317109</v>
          </cell>
        </row>
        <row r="103">
          <cell r="B103" t="str">
            <v>Топливо</v>
          </cell>
          <cell r="C103">
            <v>157.80000000000001</v>
          </cell>
          <cell r="D103">
            <v>3.7790614133402303E-2</v>
          </cell>
          <cell r="E103">
            <v>254.6</v>
          </cell>
          <cell r="F103">
            <v>7.0534873760306649E-2</v>
          </cell>
          <cell r="G103">
            <v>96.799999999999983</v>
          </cell>
          <cell r="I103">
            <v>9.468</v>
          </cell>
          <cell r="L103">
            <v>87.331999999999979</v>
          </cell>
          <cell r="M103">
            <v>61.343472750316835</v>
          </cell>
        </row>
        <row r="104">
          <cell r="B104" t="str">
            <v>Материалы</v>
          </cell>
          <cell r="C104">
            <v>9323.2000000000007</v>
          </cell>
          <cell r="D104">
            <v>2.2327595290781774</v>
          </cell>
          <cell r="E104">
            <v>13586.1</v>
          </cell>
          <cell r="F104">
            <v>3.7639192788487907</v>
          </cell>
          <cell r="G104">
            <v>4262.8999999999996</v>
          </cell>
          <cell r="I104">
            <v>559.39200000000005</v>
          </cell>
          <cell r="J104">
            <v>132.72507520000002</v>
          </cell>
          <cell r="L104">
            <v>3570.7829247999998</v>
          </cell>
          <cell r="M104">
            <v>45.723571305989367</v>
          </cell>
        </row>
        <row r="105">
          <cell r="B105" t="str">
            <v>Услуги сторонних организаций</v>
          </cell>
          <cell r="C105">
            <v>3513.7</v>
          </cell>
          <cell r="D105">
            <v>0.84147579772202563</v>
          </cell>
          <cell r="E105">
            <v>4069.1</v>
          </cell>
          <cell r="F105">
            <v>1.1273112915084986</v>
          </cell>
          <cell r="G105">
            <v>555.40000000000009</v>
          </cell>
          <cell r="I105">
            <v>210.82199999999997</v>
          </cell>
          <cell r="L105">
            <v>344.57800000000009</v>
          </cell>
          <cell r="M105">
            <v>15.806699490565506</v>
          </cell>
        </row>
        <row r="106">
          <cell r="B106" t="str">
            <v>=Материальные затраты</v>
          </cell>
          <cell r="C106">
            <v>159994.1</v>
          </cell>
          <cell r="D106">
            <v>38.316066519144364</v>
          </cell>
          <cell r="E106">
            <v>195586.6</v>
          </cell>
          <cell r="F106">
            <v>54.185687903407675</v>
          </cell>
          <cell r="G106">
            <v>35592.5</v>
          </cell>
          <cell r="I106">
            <v>32788.828016661857</v>
          </cell>
          <cell r="J106">
            <v>2225.4085335999998</v>
          </cell>
          <cell r="K106">
            <v>-3424.4294750618515</v>
          </cell>
          <cell r="L106">
            <v>4002.6929247999997</v>
          </cell>
          <cell r="M106">
            <v>22.246132826147957</v>
          </cell>
        </row>
        <row r="108">
          <cell r="B108" t="str">
            <v>Трудовые затраты:</v>
          </cell>
        </row>
        <row r="109">
          <cell r="B109" t="str">
            <v>Заработная плата</v>
          </cell>
          <cell r="C109">
            <v>41848.800000000003</v>
          </cell>
          <cell r="D109">
            <v>10.022128344397505</v>
          </cell>
          <cell r="E109">
            <v>51200</v>
          </cell>
          <cell r="F109">
            <v>14.184546490682248</v>
          </cell>
          <cell r="G109">
            <v>9351.1999999999971</v>
          </cell>
          <cell r="I109">
            <v>2510.9279999999999</v>
          </cell>
          <cell r="L109">
            <v>6840.2719999999972</v>
          </cell>
          <cell r="M109">
            <v>22.345204641471184</v>
          </cell>
        </row>
        <row r="110">
          <cell r="B110" t="str">
            <v xml:space="preserve"> - ФЗП</v>
          </cell>
          <cell r="C110">
            <v>41554.683149999997</v>
          </cell>
          <cell r="D110">
            <v>9.9516919921257561</v>
          </cell>
          <cell r="E110">
            <v>50879.464920000006</v>
          </cell>
          <cell r="F110">
            <v>14.09574483552298</v>
          </cell>
          <cell r="G110">
            <v>9324.7817700000087</v>
          </cell>
          <cell r="I110">
            <v>2493.2809889999999</v>
          </cell>
          <cell r="L110">
            <v>6831.5007810000088</v>
          </cell>
          <cell r="M110">
            <v>22.439785514283273</v>
          </cell>
        </row>
        <row r="111">
          <cell r="B111" t="str">
            <v xml:space="preserve"> - социальные выплаты</v>
          </cell>
          <cell r="C111">
            <v>18.167909999999999</v>
          </cell>
          <cell r="D111">
            <v>4.3509282409403098E-3</v>
          </cell>
          <cell r="E111">
            <v>27.856439999999996</v>
          </cell>
          <cell r="F111">
            <v>7.7174017235332147E-3</v>
          </cell>
          <cell r="G111">
            <v>9.6885299999999965</v>
          </cell>
          <cell r="I111">
            <v>1.0900745999999999</v>
          </cell>
          <cell r="L111">
            <v>8.5984553999999971</v>
          </cell>
          <cell r="M111">
            <v>53.327708030257725</v>
          </cell>
        </row>
        <row r="112">
          <cell r="B112" t="str">
            <v xml:space="preserve"> - льготный проезд</v>
          </cell>
          <cell r="C112">
            <v>275.93192999999997</v>
          </cell>
          <cell r="D112">
            <v>6.6081350403770431E-2</v>
          </cell>
          <cell r="E112">
            <v>292.72317000000004</v>
          </cell>
          <cell r="F112">
            <v>8.1096590112595388E-2</v>
          </cell>
          <cell r="G112">
            <v>16.791240000000073</v>
          </cell>
          <cell r="I112">
            <v>16.555915799999998</v>
          </cell>
          <cell r="L112">
            <v>0.23532420000007548</v>
          </cell>
          <cell r="M112">
            <v>6.0852834247925074</v>
          </cell>
        </row>
        <row r="113">
          <cell r="B113" t="str">
            <v>Отчисления на социальные нужды</v>
          </cell>
          <cell r="C113">
            <v>14910.4</v>
          </cell>
          <cell r="D113">
            <v>3.5708059123870823</v>
          </cell>
          <cell r="E113">
            <v>18824.900000000001</v>
          </cell>
          <cell r="F113">
            <v>5.2152865084461775</v>
          </cell>
          <cell r="G113">
            <v>3914.5000000000018</v>
          </cell>
          <cell r="I113">
            <v>894.62399999999991</v>
          </cell>
          <cell r="L113">
            <v>3019.876000000002</v>
          </cell>
          <cell r="M113">
            <v>26.253487498658657</v>
          </cell>
        </row>
        <row r="114">
          <cell r="B114" t="str">
            <v>=Трудовые затраты</v>
          </cell>
          <cell r="C114">
            <v>56759.200000000004</v>
          </cell>
          <cell r="D114">
            <v>13.59293425678459</v>
          </cell>
          <cell r="E114">
            <v>70024.899999999994</v>
          </cell>
          <cell r="F114">
            <v>19.399832999128424</v>
          </cell>
          <cell r="G114">
            <v>13265.69999999999</v>
          </cell>
          <cell r="I114">
            <v>3405.5519999999997</v>
          </cell>
          <cell r="J114">
            <v>0</v>
          </cell>
          <cell r="L114">
            <v>9860.1479999999992</v>
          </cell>
          <cell r="M114">
            <v>23.371893895615131</v>
          </cell>
        </row>
        <row r="116">
          <cell r="B116" t="str">
            <v>Амортизационные отчисления</v>
          </cell>
          <cell r="C116">
            <v>1153.5</v>
          </cell>
          <cell r="D116">
            <v>0.27624507859872977</v>
          </cell>
          <cell r="E116">
            <v>1666.5</v>
          </cell>
          <cell r="F116">
            <v>0.46169036575628836</v>
          </cell>
          <cell r="G116">
            <v>513</v>
          </cell>
          <cell r="L116">
            <v>513</v>
          </cell>
          <cell r="M116">
            <v>44.473342002600788</v>
          </cell>
        </row>
        <row r="117">
          <cell r="B117" t="str">
            <v>Прочие затраты</v>
          </cell>
          <cell r="C117">
            <v>76935.5</v>
          </cell>
          <cell r="D117">
            <v>18.424840264007429</v>
          </cell>
          <cell r="E117">
            <v>58454.3</v>
          </cell>
          <cell r="F117">
            <v>16.194291717388428</v>
          </cell>
          <cell r="G117">
            <v>-18481.199999999997</v>
          </cell>
          <cell r="L117">
            <v>-18481.199999999997</v>
          </cell>
          <cell r="M117">
            <v>-24.02168049859948</v>
          </cell>
        </row>
        <row r="119">
          <cell r="B119" t="str">
            <v>Коммерческие затраты:</v>
          </cell>
        </row>
        <row r="120">
          <cell r="B120" t="str">
            <v>Коммерческие затраты по внутреннему рынку</v>
          </cell>
          <cell r="C120">
            <v>1375.6000000000001</v>
          </cell>
          <cell r="D120">
            <v>0.32943452979662996</v>
          </cell>
          <cell r="E120">
            <v>3719.4</v>
          </cell>
          <cell r="F120">
            <v>1.0304297308094446</v>
          </cell>
          <cell r="G120">
            <v>2343.8000000000002</v>
          </cell>
          <cell r="I120">
            <v>1464.6733030724101</v>
          </cell>
          <cell r="J120">
            <v>879.12669692759005</v>
          </cell>
          <cell r="L120">
            <v>0</v>
          </cell>
          <cell r="M120">
            <v>170.38383250945037</v>
          </cell>
        </row>
        <row r="121">
          <cell r="B121" t="str">
            <v>Коммерческие затраты по внешнему рынку</v>
          </cell>
          <cell r="C121">
            <v>121346.10000000002</v>
          </cell>
          <cell r="D121">
            <v>29.060479351668249</v>
          </cell>
          <cell r="E121">
            <v>31504.5</v>
          </cell>
          <cell r="F121">
            <v>8.7280672835097448</v>
          </cell>
          <cell r="G121">
            <v>-89841.60000000002</v>
          </cell>
          <cell r="H121">
            <v>882.12652632638856</v>
          </cell>
          <cell r="J121">
            <v>-2297.3722731693706</v>
          </cell>
          <cell r="L121">
            <v>-88426.354253157042</v>
          </cell>
          <cell r="M121">
            <v>-74.037484517425781</v>
          </cell>
        </row>
        <row r="122">
          <cell r="B122" t="str">
            <v>=Коммерческие затраты</v>
          </cell>
          <cell r="C122">
            <v>122721.70000000003</v>
          </cell>
          <cell r="D122">
            <v>29.389913881464878</v>
          </cell>
          <cell r="E122">
            <v>35223.9</v>
          </cell>
          <cell r="F122">
            <v>9.7584970143191896</v>
          </cell>
          <cell r="G122">
            <v>-87497.800000000017</v>
          </cell>
          <cell r="H122">
            <v>882.12652632638856</v>
          </cell>
          <cell r="I122">
            <v>1464.6733030724101</v>
          </cell>
          <cell r="J122">
            <v>-1418.2455762417806</v>
          </cell>
          <cell r="K122">
            <v>0</v>
          </cell>
          <cell r="L122">
            <v>-88426.354253157042</v>
          </cell>
          <cell r="M122">
            <v>-71.297741149283297</v>
          </cell>
        </row>
        <row r="124">
          <cell r="B124" t="str">
            <v>=ТЕКУЩИЕ ЗАТРАТЫ ПО СЕБЕСТОИМОСТИ</v>
          </cell>
          <cell r="C124">
            <v>417564.00000000006</v>
          </cell>
          <cell r="D124">
            <v>100</v>
          </cell>
          <cell r="E124">
            <v>360956.2</v>
          </cell>
          <cell r="F124">
            <v>100</v>
          </cell>
          <cell r="G124">
            <v>-56607.800000000047</v>
          </cell>
          <cell r="H124">
            <v>882.12652632638856</v>
          </cell>
          <cell r="I124">
            <v>37659.053319734274</v>
          </cell>
          <cell r="J124">
            <v>807.16295735821927</v>
          </cell>
          <cell r="K124">
            <v>-3424.4294750618515</v>
          </cell>
          <cell r="L124">
            <v>-92531.713328357044</v>
          </cell>
          <cell r="M124">
            <v>-13.55667634183024</v>
          </cell>
        </row>
        <row r="126">
          <cell r="B126" t="str">
            <v>Налоги, включаемые в себестоимость</v>
          </cell>
          <cell r="F126">
            <v>0</v>
          </cell>
          <cell r="G126">
            <v>0</v>
          </cell>
        </row>
        <row r="127">
          <cell r="B127" t="str">
            <v>РАСХОДНАЯ ЧАСТЬ БЮДЖЕТА</v>
          </cell>
          <cell r="C127">
            <v>417564.00000000006</v>
          </cell>
          <cell r="D127">
            <v>100</v>
          </cell>
          <cell r="E127">
            <v>360956.2</v>
          </cell>
          <cell r="F127">
            <v>100</v>
          </cell>
          <cell r="G127">
            <v>-56607.800000000047</v>
          </cell>
          <cell r="H127">
            <v>882.12652632638856</v>
          </cell>
          <cell r="I127">
            <v>37659.053319734274</v>
          </cell>
          <cell r="J127">
            <v>807.16295735821927</v>
          </cell>
          <cell r="K127">
            <v>-3424.4294750618515</v>
          </cell>
          <cell r="L127">
            <v>-92531.713328357044</v>
          </cell>
          <cell r="M127">
            <v>-13.55667634183024</v>
          </cell>
        </row>
        <row r="128">
          <cell r="B128" t="str">
            <v>РЕЗУЛЬТАТ ПО БЮДЖЕТУ</v>
          </cell>
          <cell r="C128">
            <v>-56692.88798</v>
          </cell>
          <cell r="E128">
            <v>-49378.196439999971</v>
          </cell>
          <cell r="G128">
            <v>7314.6915400000289</v>
          </cell>
        </row>
        <row r="129">
          <cell r="B129" t="str">
            <v>Рентабельность текущей деятельности,%</v>
          </cell>
          <cell r="C129">
            <v>-13.57705357262599</v>
          </cell>
          <cell r="E129">
            <v>-13.679830527914458</v>
          </cell>
          <cell r="G129">
            <v>-0.10277695528846742</v>
          </cell>
        </row>
        <row r="130">
          <cell r="B130" t="str">
            <v>Справочно 2002 г. приведен в усл.FCA:*</v>
          </cell>
        </row>
        <row r="131">
          <cell r="B131" t="str">
            <v xml:space="preserve">Доходная часть бюджета </v>
          </cell>
          <cell r="C131">
            <v>304002.11202000006</v>
          </cell>
          <cell r="E131">
            <v>311578.00356000004</v>
          </cell>
          <cell r="G131">
            <v>7575.8915399999823</v>
          </cell>
        </row>
        <row r="132">
          <cell r="B132" t="str">
            <v xml:space="preserve">Расходная часть бюджета </v>
          </cell>
          <cell r="C132">
            <v>360695.00000000006</v>
          </cell>
          <cell r="E132">
            <v>360956.2</v>
          </cell>
          <cell r="G132">
            <v>261.19999999995343</v>
          </cell>
        </row>
        <row r="133">
          <cell r="B133" t="str">
            <v xml:space="preserve">РЕЗУЛЬТАТ ПО БЮДЖЕТУ </v>
          </cell>
          <cell r="C133">
            <v>-56692.88798</v>
          </cell>
          <cell r="E133">
            <v>-49378.196439999971</v>
          </cell>
          <cell r="G133">
            <v>7314.6915400000289</v>
          </cell>
        </row>
        <row r="134">
          <cell r="B134" t="str">
            <v>Рентабельность текущей деятельности,%</v>
          </cell>
          <cell r="C134">
            <v>-15.717680583318314</v>
          </cell>
          <cell r="E134">
            <v>-13.679830527914458</v>
          </cell>
          <cell r="G134">
            <v>2.0378500554038563</v>
          </cell>
        </row>
        <row r="135">
          <cell r="B135" t="str">
            <v xml:space="preserve"> Примечание: *Анализ доходной части с учетом влияния изменения условий отгрузки приведен в приложении№1</v>
          </cell>
        </row>
        <row r="138">
          <cell r="E138" t="str">
            <v>Руководитель СЭ ДОП</v>
          </cell>
          <cell r="I138" t="str">
            <v>Петрусенко Г.А.</v>
          </cell>
        </row>
        <row r="140">
          <cell r="E140" t="str">
            <v>И.о.начальника производства ФП</v>
          </cell>
          <cell r="I140" t="str">
            <v>Чикавинский А.И.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B2" t="str">
            <v xml:space="preserve"> АНАЛИЗ  СЕБЕСТОИМОСТИ  ЕДИНИЦЫ ТОВАРНОЙ ПРОДУКЦИИ   ЗА 2003  ГОД.</v>
          </cell>
        </row>
        <row r="4">
          <cell r="B4" t="str">
            <v>Период:  2002 год к  2003 года</v>
          </cell>
        </row>
        <row r="6">
          <cell r="B6" t="str">
            <v>Производство:  ФП ОАО"ЦКК"</v>
          </cell>
        </row>
        <row r="8">
          <cell r="B8" t="str">
            <v xml:space="preserve">Наименование продукции:  фанера </v>
          </cell>
        </row>
        <row r="10">
          <cell r="B10" t="str">
            <v>Объем производства, м3:</v>
          </cell>
          <cell r="C10" t="str">
            <v>всего</v>
          </cell>
          <cell r="D10" t="str">
            <v>в том числе:</v>
          </cell>
          <cell r="M10" t="str">
            <v>курс $, руб.</v>
          </cell>
        </row>
        <row r="11">
          <cell r="D11" t="str">
            <v>внеш.рынок</v>
          </cell>
          <cell r="F11" t="str">
            <v>внутр.рынок</v>
          </cell>
          <cell r="L11" t="str">
            <v>с.н.</v>
          </cell>
        </row>
        <row r="12">
          <cell r="B12" t="str">
            <v>2002года</v>
          </cell>
          <cell r="C12">
            <v>127002.79999999999</v>
          </cell>
          <cell r="D12">
            <v>117471.9</v>
          </cell>
          <cell r="F12">
            <v>6893.2</v>
          </cell>
          <cell r="L12">
            <v>2637.7</v>
          </cell>
          <cell r="M12">
            <v>31.74</v>
          </cell>
        </row>
        <row r="13">
          <cell r="B13" t="str">
            <v>2003года</v>
          </cell>
          <cell r="C13">
            <v>127774</v>
          </cell>
          <cell r="D13">
            <v>115628</v>
          </cell>
          <cell r="F13">
            <v>9329</v>
          </cell>
          <cell r="L13">
            <v>2817</v>
          </cell>
          <cell r="M13">
            <v>32</v>
          </cell>
        </row>
        <row r="14">
          <cell r="B14" t="str">
            <v>отклонение</v>
          </cell>
          <cell r="C14">
            <v>771.20000000001164</v>
          </cell>
          <cell r="D14">
            <v>-1843.8999999999942</v>
          </cell>
          <cell r="F14">
            <v>2435.8000000000002</v>
          </cell>
          <cell r="L14">
            <v>179.30000000000018</v>
          </cell>
          <cell r="M14">
            <v>0.26000000000000156</v>
          </cell>
        </row>
        <row r="16">
          <cell r="D16" t="str">
            <v xml:space="preserve"> АНАЛИЗ   СЕБЕСТОИМОСТИ  ЕДИНИЦЫ ТОВАРНОЙ ПРОДУКЦИИ ЗА 2003 ГОД. </v>
          </cell>
          <cell r="W16" t="str">
            <v>на весь выпуск</v>
          </cell>
        </row>
        <row r="17">
          <cell r="B17" t="str">
            <v>Наименования</v>
          </cell>
          <cell r="C17" t="str">
            <v>Ед.</v>
          </cell>
          <cell r="D17" t="str">
            <v>2002года</v>
          </cell>
          <cell r="H17" t="str">
            <v>на весь выпуск</v>
          </cell>
          <cell r="J17" t="str">
            <v>факт  2002 года пересчитанный на фактический выпуск 2003 года</v>
          </cell>
          <cell r="L17" t="str">
            <v>ож. 2003 года</v>
          </cell>
          <cell r="P17" t="str">
            <v>отчет на весь выпуск</v>
          </cell>
          <cell r="R17" t="str">
            <v>отчет по плановым ценам</v>
          </cell>
          <cell r="S17" t="str">
            <v>Отклонение  всего</v>
          </cell>
          <cell r="T17" t="str">
            <v>В ТОМ ЧИСЛЕ ЗА СЧЕТ</v>
          </cell>
          <cell r="W17" t="str">
            <v>Отклонение  всего</v>
          </cell>
          <cell r="X17" t="str">
            <v>В ТОМ ЧИСЛЕ ЗА СЧЕТ</v>
          </cell>
        </row>
        <row r="18">
          <cell r="C18" t="str">
            <v xml:space="preserve">   измер.</v>
          </cell>
          <cell r="D18" t="str">
            <v xml:space="preserve">кол-во </v>
          </cell>
          <cell r="E18" t="str">
            <v>цена</v>
          </cell>
          <cell r="F18" t="str">
            <v>сумма</v>
          </cell>
          <cell r="G18" t="str">
            <v>USD</v>
          </cell>
          <cell r="H18" t="str">
            <v xml:space="preserve">кол-во </v>
          </cell>
          <cell r="I18" t="str">
            <v>сумма</v>
          </cell>
          <cell r="J18" t="str">
            <v xml:space="preserve">кол-во </v>
          </cell>
          <cell r="K18" t="str">
            <v>сумма</v>
          </cell>
          <cell r="L18" t="str">
            <v xml:space="preserve">кол-во </v>
          </cell>
          <cell r="M18" t="str">
            <v>цена</v>
          </cell>
          <cell r="N18" t="str">
            <v>сумма</v>
          </cell>
          <cell r="O18" t="str">
            <v>USD</v>
          </cell>
          <cell r="P18" t="str">
            <v xml:space="preserve">кол-во </v>
          </cell>
          <cell r="Q18" t="str">
            <v>сумма</v>
          </cell>
          <cell r="R18" t="str">
            <v>сумма</v>
          </cell>
          <cell r="T18" t="str">
            <v xml:space="preserve">НОРМ </v>
          </cell>
          <cell r="U18" t="str">
            <v>ЦЕН</v>
          </cell>
          <cell r="V18" t="str">
            <v>ПРОЧИЕ</v>
          </cell>
          <cell r="X18" t="str">
            <v xml:space="preserve">НОРМ </v>
          </cell>
          <cell r="Y18" t="str">
            <v>ЦЕН</v>
          </cell>
          <cell r="Z18" t="str">
            <v>ОБЪЕМОВ</v>
          </cell>
          <cell r="AA18" t="str">
            <v>ПРОЧИЕ</v>
          </cell>
        </row>
        <row r="19">
          <cell r="E19" t="str">
            <v>руб.-коп.</v>
          </cell>
          <cell r="F19" t="str">
            <v>руб.-коп.</v>
          </cell>
          <cell r="G19" t="str">
            <v>$$</v>
          </cell>
          <cell r="I19" t="str">
            <v>т.р.</v>
          </cell>
          <cell r="K19" t="str">
            <v>т.р.</v>
          </cell>
          <cell r="M19" t="str">
            <v>руб.-коп.</v>
          </cell>
          <cell r="N19" t="str">
            <v>руб.-коп.</v>
          </cell>
          <cell r="O19" t="str">
            <v>$$</v>
          </cell>
          <cell r="Q19" t="str">
            <v>т.р.</v>
          </cell>
          <cell r="S19" t="str">
            <v>руб.-коп.</v>
          </cell>
          <cell r="T19" t="str">
            <v>руб.-коп.</v>
          </cell>
          <cell r="U19" t="str">
            <v>руб.-коп.</v>
          </cell>
          <cell r="V19" t="str">
            <v>руб.-коп.</v>
          </cell>
          <cell r="W19" t="str">
            <v>т.р.</v>
          </cell>
          <cell r="X19" t="str">
            <v>т.р.</v>
          </cell>
          <cell r="Y19" t="str">
            <v>т.р.</v>
          </cell>
          <cell r="Z19" t="str">
            <v>т.р.</v>
          </cell>
          <cell r="AA19" t="str">
            <v>т.р.</v>
          </cell>
        </row>
        <row r="20">
          <cell r="B20" t="str">
            <v>Древесное сырье-2002/ шпон-2003</v>
          </cell>
          <cell r="C20" t="str">
            <v>пл.м3</v>
          </cell>
          <cell r="D20">
            <v>3.312265556349939</v>
          </cell>
          <cell r="E20">
            <v>495.88463083626715</v>
          </cell>
          <cell r="F20">
            <v>1642.5015826422725</v>
          </cell>
          <cell r="G20">
            <v>51.74863209332932</v>
          </cell>
          <cell r="H20">
            <v>420667</v>
          </cell>
          <cell r="I20">
            <v>208602.3</v>
          </cell>
          <cell r="J20">
            <v>423221.41919705708</v>
          </cell>
          <cell r="K20">
            <v>209868.99722053373</v>
          </cell>
          <cell r="L20">
            <v>3.1872133610906759</v>
          </cell>
          <cell r="M20">
            <v>686.27085057324496</v>
          </cell>
          <cell r="N20">
            <v>2187.2916242741089</v>
          </cell>
          <cell r="O20">
            <v>68.352863258565904</v>
          </cell>
          <cell r="P20">
            <v>407243</v>
          </cell>
          <cell r="Q20">
            <v>279479</v>
          </cell>
          <cell r="R20">
            <v>201945.54471565396</v>
          </cell>
          <cell r="S20">
            <v>544.7900416318364</v>
          </cell>
          <cell r="T20">
            <v>-62.011461681404498</v>
          </cell>
          <cell r="U20">
            <v>606.80150331324103</v>
          </cell>
          <cell r="W20">
            <v>69610.002779466275</v>
          </cell>
          <cell r="X20">
            <v>-7923.4525048797659</v>
          </cell>
          <cell r="Y20">
            <v>77533.455284346041</v>
          </cell>
        </row>
        <row r="21">
          <cell r="C21" t="str">
            <v>пл.м3</v>
          </cell>
          <cell r="O21">
            <v>0</v>
          </cell>
          <cell r="S21">
            <v>0</v>
          </cell>
          <cell r="U21">
            <v>0</v>
          </cell>
        </row>
        <row r="22">
          <cell r="B22" t="str">
            <v>Химикаты:</v>
          </cell>
          <cell r="F22">
            <v>341.82710932357401</v>
          </cell>
          <cell r="G22">
            <v>10.769600167724452</v>
          </cell>
          <cell r="I22">
            <v>43413</v>
          </cell>
          <cell r="K22">
            <v>43676.617066710336</v>
          </cell>
          <cell r="L22">
            <v>0</v>
          </cell>
          <cell r="N22">
            <v>480.84822559049576</v>
          </cell>
          <cell r="O22">
            <v>15.026507049702992</v>
          </cell>
          <cell r="Q22">
            <v>61439.901176599997</v>
          </cell>
          <cell r="R22">
            <v>44881.108446837701</v>
          </cell>
          <cell r="S22">
            <v>139.02111626692175</v>
          </cell>
          <cell r="T22">
            <v>9.4267329826674988</v>
          </cell>
          <cell r="U22">
            <v>129.59438328425418</v>
          </cell>
          <cell r="V22">
            <v>0</v>
          </cell>
          <cell r="W22">
            <v>17763.284109889653</v>
          </cell>
          <cell r="X22">
            <v>1204.4913801273569</v>
          </cell>
          <cell r="Y22">
            <v>16558.792729762295</v>
          </cell>
          <cell r="Z22">
            <v>0</v>
          </cell>
          <cell r="AA22">
            <v>0</v>
          </cell>
        </row>
        <row r="23">
          <cell r="B23" t="str">
            <v xml:space="preserve">   Фенол\СФЖ</v>
          </cell>
          <cell r="C23" t="str">
            <v>кг</v>
          </cell>
          <cell r="D23">
            <v>17.621658735083006</v>
          </cell>
          <cell r="E23">
            <v>13023.681858802503</v>
          </cell>
          <cell r="F23">
            <v>229.49887719010923</v>
          </cell>
          <cell r="G23">
            <v>7.2305884432926666</v>
          </cell>
          <cell r="H23">
            <v>2238</v>
          </cell>
          <cell r="I23">
            <v>29147</v>
          </cell>
          <cell r="J23">
            <v>2251.5898232164959</v>
          </cell>
          <cell r="K23">
            <v>29323.989534089014</v>
          </cell>
          <cell r="L23">
            <v>18.188363829887145</v>
          </cell>
          <cell r="M23">
            <v>17913.984509466438</v>
          </cell>
          <cell r="N23">
            <v>325.826067901138</v>
          </cell>
          <cell r="O23">
            <v>10.182064621910563</v>
          </cell>
          <cell r="P23">
            <v>2324</v>
          </cell>
          <cell r="Q23">
            <v>41632.1</v>
          </cell>
          <cell r="R23">
            <v>30267.036639857015</v>
          </cell>
          <cell r="S23">
            <v>96.327190711028777</v>
          </cell>
          <cell r="T23">
            <v>7.3805868624916124</v>
          </cell>
          <cell r="U23">
            <v>88.946603848537137</v>
          </cell>
          <cell r="W23">
            <v>12308.110465910984</v>
          </cell>
          <cell r="X23">
            <v>943.04710576800062</v>
          </cell>
          <cell r="Y23">
            <v>11365.063360142984</v>
          </cell>
        </row>
        <row r="24">
          <cell r="B24" t="str">
            <v xml:space="preserve">   Формалин\СФЖ\КФО</v>
          </cell>
          <cell r="C24" t="str">
            <v xml:space="preserve"> "</v>
          </cell>
          <cell r="D24">
            <v>32.471725032833923</v>
          </cell>
          <cell r="E24">
            <v>3060.8632395732302</v>
          </cell>
          <cell r="F24">
            <v>99.391509478531191</v>
          </cell>
          <cell r="G24">
            <v>3.1314275198024952</v>
          </cell>
          <cell r="H24">
            <v>4124</v>
          </cell>
          <cell r="I24">
            <v>12623</v>
          </cell>
          <cell r="J24">
            <v>4149.0421943453211</v>
          </cell>
          <cell r="K24">
            <v>12699.650732109843</v>
          </cell>
          <cell r="L24">
            <v>33.747084696417112</v>
          </cell>
          <cell r="M24">
            <v>4241.5120593692018</v>
          </cell>
          <cell r="N24">
            <v>143.13866670840702</v>
          </cell>
          <cell r="O24">
            <v>4.4730833346377192</v>
          </cell>
          <cell r="P24">
            <v>4312</v>
          </cell>
          <cell r="Q24">
            <v>18289.399999999998</v>
          </cell>
          <cell r="R24">
            <v>13198.442289039769</v>
          </cell>
          <cell r="S24">
            <v>43.747157229875825</v>
          </cell>
          <cell r="T24">
            <v>3.903701511496263</v>
          </cell>
          <cell r="U24">
            <v>39.843455718379552</v>
          </cell>
          <cell r="W24">
            <v>5589.7492678901544</v>
          </cell>
          <cell r="X24">
            <v>498.79155692992572</v>
          </cell>
          <cell r="Y24">
            <v>5090.9577109602287</v>
          </cell>
        </row>
        <row r="25">
          <cell r="B25" t="str">
            <v xml:space="preserve">   Каолин\шпатлевка импортная</v>
          </cell>
          <cell r="C25" t="str">
            <v xml:space="preserve"> "</v>
          </cell>
          <cell r="D25">
            <v>0</v>
          </cell>
          <cell r="E25" t="e">
            <v>#DIV/0!</v>
          </cell>
          <cell r="G25">
            <v>0</v>
          </cell>
          <cell r="J25">
            <v>0</v>
          </cell>
          <cell r="L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  <cell r="W25">
            <v>0</v>
          </cell>
          <cell r="X25">
            <v>0</v>
          </cell>
          <cell r="Y25">
            <v>0</v>
          </cell>
        </row>
        <row r="26">
          <cell r="B26" t="str">
            <v xml:space="preserve">  Амоний хлористый\клей "сэвелен"</v>
          </cell>
          <cell r="C26" t="str">
            <v xml:space="preserve"> "</v>
          </cell>
          <cell r="D26">
            <v>0.12991839549994175</v>
          </cell>
          <cell r="E26">
            <v>17242.424242424244</v>
          </cell>
          <cell r="F26">
            <v>2.2401080921050567</v>
          </cell>
          <cell r="G26">
            <v>7.0576814496063539E-2</v>
          </cell>
          <cell r="H26">
            <v>16.5</v>
          </cell>
          <cell r="I26">
            <v>284.5</v>
          </cell>
          <cell r="J26">
            <v>16.600193066609556</v>
          </cell>
          <cell r="K26">
            <v>286.22757136063143</v>
          </cell>
          <cell r="L26">
            <v>1.5652636686649867E-4</v>
          </cell>
          <cell r="M26">
            <v>16875.41</v>
          </cell>
          <cell r="N26">
            <v>2.6414466166825804E-3</v>
          </cell>
          <cell r="O26">
            <v>8.2545206771330638E-5</v>
          </cell>
          <cell r="P26">
            <v>0.02</v>
          </cell>
          <cell r="Q26">
            <v>0.33750819999999998</v>
          </cell>
          <cell r="R26">
            <v>0.34484848484848485</v>
          </cell>
          <cell r="S26">
            <v>-2.2374666454883743</v>
          </cell>
          <cell r="T26">
            <v>-2.2374091980824189</v>
          </cell>
          <cell r="U26">
            <v>-5.7447405954927295E-5</v>
          </cell>
          <cell r="W26">
            <v>-285.89006316063143</v>
          </cell>
          <cell r="X26">
            <v>-285.88272287578292</v>
          </cell>
          <cell r="Y26">
            <v>-7.3402848484848682E-3</v>
          </cell>
        </row>
        <row r="27">
          <cell r="B27" t="str">
            <v xml:space="preserve">  Щавелевая кислота\нить лавсановая</v>
          </cell>
          <cell r="C27" t="str">
            <v xml:space="preserve"> "</v>
          </cell>
          <cell r="D27">
            <v>0</v>
          </cell>
          <cell r="E27" t="e">
            <v>#DIV/0!</v>
          </cell>
          <cell r="G27">
            <v>0</v>
          </cell>
          <cell r="J27">
            <v>0</v>
          </cell>
          <cell r="L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  <cell r="W27">
            <v>0</v>
          </cell>
          <cell r="X27">
            <v>0</v>
          </cell>
          <cell r="Y27">
            <v>0</v>
          </cell>
        </row>
        <row r="28">
          <cell r="B28" t="str">
            <v xml:space="preserve">   Мочивина(карбомид)\амоний хлористый</v>
          </cell>
          <cell r="C28" t="str">
            <v xml:space="preserve"> "</v>
          </cell>
          <cell r="D28">
            <v>4.3306131833313916E-2</v>
          </cell>
          <cell r="E28">
            <v>5563.6363636363631</v>
          </cell>
          <cell r="F28">
            <v>0.24093956983625558</v>
          </cell>
          <cell r="G28">
            <v>7.5910387472040205E-3</v>
          </cell>
          <cell r="H28">
            <v>5.5</v>
          </cell>
          <cell r="I28">
            <v>30.6</v>
          </cell>
          <cell r="J28">
            <v>5.5333976888698526</v>
          </cell>
          <cell r="K28">
            <v>30.78581259625772</v>
          </cell>
          <cell r="L28">
            <v>4.4766540923818612E-2</v>
          </cell>
          <cell r="M28">
            <v>5195.97</v>
          </cell>
          <cell r="N28">
            <v>0.23260560364393382</v>
          </cell>
          <cell r="O28">
            <v>7.2689251138729318E-3</v>
          </cell>
          <cell r="P28">
            <v>5.7199999999999989</v>
          </cell>
          <cell r="Q28">
            <v>29.720948399999994</v>
          </cell>
          <cell r="R28">
            <v>31.823999999999987</v>
          </cell>
          <cell r="S28">
            <v>-8.3339661923217678E-3</v>
          </cell>
          <cell r="T28">
            <v>8.1251851217170393E-3</v>
          </cell>
          <cell r="U28">
            <v>-1.6459151314038811E-2</v>
          </cell>
          <cell r="W28">
            <v>-1.0648641962577265</v>
          </cell>
          <cell r="X28">
            <v>1.0381874037422669</v>
          </cell>
          <cell r="Y28">
            <v>-2.1030515999999935</v>
          </cell>
        </row>
        <row r="29">
          <cell r="B29" t="str">
            <v xml:space="preserve">   Сода каустическая</v>
          </cell>
          <cell r="C29" t="str">
            <v xml:space="preserve"> "</v>
          </cell>
          <cell r="D29">
            <v>3.7636965484225549</v>
          </cell>
          <cell r="E29">
            <v>2778.0334728033472</v>
          </cell>
          <cell r="F29">
            <v>10.455674992992281</v>
          </cell>
          <cell r="G29">
            <v>0.32941635138602021</v>
          </cell>
          <cell r="H29">
            <v>478</v>
          </cell>
          <cell r="I29">
            <v>1327.9</v>
          </cell>
          <cell r="J29">
            <v>480.90256277814348</v>
          </cell>
          <cell r="K29">
            <v>1335.9634165545956</v>
          </cell>
          <cell r="L29">
            <v>3.8975065349758165</v>
          </cell>
          <cell r="M29">
            <v>2988.64</v>
          </cell>
          <cell r="N29">
            <v>11.648243930690123</v>
          </cell>
          <cell r="O29">
            <v>0.36400762283406635</v>
          </cell>
          <cell r="P29">
            <v>498</v>
          </cell>
          <cell r="Q29">
            <v>1488.3427199999999</v>
          </cell>
          <cell r="R29">
            <v>1383.4606694560669</v>
          </cell>
          <cell r="S29">
            <v>1.1925689376978426</v>
          </cell>
          <cell r="T29">
            <v>0.3717286216403265</v>
          </cell>
          <cell r="U29">
            <v>0.82084031605751584</v>
          </cell>
          <cell r="W29">
            <v>152.37930344540428</v>
          </cell>
          <cell r="X29">
            <v>47.497252901471256</v>
          </cell>
          <cell r="Y29">
            <v>104.88205054393302</v>
          </cell>
        </row>
        <row r="30">
          <cell r="B30" t="str">
            <v>Энергоресурсы:</v>
          </cell>
          <cell r="F30">
            <v>308.23572393679513</v>
          </cell>
          <cell r="G30">
            <v>9.7112704453936729</v>
          </cell>
          <cell r="I30">
            <v>39146.800000000003</v>
          </cell>
          <cell r="J30">
            <v>259262.82138661513</v>
          </cell>
          <cell r="K30">
            <v>39384.511390300053</v>
          </cell>
          <cell r="L30">
            <v>0</v>
          </cell>
          <cell r="N30">
            <v>399.02484073442173</v>
          </cell>
          <cell r="O30">
            <v>12.469526272950679</v>
          </cell>
          <cell r="Q30">
            <v>50985</v>
          </cell>
          <cell r="R30">
            <v>35214.757676089037</v>
          </cell>
          <cell r="S30">
            <v>90.789116797626576</v>
          </cell>
          <cell r="T30">
            <v>-32.633819980676982</v>
          </cell>
          <cell r="U30">
            <v>123.42293677830359</v>
          </cell>
          <cell r="V30">
            <v>0</v>
          </cell>
          <cell r="W30">
            <v>11600.488609699942</v>
          </cell>
          <cell r="X30">
            <v>-4169.7537142110232</v>
          </cell>
          <cell r="Y30">
            <v>15770.242323910965</v>
          </cell>
          <cell r="Z30">
            <v>0</v>
          </cell>
          <cell r="AA30">
            <v>0</v>
          </cell>
        </row>
        <row r="31">
          <cell r="B31" t="str">
            <v xml:space="preserve">    Электроэнергия технологическая</v>
          </cell>
          <cell r="C31" t="str">
            <v>кВт.ч</v>
          </cell>
          <cell r="D31">
            <v>156.31938823396021</v>
          </cell>
          <cell r="E31">
            <v>212.10396413640254</v>
          </cell>
          <cell r="F31">
            <v>33.155961915800283</v>
          </cell>
          <cell r="G31">
            <v>1.0446112764902422</v>
          </cell>
          <cell r="H31">
            <v>19853</v>
          </cell>
          <cell r="I31">
            <v>4210.8999999999996</v>
          </cell>
          <cell r="J31">
            <v>19973.553512206032</v>
          </cell>
          <cell r="K31">
            <v>4236.4698778294651</v>
          </cell>
          <cell r="L31">
            <v>136.15446021882386</v>
          </cell>
          <cell r="M31">
            <v>236.11542219922973</v>
          </cell>
          <cell r="N31">
            <v>32.148167858875823</v>
          </cell>
          <cell r="O31">
            <v>1.0046302455898695</v>
          </cell>
          <cell r="P31">
            <v>17397</v>
          </cell>
          <cell r="Q31">
            <v>4107.7</v>
          </cell>
          <cell r="R31">
            <v>3689.9726640809949</v>
          </cell>
          <cell r="S31">
            <v>-1.0077940569244603</v>
          </cell>
          <cell r="T31">
            <v>-4.2770611685356199</v>
          </cell>
          <cell r="U31">
            <v>3.2692671116111618</v>
          </cell>
          <cell r="W31">
            <v>-128.76987782946526</v>
          </cell>
          <cell r="X31">
            <v>-546.49721374847013</v>
          </cell>
          <cell r="Y31">
            <v>417.72733591900487</v>
          </cell>
        </row>
        <row r="32">
          <cell r="B32" t="str">
            <v xml:space="preserve">    Пар технологический</v>
          </cell>
          <cell r="C32" t="str">
            <v xml:space="preserve">  Гкал</v>
          </cell>
          <cell r="D32">
            <v>1.8650061258491941</v>
          </cell>
          <cell r="E32">
            <v>145.43677515504874</v>
          </cell>
          <cell r="F32">
            <v>271.24047658791778</v>
          </cell>
          <cell r="G32">
            <v>8.545698695271513</v>
          </cell>
          <cell r="H32">
            <v>236861</v>
          </cell>
          <cell r="I32">
            <v>34448.300000000003</v>
          </cell>
          <cell r="J32">
            <v>238299.29272425492</v>
          </cell>
          <cell r="K32">
            <v>34657.480655544605</v>
          </cell>
          <cell r="L32">
            <v>1.6756554541612536</v>
          </cell>
          <cell r="M32">
            <v>216.57530970756432</v>
          </cell>
          <cell r="N32">
            <v>362.90559894814282</v>
          </cell>
          <cell r="O32">
            <v>11.340799967129463</v>
          </cell>
          <cell r="P32">
            <v>214105.2</v>
          </cell>
          <cell r="Q32">
            <v>46369.9</v>
          </cell>
          <cell r="R32">
            <v>31138.76983192674</v>
          </cell>
          <cell r="S32">
            <v>91.665122360225041</v>
          </cell>
          <cell r="T32">
            <v>-27.538551063736456</v>
          </cell>
          <cell r="U32">
            <v>119.20367342396153</v>
          </cell>
          <cell r="W32">
            <v>11712.419344455397</v>
          </cell>
          <cell r="X32">
            <v>-3518.7108236178647</v>
          </cell>
          <cell r="Y32">
            <v>15231.130168073261</v>
          </cell>
        </row>
        <row r="33">
          <cell r="B33" t="str">
            <v xml:space="preserve">    Вода мехочищенная на технологию</v>
          </cell>
          <cell r="C33" t="str">
            <v>м3</v>
          </cell>
          <cell r="D33">
            <v>7.7478606770874352</v>
          </cell>
          <cell r="E33">
            <v>495.52845528455288</v>
          </cell>
          <cell r="F33">
            <v>3.8392854330770665</v>
          </cell>
          <cell r="G33">
            <v>0.12096047363191767</v>
          </cell>
          <cell r="H33">
            <v>984</v>
          </cell>
          <cell r="I33">
            <v>487.6</v>
          </cell>
          <cell r="J33">
            <v>989.97515015417002</v>
          </cell>
          <cell r="K33">
            <v>490.56085692598913</v>
          </cell>
          <cell r="L33">
            <v>6.0966785104950931</v>
          </cell>
          <cell r="M33">
            <v>651.35039030959047</v>
          </cell>
          <cell r="N33">
            <v>3.9710739274030717</v>
          </cell>
          <cell r="O33">
            <v>0.12409606023134599</v>
          </cell>
          <cell r="P33">
            <v>778.99699999999996</v>
          </cell>
          <cell r="Q33">
            <v>507.4</v>
          </cell>
          <cell r="R33">
            <v>386.01518008130085</v>
          </cell>
          <cell r="S33">
            <v>0.13178849432600526</v>
          </cell>
          <cell r="T33">
            <v>-0.81820774840490451</v>
          </cell>
          <cell r="U33">
            <v>0.94999624273090932</v>
          </cell>
          <cell r="W33">
            <v>16.839143074010849</v>
          </cell>
          <cell r="X33">
            <v>-104.54567684468827</v>
          </cell>
          <cell r="Y33">
            <v>121.38481991869912</v>
          </cell>
        </row>
        <row r="34">
          <cell r="B34" t="str">
            <v>Услуги вспомогательных производств</v>
          </cell>
          <cell r="F34">
            <v>524.41284759076177</v>
          </cell>
          <cell r="G34">
            <v>16.522143906451223</v>
          </cell>
          <cell r="I34">
            <v>66601.899999999994</v>
          </cell>
          <cell r="K34">
            <v>67006.327188062001</v>
          </cell>
          <cell r="N34">
            <v>42.916390059010297</v>
          </cell>
          <cell r="O34">
            <v>1.3411371893440718</v>
          </cell>
          <cell r="Q34">
            <v>5483.5988233999815</v>
          </cell>
          <cell r="R34">
            <v>66601.899999999994</v>
          </cell>
          <cell r="S34">
            <v>-481.4964575317515</v>
          </cell>
          <cell r="V34">
            <v>-481.4964575317515</v>
          </cell>
          <cell r="W34">
            <v>-61522.72836466202</v>
          </cell>
          <cell r="Z34">
            <v>-404.42718806200719</v>
          </cell>
          <cell r="AA34">
            <v>-61118.301176600013</v>
          </cell>
        </row>
        <row r="35">
          <cell r="B35" t="str">
            <v xml:space="preserve"> в т.ч. сальдо по давальческому сырью</v>
          </cell>
          <cell r="F35">
            <v>0</v>
          </cell>
          <cell r="G35">
            <v>0</v>
          </cell>
          <cell r="K35">
            <v>0</v>
          </cell>
          <cell r="N35">
            <v>0</v>
          </cell>
          <cell r="O35">
            <v>0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Z35">
            <v>0</v>
          </cell>
          <cell r="AA35">
            <v>0</v>
          </cell>
        </row>
        <row r="36">
          <cell r="B36" t="str">
            <v>Зарплата основных производ. рабочих</v>
          </cell>
          <cell r="F36">
            <v>428.05591687742321</v>
          </cell>
          <cell r="G36">
            <v>13.486323783157632</v>
          </cell>
          <cell r="I36">
            <v>54364.3</v>
          </cell>
          <cell r="K36">
            <v>54694.41672309587</v>
          </cell>
          <cell r="N36">
            <v>531.65432717141198</v>
          </cell>
          <cell r="O36">
            <v>16.614197724106624</v>
          </cell>
          <cell r="Q36">
            <v>67931.600000000006</v>
          </cell>
          <cell r="R36">
            <v>54364.3</v>
          </cell>
          <cell r="S36">
            <v>103.59841029398876</v>
          </cell>
          <cell r="V36">
            <v>103.59841029398876</v>
          </cell>
          <cell r="W36">
            <v>13237.183276904136</v>
          </cell>
          <cell r="Z36">
            <v>-330.1167230958672</v>
          </cell>
          <cell r="AA36">
            <v>13567.300000000003</v>
          </cell>
        </row>
        <row r="37">
          <cell r="B37" t="str">
            <v>Отчисления на соц.нужды</v>
          </cell>
          <cell r="F37">
            <v>155.43279360770001</v>
          </cell>
          <cell r="G37">
            <v>4.8970634406962823</v>
          </cell>
          <cell r="I37">
            <v>19740.400000000001</v>
          </cell>
          <cell r="K37">
            <v>19860.269770430259</v>
          </cell>
          <cell r="N37">
            <v>195.05846259802465</v>
          </cell>
          <cell r="O37">
            <v>6.0955769561882702</v>
          </cell>
          <cell r="Q37">
            <v>24923.4</v>
          </cell>
          <cell r="R37">
            <v>19740.400000000001</v>
          </cell>
          <cell r="S37">
            <v>39.625668990324641</v>
          </cell>
          <cell r="V37">
            <v>39.625668990324641</v>
          </cell>
          <cell r="W37">
            <v>5063.1302295697424</v>
          </cell>
          <cell r="Z37">
            <v>-119.86977043025763</v>
          </cell>
          <cell r="AA37">
            <v>5183</v>
          </cell>
        </row>
        <row r="38">
          <cell r="F38">
            <v>0</v>
          </cell>
          <cell r="G38">
            <v>0</v>
          </cell>
          <cell r="N38">
            <v>0</v>
          </cell>
          <cell r="O38">
            <v>0</v>
          </cell>
          <cell r="R38">
            <v>0</v>
          </cell>
          <cell r="S38">
            <v>0</v>
          </cell>
          <cell r="V38">
            <v>0</v>
          </cell>
          <cell r="W38">
            <v>0</v>
          </cell>
          <cell r="Z38">
            <v>0</v>
          </cell>
          <cell r="AA38">
            <v>0</v>
          </cell>
        </row>
        <row r="39">
          <cell r="B39" t="str">
            <v>ИТОГО  прямых затрат:</v>
          </cell>
          <cell r="F39">
            <v>3400.465973978527</v>
          </cell>
          <cell r="G39">
            <v>107.13503383675258</v>
          </cell>
          <cell r="I39">
            <v>431868.7</v>
          </cell>
          <cell r="K39">
            <v>434491.13935913227</v>
          </cell>
          <cell r="N39">
            <v>3836.7938704274729</v>
          </cell>
          <cell r="O39">
            <v>119.89980845085853</v>
          </cell>
          <cell r="Q39">
            <v>490242.5</v>
          </cell>
          <cell r="R39">
            <v>422748.01083858073</v>
          </cell>
          <cell r="S39">
            <v>436.32789644894666</v>
          </cell>
          <cell r="T39">
            <v>-85.218548679413971</v>
          </cell>
          <cell r="U39">
            <v>859.81882337579873</v>
          </cell>
          <cell r="V39">
            <v>-338.2723782474381</v>
          </cell>
          <cell r="W39">
            <v>55751.360640867715</v>
          </cell>
          <cell r="X39">
            <v>-10888.714838963431</v>
          </cell>
          <cell r="Y39">
            <v>109862.4903380193</v>
          </cell>
          <cell r="Z39">
            <v>-854.41368158813202</v>
          </cell>
          <cell r="AA39">
            <v>-42368.00117660001</v>
          </cell>
        </row>
        <row r="40">
          <cell r="B40" t="str">
            <v>Маржинальная прибыль</v>
          </cell>
          <cell r="F40">
            <v>1773.1333718186474</v>
          </cell>
          <cell r="G40">
            <v>55.864315432219527</v>
          </cell>
          <cell r="N40">
            <v>1914.0268118872436</v>
          </cell>
          <cell r="O40">
            <v>59.813337871476364</v>
          </cell>
        </row>
        <row r="41">
          <cell r="B41" t="str">
            <v>Маржинальная рентабельность</v>
          </cell>
          <cell r="F41">
            <v>52.14383515045413</v>
          </cell>
          <cell r="G41">
            <v>52.14383515045413</v>
          </cell>
          <cell r="I41">
            <v>48.983985178828668</v>
          </cell>
          <cell r="K41">
            <v>48.833197553629759</v>
          </cell>
          <cell r="N41">
            <v>49.886099606231753</v>
          </cell>
          <cell r="O41">
            <v>49.886099606231753</v>
          </cell>
          <cell r="Q41">
            <v>46.581599922487349</v>
          </cell>
        </row>
        <row r="42">
          <cell r="B42" t="str">
            <v>Общепроизводственные расходы</v>
          </cell>
          <cell r="F42">
            <v>892.77958438711596</v>
          </cell>
          <cell r="G42">
            <v>28.127901209423946</v>
          </cell>
          <cell r="I42">
            <v>113068</v>
          </cell>
          <cell r="K42">
            <v>111559.05852626085</v>
          </cell>
          <cell r="N42">
            <v>1139.4767323555652</v>
          </cell>
          <cell r="O42">
            <v>35.608647886111413</v>
          </cell>
          <cell r="Q42">
            <v>145595.5</v>
          </cell>
          <cell r="R42">
            <v>113068</v>
          </cell>
          <cell r="S42">
            <v>246.69714796844926</v>
          </cell>
          <cell r="V42">
            <v>246.69714796844926</v>
          </cell>
          <cell r="W42">
            <v>34036.441473739149</v>
          </cell>
          <cell r="Z42">
            <v>1508.9414737391489</v>
          </cell>
          <cell r="AA42">
            <v>32527.5</v>
          </cell>
        </row>
        <row r="43">
          <cell r="B43" t="str">
            <v>Производственная себестоимость :</v>
          </cell>
          <cell r="F43">
            <v>4293.2455583656429</v>
          </cell>
          <cell r="G43">
            <v>135.26293504617652</v>
          </cell>
          <cell r="I43">
            <v>544936.69999999995</v>
          </cell>
          <cell r="K43">
            <v>546050.19788539317</v>
          </cell>
          <cell r="N43">
            <v>4976.2706027830382</v>
          </cell>
          <cell r="O43">
            <v>155.50845633696994</v>
          </cell>
          <cell r="Q43">
            <v>635838</v>
          </cell>
          <cell r="R43">
            <v>535816.01083858078</v>
          </cell>
          <cell r="S43">
            <v>683.02504441739529</v>
          </cell>
          <cell r="T43">
            <v>-85.218548679413971</v>
          </cell>
          <cell r="U43">
            <v>859.81882337579873</v>
          </cell>
          <cell r="V43">
            <v>-91.57523027898884</v>
          </cell>
          <cell r="W43">
            <v>89787.802114606864</v>
          </cell>
          <cell r="X43">
            <v>-10888.714838963431</v>
          </cell>
          <cell r="Y43">
            <v>109862.4903380193</v>
          </cell>
          <cell r="Z43">
            <v>654.52779215101691</v>
          </cell>
          <cell r="AA43">
            <v>-9840.5011766000098</v>
          </cell>
        </row>
        <row r="44">
          <cell r="B44" t="str">
            <v>Производственная себестоимость с.н.:</v>
          </cell>
          <cell r="F44">
            <v>3583.1216590211175</v>
          </cell>
          <cell r="G44">
            <v>112.88978131761556</v>
          </cell>
          <cell r="I44">
            <v>9451.2000000000007</v>
          </cell>
          <cell r="K44">
            <v>10093.653713462489</v>
          </cell>
          <cell r="N44">
            <v>1870.7845225417111</v>
          </cell>
          <cell r="O44">
            <v>58.462016329428472</v>
          </cell>
          <cell r="Q44">
            <v>5270</v>
          </cell>
          <cell r="R44">
            <v>9451.2000000000007</v>
          </cell>
          <cell r="V44">
            <v>57.501091252327853</v>
          </cell>
          <cell r="W44">
            <v>-4823.6537134624887</v>
          </cell>
          <cell r="AA44">
            <v>-4823.6537134624887</v>
          </cell>
        </row>
        <row r="45">
          <cell r="B45" t="str">
            <v>Производственная себестоимость :</v>
          </cell>
          <cell r="F45">
            <v>4305.753784622857</v>
          </cell>
          <cell r="G45">
            <v>135.65701904923935</v>
          </cell>
          <cell r="I45">
            <v>535485.5</v>
          </cell>
          <cell r="K45">
            <v>535956.54417193064</v>
          </cell>
          <cell r="N45">
            <v>5046.2799202925808</v>
          </cell>
          <cell r="O45">
            <v>157.69624750914315</v>
          </cell>
          <cell r="Q45">
            <v>630568</v>
          </cell>
          <cell r="R45">
            <v>526364.81083858083</v>
          </cell>
          <cell r="S45">
            <v>740.52613566972377</v>
          </cell>
          <cell r="T45">
            <v>-85.218548679413971</v>
          </cell>
          <cell r="U45">
            <v>859.81882337579873</v>
          </cell>
          <cell r="V45">
            <v>-34.074139026660987</v>
          </cell>
          <cell r="W45">
            <v>94611.45582806936</v>
          </cell>
          <cell r="X45">
            <v>-10888.714838963431</v>
          </cell>
          <cell r="Y45">
            <v>109862.4903380193</v>
          </cell>
          <cell r="Z45">
            <v>654.52779215101691</v>
          </cell>
          <cell r="AA45">
            <v>-5016.8474631375211</v>
          </cell>
        </row>
        <row r="46">
          <cell r="B46" t="str">
            <v>Производственная рентабельность</v>
          </cell>
          <cell r="F46">
            <v>20.50555402581411</v>
          </cell>
          <cell r="G46">
            <v>20.505554025814121</v>
          </cell>
          <cell r="I46">
            <v>18.071548493614049</v>
          </cell>
          <cell r="K46">
            <v>18.426301885732261</v>
          </cell>
          <cell r="N46">
            <v>15.564870590005739</v>
          </cell>
          <cell r="O46">
            <v>15.564870590005739</v>
          </cell>
          <cell r="Q46">
            <v>13.017042076755409</v>
          </cell>
        </row>
        <row r="47">
          <cell r="B47" t="str">
            <v>Общехозяйственные расходы</v>
          </cell>
          <cell r="F47">
            <v>553.83624505588796</v>
          </cell>
          <cell r="G47">
            <v>17.449157059101701</v>
          </cell>
          <cell r="I47">
            <v>68877.899999999994</v>
          </cell>
          <cell r="K47">
            <v>69205.715673448591</v>
          </cell>
          <cell r="N47">
            <v>535.94996678857524</v>
          </cell>
          <cell r="O47">
            <v>16.748436462142976</v>
          </cell>
          <cell r="Q47">
            <v>66970.7</v>
          </cell>
          <cell r="R47">
            <v>68877.899999999994</v>
          </cell>
          <cell r="S47">
            <v>-17.886278267312719</v>
          </cell>
          <cell r="V47">
            <v>-17.886278267312719</v>
          </cell>
          <cell r="W47">
            <v>-2235.0156734485936</v>
          </cell>
          <cell r="Z47">
            <v>-327.8156734485965</v>
          </cell>
          <cell r="AA47">
            <v>-1907.1999999999971</v>
          </cell>
        </row>
        <row r="48">
          <cell r="B48" t="str">
            <v>Коммерческие расходы</v>
          </cell>
          <cell r="F48">
            <v>1368.213429651888</v>
          </cell>
          <cell r="G48">
            <v>43.106913347570512</v>
          </cell>
          <cell r="I48">
            <v>170158</v>
          </cell>
          <cell r="K48">
            <v>170967.84552901096</v>
          </cell>
          <cell r="N48">
            <v>594.36045999823943</v>
          </cell>
          <cell r="O48">
            <v>18.573764374944982</v>
          </cell>
          <cell r="Q48">
            <v>74269.5</v>
          </cell>
          <cell r="R48">
            <v>170158</v>
          </cell>
          <cell r="S48">
            <v>-773.85296965364853</v>
          </cell>
          <cell r="V48">
            <v>-773.85296965364853</v>
          </cell>
          <cell r="W48">
            <v>-96698.345529010956</v>
          </cell>
          <cell r="Z48">
            <v>-809.84552901095594</v>
          </cell>
          <cell r="AA48">
            <v>-95888.5</v>
          </cell>
        </row>
        <row r="49">
          <cell r="B49" t="str">
            <v>Коммерч. расходы без ж/д тарифа по экспорту 2002г.</v>
          </cell>
          <cell r="F49">
            <v>818.84467587771815</v>
          </cell>
          <cell r="G49">
            <v>25.798509006859426</v>
          </cell>
          <cell r="I49">
            <v>101835.7</v>
          </cell>
          <cell r="N49">
            <v>279.26246628840323</v>
          </cell>
          <cell r="O49">
            <v>8.726952071512601</v>
          </cell>
          <cell r="Q49">
            <v>34895.800000000003</v>
          </cell>
        </row>
        <row r="50">
          <cell r="B50" t="str">
            <v>Полная себестоимость:</v>
          </cell>
          <cell r="F50">
            <v>6227.8034593306329</v>
          </cell>
          <cell r="G50">
            <v>196.21308945591156</v>
          </cell>
          <cell r="I50">
            <v>774521.4</v>
          </cell>
          <cell r="K50">
            <v>776130.10537439026</v>
          </cell>
          <cell r="N50">
            <v>6176.5903470793946</v>
          </cell>
          <cell r="O50">
            <v>193.01844834623108</v>
          </cell>
          <cell r="Q50">
            <v>771808.2</v>
          </cell>
          <cell r="R50">
            <v>765400.71083858085</v>
          </cell>
          <cell r="S50">
            <v>-51.213112251238272</v>
          </cell>
          <cell r="T50">
            <v>-85.218548679413971</v>
          </cell>
          <cell r="U50">
            <v>859.81882337579873</v>
          </cell>
          <cell r="V50">
            <v>-825.81338694762223</v>
          </cell>
          <cell r="W50">
            <v>-4321.905374390306</v>
          </cell>
          <cell r="X50">
            <v>-10888.714838963431</v>
          </cell>
          <cell r="Y50">
            <v>109862.4903380193</v>
          </cell>
          <cell r="Z50">
            <v>-483.13341030853553</v>
          </cell>
          <cell r="AA50">
            <v>-102812.54746313753</v>
          </cell>
        </row>
        <row r="51">
          <cell r="B51" t="str">
            <v>Полная себестоимость с учет. ж/д тарифа :</v>
          </cell>
          <cell r="F51">
            <v>5678.4347055564631</v>
          </cell>
          <cell r="G51">
            <v>178.90468511520049</v>
          </cell>
          <cell r="N51">
            <v>6176.5903470793946</v>
          </cell>
          <cell r="O51">
            <v>193.01844834623108</v>
          </cell>
        </row>
        <row r="52">
          <cell r="B52" t="str">
            <v>Оптовая цена</v>
          </cell>
          <cell r="F52">
            <v>5173.5993457971745</v>
          </cell>
          <cell r="G52">
            <v>162.99934926897211</v>
          </cell>
          <cell r="I52">
            <v>643415.20000000007</v>
          </cell>
          <cell r="K52">
            <v>646667.05579539412</v>
          </cell>
          <cell r="N52">
            <v>5750.8206823147166</v>
          </cell>
          <cell r="O52">
            <v>179.71314632233489</v>
          </cell>
          <cell r="Q52">
            <v>718605.3</v>
          </cell>
        </row>
        <row r="53">
          <cell r="B53" t="str">
            <v>Прибыль</v>
          </cell>
          <cell r="F53">
            <v>-1054.2041135334584</v>
          </cell>
          <cell r="G53">
            <v>-33.213740186939447</v>
          </cell>
          <cell r="I53">
            <v>-131106.19999999995</v>
          </cell>
          <cell r="K53">
            <v>-129463.04957899614</v>
          </cell>
          <cell r="N53">
            <v>-425.76966476467805</v>
          </cell>
          <cell r="O53">
            <v>-13.305302023896189</v>
          </cell>
          <cell r="Q53">
            <v>-53202.899999999907</v>
          </cell>
        </row>
        <row r="54">
          <cell r="B54" t="str">
            <v>Рентабельность</v>
          </cell>
          <cell r="F54">
            <v>-16.927382510024888</v>
          </cell>
          <cell r="G54">
            <v>-16.927382510024881</v>
          </cell>
          <cell r="I54">
            <v>-16.927382510024895</v>
          </cell>
          <cell r="K54">
            <v>-16.680585984555471</v>
          </cell>
          <cell r="N54">
            <v>-6.8932799625606309</v>
          </cell>
          <cell r="O54">
            <v>-6.8932799625606309</v>
          </cell>
          <cell r="Q54">
            <v>-6.8932799625606345</v>
          </cell>
        </row>
        <row r="55">
          <cell r="B55" t="str">
            <v>в т.ч.</v>
          </cell>
        </row>
        <row r="56">
          <cell r="B56" t="str">
            <v xml:space="preserve"> - внешний рынок</v>
          </cell>
        </row>
        <row r="57">
          <cell r="B57" t="str">
            <v>Цеховая себестоимость внешнего рынка</v>
          </cell>
          <cell r="F57">
            <v>3872.8649149285916</v>
          </cell>
          <cell r="G57">
            <v>122.01842832163175</v>
          </cell>
          <cell r="I57">
            <v>454952.8</v>
          </cell>
          <cell r="N57">
            <v>5125.8702909329922</v>
          </cell>
          <cell r="O57">
            <v>160.18344659165601</v>
          </cell>
          <cell r="Q57">
            <v>592694.13</v>
          </cell>
        </row>
        <row r="58">
          <cell r="B58" t="str">
            <v>Общехозяйственные расходы</v>
          </cell>
          <cell r="F58">
            <v>551.56594896311378</v>
          </cell>
          <cell r="G58">
            <v>17.37762914187504</v>
          </cell>
          <cell r="I58">
            <v>64793.5</v>
          </cell>
          <cell r="N58">
            <v>479.21610682533645</v>
          </cell>
          <cell r="O58">
            <v>14.975503338291764</v>
          </cell>
          <cell r="Q58">
            <v>55410.8</v>
          </cell>
        </row>
        <row r="59">
          <cell r="B59" t="str">
            <v>Коммерческие расходы</v>
          </cell>
          <cell r="F59">
            <v>1462.9413502292891</v>
          </cell>
          <cell r="G59">
            <v>46.091409900103628</v>
          </cell>
          <cell r="I59">
            <v>171854.50000000003</v>
          </cell>
          <cell r="N59">
            <v>577.4241533192652</v>
          </cell>
          <cell r="O59">
            <v>18.044504791227038</v>
          </cell>
          <cell r="Q59">
            <v>66766.399999999994</v>
          </cell>
        </row>
        <row r="60">
          <cell r="B60" t="str">
            <v>Себестоимость внешнего рынка</v>
          </cell>
          <cell r="F60">
            <v>5887.3722141209946</v>
          </cell>
          <cell r="G60">
            <v>185.48746736361042</v>
          </cell>
          <cell r="I60">
            <v>691600.8</v>
          </cell>
          <cell r="N60">
            <v>6182.5105510775938</v>
          </cell>
          <cell r="O60">
            <v>193.20345472117481</v>
          </cell>
          <cell r="Q60">
            <v>714871.33000000007</v>
          </cell>
        </row>
        <row r="61">
          <cell r="B61" t="str">
            <v>Цена внешнего рынка</v>
          </cell>
          <cell r="F61">
            <v>5169.2260021332768</v>
          </cell>
          <cell r="G61">
            <v>162.86156276412342</v>
          </cell>
          <cell r="I61">
            <v>607238.80000000005</v>
          </cell>
          <cell r="K61">
            <v>597707.26417466649</v>
          </cell>
          <cell r="N61">
            <v>5736.6796969592142</v>
          </cell>
          <cell r="O61">
            <v>179.27124052997544</v>
          </cell>
          <cell r="Q61">
            <v>663320.80000000005</v>
          </cell>
        </row>
        <row r="62">
          <cell r="B62" t="str">
            <v>Рентабельнлсть внешнего рынка</v>
          </cell>
          <cell r="F62">
            <v>-12.198077272322411</v>
          </cell>
          <cell r="G62">
            <v>-12.198077272322404</v>
          </cell>
          <cell r="I62">
            <v>-12.198077272322413</v>
          </cell>
          <cell r="N62">
            <v>-7.2111620422657037</v>
          </cell>
          <cell r="O62">
            <v>-7.2111620422657037</v>
          </cell>
          <cell r="Q62">
            <v>-7.2111620422657081</v>
          </cell>
        </row>
        <row r="63">
          <cell r="B63" t="str">
            <v xml:space="preserve"> - внутренний рынок</v>
          </cell>
        </row>
        <row r="64">
          <cell r="B64" t="str">
            <v>Цеховая себестоимость внутреннего рынка</v>
          </cell>
          <cell r="F64">
            <v>3267.2924041083966</v>
          </cell>
          <cell r="G64">
            <v>102.93926919056071</v>
          </cell>
          <cell r="I64">
            <v>22522.1</v>
          </cell>
          <cell r="N64">
            <v>4683.0635652267119</v>
          </cell>
          <cell r="O64">
            <v>146.34573641333475</v>
          </cell>
          <cell r="Q64">
            <v>43688.3</v>
          </cell>
        </row>
        <row r="65">
          <cell r="B65" t="str">
            <v>Общехозяйственные расходы</v>
          </cell>
          <cell r="F65">
            <v>592.52596762026349</v>
          </cell>
          <cell r="G65">
            <v>18.668114921873457</v>
          </cell>
          <cell r="I65">
            <v>4084.4</v>
          </cell>
          <cell r="N65">
            <v>505.17740379461895</v>
          </cell>
          <cell r="O65">
            <v>15.786793868581842</v>
          </cell>
          <cell r="Q65">
            <v>4712.8</v>
          </cell>
        </row>
        <row r="66">
          <cell r="B66" t="str">
            <v>Коммерческие расходы</v>
          </cell>
          <cell r="F66">
            <v>490.54140312191731</v>
          </cell>
          <cell r="G66">
            <v>15.454990646563243</v>
          </cell>
          <cell r="I66">
            <v>3381.4</v>
          </cell>
          <cell r="N66">
            <v>804.27698574338092</v>
          </cell>
          <cell r="O66">
            <v>25.133655804480654</v>
          </cell>
          <cell r="Q66">
            <v>7503.1</v>
          </cell>
        </row>
        <row r="67">
          <cell r="B67" t="str">
            <v>Себестоимость внутреннего рынка</v>
          </cell>
          <cell r="F67">
            <v>4350.3597748505772</v>
          </cell>
          <cell r="G67">
            <v>137.06237475899741</v>
          </cell>
          <cell r="I67">
            <v>29987.9</v>
          </cell>
          <cell r="N67">
            <v>5992.5179547647131</v>
          </cell>
          <cell r="O67">
            <v>187.26618608639728</v>
          </cell>
          <cell r="Q67">
            <v>55904.200000000004</v>
          </cell>
        </row>
        <row r="68">
          <cell r="B68" t="str">
            <v>Цена внутреннего рынка</v>
          </cell>
          <cell r="F68">
            <v>5248.1285904949809</v>
          </cell>
          <cell r="G68">
            <v>165.34746661924956</v>
          </cell>
          <cell r="I68">
            <v>36176.400000000001</v>
          </cell>
          <cell r="K68">
            <v>48959.791620727679</v>
          </cell>
          <cell r="N68">
            <v>5926.0906849608746</v>
          </cell>
          <cell r="O68">
            <v>185.19033390502733</v>
          </cell>
          <cell r="Q68">
            <v>55284.5</v>
          </cell>
        </row>
        <row r="69">
          <cell r="B69" t="str">
            <v>Рентабельнлсть внутреннего рынка</v>
          </cell>
          <cell r="F69">
            <v>20.636656784903256</v>
          </cell>
          <cell r="G69">
            <v>20.636656784903245</v>
          </cell>
          <cell r="I69">
            <v>20.636656784903241</v>
          </cell>
          <cell r="N69">
            <v>-1.108503475588613</v>
          </cell>
          <cell r="O69">
            <v>-1.108503475588613</v>
          </cell>
          <cell r="Q69">
            <v>-1.1085034755886041</v>
          </cell>
        </row>
        <row r="71">
          <cell r="E71" t="str">
            <v>И.о.начальника произоводства ФП</v>
          </cell>
          <cell r="L71" t="str">
            <v>Чикавинский А.И.</v>
          </cell>
          <cell r="Q71">
            <v>0</v>
          </cell>
        </row>
        <row r="73">
          <cell r="E73" t="str">
            <v>Руководитель СЭ ДОП</v>
          </cell>
          <cell r="L73" t="str">
            <v>Петрусенко Г.А.</v>
          </cell>
          <cell r="Q73">
            <v>1032.6699999998746</v>
          </cell>
        </row>
        <row r="75">
          <cell r="B75" t="str">
            <v>АНАЛИЗ ИСПОЛНЕНИЯ  БЮДЖЕТА</v>
          </cell>
        </row>
        <row r="76">
          <cell r="B76" t="str">
            <v>Предприятие: Фанерное производство</v>
          </cell>
        </row>
        <row r="77">
          <cell r="B77" t="str">
            <v>Период: за  2002 год к ож. 2003 году.</v>
          </cell>
        </row>
        <row r="80">
          <cell r="C80" t="str">
            <v>Доходы (расходы),тыс.руб.</v>
          </cell>
          <cell r="E80" t="str">
            <v>Абсолютное отклонение от 2002 г.,тыс.руб.</v>
          </cell>
          <cell r="K80" t="str">
            <v>Относит.</v>
          </cell>
        </row>
        <row r="81">
          <cell r="B81" t="str">
            <v>Наименование позиции</v>
          </cell>
          <cell r="F81" t="str">
            <v>В том числе за счет:</v>
          </cell>
          <cell r="K81" t="str">
            <v>отклонение</v>
          </cell>
        </row>
        <row r="82">
          <cell r="C82" t="str">
            <v xml:space="preserve"> 2002г.</v>
          </cell>
          <cell r="D82" t="str">
            <v>ож. 2003г.</v>
          </cell>
          <cell r="E82" t="str">
            <v>Всего</v>
          </cell>
          <cell r="F82" t="str">
            <v>Курса</v>
          </cell>
          <cell r="G82" t="str">
            <v>Цены</v>
          </cell>
          <cell r="H82" t="str">
            <v>Объема</v>
          </cell>
          <cell r="I82" t="str">
            <v>Норм</v>
          </cell>
          <cell r="J82" t="str">
            <v>Прочие</v>
          </cell>
          <cell r="K82" t="str">
            <v>от 2002г.,%</v>
          </cell>
        </row>
        <row r="83">
          <cell r="F83" t="str">
            <v>доллара</v>
          </cell>
          <cell r="G83" t="str">
            <v>и струк.сдвигов</v>
          </cell>
          <cell r="H83" t="str">
            <v>выпуска</v>
          </cell>
        </row>
        <row r="84">
          <cell r="B84">
            <v>1</v>
          </cell>
          <cell r="C84">
            <v>2</v>
          </cell>
          <cell r="D84">
            <v>3</v>
          </cell>
          <cell r="E84">
            <v>4</v>
          </cell>
          <cell r="F84">
            <v>5</v>
          </cell>
          <cell r="G84">
            <v>6</v>
          </cell>
          <cell r="H84">
            <v>7</v>
          </cell>
          <cell r="I84">
            <v>8</v>
          </cell>
          <cell r="J84">
            <v>9</v>
          </cell>
          <cell r="K84">
            <v>10</v>
          </cell>
        </row>
        <row r="86">
          <cell r="B86" t="str">
            <v>Курс доллара (справочно)</v>
          </cell>
          <cell r="C86">
            <v>31.74</v>
          </cell>
          <cell r="D86">
            <v>32</v>
          </cell>
          <cell r="E86">
            <v>0.26000000000000156</v>
          </cell>
          <cell r="K86">
            <v>0.81915563957153381</v>
          </cell>
        </row>
        <row r="88">
          <cell r="B88" t="str">
            <v>Стоимость товарной продукции и услуг:</v>
          </cell>
        </row>
        <row r="89">
          <cell r="B89" t="str">
            <v>Продукция на внешний рынок</v>
          </cell>
          <cell r="C89">
            <v>607238.80005000008</v>
          </cell>
          <cell r="D89">
            <v>663320.80000000005</v>
          </cell>
          <cell r="E89">
            <v>56081.999949999969</v>
          </cell>
          <cell r="F89">
            <v>4896.1527626154457</v>
          </cell>
          <cell r="G89">
            <v>60717.339213502753</v>
          </cell>
          <cell r="H89">
            <v>-9531.5358261183446</v>
          </cell>
          <cell r="K89">
            <v>9.2355758468303009</v>
          </cell>
        </row>
        <row r="90">
          <cell r="B90" t="str">
            <v>Продукция на внутрений рынок</v>
          </cell>
          <cell r="C90">
            <v>36176.372309999999</v>
          </cell>
          <cell r="D90">
            <v>55284.5</v>
          </cell>
          <cell r="E90">
            <v>19108.127690000001</v>
          </cell>
          <cell r="F90">
            <v>401.05689418365694</v>
          </cell>
          <cell r="G90">
            <v>5923.688959702783</v>
          </cell>
          <cell r="H90">
            <v>12783.381836113562</v>
          </cell>
          <cell r="K90">
            <v>52.819358243717716</v>
          </cell>
        </row>
        <row r="91">
          <cell r="B91" t="str">
            <v>Услуги на внутренний рынок</v>
          </cell>
        </row>
        <row r="92">
          <cell r="B92" t="str">
            <v>=Стоимость товарной продукции и услуг</v>
          </cell>
          <cell r="C92">
            <v>643415.17236000008</v>
          </cell>
          <cell r="D92">
            <v>718605.3</v>
          </cell>
          <cell r="E92">
            <v>75190.127639999962</v>
          </cell>
          <cell r="F92">
            <v>5297.209656799103</v>
          </cell>
          <cell r="G92">
            <v>66641.02817320553</v>
          </cell>
          <cell r="H92">
            <v>3251.8460099952172</v>
          </cell>
          <cell r="K92">
            <v>11.686098007948445</v>
          </cell>
        </row>
        <row r="94">
          <cell r="B94" t="str">
            <v>Прочая реализация</v>
          </cell>
        </row>
        <row r="95">
          <cell r="B95" t="str">
            <v>ДОХОДНАЯ ЧАСТЬ БЮДЖЕТА</v>
          </cell>
          <cell r="C95">
            <v>643415.17236000008</v>
          </cell>
          <cell r="D95">
            <v>718605.3</v>
          </cell>
          <cell r="E95">
            <v>75190.127639999962</v>
          </cell>
          <cell r="F95">
            <v>5297.209656799103</v>
          </cell>
          <cell r="G95">
            <v>66641.02817320553</v>
          </cell>
          <cell r="H95">
            <v>3251.8460099952172</v>
          </cell>
          <cell r="I95">
            <v>0</v>
          </cell>
          <cell r="J95">
            <v>0</v>
          </cell>
          <cell r="K95">
            <v>11.686098007948445</v>
          </cell>
        </row>
        <row r="97">
          <cell r="B97" t="str">
            <v>ТЕКУЩИЕ ЗАТРАТЫ ПО СЕБЕСТОИМОСТИ:</v>
          </cell>
        </row>
        <row r="99">
          <cell r="B99" t="str">
            <v>Материальные затраты:</v>
          </cell>
        </row>
        <row r="100">
          <cell r="B100" t="str">
            <v>Сырьё</v>
          </cell>
          <cell r="C100">
            <v>208602.3</v>
          </cell>
          <cell r="D100">
            <v>279479</v>
          </cell>
          <cell r="E100">
            <v>70876.700000000012</v>
          </cell>
          <cell r="G100">
            <v>75549.265852954501</v>
          </cell>
          <cell r="H100">
            <v>4221.2710673701658</v>
          </cell>
          <cell r="I100">
            <v>-8893.8369203246548</v>
          </cell>
          <cell r="K100">
            <v>33.976950397958234</v>
          </cell>
        </row>
        <row r="101">
          <cell r="B101" t="str">
            <v>Химикаты</v>
          </cell>
          <cell r="C101">
            <v>50977.8</v>
          </cell>
          <cell r="D101">
            <v>63621.599999999999</v>
          </cell>
          <cell r="E101">
            <v>12643.799999999996</v>
          </cell>
          <cell r="G101">
            <v>13183.183221327847</v>
          </cell>
          <cell r="H101">
            <v>309.55285521264159</v>
          </cell>
          <cell r="I101">
            <v>-849.03607654049119</v>
          </cell>
          <cell r="K101">
            <v>24.802561114838213</v>
          </cell>
        </row>
        <row r="102">
          <cell r="B102" t="str">
            <v>Энергоресурсы</v>
          </cell>
          <cell r="C102">
            <v>49776.800000000003</v>
          </cell>
          <cell r="D102">
            <v>67674.5</v>
          </cell>
          <cell r="E102">
            <v>17897.699999999997</v>
          </cell>
          <cell r="G102">
            <v>19955.439985575118</v>
          </cell>
          <cell r="H102">
            <v>302.26001442487905</v>
          </cell>
          <cell r="I102">
            <v>-2360</v>
          </cell>
          <cell r="K102">
            <v>35.955907169605098</v>
          </cell>
        </row>
        <row r="103">
          <cell r="B103" t="str">
            <v>Топливо</v>
          </cell>
          <cell r="C103">
            <v>339.1</v>
          </cell>
          <cell r="D103">
            <v>909.6</v>
          </cell>
          <cell r="E103">
            <v>570.5</v>
          </cell>
          <cell r="J103">
            <v>570.5</v>
          </cell>
          <cell r="K103">
            <v>168.23945738720141</v>
          </cell>
        </row>
        <row r="104">
          <cell r="B104" t="str">
            <v>Материалы</v>
          </cell>
          <cell r="C104">
            <v>23081.7</v>
          </cell>
          <cell r="D104">
            <v>32306.400000000001</v>
          </cell>
          <cell r="E104">
            <v>9224.7000000000007</v>
          </cell>
          <cell r="J104">
            <v>9224.7000000000007</v>
          </cell>
          <cell r="K104">
            <v>39.965427156578585</v>
          </cell>
        </row>
        <row r="105">
          <cell r="B105" t="str">
            <v>Услуги сторонних организаций</v>
          </cell>
          <cell r="C105">
            <v>8121.1</v>
          </cell>
          <cell r="D105">
            <v>18725.5</v>
          </cell>
          <cell r="E105">
            <v>10604.4</v>
          </cell>
          <cell r="J105">
            <v>10604.4</v>
          </cell>
          <cell r="K105">
            <v>130.57836992525642</v>
          </cell>
        </row>
        <row r="106">
          <cell r="B106" t="str">
            <v>=Материальные затраты</v>
          </cell>
          <cell r="C106">
            <v>340898.79999999993</v>
          </cell>
          <cell r="D106">
            <v>462716.6</v>
          </cell>
          <cell r="E106">
            <v>121817.80000000005</v>
          </cell>
          <cell r="G106">
            <v>108687.88905985747</v>
          </cell>
          <cell r="H106">
            <v>4833.0839370076865</v>
          </cell>
          <cell r="I106">
            <v>-12102.872996865146</v>
          </cell>
          <cell r="J106">
            <v>20399.599999999999</v>
          </cell>
          <cell r="K106">
            <v>35.734300032736996</v>
          </cell>
        </row>
        <row r="108">
          <cell r="B108" t="str">
            <v>Трудовые затраты:</v>
          </cell>
        </row>
        <row r="109">
          <cell r="B109" t="str">
            <v>Заработная плата</v>
          </cell>
          <cell r="C109">
            <v>87768.1</v>
          </cell>
          <cell r="D109">
            <v>106423.4</v>
          </cell>
          <cell r="E109">
            <v>18655.299999999988</v>
          </cell>
          <cell r="J109">
            <v>18655.299999999988</v>
          </cell>
          <cell r="K109">
            <v>21.255216872645065</v>
          </cell>
        </row>
        <row r="110">
          <cell r="B110" t="str">
            <v>Отчисления на социальные нужды</v>
          </cell>
          <cell r="C110">
            <v>31318.3</v>
          </cell>
          <cell r="D110">
            <v>37920.400000000001</v>
          </cell>
          <cell r="E110">
            <v>6602.1000000000022</v>
          </cell>
          <cell r="J110">
            <v>6602.1000000000022</v>
          </cell>
          <cell r="K110">
            <v>21.080646139796883</v>
          </cell>
        </row>
        <row r="111">
          <cell r="B111" t="str">
            <v>=Трудовые затраты</v>
          </cell>
          <cell r="C111">
            <v>119086.40000000001</v>
          </cell>
          <cell r="D111">
            <v>144343.79999999999</v>
          </cell>
          <cell r="E111">
            <v>25257.39999999998</v>
          </cell>
          <cell r="J111">
            <v>25257.39999999998</v>
          </cell>
          <cell r="K111">
            <v>21.209306856198509</v>
          </cell>
        </row>
        <row r="113">
          <cell r="B113" t="str">
            <v>Амортизационные отчисления</v>
          </cell>
          <cell r="C113">
            <v>2385.1</v>
          </cell>
          <cell r="D113">
            <v>2508.9</v>
          </cell>
          <cell r="E113">
            <v>123.80000000000018</v>
          </cell>
          <cell r="J113">
            <v>123.80000000000018</v>
          </cell>
          <cell r="K113">
            <v>5.1905580478806002</v>
          </cell>
        </row>
        <row r="114">
          <cell r="B114" t="str">
            <v>Прочие затраты</v>
          </cell>
          <cell r="C114">
            <v>141993.20000000001</v>
          </cell>
          <cell r="D114">
            <v>87143.4</v>
          </cell>
          <cell r="E114">
            <v>-54849.800000000017</v>
          </cell>
          <cell r="J114">
            <v>-54849.800000000017</v>
          </cell>
          <cell r="K114">
            <v>-38.628469532343814</v>
          </cell>
        </row>
        <row r="116">
          <cell r="B116" t="str">
            <v>Коммерческие затраты:</v>
          </cell>
        </row>
        <row r="117">
          <cell r="B117" t="str">
            <v>Коммерческие затраты по внутреннему рынку</v>
          </cell>
          <cell r="C117">
            <v>3301.7</v>
          </cell>
          <cell r="D117">
            <v>7503.1</v>
          </cell>
          <cell r="E117">
            <v>4201.4000000000005</v>
          </cell>
          <cell r="F117">
            <v>-37.486698012865233</v>
          </cell>
          <cell r="J117">
            <v>4238.886698012866</v>
          </cell>
          <cell r="K117">
            <v>127.24959869158315</v>
          </cell>
        </row>
        <row r="118">
          <cell r="B118" t="str">
            <v>Коммерческие затраты по внешнему рынку</v>
          </cell>
          <cell r="C118">
            <v>166856.20000000001</v>
          </cell>
          <cell r="D118">
            <v>66766.399999999994</v>
          </cell>
          <cell r="E118">
            <v>-100089.80000000002</v>
          </cell>
          <cell r="F118">
            <v>-1385.6589614215957</v>
          </cell>
          <cell r="J118">
            <v>-98704.141038578426</v>
          </cell>
          <cell r="K118">
            <v>-59.985664302555143</v>
          </cell>
        </row>
        <row r="119">
          <cell r="B119" t="str">
            <v>=Коммерческие затраты</v>
          </cell>
          <cell r="C119">
            <v>170157.90000000002</v>
          </cell>
          <cell r="D119">
            <v>74269.5</v>
          </cell>
          <cell r="E119">
            <v>-95888.400000000023</v>
          </cell>
          <cell r="F119">
            <v>-1423.1456594344609</v>
          </cell>
          <cell r="G119">
            <v>0</v>
          </cell>
          <cell r="H119">
            <v>0</v>
          </cell>
          <cell r="I119">
            <v>0</v>
          </cell>
          <cell r="J119">
            <v>-94465.25434056556</v>
          </cell>
          <cell r="K119">
            <v>-56.35259955605941</v>
          </cell>
        </row>
        <row r="121">
          <cell r="B121" t="str">
            <v>=ТЕКУЩИЕ ЗАТРАТЫ ПО СЕБЕСТОИМОСТИ</v>
          </cell>
          <cell r="C121">
            <v>774521.4</v>
          </cell>
          <cell r="D121">
            <v>770982.2</v>
          </cell>
          <cell r="E121">
            <v>-3539.2000000000698</v>
          </cell>
          <cell r="F121">
            <v>-1423.1456594344609</v>
          </cell>
          <cell r="G121">
            <v>108687.88905985747</v>
          </cell>
          <cell r="H121">
            <v>4833.0839370076865</v>
          </cell>
          <cell r="I121">
            <v>-12102.872996865146</v>
          </cell>
          <cell r="J121">
            <v>-103534.25434056559</v>
          </cell>
          <cell r="K121">
            <v>-0.45695315842790762</v>
          </cell>
        </row>
        <row r="123">
          <cell r="B123" t="str">
            <v>Налоги, включаемые в себестоимость</v>
          </cell>
          <cell r="D123">
            <v>826</v>
          </cell>
          <cell r="E123">
            <v>826</v>
          </cell>
          <cell r="J123">
            <v>826</v>
          </cell>
        </row>
        <row r="124">
          <cell r="B124" t="str">
            <v>РАСХОДНАЯ ЧАСТЬ БЮДЖЕТА</v>
          </cell>
          <cell r="C124">
            <v>774521.4</v>
          </cell>
          <cell r="D124">
            <v>771808.2</v>
          </cell>
          <cell r="E124">
            <v>-2713.2000000000698</v>
          </cell>
          <cell r="F124">
            <v>-1423.1456594344609</v>
          </cell>
          <cell r="G124">
            <v>108687.88905985747</v>
          </cell>
          <cell r="H124">
            <v>4833.0839370076865</v>
          </cell>
          <cell r="I124">
            <v>-12102.872996865146</v>
          </cell>
          <cell r="J124">
            <v>-102708.25434056559</v>
          </cell>
          <cell r="K124">
            <v>-0.3503066538897599</v>
          </cell>
        </row>
        <row r="125">
          <cell r="B125" t="str">
            <v>РЕЗУЛЬТАТ ПО БЮДЖЕТУ</v>
          </cell>
          <cell r="C125">
            <v>-131106.22763999994</v>
          </cell>
          <cell r="D125">
            <v>-53202.899999999907</v>
          </cell>
          <cell r="E125">
            <v>77903.327640000032</v>
          </cell>
        </row>
        <row r="126">
          <cell r="B126" t="str">
            <v>Рентабельность текущей деятельности,%</v>
          </cell>
          <cell r="C126">
            <v>-16.927386078680325</v>
          </cell>
          <cell r="D126">
            <v>-6.8932799625606345</v>
          </cell>
          <cell r="E126">
            <v>10.034106116119691</v>
          </cell>
        </row>
        <row r="127">
          <cell r="B127" t="str">
            <v>Справочно:</v>
          </cell>
        </row>
        <row r="128">
          <cell r="B128" t="str">
            <v>Коммерч.затраты по экспорту в усл.FCA</v>
          </cell>
          <cell r="C128">
            <v>98533.900000000009</v>
          </cell>
          <cell r="D128">
            <v>74269.5</v>
          </cell>
        </row>
        <row r="129">
          <cell r="B129" t="str">
            <v>Расходная часть бюджета в усл.FCA</v>
          </cell>
          <cell r="C129">
            <v>607665.19999999995</v>
          </cell>
          <cell r="D129">
            <v>705041.79999999993</v>
          </cell>
          <cell r="E129">
            <v>97376.599999999977</v>
          </cell>
          <cell r="K129">
            <v>16.024712292229324</v>
          </cell>
        </row>
        <row r="130">
          <cell r="B130" t="str">
            <v>РЕЗУЛЬТАТ ПО БЮДЖЕТУ в усл.FCA</v>
          </cell>
          <cell r="C130">
            <v>35749.972360000131</v>
          </cell>
          <cell r="D130">
            <v>13563.500000000116</v>
          </cell>
          <cell r="E130">
            <v>-22186.472360000014</v>
          </cell>
        </row>
        <row r="131">
          <cell r="B131" t="str">
            <v>Рентабельность текущей деятельности,%</v>
          </cell>
          <cell r="C131">
            <v>5.8831692780827556</v>
          </cell>
          <cell r="D131">
            <v>1.9237866464087827</v>
          </cell>
          <cell r="E131">
            <v>-3.9593826316739729</v>
          </cell>
        </row>
        <row r="133">
          <cell r="D133" t="str">
            <v>Руководитель СЭ ДОП</v>
          </cell>
          <cell r="G133" t="str">
            <v>Петрусенко Г.А.</v>
          </cell>
        </row>
        <row r="135">
          <cell r="D135" t="str">
            <v>И.о.начальника произоводства ФП</v>
          </cell>
          <cell r="G135" t="str">
            <v>Чикавинский А.И.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TSheet"/>
      <sheetName val="ПРОГНОЗ_1"/>
      <sheetName val="XLR_NoRangeSheet"/>
      <sheetName val="6.12"/>
      <sheetName val="ТИТУЛ"/>
      <sheetName val="6.14"/>
      <sheetName val="ОБЩЕСТВА"/>
      <sheetName val="6.7"/>
      <sheetName val="6.8"/>
      <sheetName val="6.9.2"/>
      <sheetName val="6.9.1"/>
      <sheetName val="6.9"/>
      <sheetName val="6.10.1"/>
      <sheetName val="6.22"/>
      <sheetName val="6.17"/>
      <sheetName val="6.15"/>
      <sheetName val="6.11.1"/>
      <sheetName val="6.19"/>
      <sheetName val="6.20"/>
      <sheetName val="6.28"/>
      <sheetName val="6.5.1_ТНП"/>
      <sheetName val="6.13"/>
      <sheetName val="6.23"/>
      <sheetName val="6.24"/>
      <sheetName val="6.21"/>
      <sheetName val="Лист1"/>
      <sheetName val="ИТ-бюджет"/>
      <sheetName val="Огл. Графиков"/>
      <sheetName val="Текущие цены"/>
      <sheetName val="рабочий"/>
      <sheetName val="окраска"/>
      <sheetName val="Предлагаемая новая форма СТРС"/>
      <sheetName val="Топливо_пр_гК"/>
      <sheetName val="Под_воды_пр_г"/>
      <sheetName val="Пр_ст_вод_пр_г"/>
      <sheetName val="Топливо_пр_гВ "/>
      <sheetName val="Реаг_пр_годВ"/>
      <sheetName val="Реаг_пр_годК"/>
      <sheetName val="Лист17"/>
      <sheetName val="Управление"/>
      <sheetName val="multilats"/>
      <sheetName val="Исходные данные"/>
      <sheetName val="Общехозяйственные расходы"/>
      <sheetName val="Штатно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 (2)"/>
      <sheetName val="Заголовок"/>
      <sheetName val="Содержание"/>
      <sheetName val="Справочники"/>
      <sheetName val="0"/>
      <sheetName val="0.1"/>
      <sheetName val="1"/>
      <sheetName val="2"/>
      <sheetName val="Цена газа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Кредиты 2007 (корр.28.08.06 (2)"/>
      <sheetName val="25"/>
      <sheetName val="26"/>
      <sheetName val="27"/>
      <sheetName val="28"/>
      <sheetName val="29"/>
      <sheetName val="30"/>
      <sheetName val="TEHSHEET"/>
      <sheetName val="Рейтинг"/>
    </sheetNames>
    <sheetDataSet>
      <sheetData sheetId="0" refreshError="1"/>
      <sheetData sheetId="1"/>
      <sheetData sheetId="2" refreshError="1"/>
      <sheetData sheetId="3"/>
      <sheetData sheetId="4">
        <row r="67">
          <cell r="D67">
            <v>490352.6315789473</v>
          </cell>
          <cell r="E67">
            <v>1175091.7136842106</v>
          </cell>
          <cell r="F67">
            <v>684739.08210526325</v>
          </cell>
          <cell r="G67">
            <v>549976.71052631584</v>
          </cell>
          <cell r="H67">
            <v>792156.23750000005</v>
          </cell>
          <cell r="I67">
            <v>549976.71052631584</v>
          </cell>
          <cell r="J67">
            <v>792156.23750000005</v>
          </cell>
          <cell r="K67">
            <v>2087581.8682456142</v>
          </cell>
          <cell r="L67">
            <v>1379682.808140625</v>
          </cell>
          <cell r="M67">
            <v>397114.03521240392</v>
          </cell>
        </row>
        <row r="68">
          <cell r="D68">
            <v>117684.63157894734</v>
          </cell>
          <cell r="E68">
            <v>282022.01128421054</v>
          </cell>
          <cell r="F68">
            <v>164337.37970526319</v>
          </cell>
          <cell r="G68">
            <v>131994.4105263158</v>
          </cell>
          <cell r="H68">
            <v>158431.2475</v>
          </cell>
          <cell r="I68">
            <v>131994.4105263158</v>
          </cell>
          <cell r="J68">
            <v>158431.2475</v>
          </cell>
          <cell r="K68">
            <v>417516.37364912289</v>
          </cell>
          <cell r="L68">
            <v>275936.56162812503</v>
          </cell>
          <cell r="M68">
            <v>79422.807042480781</v>
          </cell>
        </row>
        <row r="82">
          <cell r="D82" t="e">
            <v>#NAME?</v>
          </cell>
          <cell r="E82">
            <v>0</v>
          </cell>
          <cell r="F82">
            <v>2.6468858122825623E-3</v>
          </cell>
          <cell r="G82">
            <v>1.6061067581176758E-3</v>
          </cell>
          <cell r="H82">
            <v>0</v>
          </cell>
          <cell r="I82" t="e">
            <v>#NAME?</v>
          </cell>
          <cell r="J82">
            <v>0</v>
          </cell>
          <cell r="K82">
            <v>0</v>
          </cell>
          <cell r="L82">
            <v>0</v>
          </cell>
          <cell r="M82" t="e">
            <v>#NAME?</v>
          </cell>
        </row>
        <row r="83">
          <cell r="D83" t="e">
            <v>#NAME?</v>
          </cell>
          <cell r="F83">
            <v>3.0373542685993016E-3</v>
          </cell>
          <cell r="G83">
            <v>1.3605264975922182E-3</v>
          </cell>
          <cell r="I83" t="e">
            <v>#NAME?</v>
          </cell>
          <cell r="M83" t="e">
            <v>#NAME?</v>
          </cell>
        </row>
        <row r="84">
          <cell r="D84" t="e">
            <v>#NAME?</v>
          </cell>
          <cell r="F84">
            <v>-3.9046845631673932E-4</v>
          </cell>
          <cell r="G84">
            <v>2.4558026052545756E-4</v>
          </cell>
          <cell r="I84" t="e">
            <v>#NAME?</v>
          </cell>
        </row>
        <row r="86">
          <cell r="D86">
            <v>6177961.1453799997</v>
          </cell>
          <cell r="E86" t="e">
            <v>#NAME?</v>
          </cell>
          <cell r="F86">
            <v>138036.85075669084</v>
          </cell>
          <cell r="G86">
            <v>7047014.0787938992</v>
          </cell>
          <cell r="H86">
            <v>7066223.1027460182</v>
          </cell>
          <cell r="I86" t="e">
            <v>#NAME?</v>
          </cell>
          <cell r="J86" t="e">
            <v>#NAME?</v>
          </cell>
          <cell r="K86">
            <v>9674078.1687974297</v>
          </cell>
          <cell r="L86">
            <v>8665871.8455259241</v>
          </cell>
          <cell r="M86" t="e">
            <v>#NAME?</v>
          </cell>
        </row>
        <row r="87">
          <cell r="D87">
            <v>6077624.0899999999</v>
          </cell>
          <cell r="E87" t="e">
            <v>#NAME?</v>
          </cell>
          <cell r="F87">
            <v>159834.00194797851</v>
          </cell>
          <cell r="G87">
            <v>6947396.0487338994</v>
          </cell>
          <cell r="H87">
            <v>6976380.7024479518</v>
          </cell>
          <cell r="I87" t="e">
            <v>#NAME?</v>
          </cell>
          <cell r="J87" t="e">
            <v>#NAME?</v>
          </cell>
          <cell r="K87">
            <v>9540167.70758757</v>
          </cell>
          <cell r="L87">
            <v>8545545.3226480242</v>
          </cell>
          <cell r="M87" t="e">
            <v>#NAME?</v>
          </cell>
        </row>
        <row r="88">
          <cell r="D88">
            <v>100337.05538000001</v>
          </cell>
          <cell r="E88" t="e">
            <v>#NAME?</v>
          </cell>
          <cell r="F88">
            <v>-21797.151191287528</v>
          </cell>
          <cell r="G88">
            <v>99618.030060000005</v>
          </cell>
          <cell r="H88">
            <v>89842.400298066088</v>
          </cell>
          <cell r="I88">
            <v>99618.030060000005</v>
          </cell>
          <cell r="J88" t="e">
            <v>#NAME?</v>
          </cell>
          <cell r="K88">
            <v>133910.46120985947</v>
          </cell>
          <cell r="L88">
            <v>120326.52287790016</v>
          </cell>
          <cell r="M88" t="e">
            <v>#NAME?</v>
          </cell>
        </row>
      </sheetData>
      <sheetData sheetId="5"/>
      <sheetData sheetId="6"/>
      <sheetData sheetId="7">
        <row r="137">
          <cell r="M137" t="e">
            <v>#NAME?</v>
          </cell>
          <cell r="N137" t="e">
            <v>#NAME?</v>
          </cell>
          <cell r="O137" t="e">
            <v>#NAME?</v>
          </cell>
          <cell r="Q137" t="str">
            <v>24. - уголь всего, в том числе:</v>
          </cell>
          <cell r="R137">
            <v>0</v>
          </cell>
          <cell r="S137" t="e">
            <v>#NAME?</v>
          </cell>
          <cell r="T137">
            <v>0</v>
          </cell>
          <cell r="U137" t="e">
            <v>#NAME?</v>
          </cell>
          <cell r="V137" t="e">
            <v>#NAME?</v>
          </cell>
          <cell r="W137" t="e">
            <v>#NAME?</v>
          </cell>
          <cell r="X137" t="e">
            <v>#NAME?</v>
          </cell>
          <cell r="Y137" t="e">
            <v>#NAME?</v>
          </cell>
        </row>
        <row r="138">
          <cell r="M138" t="e">
            <v>#NAME?</v>
          </cell>
          <cell r="N138" t="e">
            <v>#NAME?</v>
          </cell>
          <cell r="O138" t="e">
            <v>#NAME?</v>
          </cell>
          <cell r="Q138" t="str">
            <v>24.Уголь разреза-1</v>
          </cell>
          <cell r="R138">
            <v>0</v>
          </cell>
          <cell r="S138" t="e">
            <v>#NAME?</v>
          </cell>
          <cell r="T138">
            <v>0</v>
          </cell>
          <cell r="U138" t="e">
            <v>#NAME?</v>
          </cell>
          <cell r="V138" t="e">
            <v>#NAME?</v>
          </cell>
          <cell r="W138" t="e">
            <v>#NAME?</v>
          </cell>
          <cell r="X138" t="e">
            <v>#NAME?</v>
          </cell>
          <cell r="Y138" t="e">
            <v>#NAME?</v>
          </cell>
        </row>
        <row r="139">
          <cell r="M139" t="e">
            <v>#NAME?</v>
          </cell>
          <cell r="N139" t="e">
            <v>#NAME?</v>
          </cell>
          <cell r="O139" t="e">
            <v>#NAME?</v>
          </cell>
          <cell r="Q139" t="str">
            <v>24.Уголь разреза-2</v>
          </cell>
          <cell r="R139">
            <v>0</v>
          </cell>
          <cell r="S139" t="e">
            <v>#NAME?</v>
          </cell>
          <cell r="T139">
            <v>0</v>
          </cell>
          <cell r="U139" t="e">
            <v>#NAME?</v>
          </cell>
          <cell r="V139" t="e">
            <v>#NAME?</v>
          </cell>
          <cell r="W139" t="e">
            <v>#NAME?</v>
          </cell>
          <cell r="X139" t="e">
            <v>#NAME?</v>
          </cell>
          <cell r="Y139" t="e">
            <v>#NAME?</v>
          </cell>
        </row>
        <row r="140">
          <cell r="V140" t="e">
            <v>#NAME?</v>
          </cell>
          <cell r="W140" t="e">
            <v>#NAME?</v>
          </cell>
          <cell r="X140" t="e">
            <v>#NAME?</v>
          </cell>
          <cell r="Y140" t="e">
            <v>#NAME?</v>
          </cell>
        </row>
        <row r="141">
          <cell r="M141" t="e">
            <v>#NAME?</v>
          </cell>
          <cell r="N141" t="e">
            <v>#NAME?</v>
          </cell>
          <cell r="O141" t="e">
            <v>#NAME?</v>
          </cell>
          <cell r="Q141" t="str">
            <v>24. - мазут</v>
          </cell>
          <cell r="R141">
            <v>0</v>
          </cell>
          <cell r="S141" t="e">
            <v>#NAME?</v>
          </cell>
          <cell r="T141">
            <v>0</v>
          </cell>
          <cell r="U141" t="e">
            <v>#NAME?</v>
          </cell>
          <cell r="V141" t="e">
            <v>#NAME?</v>
          </cell>
          <cell r="W141" t="e">
            <v>#NAME?</v>
          </cell>
          <cell r="X141" t="e">
            <v>#NAME?</v>
          </cell>
          <cell r="Y141" t="e">
            <v>#NAME?</v>
          </cell>
        </row>
        <row r="142">
          <cell r="M142" t="e">
            <v>#NAME?</v>
          </cell>
          <cell r="N142" t="e">
            <v>#NAME?</v>
          </cell>
          <cell r="O142" t="e">
            <v>#NAME?</v>
          </cell>
          <cell r="Q142" t="str">
            <v>24. - газ всего, в том числе:</v>
          </cell>
          <cell r="R142">
            <v>0</v>
          </cell>
          <cell r="S142" t="e">
            <v>#NAME?</v>
          </cell>
          <cell r="T142">
            <v>0</v>
          </cell>
          <cell r="U142" t="e">
            <v>#NAME?</v>
          </cell>
          <cell r="V142" t="e">
            <v>#NAME?</v>
          </cell>
          <cell r="W142" t="e">
            <v>#NAME?</v>
          </cell>
          <cell r="X142" t="e">
            <v>#NAME?</v>
          </cell>
          <cell r="Y142" t="e">
            <v>#NAME?</v>
          </cell>
        </row>
        <row r="143">
          <cell r="M143" t="e">
            <v>#NAME?</v>
          </cell>
          <cell r="N143">
            <v>344668.82699999999</v>
          </cell>
          <cell r="O143" t="e">
            <v>#NAME?</v>
          </cell>
          <cell r="Q143" t="str">
            <v>24.Газ лимитный</v>
          </cell>
          <cell r="R143">
            <v>0</v>
          </cell>
          <cell r="S143" t="e">
            <v>#NAME?</v>
          </cell>
          <cell r="T143">
            <v>0</v>
          </cell>
          <cell r="U143" t="e">
            <v>#NAME?</v>
          </cell>
          <cell r="V143" t="e">
            <v>#NAME?</v>
          </cell>
          <cell r="W143" t="e">
            <v>#NAME?</v>
          </cell>
          <cell r="X143" t="e">
            <v>#NAME?</v>
          </cell>
          <cell r="Y143" t="e">
            <v>#NAME?</v>
          </cell>
        </row>
        <row r="144">
          <cell r="M144" t="e">
            <v>#NAME?</v>
          </cell>
          <cell r="N144" t="e">
            <v>#NAME?</v>
          </cell>
          <cell r="O144" t="e">
            <v>#NAME?</v>
          </cell>
          <cell r="Q144" t="str">
            <v>24.Газ сверхлимитный</v>
          </cell>
          <cell r="R144">
            <v>0</v>
          </cell>
          <cell r="S144" t="e">
            <v>#NAME?</v>
          </cell>
          <cell r="T144">
            <v>0</v>
          </cell>
          <cell r="U144" t="e">
            <v>#NAME?</v>
          </cell>
          <cell r="V144" t="e">
            <v>#NAME?</v>
          </cell>
          <cell r="W144" t="e">
            <v>#NAME?</v>
          </cell>
          <cell r="X144" t="e">
            <v>#NAME?</v>
          </cell>
          <cell r="Y144" t="e">
            <v>#NAME?</v>
          </cell>
        </row>
        <row r="145">
          <cell r="M145" t="e">
            <v>#NAME?</v>
          </cell>
          <cell r="N145" t="e">
            <v>#NAME?</v>
          </cell>
          <cell r="O145" t="e">
            <v>#NAME?</v>
          </cell>
          <cell r="Q145" t="str">
            <v>24.Газ коммерческий</v>
          </cell>
          <cell r="R145">
            <v>0</v>
          </cell>
          <cell r="S145" t="e">
            <v>#NAME?</v>
          </cell>
          <cell r="T145">
            <v>0</v>
          </cell>
          <cell r="U145" t="e">
            <v>#NAME?</v>
          </cell>
          <cell r="V145" t="e">
            <v>#NAME?</v>
          </cell>
          <cell r="W145" t="e">
            <v>#NAME?</v>
          </cell>
          <cell r="X145" t="e">
            <v>#NAME?</v>
          </cell>
          <cell r="Y145" t="e">
            <v>#NAME?</v>
          </cell>
        </row>
        <row r="146">
          <cell r="M146" t="e">
            <v>#NAME?</v>
          </cell>
          <cell r="N146" t="e">
            <v>#NAME?</v>
          </cell>
          <cell r="O146" t="e">
            <v>#NAME?</v>
          </cell>
          <cell r="Q146" t="str">
            <v>24. - др.виды топлива</v>
          </cell>
          <cell r="R146">
            <v>0</v>
          </cell>
          <cell r="S146" t="e">
            <v>#NAME?</v>
          </cell>
          <cell r="T146">
            <v>0</v>
          </cell>
          <cell r="U146" t="e">
            <v>#NAME?</v>
          </cell>
          <cell r="V146" t="e">
            <v>#NAME?</v>
          </cell>
          <cell r="W146" t="e">
            <v>#NAME?</v>
          </cell>
          <cell r="X146" t="e">
            <v>#NAME?</v>
          </cell>
          <cell r="Y146" t="e">
            <v>#NAME?</v>
          </cell>
        </row>
        <row r="147">
          <cell r="M147" t="e">
            <v>#NAME?</v>
          </cell>
          <cell r="N147" t="e">
            <v>#NAME?</v>
          </cell>
          <cell r="O147" t="e">
            <v>#NAME?</v>
          </cell>
          <cell r="Q147" t="str">
            <v>24.Торф</v>
          </cell>
          <cell r="R147">
            <v>0</v>
          </cell>
          <cell r="S147" t="e">
            <v>#NAME?</v>
          </cell>
          <cell r="T147">
            <v>0</v>
          </cell>
          <cell r="U147" t="e">
            <v>#NAME?</v>
          </cell>
          <cell r="V147" t="e">
            <v>#NAME?</v>
          </cell>
          <cell r="W147" t="e">
            <v>#NAME?</v>
          </cell>
          <cell r="X147" t="e">
            <v>#NAME?</v>
          </cell>
          <cell r="Y147" t="e">
            <v>#NAME?</v>
          </cell>
        </row>
        <row r="148">
          <cell r="M148" t="e">
            <v>#NAME?</v>
          </cell>
          <cell r="N148" t="e">
            <v>#NAME?</v>
          </cell>
          <cell r="O148" t="e">
            <v>#NAME?</v>
          </cell>
          <cell r="Q148" t="str">
            <v>24.Сланцы</v>
          </cell>
          <cell r="R148">
            <v>0</v>
          </cell>
          <cell r="S148" t="e">
            <v>#NAME?</v>
          </cell>
          <cell r="T148">
            <v>0</v>
          </cell>
          <cell r="U148" t="e">
            <v>#NAME?</v>
          </cell>
          <cell r="V148" t="e">
            <v>#NAME?</v>
          </cell>
          <cell r="W148" t="e">
            <v>#NAME?</v>
          </cell>
          <cell r="X148" t="e">
            <v>#NAME?</v>
          </cell>
          <cell r="Y148" t="e">
            <v>#NAME?</v>
          </cell>
        </row>
        <row r="149">
          <cell r="V149" t="e">
            <v>#NAME?</v>
          </cell>
          <cell r="W149" t="e">
            <v>#NAME?</v>
          </cell>
          <cell r="X149" t="e">
            <v>#NAME?</v>
          </cell>
          <cell r="Y149" t="e">
            <v>#NAME?</v>
          </cell>
        </row>
        <row r="153">
          <cell r="M153" t="e">
            <v>#NAME?</v>
          </cell>
          <cell r="N153" t="e">
            <v>#NAME?</v>
          </cell>
          <cell r="O153" t="e">
            <v>#NAME?</v>
          </cell>
          <cell r="Q153" t="str">
            <v>25. - уголь всего, в том числе:</v>
          </cell>
          <cell r="R153">
            <v>0</v>
          </cell>
          <cell r="S153" t="e">
            <v>#NAME?</v>
          </cell>
          <cell r="T153">
            <v>0</v>
          </cell>
          <cell r="U153" t="e">
            <v>#NAME?</v>
          </cell>
          <cell r="V153" t="e">
            <v>#NAME?</v>
          </cell>
          <cell r="W153" t="e">
            <v>#NAME?</v>
          </cell>
          <cell r="X153" t="e">
            <v>#NAME?</v>
          </cell>
          <cell r="Y153" t="e">
            <v>#NAME?</v>
          </cell>
        </row>
        <row r="154">
          <cell r="M154" t="e">
            <v>#NAME?</v>
          </cell>
          <cell r="N154" t="e">
            <v>#NAME?</v>
          </cell>
          <cell r="O154" t="e">
            <v>#NAME?</v>
          </cell>
          <cell r="Q154" t="str">
            <v>25.Уголь разреза-1</v>
          </cell>
          <cell r="R154">
            <v>0</v>
          </cell>
          <cell r="S154" t="e">
            <v>#NAME?</v>
          </cell>
          <cell r="T154">
            <v>0</v>
          </cell>
          <cell r="U154" t="e">
            <v>#NAME?</v>
          </cell>
          <cell r="V154" t="e">
            <v>#NAME?</v>
          </cell>
          <cell r="W154" t="e">
            <v>#NAME?</v>
          </cell>
          <cell r="X154" t="e">
            <v>#NAME?</v>
          </cell>
          <cell r="Y154" t="e">
            <v>#NAME?</v>
          </cell>
        </row>
        <row r="155">
          <cell r="M155" t="e">
            <v>#NAME?</v>
          </cell>
          <cell r="N155" t="e">
            <v>#NAME?</v>
          </cell>
          <cell r="O155" t="e">
            <v>#NAME?</v>
          </cell>
          <cell r="Q155" t="str">
            <v>25.Уголь разреза-2</v>
          </cell>
          <cell r="R155">
            <v>0</v>
          </cell>
          <cell r="S155" t="e">
            <v>#NAME?</v>
          </cell>
          <cell r="T155">
            <v>0</v>
          </cell>
          <cell r="U155" t="e">
            <v>#NAME?</v>
          </cell>
          <cell r="V155" t="e">
            <v>#NAME?</v>
          </cell>
          <cell r="W155" t="e">
            <v>#NAME?</v>
          </cell>
          <cell r="X155" t="e">
            <v>#NAME?</v>
          </cell>
          <cell r="Y155" t="e">
            <v>#NAME?</v>
          </cell>
        </row>
        <row r="156">
          <cell r="V156" t="e">
            <v>#NAME?</v>
          </cell>
          <cell r="W156" t="e">
            <v>#NAME?</v>
          </cell>
          <cell r="X156" t="e">
            <v>#NAME?</v>
          </cell>
          <cell r="Y156" t="e">
            <v>#NAME?</v>
          </cell>
        </row>
        <row r="157">
          <cell r="M157" t="e">
            <v>#NAME?</v>
          </cell>
          <cell r="N157" t="e">
            <v>#NAME?</v>
          </cell>
          <cell r="O157" t="e">
            <v>#NAME?</v>
          </cell>
          <cell r="Q157" t="str">
            <v>25. - мазут</v>
          </cell>
          <cell r="R157">
            <v>0</v>
          </cell>
          <cell r="S157" t="e">
            <v>#NAME?</v>
          </cell>
          <cell r="T157">
            <v>0</v>
          </cell>
          <cell r="U157" t="e">
            <v>#NAME?</v>
          </cell>
          <cell r="V157" t="e">
            <v>#NAME?</v>
          </cell>
          <cell r="W157" t="e">
            <v>#NAME?</v>
          </cell>
          <cell r="X157" t="e">
            <v>#NAME?</v>
          </cell>
          <cell r="Y157" t="e">
            <v>#NAME?</v>
          </cell>
        </row>
        <row r="158">
          <cell r="M158" t="e">
            <v>#NAME?</v>
          </cell>
          <cell r="N158" t="e">
            <v>#NAME?</v>
          </cell>
          <cell r="O158" t="e">
            <v>#NAME?</v>
          </cell>
          <cell r="Q158" t="str">
            <v>25. - газ всего, в том числе:</v>
          </cell>
          <cell r="R158">
            <v>0</v>
          </cell>
          <cell r="S158" t="e">
            <v>#NAME?</v>
          </cell>
          <cell r="T158">
            <v>0</v>
          </cell>
          <cell r="U158" t="e">
            <v>#NAME?</v>
          </cell>
          <cell r="V158" t="e">
            <v>#NAME?</v>
          </cell>
          <cell r="W158" t="e">
            <v>#NAME?</v>
          </cell>
          <cell r="X158" t="e">
            <v>#NAME?</v>
          </cell>
          <cell r="Y158" t="e">
            <v>#NAME?</v>
          </cell>
        </row>
        <row r="159">
          <cell r="M159" t="e">
            <v>#NAME?</v>
          </cell>
          <cell r="N159">
            <v>4683122.2948481003</v>
          </cell>
          <cell r="O159" t="e">
            <v>#NAME?</v>
          </cell>
          <cell r="Q159" t="str">
            <v>25.Газ лимитный</v>
          </cell>
          <cell r="R159">
            <v>0</v>
          </cell>
          <cell r="S159" t="e">
            <v>#NAME?</v>
          </cell>
          <cell r="T159">
            <v>0</v>
          </cell>
          <cell r="U159" t="e">
            <v>#NAME?</v>
          </cell>
          <cell r="V159" t="e">
            <v>#NAME?</v>
          </cell>
          <cell r="W159" t="e">
            <v>#NAME?</v>
          </cell>
          <cell r="X159" t="e">
            <v>#NAME?</v>
          </cell>
          <cell r="Y159" t="e">
            <v>#NAME?</v>
          </cell>
        </row>
        <row r="160">
          <cell r="M160" t="e">
            <v>#NAME?</v>
          </cell>
          <cell r="N160" t="e">
            <v>#NAME?</v>
          </cell>
          <cell r="O160" t="e">
            <v>#NAME?</v>
          </cell>
          <cell r="Q160" t="str">
            <v>25.Газ сверхлимитный</v>
          </cell>
          <cell r="R160">
            <v>0</v>
          </cell>
          <cell r="S160" t="e">
            <v>#NAME?</v>
          </cell>
          <cell r="T160">
            <v>0</v>
          </cell>
          <cell r="U160" t="e">
            <v>#NAME?</v>
          </cell>
          <cell r="V160" t="e">
            <v>#NAME?</v>
          </cell>
          <cell r="W160" t="e">
            <v>#NAME?</v>
          </cell>
          <cell r="X160" t="e">
            <v>#NAME?</v>
          </cell>
          <cell r="Y160" t="e">
            <v>#NAME?</v>
          </cell>
        </row>
        <row r="161">
          <cell r="M161" t="e">
            <v>#NAME?</v>
          </cell>
          <cell r="N161" t="e">
            <v>#NAME?</v>
          </cell>
          <cell r="O161" t="e">
            <v>#NAME?</v>
          </cell>
          <cell r="Q161" t="str">
            <v>25.Газ коммерческий</v>
          </cell>
          <cell r="R161">
            <v>0</v>
          </cell>
          <cell r="S161" t="e">
            <v>#NAME?</v>
          </cell>
          <cell r="T161">
            <v>0</v>
          </cell>
          <cell r="U161" t="e">
            <v>#NAME?</v>
          </cell>
          <cell r="V161" t="e">
            <v>#NAME?</v>
          </cell>
          <cell r="W161" t="e">
            <v>#NAME?</v>
          </cell>
          <cell r="X161" t="e">
            <v>#NAME?</v>
          </cell>
          <cell r="Y161" t="e">
            <v>#NAME?</v>
          </cell>
        </row>
        <row r="162">
          <cell r="M162" t="e">
            <v>#NAME?</v>
          </cell>
          <cell r="N162" t="e">
            <v>#NAME?</v>
          </cell>
          <cell r="O162" t="e">
            <v>#NAME?</v>
          </cell>
          <cell r="Q162" t="str">
            <v>25. - др.виды топлива</v>
          </cell>
          <cell r="R162">
            <v>0</v>
          </cell>
          <cell r="S162" t="e">
            <v>#NAME?</v>
          </cell>
          <cell r="T162">
            <v>0</v>
          </cell>
          <cell r="U162" t="e">
            <v>#NAME?</v>
          </cell>
          <cell r="V162" t="e">
            <v>#NAME?</v>
          </cell>
          <cell r="W162" t="e">
            <v>#NAME?</v>
          </cell>
          <cell r="X162" t="e">
            <v>#NAME?</v>
          </cell>
          <cell r="Y162" t="e">
            <v>#NAME?</v>
          </cell>
        </row>
        <row r="163">
          <cell r="M163" t="e">
            <v>#NAME?</v>
          </cell>
          <cell r="N163" t="e">
            <v>#NAME?</v>
          </cell>
          <cell r="O163" t="e">
            <v>#NAME?</v>
          </cell>
          <cell r="Q163" t="str">
            <v>25.Торф</v>
          </cell>
          <cell r="R163">
            <v>0</v>
          </cell>
          <cell r="S163" t="e">
            <v>#NAME?</v>
          </cell>
          <cell r="T163">
            <v>0</v>
          </cell>
          <cell r="U163" t="e">
            <v>#NAME?</v>
          </cell>
          <cell r="V163" t="e">
            <v>#NAME?</v>
          </cell>
          <cell r="W163" t="e">
            <v>#NAME?</v>
          </cell>
          <cell r="X163" t="e">
            <v>#NAME?</v>
          </cell>
          <cell r="Y163" t="e">
            <v>#NAME?</v>
          </cell>
        </row>
        <row r="164">
          <cell r="M164" t="e">
            <v>#NAME?</v>
          </cell>
          <cell r="N164" t="e">
            <v>#NAME?</v>
          </cell>
          <cell r="O164" t="e">
            <v>#NAME?</v>
          </cell>
          <cell r="Q164" t="str">
            <v>25.Сланцы</v>
          </cell>
          <cell r="R164">
            <v>0</v>
          </cell>
          <cell r="S164" t="e">
            <v>#NAME?</v>
          </cell>
          <cell r="T164">
            <v>0</v>
          </cell>
          <cell r="U164" t="e">
            <v>#NAME?</v>
          </cell>
          <cell r="V164" t="e">
            <v>#NAME?</v>
          </cell>
          <cell r="W164" t="e">
            <v>#NAME?</v>
          </cell>
          <cell r="X164" t="e">
            <v>#NAME?</v>
          </cell>
          <cell r="Y164" t="e">
            <v>#NAME?</v>
          </cell>
        </row>
        <row r="165">
          <cell r="V165" t="e">
            <v>#NAME?</v>
          </cell>
          <cell r="W165" t="e">
            <v>#NAME?</v>
          </cell>
          <cell r="X165" t="e">
            <v>#NAME?</v>
          </cell>
          <cell r="Y165" t="e">
            <v>#NAME?</v>
          </cell>
        </row>
        <row r="169">
          <cell r="M169" t="e">
            <v>#NAME?</v>
          </cell>
          <cell r="N169" t="e">
            <v>#NAME?</v>
          </cell>
          <cell r="O169" t="e">
            <v>#NAME?</v>
          </cell>
          <cell r="Q169" t="str">
            <v>26. - уголь всего, в том числе:</v>
          </cell>
          <cell r="R169">
            <v>0</v>
          </cell>
          <cell r="S169" t="e">
            <v>#NAME?</v>
          </cell>
          <cell r="T169">
            <v>0</v>
          </cell>
          <cell r="U169" t="e">
            <v>#NAME?</v>
          </cell>
          <cell r="V169" t="e">
            <v>#NAME?</v>
          </cell>
          <cell r="W169" t="e">
            <v>#NAME?</v>
          </cell>
          <cell r="X169" t="e">
            <v>#NAME?</v>
          </cell>
          <cell r="Y169" t="e">
            <v>#NAME?</v>
          </cell>
        </row>
        <row r="170">
          <cell r="M170" t="e">
            <v>#NAME?</v>
          </cell>
          <cell r="N170" t="e">
            <v>#NAME?</v>
          </cell>
          <cell r="O170" t="e">
            <v>#NAME?</v>
          </cell>
          <cell r="Q170" t="str">
            <v>26.Уголь разреза-1</v>
          </cell>
          <cell r="R170">
            <v>0</v>
          </cell>
          <cell r="S170" t="e">
            <v>#NAME?</v>
          </cell>
          <cell r="T170">
            <v>0</v>
          </cell>
          <cell r="U170" t="e">
            <v>#NAME?</v>
          </cell>
          <cell r="V170" t="e">
            <v>#NAME?</v>
          </cell>
          <cell r="W170" t="e">
            <v>#NAME?</v>
          </cell>
          <cell r="X170" t="e">
            <v>#NAME?</v>
          </cell>
          <cell r="Y170" t="e">
            <v>#NAME?</v>
          </cell>
        </row>
        <row r="171">
          <cell r="M171" t="e">
            <v>#NAME?</v>
          </cell>
          <cell r="N171" t="e">
            <v>#NAME?</v>
          </cell>
          <cell r="O171" t="e">
            <v>#NAME?</v>
          </cell>
          <cell r="Q171" t="str">
            <v>26.Уголь разреза-2</v>
          </cell>
          <cell r="R171">
            <v>0</v>
          </cell>
          <cell r="S171" t="e">
            <v>#NAME?</v>
          </cell>
          <cell r="T171">
            <v>0</v>
          </cell>
          <cell r="U171" t="e">
            <v>#NAME?</v>
          </cell>
          <cell r="V171" t="e">
            <v>#NAME?</v>
          </cell>
          <cell r="W171" t="e">
            <v>#NAME?</v>
          </cell>
          <cell r="X171" t="e">
            <v>#NAME?</v>
          </cell>
          <cell r="Y171" t="e">
            <v>#NAME?</v>
          </cell>
        </row>
        <row r="172">
          <cell r="V172" t="e">
            <v>#NAME?</v>
          </cell>
          <cell r="W172" t="e">
            <v>#NAME?</v>
          </cell>
          <cell r="X172" t="e">
            <v>#NAME?</v>
          </cell>
          <cell r="Y172" t="e">
            <v>#NAME?</v>
          </cell>
        </row>
        <row r="173">
          <cell r="M173" t="e">
            <v>#NAME?</v>
          </cell>
          <cell r="N173" t="e">
            <v>#NAME?</v>
          </cell>
          <cell r="O173" t="e">
            <v>#NAME?</v>
          </cell>
          <cell r="Q173" t="str">
            <v>26. - мазут</v>
          </cell>
          <cell r="R173">
            <v>0</v>
          </cell>
          <cell r="S173" t="e">
            <v>#NAME?</v>
          </cell>
          <cell r="T173">
            <v>0</v>
          </cell>
          <cell r="U173" t="e">
            <v>#NAME?</v>
          </cell>
          <cell r="V173" t="e">
            <v>#NAME?</v>
          </cell>
          <cell r="W173" t="e">
            <v>#NAME?</v>
          </cell>
          <cell r="X173" t="e">
            <v>#NAME?</v>
          </cell>
          <cell r="Y173" t="e">
            <v>#NAME?</v>
          </cell>
        </row>
        <row r="174">
          <cell r="M174" t="e">
            <v>#NAME?</v>
          </cell>
          <cell r="N174" t="e">
            <v>#NAME?</v>
          </cell>
          <cell r="O174" t="e">
            <v>#NAME?</v>
          </cell>
          <cell r="Q174" t="str">
            <v>26. - газ всего, в том числе:</v>
          </cell>
          <cell r="R174">
            <v>0</v>
          </cell>
          <cell r="S174" t="e">
            <v>#NAME?</v>
          </cell>
          <cell r="T174">
            <v>0</v>
          </cell>
          <cell r="U174" t="e">
            <v>#NAME?</v>
          </cell>
          <cell r="V174" t="e">
            <v>#NAME?</v>
          </cell>
          <cell r="W174" t="e">
            <v>#NAME?</v>
          </cell>
          <cell r="X174" t="e">
            <v>#NAME?</v>
          </cell>
          <cell r="Y174" t="e">
            <v>#NAME?</v>
          </cell>
        </row>
        <row r="175">
          <cell r="M175" t="e">
            <v>#NAME?</v>
          </cell>
          <cell r="N175" t="e">
            <v>#NAME?</v>
          </cell>
          <cell r="O175" t="e">
            <v>#NAME?</v>
          </cell>
          <cell r="Q175" t="str">
            <v>26.Газ лимитный</v>
          </cell>
          <cell r="R175">
            <v>0</v>
          </cell>
          <cell r="S175" t="e">
            <v>#NAME?</v>
          </cell>
          <cell r="T175">
            <v>0</v>
          </cell>
          <cell r="U175" t="e">
            <v>#NAME?</v>
          </cell>
          <cell r="V175" t="e">
            <v>#NAME?</v>
          </cell>
          <cell r="W175" t="e">
            <v>#NAME?</v>
          </cell>
          <cell r="X175" t="e">
            <v>#NAME?</v>
          </cell>
          <cell r="Y175" t="e">
            <v>#NAME?</v>
          </cell>
        </row>
        <row r="176">
          <cell r="M176" t="e">
            <v>#NAME?</v>
          </cell>
          <cell r="N176" t="e">
            <v>#NAME?</v>
          </cell>
          <cell r="O176" t="e">
            <v>#NAME?</v>
          </cell>
          <cell r="Q176" t="str">
            <v>26.Газ сверхлимитный</v>
          </cell>
          <cell r="R176">
            <v>0</v>
          </cell>
          <cell r="S176" t="e">
            <v>#NAME?</v>
          </cell>
          <cell r="T176">
            <v>0</v>
          </cell>
          <cell r="U176" t="e">
            <v>#NAME?</v>
          </cell>
          <cell r="V176" t="e">
            <v>#NAME?</v>
          </cell>
          <cell r="W176" t="e">
            <v>#NAME?</v>
          </cell>
          <cell r="X176" t="e">
            <v>#NAME?</v>
          </cell>
          <cell r="Y176" t="e">
            <v>#NAME?</v>
          </cell>
        </row>
        <row r="177">
          <cell r="M177" t="e">
            <v>#NAME?</v>
          </cell>
          <cell r="N177" t="e">
            <v>#NAME?</v>
          </cell>
          <cell r="O177" t="e">
            <v>#NAME?</v>
          </cell>
          <cell r="Q177" t="str">
            <v>26.Газ коммерческий</v>
          </cell>
          <cell r="R177">
            <v>0</v>
          </cell>
          <cell r="S177" t="e">
            <v>#NAME?</v>
          </cell>
          <cell r="T177">
            <v>0</v>
          </cell>
          <cell r="U177" t="e">
            <v>#NAME?</v>
          </cell>
          <cell r="V177" t="e">
            <v>#NAME?</v>
          </cell>
          <cell r="W177" t="e">
            <v>#NAME?</v>
          </cell>
          <cell r="X177" t="e">
            <v>#NAME?</v>
          </cell>
          <cell r="Y177" t="e">
            <v>#NAME?</v>
          </cell>
        </row>
        <row r="178">
          <cell r="M178" t="e">
            <v>#NAME?</v>
          </cell>
          <cell r="N178" t="e">
            <v>#NAME?</v>
          </cell>
          <cell r="O178" t="e">
            <v>#NAME?</v>
          </cell>
          <cell r="Q178" t="str">
            <v>26. - др.виды топлива</v>
          </cell>
          <cell r="R178">
            <v>0</v>
          </cell>
          <cell r="S178" t="e">
            <v>#NAME?</v>
          </cell>
          <cell r="T178">
            <v>0</v>
          </cell>
          <cell r="U178" t="e">
            <v>#NAME?</v>
          </cell>
          <cell r="V178" t="e">
            <v>#NAME?</v>
          </cell>
          <cell r="W178" t="e">
            <v>#NAME?</v>
          </cell>
          <cell r="X178" t="e">
            <v>#NAME?</v>
          </cell>
          <cell r="Y178" t="e">
            <v>#NAME?</v>
          </cell>
        </row>
        <row r="179">
          <cell r="M179" t="e">
            <v>#NAME?</v>
          </cell>
          <cell r="N179" t="e">
            <v>#NAME?</v>
          </cell>
          <cell r="O179" t="e">
            <v>#NAME?</v>
          </cell>
          <cell r="Q179" t="str">
            <v>26.Торф</v>
          </cell>
          <cell r="R179">
            <v>0</v>
          </cell>
          <cell r="S179" t="e">
            <v>#NAME?</v>
          </cell>
          <cell r="T179">
            <v>0</v>
          </cell>
          <cell r="U179" t="e">
            <v>#NAME?</v>
          </cell>
          <cell r="V179" t="e">
            <v>#NAME?</v>
          </cell>
          <cell r="W179" t="e">
            <v>#NAME?</v>
          </cell>
          <cell r="X179" t="e">
            <v>#NAME?</v>
          </cell>
          <cell r="Y179" t="e">
            <v>#NAME?</v>
          </cell>
        </row>
        <row r="180">
          <cell r="M180" t="e">
            <v>#NAME?</v>
          </cell>
          <cell r="N180" t="e">
            <v>#NAME?</v>
          </cell>
          <cell r="O180" t="e">
            <v>#NAME?</v>
          </cell>
          <cell r="Q180" t="str">
            <v>26.Сланцы</v>
          </cell>
          <cell r="R180">
            <v>0</v>
          </cell>
          <cell r="S180" t="e">
            <v>#NAME?</v>
          </cell>
          <cell r="T180">
            <v>0</v>
          </cell>
          <cell r="U180" t="e">
            <v>#NAME?</v>
          </cell>
          <cell r="V180" t="e">
            <v>#NAME?</v>
          </cell>
          <cell r="W180" t="e">
            <v>#NAME?</v>
          </cell>
          <cell r="X180" t="e">
            <v>#NAME?</v>
          </cell>
          <cell r="Y180" t="e">
            <v>#NAME?</v>
          </cell>
        </row>
        <row r="181">
          <cell r="V181" t="e">
            <v>#NAME?</v>
          </cell>
          <cell r="W181" t="e">
            <v>#NAME?</v>
          </cell>
          <cell r="X181" t="e">
            <v>#NAME?</v>
          </cell>
          <cell r="Y181" t="e">
            <v>#NAME?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С  ГУПТЭК"/>
      <sheetName val="2010 ГУПТЭК"/>
      <sheetName val="2010 ТС"/>
      <sheetName val="числЭнергосбыт"/>
      <sheetName val="ЭнерФОТ"/>
      <sheetName val="числ"/>
      <sheetName val="срокл"/>
      <sheetName val="2010 по штатному"/>
      <sheetName val="Экспл.персонал 4 кв "/>
      <sheetName val="Экспл.персонал 3 кв ТГК "/>
      <sheetName val="Экспл.персонал 3 кв  "/>
      <sheetName val="Экспл.персонал 2 кв ТГК"/>
      <sheetName val="Экспл.персонал 2 кв "/>
      <sheetName val="Экспл.персонал 1 кв ТГК"/>
      <sheetName val="Экспл.персонал 1 кв"/>
      <sheetName val="окл"/>
      <sheetName val="ХС3кв"/>
      <sheetName val="Лист4 (2)"/>
      <sheetName val="район"/>
      <sheetName val="Лист2"/>
      <sheetName val="Лист4"/>
      <sheetName val="Лист1"/>
      <sheetName val="Экспл.персонал 3 кв ТГК  (2)"/>
      <sheetName val="рем"/>
      <sheetName val="окл (2)"/>
      <sheetName val="Экспл.персонал 4 кв ТГК  (2)"/>
      <sheetName val="Экспл.персонал 4 кв ТГК "/>
      <sheetName val="смета"/>
      <sheetName val="Всего 12 мес.2011"/>
      <sheetName val="Всего 12 мес. 2010"/>
      <sheetName val="Экспл.персонал 9 мес.2011"/>
      <sheetName val="Всего 9 мес. 2010"/>
      <sheetName val="Экспл.персонал 2 КВ. 2011"/>
      <sheetName val="2 кв 2010"/>
      <sheetName val="3кв 2010"/>
      <sheetName val="факт 2010 г"/>
      <sheetName val="эксп2 кв"/>
      <sheetName val="Эксп1 кв 2010"/>
      <sheetName val="все штат (без вак)"/>
      <sheetName val="штатэксп"/>
      <sheetName val="все штат"/>
      <sheetName val="ЗП и числ экспл перс (без ОКС и"/>
    </sheetNames>
    <definedNames>
      <definedName name="_xlbgnm.M8" refersTo="#ССЫЛКА!" sheetId="5"/>
      <definedName name="_xlbgnm.M9" refersTo="#ССЫЛКА!" sheetId="5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"/>
      <sheetName val="Main"/>
      <sheetName val="БДР"/>
      <sheetName val="БДДС"/>
      <sheetName val="Баланс"/>
      <sheetName val="БР-1"/>
      <sheetName val="БР-2"/>
      <sheetName val="БП-1"/>
      <sheetName val="БП-2"/>
      <sheetName val="БП-3"/>
      <sheetName val="БСС-1"/>
      <sheetName val="БСС-2"/>
      <sheetName val="БОТ"/>
      <sheetName val="БКР"/>
      <sheetName val="БУР"/>
      <sheetName val="БН-1"/>
      <sheetName val="БН-2"/>
      <sheetName val="БСФ-2"/>
      <sheetName val="ПЦ"/>
      <sheetName val="КСС-УОФ"/>
      <sheetName val="КСС-кокс"/>
      <sheetName val="КСС-смола"/>
      <sheetName val="КСС-СПЦ"/>
      <sheetName val="КСС-оч.газа"/>
      <sheetName val="РПП-УОФ"/>
      <sheetName val="РПП-кокс"/>
      <sheetName val="РПП-смола"/>
      <sheetName val="РПП-спц"/>
      <sheetName val="РПП-оч.к.г."/>
      <sheetName val="БРМ-1"/>
      <sheetName val="БРМ-2"/>
      <sheetName val="ТМЦ на капремонт"/>
      <sheetName val="ТМЦ на текущий ремонт"/>
      <sheetName val="Расчёт цены к-та"/>
      <sheetName val="Пр.прогр."/>
      <sheetName val="Баланс газа"/>
      <sheetName val="Грузооборот"/>
      <sheetName val="ТП пр-во"/>
      <sheetName val="ТП отгр"/>
      <sheetName val="Движение пр-ции"/>
      <sheetName val="план поступ."/>
      <sheetName val="расчёт налогов"/>
      <sheetName val="св.вед."/>
      <sheetName val="Расшифровка по прочим"/>
      <sheetName val="сырьё"/>
      <sheetName val="зарплата"/>
      <sheetName val="платежи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Юридическая служба"/>
      <sheetName val="Консультац.услуги"/>
      <sheetName val="Пом.Ген.директора"/>
      <sheetName val="Орг.тех.меропр."/>
    </sheetNames>
    <sheetDataSet>
      <sheetData sheetId="0" refreshError="1"/>
      <sheetData sheetId="1" refreshError="1"/>
      <sheetData sheetId="2" refreshError="1">
        <row r="3">
          <cell r="B3" t="str">
            <v>БДР-1</v>
          </cell>
        </row>
        <row r="41">
          <cell r="B41" t="str">
            <v>БДР-2</v>
          </cell>
        </row>
      </sheetData>
      <sheetData sheetId="3" refreshError="1"/>
      <sheetData sheetId="4" refreshError="1"/>
      <sheetData sheetId="5" refreshError="1">
        <row r="3">
          <cell r="B3" t="str">
            <v>БР-1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>
        <row r="3">
          <cell r="B3" t="str">
            <v>БСС-1</v>
          </cell>
        </row>
      </sheetData>
      <sheetData sheetId="11" refreshError="1"/>
      <sheetData sheetId="12" refreshError="1"/>
      <sheetData sheetId="13" refreshError="1">
        <row r="1">
          <cell r="B1" t="str">
            <v>Бюджет коммерческих расходов</v>
          </cell>
        </row>
      </sheetData>
      <sheetData sheetId="14" refreshError="1">
        <row r="1">
          <cell r="B1" t="str">
            <v>Бюджет управленческих расходов (общезаводских)</v>
          </cell>
        </row>
      </sheetData>
      <sheetData sheetId="15" refreshError="1">
        <row r="3">
          <cell r="B3" t="str">
            <v>БН-1</v>
          </cell>
        </row>
      </sheetData>
      <sheetData sheetId="16" refreshError="1">
        <row r="3">
          <cell r="B3" t="str">
            <v>БН-2</v>
          </cell>
        </row>
      </sheetData>
      <sheetData sheetId="17" refreshError="1">
        <row r="3">
          <cell r="B3" t="str">
            <v>БСФ-2</v>
          </cell>
        </row>
      </sheetData>
      <sheetData sheetId="18" refreshError="1">
        <row r="1">
          <cell r="C1" t="str">
            <v xml:space="preserve"> Прогноз цен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POS"/>
      <sheetName val="мар 2001"/>
      <sheetName val="апр 2001"/>
      <sheetName val="SHPZ"/>
      <sheetName val="Продажи реальные и прогноз 20 л"/>
      <sheetName val="XLR_NoRangeSheet"/>
    </sheetNames>
    <sheetDataSet>
      <sheetData sheetId="0" refreshError="1"/>
      <sheetData sheetId="1" refreshError="1">
        <row r="1">
          <cell r="A1" t="str">
            <v>KOD</v>
          </cell>
          <cell r="B1" t="str">
            <v>NOM</v>
          </cell>
          <cell r="C1" t="str">
            <v>DATA</v>
          </cell>
          <cell r="D1" t="str">
            <v>CV</v>
          </cell>
          <cell r="E1" t="str">
            <v>JIR</v>
          </cell>
          <cell r="F1" t="str">
            <v>FVES</v>
          </cell>
          <cell r="G1" t="str">
            <v>KIS</v>
          </cell>
          <cell r="H1" t="str">
            <v>TRA</v>
          </cell>
          <cell r="I1" t="str">
            <v>STE</v>
          </cell>
          <cell r="J1" t="str">
            <v>KLS</v>
          </cell>
          <cell r="K1" t="str">
            <v>PLOT</v>
          </cell>
          <cell r="L1" t="str">
            <v>BVES</v>
          </cell>
          <cell r="M1" t="str">
            <v>JKG</v>
          </cell>
          <cell r="N1" t="str">
            <v>SORT</v>
          </cell>
          <cell r="O1" t="str">
            <v>CEN</v>
          </cell>
          <cell r="P1" t="str">
            <v>SUMM</v>
          </cell>
        </row>
        <row r="2">
          <cell r="A2" t="str">
            <v>1101</v>
          </cell>
          <cell r="B2">
            <v>336325</v>
          </cell>
          <cell r="C2" t="str">
            <v>010301</v>
          </cell>
          <cell r="D2" t="str">
            <v>H</v>
          </cell>
          <cell r="E2">
            <v>3.5</v>
          </cell>
          <cell r="F2">
            <v>3770</v>
          </cell>
          <cell r="G2">
            <v>18</v>
          </cell>
          <cell r="H2">
            <v>10</v>
          </cell>
          <cell r="I2">
            <v>1</v>
          </cell>
          <cell r="J2">
            <v>1</v>
          </cell>
          <cell r="K2">
            <v>1.0269999999999999</v>
          </cell>
          <cell r="L2">
            <v>3665</v>
          </cell>
          <cell r="M2">
            <v>132</v>
          </cell>
          <cell r="N2">
            <v>1</v>
          </cell>
          <cell r="O2">
            <v>7200</v>
          </cell>
          <cell r="P2">
            <v>26388</v>
          </cell>
        </row>
        <row r="3">
          <cell r="A3" t="str">
            <v>1101</v>
          </cell>
          <cell r="B3">
            <v>336324</v>
          </cell>
          <cell r="C3" t="str">
            <v>010301</v>
          </cell>
          <cell r="D3" t="str">
            <v>H</v>
          </cell>
          <cell r="E3">
            <v>3.4</v>
          </cell>
          <cell r="F3">
            <v>1890</v>
          </cell>
          <cell r="G3">
            <v>18</v>
          </cell>
          <cell r="H3">
            <v>10</v>
          </cell>
          <cell r="I3">
            <v>1</v>
          </cell>
          <cell r="J3">
            <v>1</v>
          </cell>
          <cell r="K3">
            <v>1.0269999999999999</v>
          </cell>
          <cell r="L3">
            <v>1785</v>
          </cell>
          <cell r="M3">
            <v>64.3</v>
          </cell>
          <cell r="N3">
            <v>1</v>
          </cell>
          <cell r="O3">
            <v>7200</v>
          </cell>
          <cell r="P3">
            <v>12852</v>
          </cell>
        </row>
        <row r="4">
          <cell r="A4" t="str">
            <v>1103</v>
          </cell>
          <cell r="B4">
            <v>843253</v>
          </cell>
          <cell r="C4" t="str">
            <v>010301</v>
          </cell>
          <cell r="D4" t="str">
            <v>H</v>
          </cell>
          <cell r="E4">
            <v>2.9</v>
          </cell>
          <cell r="F4">
            <v>1890</v>
          </cell>
          <cell r="G4">
            <v>18</v>
          </cell>
          <cell r="H4">
            <v>10</v>
          </cell>
          <cell r="I4">
            <v>1</v>
          </cell>
          <cell r="J4">
            <v>1</v>
          </cell>
          <cell r="K4">
            <v>1.0269999999999999</v>
          </cell>
          <cell r="L4">
            <v>1523</v>
          </cell>
          <cell r="M4">
            <v>54.8</v>
          </cell>
          <cell r="N4">
            <v>1</v>
          </cell>
          <cell r="O4">
            <v>5500</v>
          </cell>
          <cell r="P4">
            <v>8376.5</v>
          </cell>
        </row>
        <row r="5">
          <cell r="A5" t="str">
            <v>3105</v>
          </cell>
          <cell r="B5">
            <v>239652</v>
          </cell>
          <cell r="C5" t="str">
            <v>010301</v>
          </cell>
          <cell r="D5" t="str">
            <v>П</v>
          </cell>
          <cell r="E5">
            <v>3.5</v>
          </cell>
          <cell r="F5">
            <v>460</v>
          </cell>
          <cell r="G5">
            <v>18</v>
          </cell>
          <cell r="H5">
            <v>10</v>
          </cell>
          <cell r="I5">
            <v>1</v>
          </cell>
          <cell r="J5">
            <v>1</v>
          </cell>
          <cell r="K5">
            <v>1.0269999999999999</v>
          </cell>
          <cell r="L5">
            <v>447</v>
          </cell>
          <cell r="M5">
            <v>16.100000000000001</v>
          </cell>
          <cell r="N5">
            <v>1</v>
          </cell>
          <cell r="O5">
            <v>5500</v>
          </cell>
          <cell r="P5">
            <v>2458.5</v>
          </cell>
        </row>
        <row r="6">
          <cell r="A6" t="str">
            <v>3107</v>
          </cell>
          <cell r="B6">
            <v>136678</v>
          </cell>
          <cell r="C6" t="str">
            <v>010301</v>
          </cell>
          <cell r="D6" t="str">
            <v>H</v>
          </cell>
          <cell r="E6">
            <v>3.8</v>
          </cell>
          <cell r="F6">
            <v>1520</v>
          </cell>
          <cell r="G6">
            <v>18</v>
          </cell>
          <cell r="H6">
            <v>10</v>
          </cell>
          <cell r="I6">
            <v>1</v>
          </cell>
          <cell r="J6">
            <v>1</v>
          </cell>
          <cell r="K6">
            <v>1.0269999999999999</v>
          </cell>
          <cell r="L6">
            <v>1604</v>
          </cell>
          <cell r="M6">
            <v>57.8</v>
          </cell>
          <cell r="N6">
            <v>1</v>
          </cell>
          <cell r="O6">
            <v>7400</v>
          </cell>
          <cell r="P6">
            <v>11869.6</v>
          </cell>
        </row>
        <row r="7">
          <cell r="A7" t="str">
            <v>3108</v>
          </cell>
          <cell r="B7">
            <v>136625</v>
          </cell>
          <cell r="C7" t="str">
            <v>010301</v>
          </cell>
          <cell r="D7" t="str">
            <v>H</v>
          </cell>
          <cell r="E7">
            <v>3.8</v>
          </cell>
          <cell r="F7">
            <v>1860</v>
          </cell>
          <cell r="G7">
            <v>18</v>
          </cell>
          <cell r="H7">
            <v>10</v>
          </cell>
          <cell r="I7">
            <v>1</v>
          </cell>
          <cell r="J7">
            <v>1</v>
          </cell>
          <cell r="K7">
            <v>1.0269999999999999</v>
          </cell>
          <cell r="L7">
            <v>1963</v>
          </cell>
          <cell r="M7">
            <v>70.7</v>
          </cell>
          <cell r="N7">
            <v>1</v>
          </cell>
          <cell r="O7">
            <v>7400</v>
          </cell>
          <cell r="P7">
            <v>14526.2</v>
          </cell>
        </row>
        <row r="8">
          <cell r="A8" t="str">
            <v>3109</v>
          </cell>
          <cell r="B8">
            <v>928162</v>
          </cell>
          <cell r="C8" t="str">
            <v>010301</v>
          </cell>
          <cell r="D8" t="str">
            <v>H</v>
          </cell>
          <cell r="E8">
            <v>3.6</v>
          </cell>
          <cell r="F8">
            <v>1860</v>
          </cell>
          <cell r="G8">
            <v>18</v>
          </cell>
          <cell r="H8">
            <v>10</v>
          </cell>
          <cell r="I8">
            <v>1</v>
          </cell>
          <cell r="J8">
            <v>1</v>
          </cell>
          <cell r="K8">
            <v>1.0269999999999999</v>
          </cell>
          <cell r="L8">
            <v>1860</v>
          </cell>
          <cell r="M8">
            <v>67</v>
          </cell>
          <cell r="N8">
            <v>1</v>
          </cell>
          <cell r="O8">
            <v>7400</v>
          </cell>
          <cell r="P8">
            <v>13764</v>
          </cell>
        </row>
        <row r="9">
          <cell r="A9" t="str">
            <v>3114</v>
          </cell>
          <cell r="B9">
            <v>55782</v>
          </cell>
          <cell r="C9" t="str">
            <v>010301</v>
          </cell>
          <cell r="D9" t="str">
            <v>П</v>
          </cell>
          <cell r="E9">
            <v>3.5</v>
          </cell>
          <cell r="F9">
            <v>1600</v>
          </cell>
          <cell r="G9">
            <v>18</v>
          </cell>
          <cell r="H9">
            <v>10</v>
          </cell>
          <cell r="I9">
            <v>1</v>
          </cell>
          <cell r="J9">
            <v>1</v>
          </cell>
          <cell r="K9">
            <v>1.0269999999999999</v>
          </cell>
          <cell r="L9">
            <v>1556</v>
          </cell>
          <cell r="M9">
            <v>56</v>
          </cell>
          <cell r="N9">
            <v>1</v>
          </cell>
          <cell r="O9">
            <v>7000</v>
          </cell>
          <cell r="P9">
            <v>10892</v>
          </cell>
        </row>
        <row r="10">
          <cell r="A10" t="str">
            <v>4108</v>
          </cell>
          <cell r="B10">
            <v>833338</v>
          </cell>
          <cell r="C10" t="str">
            <v>010301</v>
          </cell>
          <cell r="D10" t="str">
            <v>П</v>
          </cell>
          <cell r="E10">
            <v>3.4</v>
          </cell>
          <cell r="F10">
            <v>418</v>
          </cell>
          <cell r="G10">
            <v>18</v>
          </cell>
          <cell r="H10">
            <v>10</v>
          </cell>
          <cell r="I10">
            <v>1</v>
          </cell>
          <cell r="J10">
            <v>1</v>
          </cell>
          <cell r="K10">
            <v>1.0269999999999999</v>
          </cell>
          <cell r="L10">
            <v>395</v>
          </cell>
          <cell r="M10">
            <v>14.2</v>
          </cell>
          <cell r="N10">
            <v>1</v>
          </cell>
          <cell r="O10">
            <v>6100</v>
          </cell>
          <cell r="P10">
            <v>2409.5</v>
          </cell>
        </row>
        <row r="11">
          <cell r="A11" t="str">
            <v>4101</v>
          </cell>
          <cell r="B11">
            <v>1226</v>
          </cell>
          <cell r="C11" t="str">
            <v>010301</v>
          </cell>
          <cell r="D11" t="str">
            <v>П</v>
          </cell>
          <cell r="E11">
            <v>3.7</v>
          </cell>
          <cell r="F11">
            <v>1705</v>
          </cell>
          <cell r="G11">
            <v>18</v>
          </cell>
          <cell r="H11">
            <v>10</v>
          </cell>
          <cell r="I11">
            <v>1</v>
          </cell>
          <cell r="J11">
            <v>1</v>
          </cell>
          <cell r="K11">
            <v>1.0269999999999999</v>
          </cell>
          <cell r="L11">
            <v>1752</v>
          </cell>
          <cell r="M11">
            <v>63.1</v>
          </cell>
          <cell r="N11">
            <v>1</v>
          </cell>
          <cell r="O11">
            <v>7400</v>
          </cell>
          <cell r="P11">
            <v>12964.8</v>
          </cell>
        </row>
        <row r="12">
          <cell r="A12" t="str">
            <v>4101</v>
          </cell>
          <cell r="B12">
            <v>706098</v>
          </cell>
          <cell r="C12" t="str">
            <v>010301</v>
          </cell>
          <cell r="D12" t="str">
            <v>П</v>
          </cell>
          <cell r="E12">
            <v>3.4</v>
          </cell>
          <cell r="F12">
            <v>680</v>
          </cell>
          <cell r="G12">
            <v>18</v>
          </cell>
          <cell r="H12">
            <v>10</v>
          </cell>
          <cell r="I12">
            <v>1</v>
          </cell>
          <cell r="J12">
            <v>1</v>
          </cell>
          <cell r="K12">
            <v>1.0269999999999999</v>
          </cell>
          <cell r="L12">
            <v>642</v>
          </cell>
          <cell r="M12">
            <v>23.1</v>
          </cell>
          <cell r="N12">
            <v>1</v>
          </cell>
          <cell r="O12">
            <v>7400</v>
          </cell>
          <cell r="P12">
            <v>4750.8</v>
          </cell>
        </row>
        <row r="13">
          <cell r="A13" t="str">
            <v>4102</v>
          </cell>
          <cell r="B13">
            <v>180130</v>
          </cell>
          <cell r="C13" t="str">
            <v>010301</v>
          </cell>
          <cell r="D13" t="str">
            <v>П</v>
          </cell>
          <cell r="E13">
            <v>3.7</v>
          </cell>
          <cell r="F13">
            <v>2270</v>
          </cell>
          <cell r="G13">
            <v>18</v>
          </cell>
          <cell r="H13">
            <v>10</v>
          </cell>
          <cell r="I13">
            <v>1</v>
          </cell>
          <cell r="J13">
            <v>1</v>
          </cell>
          <cell r="K13">
            <v>1.0269999999999999</v>
          </cell>
          <cell r="L13">
            <v>2333</v>
          </cell>
          <cell r="M13">
            <v>84</v>
          </cell>
          <cell r="N13">
            <v>1</v>
          </cell>
          <cell r="O13">
            <v>6100</v>
          </cell>
          <cell r="P13">
            <v>14231.3</v>
          </cell>
        </row>
        <row r="14">
          <cell r="A14" t="str">
            <v>3103</v>
          </cell>
          <cell r="B14">
            <v>33530</v>
          </cell>
          <cell r="C14" t="str">
            <v>010301</v>
          </cell>
          <cell r="D14" t="str">
            <v>П</v>
          </cell>
          <cell r="E14">
            <v>3.5</v>
          </cell>
          <cell r="F14">
            <v>2640</v>
          </cell>
          <cell r="G14">
            <v>18</v>
          </cell>
          <cell r="H14">
            <v>10</v>
          </cell>
          <cell r="I14">
            <v>1</v>
          </cell>
          <cell r="J14">
            <v>1</v>
          </cell>
          <cell r="K14">
            <v>1.0269999999999999</v>
          </cell>
          <cell r="L14">
            <v>2567</v>
          </cell>
          <cell r="M14">
            <v>92.4</v>
          </cell>
          <cell r="N14">
            <v>1</v>
          </cell>
          <cell r="O14">
            <v>7000</v>
          </cell>
          <cell r="P14">
            <v>17969</v>
          </cell>
        </row>
        <row r="15">
          <cell r="A15" t="str">
            <v>6105</v>
          </cell>
          <cell r="B15">
            <v>502</v>
          </cell>
          <cell r="C15" t="str">
            <v>010301</v>
          </cell>
          <cell r="D15" t="str">
            <v>H</v>
          </cell>
          <cell r="E15">
            <v>3.2</v>
          </cell>
          <cell r="F15">
            <v>1575</v>
          </cell>
          <cell r="G15">
            <v>18</v>
          </cell>
          <cell r="H15">
            <v>10</v>
          </cell>
          <cell r="I15">
            <v>1</v>
          </cell>
          <cell r="J15">
            <v>2</v>
          </cell>
          <cell r="K15">
            <v>1.0269999999999999</v>
          </cell>
          <cell r="L15">
            <v>1400</v>
          </cell>
          <cell r="M15">
            <v>50.4</v>
          </cell>
          <cell r="N15">
            <v>2</v>
          </cell>
          <cell r="O15">
            <v>0</v>
          </cell>
          <cell r="P15">
            <v>0</v>
          </cell>
        </row>
        <row r="16">
          <cell r="A16" t="str">
            <v>4107</v>
          </cell>
          <cell r="B16">
            <v>71</v>
          </cell>
          <cell r="C16" t="str">
            <v>010301</v>
          </cell>
          <cell r="D16" t="str">
            <v>H</v>
          </cell>
          <cell r="E16">
            <v>3.3</v>
          </cell>
          <cell r="F16">
            <v>3740</v>
          </cell>
          <cell r="G16">
            <v>18</v>
          </cell>
          <cell r="H16">
            <v>10</v>
          </cell>
          <cell r="I16">
            <v>1</v>
          </cell>
          <cell r="J16">
            <v>1</v>
          </cell>
          <cell r="K16">
            <v>1.0269999999999999</v>
          </cell>
          <cell r="L16">
            <v>3428</v>
          </cell>
          <cell r="M16">
            <v>123.4</v>
          </cell>
          <cell r="N16">
            <v>2</v>
          </cell>
          <cell r="O16">
            <v>0</v>
          </cell>
          <cell r="P16">
            <v>0</v>
          </cell>
        </row>
        <row r="17">
          <cell r="A17" t="str">
            <v>4107</v>
          </cell>
          <cell r="B17">
            <v>72</v>
          </cell>
          <cell r="C17" t="str">
            <v>010301</v>
          </cell>
          <cell r="D17" t="str">
            <v>H</v>
          </cell>
          <cell r="E17">
            <v>3.5</v>
          </cell>
          <cell r="F17">
            <v>1530</v>
          </cell>
          <cell r="G17">
            <v>18</v>
          </cell>
          <cell r="H17">
            <v>10</v>
          </cell>
          <cell r="I17">
            <v>1</v>
          </cell>
          <cell r="J17">
            <v>1</v>
          </cell>
          <cell r="K17">
            <v>1.0269999999999999</v>
          </cell>
          <cell r="L17">
            <v>1488</v>
          </cell>
          <cell r="M17">
            <v>53.6</v>
          </cell>
          <cell r="N17">
            <v>2</v>
          </cell>
          <cell r="O17">
            <v>0</v>
          </cell>
          <cell r="P17">
            <v>0</v>
          </cell>
        </row>
        <row r="18">
          <cell r="A18" t="str">
            <v>1101</v>
          </cell>
          <cell r="B18">
            <v>336276</v>
          </cell>
          <cell r="C18" t="str">
            <v>020301</v>
          </cell>
          <cell r="D18" t="str">
            <v>H</v>
          </cell>
          <cell r="E18">
            <v>3.4</v>
          </cell>
          <cell r="F18">
            <v>3770</v>
          </cell>
          <cell r="G18">
            <v>18</v>
          </cell>
          <cell r="H18">
            <v>10</v>
          </cell>
          <cell r="I18">
            <v>1</v>
          </cell>
          <cell r="J18">
            <v>1</v>
          </cell>
          <cell r="K18">
            <v>1.0269999999999999</v>
          </cell>
          <cell r="L18">
            <v>3561</v>
          </cell>
          <cell r="M18">
            <v>128.19999999999999</v>
          </cell>
          <cell r="N18">
            <v>1</v>
          </cell>
          <cell r="O18">
            <v>7200</v>
          </cell>
          <cell r="P18">
            <v>25639.200000000001</v>
          </cell>
        </row>
        <row r="19">
          <cell r="A19" t="str">
            <v>1101</v>
          </cell>
          <cell r="B19">
            <v>336277</v>
          </cell>
          <cell r="C19" t="str">
            <v>020301</v>
          </cell>
          <cell r="D19" t="str">
            <v>H</v>
          </cell>
          <cell r="E19">
            <v>2.9</v>
          </cell>
          <cell r="F19">
            <v>1890</v>
          </cell>
          <cell r="G19">
            <v>18</v>
          </cell>
          <cell r="H19">
            <v>10</v>
          </cell>
          <cell r="I19">
            <v>1</v>
          </cell>
          <cell r="J19">
            <v>1</v>
          </cell>
          <cell r="K19">
            <v>1.0269999999999999</v>
          </cell>
          <cell r="L19">
            <v>1523</v>
          </cell>
          <cell r="M19">
            <v>54.8</v>
          </cell>
          <cell r="N19">
            <v>1</v>
          </cell>
          <cell r="O19">
            <v>7200</v>
          </cell>
          <cell r="P19">
            <v>10965.6</v>
          </cell>
        </row>
        <row r="20">
          <cell r="A20" t="str">
            <v>1103</v>
          </cell>
          <cell r="B20">
            <v>843254</v>
          </cell>
          <cell r="C20" t="str">
            <v>020301</v>
          </cell>
          <cell r="D20" t="str">
            <v>H</v>
          </cell>
          <cell r="E20">
            <v>2.9</v>
          </cell>
          <cell r="F20">
            <v>1500</v>
          </cell>
          <cell r="G20">
            <v>18</v>
          </cell>
          <cell r="H20">
            <v>10</v>
          </cell>
          <cell r="I20">
            <v>1</v>
          </cell>
          <cell r="J20">
            <v>1</v>
          </cell>
          <cell r="K20">
            <v>1.0269999999999999</v>
          </cell>
          <cell r="L20">
            <v>1208</v>
          </cell>
          <cell r="M20">
            <v>43.5</v>
          </cell>
          <cell r="N20">
            <v>1</v>
          </cell>
          <cell r="O20">
            <v>5500</v>
          </cell>
          <cell r="P20">
            <v>6644</v>
          </cell>
        </row>
        <row r="21">
          <cell r="A21" t="str">
            <v>1113</v>
          </cell>
          <cell r="B21">
            <v>64267</v>
          </cell>
          <cell r="C21" t="str">
            <v>020301</v>
          </cell>
          <cell r="D21" t="str">
            <v>П</v>
          </cell>
          <cell r="E21">
            <v>3.8</v>
          </cell>
          <cell r="F21">
            <v>1310</v>
          </cell>
          <cell r="G21">
            <v>18</v>
          </cell>
          <cell r="H21">
            <v>10</v>
          </cell>
          <cell r="I21">
            <v>1</v>
          </cell>
          <cell r="J21">
            <v>1</v>
          </cell>
          <cell r="K21">
            <v>1.0269999999999999</v>
          </cell>
          <cell r="L21">
            <v>1383</v>
          </cell>
          <cell r="M21">
            <v>49.8</v>
          </cell>
          <cell r="N21">
            <v>1</v>
          </cell>
          <cell r="O21">
            <v>7000</v>
          </cell>
          <cell r="P21">
            <v>9681</v>
          </cell>
        </row>
        <row r="22">
          <cell r="A22" t="str">
            <v>3105</v>
          </cell>
          <cell r="B22">
            <v>239652</v>
          </cell>
          <cell r="C22" t="str">
            <v>020301</v>
          </cell>
          <cell r="D22" t="str">
            <v>П</v>
          </cell>
          <cell r="E22">
            <v>3.5</v>
          </cell>
          <cell r="F22">
            <v>600</v>
          </cell>
          <cell r="G22">
            <v>18</v>
          </cell>
          <cell r="H22">
            <v>10</v>
          </cell>
          <cell r="I22">
            <v>1</v>
          </cell>
          <cell r="J22">
            <v>1</v>
          </cell>
          <cell r="K22">
            <v>1.0269999999999999</v>
          </cell>
          <cell r="L22">
            <v>583</v>
          </cell>
          <cell r="M22">
            <v>21</v>
          </cell>
          <cell r="N22">
            <v>1</v>
          </cell>
          <cell r="O22">
            <v>5500</v>
          </cell>
          <cell r="P22">
            <v>3206.5</v>
          </cell>
        </row>
        <row r="23">
          <cell r="A23" t="str">
            <v>3107</v>
          </cell>
          <cell r="B23">
            <v>136679</v>
          </cell>
          <cell r="C23" t="str">
            <v>020301</v>
          </cell>
          <cell r="D23" t="str">
            <v>H</v>
          </cell>
          <cell r="E23">
            <v>3.6</v>
          </cell>
          <cell r="F23">
            <v>1435</v>
          </cell>
          <cell r="G23">
            <v>18</v>
          </cell>
          <cell r="H23">
            <v>10</v>
          </cell>
          <cell r="I23">
            <v>1</v>
          </cell>
          <cell r="J23">
            <v>1</v>
          </cell>
          <cell r="K23">
            <v>1.0269999999999999</v>
          </cell>
          <cell r="L23">
            <v>1435</v>
          </cell>
          <cell r="M23">
            <v>51.7</v>
          </cell>
          <cell r="N23">
            <v>1</v>
          </cell>
          <cell r="O23">
            <v>7400</v>
          </cell>
          <cell r="P23">
            <v>10619</v>
          </cell>
        </row>
        <row r="24">
          <cell r="A24" t="str">
            <v>3108</v>
          </cell>
          <cell r="B24">
            <v>136616</v>
          </cell>
          <cell r="C24" t="str">
            <v>020301</v>
          </cell>
          <cell r="D24" t="str">
            <v>H</v>
          </cell>
          <cell r="E24">
            <v>3.6</v>
          </cell>
          <cell r="F24">
            <v>3740</v>
          </cell>
          <cell r="G24">
            <v>18</v>
          </cell>
          <cell r="H24">
            <v>10</v>
          </cell>
          <cell r="I24">
            <v>1</v>
          </cell>
          <cell r="J24">
            <v>1</v>
          </cell>
          <cell r="K24">
            <v>1.0269999999999999</v>
          </cell>
          <cell r="L24">
            <v>3740</v>
          </cell>
          <cell r="M24">
            <v>134.6</v>
          </cell>
          <cell r="N24">
            <v>1</v>
          </cell>
          <cell r="O24">
            <v>7400</v>
          </cell>
          <cell r="P24">
            <v>27676</v>
          </cell>
        </row>
        <row r="25">
          <cell r="A25" t="str">
            <v>3109</v>
          </cell>
          <cell r="B25">
            <v>928163</v>
          </cell>
          <cell r="C25" t="str">
            <v>020301</v>
          </cell>
          <cell r="D25" t="str">
            <v>H</v>
          </cell>
          <cell r="E25">
            <v>3.7</v>
          </cell>
          <cell r="F25">
            <v>1410</v>
          </cell>
          <cell r="G25">
            <v>18</v>
          </cell>
          <cell r="H25">
            <v>10</v>
          </cell>
          <cell r="I25">
            <v>1</v>
          </cell>
          <cell r="J25">
            <v>1</v>
          </cell>
          <cell r="K25">
            <v>1.0269999999999999</v>
          </cell>
          <cell r="L25">
            <v>1449</v>
          </cell>
          <cell r="M25">
            <v>52.2</v>
          </cell>
          <cell r="N25">
            <v>1</v>
          </cell>
          <cell r="O25">
            <v>7400</v>
          </cell>
          <cell r="P25">
            <v>10722.6</v>
          </cell>
        </row>
        <row r="26">
          <cell r="A26" t="str">
            <v>4101</v>
          </cell>
          <cell r="B26">
            <v>570</v>
          </cell>
          <cell r="C26" t="str">
            <v>020301</v>
          </cell>
          <cell r="D26" t="str">
            <v>П</v>
          </cell>
          <cell r="E26">
            <v>3.6</v>
          </cell>
          <cell r="F26">
            <v>3135</v>
          </cell>
          <cell r="G26">
            <v>18</v>
          </cell>
          <cell r="H26">
            <v>10</v>
          </cell>
          <cell r="I26">
            <v>1</v>
          </cell>
          <cell r="J26">
            <v>1</v>
          </cell>
          <cell r="K26">
            <v>1.0269999999999999</v>
          </cell>
          <cell r="L26">
            <v>3135</v>
          </cell>
          <cell r="M26">
            <v>112.9</v>
          </cell>
          <cell r="N26">
            <v>1</v>
          </cell>
          <cell r="O26">
            <v>7400</v>
          </cell>
          <cell r="P26">
            <v>23199</v>
          </cell>
        </row>
        <row r="27">
          <cell r="A27" t="str">
            <v>4101</v>
          </cell>
          <cell r="B27">
            <v>706098</v>
          </cell>
          <cell r="C27" t="str">
            <v>020301</v>
          </cell>
          <cell r="D27" t="str">
            <v>П</v>
          </cell>
          <cell r="E27">
            <v>3.7</v>
          </cell>
          <cell r="F27">
            <v>230</v>
          </cell>
          <cell r="G27">
            <v>18</v>
          </cell>
          <cell r="H27">
            <v>10</v>
          </cell>
          <cell r="I27">
            <v>1</v>
          </cell>
          <cell r="J27">
            <v>1</v>
          </cell>
          <cell r="K27">
            <v>1.0269999999999999</v>
          </cell>
          <cell r="L27">
            <v>236</v>
          </cell>
          <cell r="M27">
            <v>8.5</v>
          </cell>
          <cell r="N27">
            <v>1</v>
          </cell>
          <cell r="O27">
            <v>7400</v>
          </cell>
          <cell r="P27">
            <v>1746.4</v>
          </cell>
        </row>
        <row r="28">
          <cell r="A28" t="str">
            <v>6105</v>
          </cell>
          <cell r="B28">
            <v>503</v>
          </cell>
          <cell r="C28" t="str">
            <v>020301</v>
          </cell>
          <cell r="D28" t="str">
            <v>H</v>
          </cell>
          <cell r="E28">
            <v>3.2</v>
          </cell>
          <cell r="F28">
            <v>1590</v>
          </cell>
          <cell r="G28">
            <v>18</v>
          </cell>
          <cell r="H28">
            <v>10</v>
          </cell>
          <cell r="I28">
            <v>1</v>
          </cell>
          <cell r="J28">
            <v>2</v>
          </cell>
          <cell r="K28">
            <v>1.0269999999999999</v>
          </cell>
          <cell r="L28">
            <v>1413</v>
          </cell>
          <cell r="M28">
            <v>50.9</v>
          </cell>
          <cell r="N28">
            <v>2</v>
          </cell>
          <cell r="O28">
            <v>0</v>
          </cell>
          <cell r="P28">
            <v>0</v>
          </cell>
        </row>
        <row r="29">
          <cell r="A29" t="str">
            <v>4107</v>
          </cell>
          <cell r="B29">
            <v>74</v>
          </cell>
          <cell r="C29" t="str">
            <v>020301</v>
          </cell>
          <cell r="D29" t="str">
            <v>H</v>
          </cell>
          <cell r="E29">
            <v>3.3</v>
          </cell>
          <cell r="F29">
            <v>1620</v>
          </cell>
          <cell r="G29">
            <v>18</v>
          </cell>
          <cell r="H29">
            <v>10</v>
          </cell>
          <cell r="I29">
            <v>1</v>
          </cell>
          <cell r="J29">
            <v>2</v>
          </cell>
          <cell r="K29">
            <v>1.0269999999999999</v>
          </cell>
          <cell r="L29">
            <v>1485</v>
          </cell>
          <cell r="M29">
            <v>53.5</v>
          </cell>
          <cell r="N29">
            <v>2</v>
          </cell>
          <cell r="O29">
            <v>0</v>
          </cell>
          <cell r="P29">
            <v>0</v>
          </cell>
        </row>
        <row r="30">
          <cell r="A30" t="str">
            <v>4107</v>
          </cell>
          <cell r="B30">
            <v>73</v>
          </cell>
          <cell r="C30" t="str">
            <v>020301</v>
          </cell>
          <cell r="D30" t="str">
            <v>H</v>
          </cell>
          <cell r="E30">
            <v>3.2</v>
          </cell>
          <cell r="F30">
            <v>3750</v>
          </cell>
          <cell r="G30">
            <v>18</v>
          </cell>
          <cell r="H30">
            <v>10</v>
          </cell>
          <cell r="I30">
            <v>1</v>
          </cell>
          <cell r="J30">
            <v>2</v>
          </cell>
          <cell r="K30">
            <v>1.0269999999999999</v>
          </cell>
          <cell r="L30">
            <v>3333</v>
          </cell>
          <cell r="M30">
            <v>120</v>
          </cell>
          <cell r="N30">
            <v>2</v>
          </cell>
          <cell r="O30">
            <v>0</v>
          </cell>
          <cell r="P30">
            <v>0</v>
          </cell>
        </row>
        <row r="31">
          <cell r="A31" t="str">
            <v>3121</v>
          </cell>
          <cell r="B31">
            <v>1</v>
          </cell>
          <cell r="C31" t="str">
            <v>020301</v>
          </cell>
          <cell r="D31" t="str">
            <v>H</v>
          </cell>
          <cell r="E31">
            <v>3.6</v>
          </cell>
          <cell r="F31">
            <v>123</v>
          </cell>
          <cell r="G31">
            <v>18</v>
          </cell>
          <cell r="H31">
            <v>10</v>
          </cell>
          <cell r="I31">
            <v>1</v>
          </cell>
          <cell r="J31">
            <v>1</v>
          </cell>
          <cell r="K31">
            <v>1.0269999999999999</v>
          </cell>
          <cell r="L31">
            <v>123</v>
          </cell>
          <cell r="M31">
            <v>4.4000000000000004</v>
          </cell>
          <cell r="N31">
            <v>2</v>
          </cell>
          <cell r="O31">
            <v>0</v>
          </cell>
          <cell r="P31">
            <v>0</v>
          </cell>
        </row>
        <row r="32">
          <cell r="A32" t="str">
            <v>1101</v>
          </cell>
          <cell r="B32">
            <v>336279</v>
          </cell>
          <cell r="C32" t="str">
            <v>030301</v>
          </cell>
          <cell r="D32" t="str">
            <v>H</v>
          </cell>
          <cell r="E32">
            <v>4.0999999999999996</v>
          </cell>
          <cell r="F32">
            <v>1340</v>
          </cell>
          <cell r="G32">
            <v>18</v>
          </cell>
          <cell r="H32">
            <v>10</v>
          </cell>
          <cell r="I32">
            <v>1</v>
          </cell>
          <cell r="J32">
            <v>1</v>
          </cell>
          <cell r="K32">
            <v>1.0269999999999999</v>
          </cell>
          <cell r="L32">
            <v>1526</v>
          </cell>
          <cell r="M32">
            <v>54.9</v>
          </cell>
          <cell r="N32">
            <v>1</v>
          </cell>
          <cell r="O32">
            <v>7200</v>
          </cell>
          <cell r="P32">
            <v>10987.2</v>
          </cell>
        </row>
        <row r="33">
          <cell r="A33" t="str">
            <v>1101</v>
          </cell>
          <cell r="B33">
            <v>336278</v>
          </cell>
          <cell r="C33" t="str">
            <v>030301</v>
          </cell>
          <cell r="D33" t="str">
            <v>H</v>
          </cell>
          <cell r="E33">
            <v>3.4</v>
          </cell>
          <cell r="F33">
            <v>3770</v>
          </cell>
          <cell r="G33">
            <v>18</v>
          </cell>
          <cell r="H33">
            <v>10</v>
          </cell>
          <cell r="I33">
            <v>1</v>
          </cell>
          <cell r="J33">
            <v>1</v>
          </cell>
          <cell r="K33">
            <v>1.0269999999999999</v>
          </cell>
          <cell r="L33">
            <v>3561</v>
          </cell>
          <cell r="M33">
            <v>128.19999999999999</v>
          </cell>
          <cell r="N33">
            <v>1</v>
          </cell>
          <cell r="O33">
            <v>7200</v>
          </cell>
          <cell r="P33">
            <v>25639.200000000001</v>
          </cell>
        </row>
        <row r="34">
          <cell r="A34" t="str">
            <v>1103</v>
          </cell>
          <cell r="B34">
            <v>843255</v>
          </cell>
          <cell r="C34" t="str">
            <v>030301</v>
          </cell>
          <cell r="D34" t="str">
            <v>H</v>
          </cell>
          <cell r="E34">
            <v>2.8</v>
          </cell>
          <cell r="F34">
            <v>1500</v>
          </cell>
          <cell r="G34">
            <v>18</v>
          </cell>
          <cell r="H34">
            <v>10</v>
          </cell>
          <cell r="I34">
            <v>1</v>
          </cell>
          <cell r="J34">
            <v>1</v>
          </cell>
          <cell r="K34">
            <v>1.0269999999999999</v>
          </cell>
          <cell r="L34">
            <v>1167</v>
          </cell>
          <cell r="M34">
            <v>42</v>
          </cell>
          <cell r="N34">
            <v>1</v>
          </cell>
          <cell r="O34">
            <v>5500</v>
          </cell>
          <cell r="P34">
            <v>6418.5</v>
          </cell>
        </row>
        <row r="35">
          <cell r="A35" t="str">
            <v>3105</v>
          </cell>
          <cell r="B35">
            <v>239653</v>
          </cell>
          <cell r="C35" t="str">
            <v>030301</v>
          </cell>
          <cell r="D35" t="str">
            <v>П</v>
          </cell>
          <cell r="E35">
            <v>3.5</v>
          </cell>
          <cell r="F35">
            <v>725</v>
          </cell>
          <cell r="G35">
            <v>18</v>
          </cell>
          <cell r="H35">
            <v>10</v>
          </cell>
          <cell r="I35">
            <v>1</v>
          </cell>
          <cell r="J35">
            <v>1</v>
          </cell>
          <cell r="K35">
            <v>1.0269999999999999</v>
          </cell>
          <cell r="L35">
            <v>705</v>
          </cell>
          <cell r="M35">
            <v>25.4</v>
          </cell>
          <cell r="N35">
            <v>1</v>
          </cell>
          <cell r="O35">
            <v>5500</v>
          </cell>
          <cell r="P35">
            <v>3877.5</v>
          </cell>
        </row>
        <row r="36">
          <cell r="A36" t="str">
            <v>3107</v>
          </cell>
          <cell r="B36">
            <v>136680</v>
          </cell>
          <cell r="C36" t="str">
            <v>030301</v>
          </cell>
          <cell r="D36" t="str">
            <v>H</v>
          </cell>
          <cell r="E36">
            <v>3.8</v>
          </cell>
          <cell r="F36">
            <v>1240</v>
          </cell>
          <cell r="G36">
            <v>18</v>
          </cell>
          <cell r="H36">
            <v>10</v>
          </cell>
          <cell r="I36">
            <v>1</v>
          </cell>
          <cell r="J36">
            <v>1</v>
          </cell>
          <cell r="K36">
            <v>1.0269999999999999</v>
          </cell>
          <cell r="L36">
            <v>1309</v>
          </cell>
          <cell r="M36">
            <v>47.1</v>
          </cell>
          <cell r="N36">
            <v>1</v>
          </cell>
          <cell r="O36">
            <v>7400</v>
          </cell>
          <cell r="P36">
            <v>9686.6</v>
          </cell>
        </row>
        <row r="37">
          <cell r="A37" t="str">
            <v>3108</v>
          </cell>
          <cell r="B37">
            <v>136618</v>
          </cell>
          <cell r="C37" t="str">
            <v>030301</v>
          </cell>
          <cell r="D37" t="str">
            <v>H</v>
          </cell>
          <cell r="E37">
            <v>3.6</v>
          </cell>
          <cell r="F37">
            <v>1860</v>
          </cell>
          <cell r="G37">
            <v>18</v>
          </cell>
          <cell r="H37">
            <v>10</v>
          </cell>
          <cell r="I37">
            <v>1</v>
          </cell>
          <cell r="J37">
            <v>1</v>
          </cell>
          <cell r="K37">
            <v>1.0269999999999999</v>
          </cell>
          <cell r="L37">
            <v>1860</v>
          </cell>
          <cell r="M37">
            <v>67</v>
          </cell>
          <cell r="N37">
            <v>1</v>
          </cell>
          <cell r="O37">
            <v>7400</v>
          </cell>
          <cell r="P37">
            <v>13764</v>
          </cell>
        </row>
        <row r="38">
          <cell r="A38" t="str">
            <v>3108</v>
          </cell>
          <cell r="B38">
            <v>136617</v>
          </cell>
          <cell r="C38" t="str">
            <v>030301</v>
          </cell>
          <cell r="D38" t="str">
            <v>H</v>
          </cell>
          <cell r="E38">
            <v>3.7</v>
          </cell>
          <cell r="F38">
            <v>3740</v>
          </cell>
          <cell r="G38">
            <v>18</v>
          </cell>
          <cell r="H38">
            <v>10</v>
          </cell>
          <cell r="I38">
            <v>1</v>
          </cell>
          <cell r="J38">
            <v>1</v>
          </cell>
          <cell r="K38">
            <v>1.0269999999999999</v>
          </cell>
          <cell r="L38">
            <v>3844</v>
          </cell>
          <cell r="M38">
            <v>138.4</v>
          </cell>
          <cell r="N38">
            <v>1</v>
          </cell>
          <cell r="O38">
            <v>7400</v>
          </cell>
          <cell r="P38">
            <v>28445.599999999999</v>
          </cell>
        </row>
        <row r="39">
          <cell r="A39" t="str">
            <v>3109</v>
          </cell>
          <cell r="B39">
            <v>928164</v>
          </cell>
          <cell r="C39" t="str">
            <v>030301</v>
          </cell>
          <cell r="D39" t="str">
            <v>H</v>
          </cell>
          <cell r="E39">
            <v>3.7</v>
          </cell>
          <cell r="F39">
            <v>1500</v>
          </cell>
          <cell r="G39">
            <v>18</v>
          </cell>
          <cell r="H39">
            <v>10</v>
          </cell>
          <cell r="I39">
            <v>1</v>
          </cell>
          <cell r="J39">
            <v>1</v>
          </cell>
          <cell r="K39">
            <v>1.0269999999999999</v>
          </cell>
          <cell r="L39">
            <v>1542</v>
          </cell>
          <cell r="M39">
            <v>55.5</v>
          </cell>
          <cell r="N39">
            <v>1</v>
          </cell>
          <cell r="O39">
            <v>7400</v>
          </cell>
          <cell r="P39">
            <v>11410.8</v>
          </cell>
        </row>
        <row r="40">
          <cell r="A40" t="str">
            <v>3114</v>
          </cell>
          <cell r="B40">
            <v>55784</v>
          </cell>
          <cell r="C40" t="str">
            <v>030301</v>
          </cell>
          <cell r="D40" t="str">
            <v>П</v>
          </cell>
          <cell r="E40">
            <v>3.5</v>
          </cell>
          <cell r="F40">
            <v>1740</v>
          </cell>
          <cell r="G40">
            <v>18</v>
          </cell>
          <cell r="H40">
            <v>10</v>
          </cell>
          <cell r="I40">
            <v>1</v>
          </cell>
          <cell r="J40">
            <v>1</v>
          </cell>
          <cell r="K40">
            <v>1.0269999999999999</v>
          </cell>
          <cell r="L40">
            <v>1692</v>
          </cell>
          <cell r="M40">
            <v>60.9</v>
          </cell>
          <cell r="N40">
            <v>1</v>
          </cell>
          <cell r="O40">
            <v>7000</v>
          </cell>
          <cell r="P40">
            <v>11844</v>
          </cell>
        </row>
        <row r="41">
          <cell r="A41" t="str">
            <v>4108</v>
          </cell>
          <cell r="B41">
            <v>833339</v>
          </cell>
          <cell r="C41" t="str">
            <v>030301</v>
          </cell>
          <cell r="D41" t="str">
            <v>П</v>
          </cell>
          <cell r="E41">
            <v>3.4</v>
          </cell>
          <cell r="F41">
            <v>420</v>
          </cell>
          <cell r="G41">
            <v>18</v>
          </cell>
          <cell r="H41">
            <v>10</v>
          </cell>
          <cell r="I41">
            <v>1</v>
          </cell>
          <cell r="J41">
            <v>1</v>
          </cell>
          <cell r="K41">
            <v>1.0269999999999999</v>
          </cell>
          <cell r="L41">
            <v>397</v>
          </cell>
          <cell r="M41">
            <v>14.3</v>
          </cell>
          <cell r="N41">
            <v>1</v>
          </cell>
          <cell r="O41">
            <v>6100</v>
          </cell>
          <cell r="P41">
            <v>2421.6999999999998</v>
          </cell>
        </row>
        <row r="42">
          <cell r="A42" t="str">
            <v>4101</v>
          </cell>
          <cell r="B42">
            <v>706099</v>
          </cell>
          <cell r="C42" t="str">
            <v>030301</v>
          </cell>
          <cell r="D42" t="str">
            <v>П</v>
          </cell>
          <cell r="E42">
            <v>3.6</v>
          </cell>
          <cell r="F42">
            <v>640</v>
          </cell>
          <cell r="G42">
            <v>18</v>
          </cell>
          <cell r="H42">
            <v>10</v>
          </cell>
          <cell r="I42">
            <v>1</v>
          </cell>
          <cell r="J42">
            <v>1</v>
          </cell>
          <cell r="K42">
            <v>1.0269999999999999</v>
          </cell>
          <cell r="L42">
            <v>640</v>
          </cell>
          <cell r="M42">
            <v>23</v>
          </cell>
          <cell r="N42">
            <v>1</v>
          </cell>
          <cell r="O42">
            <v>7400</v>
          </cell>
          <cell r="P42">
            <v>4736</v>
          </cell>
        </row>
        <row r="43">
          <cell r="A43" t="str">
            <v>4101</v>
          </cell>
          <cell r="B43">
            <v>571</v>
          </cell>
          <cell r="C43" t="str">
            <v>030301</v>
          </cell>
          <cell r="D43" t="str">
            <v>П</v>
          </cell>
          <cell r="E43">
            <v>3.8</v>
          </cell>
          <cell r="F43">
            <v>2520</v>
          </cell>
          <cell r="G43">
            <v>18</v>
          </cell>
          <cell r="H43">
            <v>10</v>
          </cell>
          <cell r="I43">
            <v>1</v>
          </cell>
          <cell r="J43">
            <v>1</v>
          </cell>
          <cell r="K43">
            <v>1.0269999999999999</v>
          </cell>
          <cell r="L43">
            <v>2660</v>
          </cell>
          <cell r="M43">
            <v>95.8</v>
          </cell>
          <cell r="N43">
            <v>1</v>
          </cell>
          <cell r="O43">
            <v>7400</v>
          </cell>
          <cell r="P43">
            <v>19684</v>
          </cell>
        </row>
        <row r="44">
          <cell r="A44" t="str">
            <v>4102</v>
          </cell>
          <cell r="B44">
            <v>180131</v>
          </cell>
          <cell r="C44" t="str">
            <v>030301</v>
          </cell>
          <cell r="D44" t="str">
            <v>П</v>
          </cell>
          <cell r="E44">
            <v>3.6</v>
          </cell>
          <cell r="F44">
            <v>2330</v>
          </cell>
          <cell r="G44">
            <v>18</v>
          </cell>
          <cell r="H44">
            <v>10</v>
          </cell>
          <cell r="I44">
            <v>1</v>
          </cell>
          <cell r="J44">
            <v>1</v>
          </cell>
          <cell r="K44">
            <v>1.0269999999999999</v>
          </cell>
          <cell r="L44">
            <v>2330</v>
          </cell>
          <cell r="M44">
            <v>83.9</v>
          </cell>
          <cell r="N44">
            <v>1</v>
          </cell>
          <cell r="O44">
            <v>6100</v>
          </cell>
          <cell r="P44">
            <v>14213</v>
          </cell>
        </row>
        <row r="45">
          <cell r="A45" t="str">
            <v>3103</v>
          </cell>
          <cell r="B45">
            <v>33530</v>
          </cell>
          <cell r="C45" t="str">
            <v>030301</v>
          </cell>
          <cell r="D45" t="str">
            <v>П</v>
          </cell>
          <cell r="E45">
            <v>3.9</v>
          </cell>
          <cell r="F45">
            <v>1200</v>
          </cell>
          <cell r="G45">
            <v>18</v>
          </cell>
          <cell r="H45">
            <v>10</v>
          </cell>
          <cell r="I45">
            <v>1</v>
          </cell>
          <cell r="J45">
            <v>1</v>
          </cell>
          <cell r="K45">
            <v>1.0269999999999999</v>
          </cell>
          <cell r="L45">
            <v>1300</v>
          </cell>
          <cell r="M45">
            <v>46.8</v>
          </cell>
          <cell r="N45">
            <v>1</v>
          </cell>
          <cell r="O45">
            <v>7000</v>
          </cell>
          <cell r="P45">
            <v>9100</v>
          </cell>
        </row>
        <row r="46">
          <cell r="A46" t="str">
            <v>6105</v>
          </cell>
          <cell r="B46">
            <v>1204</v>
          </cell>
          <cell r="C46" t="str">
            <v>030301</v>
          </cell>
          <cell r="D46" t="str">
            <v>H</v>
          </cell>
          <cell r="E46">
            <v>3.2</v>
          </cell>
          <cell r="F46">
            <v>1515</v>
          </cell>
          <cell r="G46">
            <v>18</v>
          </cell>
          <cell r="H46">
            <v>10</v>
          </cell>
          <cell r="I46">
            <v>1</v>
          </cell>
          <cell r="J46">
            <v>2</v>
          </cell>
          <cell r="K46">
            <v>1.0269999999999999</v>
          </cell>
          <cell r="L46">
            <v>1347</v>
          </cell>
          <cell r="M46">
            <v>48.5</v>
          </cell>
          <cell r="N46">
            <v>2</v>
          </cell>
          <cell r="O46">
            <v>0</v>
          </cell>
          <cell r="P46">
            <v>0</v>
          </cell>
        </row>
        <row r="47">
          <cell r="A47" t="str">
            <v>4107</v>
          </cell>
          <cell r="B47">
            <v>76</v>
          </cell>
          <cell r="C47" t="str">
            <v>030301</v>
          </cell>
          <cell r="D47" t="str">
            <v>H</v>
          </cell>
          <cell r="E47">
            <v>3.3</v>
          </cell>
          <cell r="F47">
            <v>395</v>
          </cell>
          <cell r="G47">
            <v>18</v>
          </cell>
          <cell r="H47">
            <v>10</v>
          </cell>
          <cell r="I47">
            <v>1</v>
          </cell>
          <cell r="J47">
            <v>2</v>
          </cell>
          <cell r="K47">
            <v>1.0269999999999999</v>
          </cell>
          <cell r="L47">
            <v>362</v>
          </cell>
          <cell r="M47">
            <v>13</v>
          </cell>
          <cell r="N47">
            <v>2</v>
          </cell>
          <cell r="O47">
            <v>0</v>
          </cell>
          <cell r="P47">
            <v>0</v>
          </cell>
        </row>
        <row r="48">
          <cell r="A48" t="str">
            <v>4107</v>
          </cell>
          <cell r="B48">
            <v>75</v>
          </cell>
          <cell r="C48" t="str">
            <v>030301</v>
          </cell>
          <cell r="D48" t="str">
            <v>H</v>
          </cell>
          <cell r="E48">
            <v>3.3</v>
          </cell>
          <cell r="F48">
            <v>3750</v>
          </cell>
          <cell r="G48">
            <v>18</v>
          </cell>
          <cell r="H48">
            <v>10</v>
          </cell>
          <cell r="I48">
            <v>1</v>
          </cell>
          <cell r="J48">
            <v>2</v>
          </cell>
          <cell r="K48">
            <v>1.0269999999999999</v>
          </cell>
          <cell r="L48">
            <v>3438</v>
          </cell>
          <cell r="M48">
            <v>123.8</v>
          </cell>
          <cell r="N48">
            <v>2</v>
          </cell>
          <cell r="O48">
            <v>0</v>
          </cell>
          <cell r="P48">
            <v>0</v>
          </cell>
        </row>
        <row r="49">
          <cell r="A49" t="str">
            <v>3121</v>
          </cell>
          <cell r="B49">
            <v>2</v>
          </cell>
          <cell r="C49" t="str">
            <v>030301</v>
          </cell>
          <cell r="D49" t="str">
            <v>H</v>
          </cell>
          <cell r="E49">
            <v>3.4</v>
          </cell>
          <cell r="F49">
            <v>168</v>
          </cell>
          <cell r="G49">
            <v>18</v>
          </cell>
          <cell r="H49">
            <v>10</v>
          </cell>
          <cell r="I49">
            <v>1</v>
          </cell>
          <cell r="J49">
            <v>2</v>
          </cell>
          <cell r="K49">
            <v>1.0269999999999999</v>
          </cell>
          <cell r="L49">
            <v>159</v>
          </cell>
          <cell r="M49">
            <v>5.7</v>
          </cell>
          <cell r="N49">
            <v>2</v>
          </cell>
          <cell r="O49">
            <v>0</v>
          </cell>
          <cell r="P49">
            <v>0</v>
          </cell>
        </row>
        <row r="50">
          <cell r="A50" t="str">
            <v>1101</v>
          </cell>
          <cell r="B50">
            <v>336280</v>
          </cell>
          <cell r="C50" t="str">
            <v>040301</v>
          </cell>
          <cell r="D50" t="str">
            <v>H</v>
          </cell>
          <cell r="E50">
            <v>3.6</v>
          </cell>
          <cell r="F50">
            <v>3770</v>
          </cell>
          <cell r="G50">
            <v>18</v>
          </cell>
          <cell r="H50">
            <v>10</v>
          </cell>
          <cell r="I50">
            <v>1</v>
          </cell>
          <cell r="J50">
            <v>1</v>
          </cell>
          <cell r="K50">
            <v>1.0269999999999999</v>
          </cell>
          <cell r="L50">
            <v>3770</v>
          </cell>
          <cell r="M50">
            <v>135.69999999999999</v>
          </cell>
          <cell r="N50">
            <v>1</v>
          </cell>
          <cell r="O50">
            <v>7200</v>
          </cell>
          <cell r="P50">
            <v>27144</v>
          </cell>
        </row>
        <row r="51">
          <cell r="A51" t="str">
            <v>1101</v>
          </cell>
          <cell r="B51">
            <v>336279</v>
          </cell>
          <cell r="C51" t="str">
            <v>040301</v>
          </cell>
          <cell r="D51" t="str">
            <v>H</v>
          </cell>
          <cell r="E51">
            <v>3.5</v>
          </cell>
          <cell r="F51">
            <v>3770</v>
          </cell>
          <cell r="G51">
            <v>18</v>
          </cell>
          <cell r="H51">
            <v>10</v>
          </cell>
          <cell r="I51">
            <v>1</v>
          </cell>
          <cell r="J51">
            <v>1</v>
          </cell>
          <cell r="K51">
            <v>1.0269999999999999</v>
          </cell>
          <cell r="L51">
            <v>3665</v>
          </cell>
          <cell r="M51">
            <v>132</v>
          </cell>
          <cell r="N51">
            <v>1</v>
          </cell>
          <cell r="O51">
            <v>7200</v>
          </cell>
          <cell r="P51">
            <v>26388</v>
          </cell>
        </row>
        <row r="52">
          <cell r="A52" t="str">
            <v>1103</v>
          </cell>
          <cell r="B52">
            <v>843256</v>
          </cell>
          <cell r="C52" t="str">
            <v>040301</v>
          </cell>
          <cell r="D52" t="str">
            <v>H</v>
          </cell>
          <cell r="E52">
            <v>2.8</v>
          </cell>
          <cell r="F52">
            <v>1270</v>
          </cell>
          <cell r="G52">
            <v>18</v>
          </cell>
          <cell r="H52">
            <v>10</v>
          </cell>
          <cell r="I52">
            <v>1</v>
          </cell>
          <cell r="J52">
            <v>1</v>
          </cell>
          <cell r="K52">
            <v>1.0269999999999999</v>
          </cell>
          <cell r="L52">
            <v>988</v>
          </cell>
          <cell r="M52">
            <v>35.6</v>
          </cell>
          <cell r="N52">
            <v>1</v>
          </cell>
          <cell r="O52">
            <v>5500</v>
          </cell>
          <cell r="P52">
            <v>5434</v>
          </cell>
        </row>
        <row r="53">
          <cell r="A53" t="str">
            <v>1113</v>
          </cell>
          <cell r="B53">
            <v>64268</v>
          </cell>
          <cell r="C53" t="str">
            <v>040301</v>
          </cell>
          <cell r="D53" t="str">
            <v>П</v>
          </cell>
          <cell r="E53">
            <v>3.7</v>
          </cell>
          <cell r="F53">
            <v>1280</v>
          </cell>
          <cell r="G53">
            <v>18</v>
          </cell>
          <cell r="H53">
            <v>10</v>
          </cell>
          <cell r="I53">
            <v>1</v>
          </cell>
          <cell r="J53">
            <v>1</v>
          </cell>
          <cell r="K53">
            <v>1.0269999999999999</v>
          </cell>
          <cell r="L53">
            <v>1316</v>
          </cell>
          <cell r="M53">
            <v>47.4</v>
          </cell>
          <cell r="N53">
            <v>1</v>
          </cell>
          <cell r="O53">
            <v>7000</v>
          </cell>
          <cell r="P53">
            <v>9212</v>
          </cell>
        </row>
        <row r="54">
          <cell r="A54" t="str">
            <v>3105</v>
          </cell>
          <cell r="B54">
            <v>136275</v>
          </cell>
          <cell r="C54" t="str">
            <v>040301</v>
          </cell>
          <cell r="D54" t="str">
            <v>П</v>
          </cell>
          <cell r="E54">
            <v>3.5</v>
          </cell>
          <cell r="F54">
            <v>715</v>
          </cell>
          <cell r="G54">
            <v>18</v>
          </cell>
          <cell r="H54">
            <v>10</v>
          </cell>
          <cell r="I54">
            <v>1</v>
          </cell>
          <cell r="J54">
            <v>1</v>
          </cell>
          <cell r="K54">
            <v>1.0269999999999999</v>
          </cell>
          <cell r="L54">
            <v>695</v>
          </cell>
          <cell r="M54">
            <v>25</v>
          </cell>
          <cell r="N54">
            <v>1</v>
          </cell>
          <cell r="O54">
            <v>5500</v>
          </cell>
          <cell r="P54">
            <v>3822.5</v>
          </cell>
        </row>
        <row r="55">
          <cell r="A55" t="str">
            <v>3107</v>
          </cell>
          <cell r="B55">
            <v>136681</v>
          </cell>
          <cell r="C55" t="str">
            <v>040301</v>
          </cell>
          <cell r="D55" t="str">
            <v>H</v>
          </cell>
          <cell r="E55">
            <v>3.8</v>
          </cell>
          <cell r="F55">
            <v>1390</v>
          </cell>
          <cell r="G55">
            <v>18</v>
          </cell>
          <cell r="H55">
            <v>10</v>
          </cell>
          <cell r="I55">
            <v>1</v>
          </cell>
          <cell r="J55">
            <v>1</v>
          </cell>
          <cell r="K55">
            <v>1.0269999999999999</v>
          </cell>
          <cell r="L55">
            <v>1467</v>
          </cell>
          <cell r="M55">
            <v>52.8</v>
          </cell>
          <cell r="N55">
            <v>1</v>
          </cell>
          <cell r="O55">
            <v>7400</v>
          </cell>
          <cell r="P55">
            <v>10855.8</v>
          </cell>
        </row>
        <row r="56">
          <cell r="A56" t="str">
            <v>3108</v>
          </cell>
          <cell r="B56">
            <v>136618</v>
          </cell>
          <cell r="C56" t="str">
            <v>040301</v>
          </cell>
          <cell r="D56" t="str">
            <v>H</v>
          </cell>
          <cell r="E56">
            <v>3.7</v>
          </cell>
          <cell r="F56">
            <v>3750</v>
          </cell>
          <cell r="G56">
            <v>18</v>
          </cell>
          <cell r="H56">
            <v>10</v>
          </cell>
          <cell r="I56">
            <v>1</v>
          </cell>
          <cell r="J56">
            <v>1</v>
          </cell>
          <cell r="K56">
            <v>1.0269999999999999</v>
          </cell>
          <cell r="L56">
            <v>3854</v>
          </cell>
          <cell r="M56">
            <v>138.80000000000001</v>
          </cell>
          <cell r="N56">
            <v>1</v>
          </cell>
          <cell r="O56">
            <v>7400</v>
          </cell>
          <cell r="P56">
            <v>28519.599999999999</v>
          </cell>
        </row>
        <row r="57">
          <cell r="A57" t="str">
            <v>3109</v>
          </cell>
          <cell r="B57">
            <v>928164</v>
          </cell>
          <cell r="C57" t="str">
            <v>040301</v>
          </cell>
          <cell r="D57" t="str">
            <v>H</v>
          </cell>
          <cell r="E57">
            <v>3.7</v>
          </cell>
          <cell r="F57">
            <v>1860</v>
          </cell>
          <cell r="G57">
            <v>18</v>
          </cell>
          <cell r="H57">
            <v>10</v>
          </cell>
          <cell r="I57">
            <v>1</v>
          </cell>
          <cell r="J57">
            <v>1</v>
          </cell>
          <cell r="K57">
            <v>1.0269999999999999</v>
          </cell>
          <cell r="L57">
            <v>1912</v>
          </cell>
          <cell r="M57">
            <v>68.8</v>
          </cell>
          <cell r="N57">
            <v>1</v>
          </cell>
          <cell r="O57">
            <v>7400</v>
          </cell>
          <cell r="P57">
            <v>14148.8</v>
          </cell>
        </row>
        <row r="58">
          <cell r="A58" t="str">
            <v>4101</v>
          </cell>
          <cell r="B58">
            <v>706100</v>
          </cell>
          <cell r="C58" t="str">
            <v>040301</v>
          </cell>
          <cell r="D58" t="str">
            <v>П</v>
          </cell>
          <cell r="E58">
            <v>3.8</v>
          </cell>
          <cell r="F58">
            <v>745</v>
          </cell>
          <cell r="G58">
            <v>18</v>
          </cell>
          <cell r="H58">
            <v>10</v>
          </cell>
          <cell r="I58">
            <v>1</v>
          </cell>
          <cell r="J58">
            <v>1</v>
          </cell>
          <cell r="K58">
            <v>1.0269999999999999</v>
          </cell>
          <cell r="L58">
            <v>786</v>
          </cell>
          <cell r="M58">
            <v>28.3</v>
          </cell>
          <cell r="N58">
            <v>1</v>
          </cell>
          <cell r="O58">
            <v>7400</v>
          </cell>
          <cell r="P58">
            <v>5816.4</v>
          </cell>
        </row>
        <row r="59">
          <cell r="A59" t="str">
            <v>4101</v>
          </cell>
          <cell r="B59">
            <v>572</v>
          </cell>
          <cell r="C59" t="str">
            <v>040301</v>
          </cell>
          <cell r="D59" t="str">
            <v>П</v>
          </cell>
          <cell r="E59">
            <v>3.6</v>
          </cell>
          <cell r="F59">
            <v>2730</v>
          </cell>
          <cell r="G59">
            <v>18</v>
          </cell>
          <cell r="H59">
            <v>10</v>
          </cell>
          <cell r="I59">
            <v>1</v>
          </cell>
          <cell r="J59">
            <v>1</v>
          </cell>
          <cell r="K59">
            <v>1.0269999999999999</v>
          </cell>
          <cell r="L59">
            <v>2730</v>
          </cell>
          <cell r="M59">
            <v>98.3</v>
          </cell>
          <cell r="N59">
            <v>1</v>
          </cell>
          <cell r="O59">
            <v>7400</v>
          </cell>
          <cell r="P59">
            <v>20202</v>
          </cell>
        </row>
        <row r="60">
          <cell r="A60" t="str">
            <v>3103</v>
          </cell>
          <cell r="B60">
            <v>33531</v>
          </cell>
          <cell r="C60" t="str">
            <v>040301</v>
          </cell>
          <cell r="D60" t="str">
            <v>П</v>
          </cell>
          <cell r="E60">
            <v>3.6</v>
          </cell>
          <cell r="F60">
            <v>2580</v>
          </cell>
          <cell r="G60">
            <v>18</v>
          </cell>
          <cell r="H60">
            <v>10</v>
          </cell>
          <cell r="I60">
            <v>1</v>
          </cell>
          <cell r="J60">
            <v>1</v>
          </cell>
          <cell r="K60">
            <v>1.0269999999999999</v>
          </cell>
          <cell r="L60">
            <v>2580</v>
          </cell>
          <cell r="M60">
            <v>92.9</v>
          </cell>
          <cell r="N60">
            <v>1</v>
          </cell>
          <cell r="O60">
            <v>7000</v>
          </cell>
          <cell r="P60">
            <v>18060</v>
          </cell>
        </row>
        <row r="61">
          <cell r="A61" t="str">
            <v>6105</v>
          </cell>
          <cell r="B61">
            <v>1205</v>
          </cell>
          <cell r="C61" t="str">
            <v>040301</v>
          </cell>
          <cell r="D61" t="str">
            <v>H</v>
          </cell>
          <cell r="E61">
            <v>3.3</v>
          </cell>
          <cell r="F61">
            <v>1504</v>
          </cell>
          <cell r="G61">
            <v>18</v>
          </cell>
          <cell r="H61">
            <v>10</v>
          </cell>
          <cell r="I61">
            <v>1</v>
          </cell>
          <cell r="J61">
            <v>2</v>
          </cell>
          <cell r="K61">
            <v>1.0269999999999999</v>
          </cell>
          <cell r="L61">
            <v>1379</v>
          </cell>
          <cell r="M61">
            <v>49.6</v>
          </cell>
          <cell r="N61">
            <v>2</v>
          </cell>
          <cell r="O61">
            <v>0</v>
          </cell>
          <cell r="P61">
            <v>0</v>
          </cell>
        </row>
        <row r="62">
          <cell r="A62" t="str">
            <v>4107</v>
          </cell>
          <cell r="B62">
            <v>78</v>
          </cell>
          <cell r="C62" t="str">
            <v>040301</v>
          </cell>
          <cell r="D62" t="str">
            <v>H</v>
          </cell>
          <cell r="E62">
            <v>3.2</v>
          </cell>
          <cell r="F62">
            <v>1160</v>
          </cell>
          <cell r="G62">
            <v>18</v>
          </cell>
          <cell r="H62">
            <v>10</v>
          </cell>
          <cell r="I62">
            <v>1</v>
          </cell>
          <cell r="J62">
            <v>2</v>
          </cell>
          <cell r="K62">
            <v>1.0269999999999999</v>
          </cell>
          <cell r="L62">
            <v>1031</v>
          </cell>
          <cell r="M62">
            <v>37.1</v>
          </cell>
          <cell r="N62">
            <v>2</v>
          </cell>
          <cell r="O62">
            <v>0</v>
          </cell>
          <cell r="P62">
            <v>0</v>
          </cell>
        </row>
        <row r="63">
          <cell r="A63" t="str">
            <v>4107</v>
          </cell>
          <cell r="B63">
            <v>77</v>
          </cell>
          <cell r="C63" t="str">
            <v>040301</v>
          </cell>
          <cell r="D63" t="str">
            <v>H</v>
          </cell>
          <cell r="E63">
            <v>3.2</v>
          </cell>
          <cell r="F63">
            <v>3530</v>
          </cell>
          <cell r="G63">
            <v>18</v>
          </cell>
          <cell r="H63">
            <v>10</v>
          </cell>
          <cell r="I63">
            <v>1</v>
          </cell>
          <cell r="J63">
            <v>2</v>
          </cell>
          <cell r="K63">
            <v>1.0269999999999999</v>
          </cell>
          <cell r="L63">
            <v>3138</v>
          </cell>
          <cell r="M63">
            <v>113</v>
          </cell>
          <cell r="N63">
            <v>2</v>
          </cell>
          <cell r="O63">
            <v>0</v>
          </cell>
          <cell r="P63">
            <v>0</v>
          </cell>
        </row>
        <row r="64">
          <cell r="A64" t="str">
            <v>3121</v>
          </cell>
          <cell r="B64">
            <v>3</v>
          </cell>
          <cell r="C64" t="str">
            <v>040301</v>
          </cell>
          <cell r="D64" t="str">
            <v>H</v>
          </cell>
          <cell r="E64">
            <v>3.4</v>
          </cell>
          <cell r="F64">
            <v>165</v>
          </cell>
          <cell r="G64">
            <v>18</v>
          </cell>
          <cell r="H64">
            <v>10</v>
          </cell>
          <cell r="I64">
            <v>1</v>
          </cell>
          <cell r="J64">
            <v>2</v>
          </cell>
          <cell r="K64">
            <v>1.0269999999999999</v>
          </cell>
          <cell r="L64">
            <v>156</v>
          </cell>
          <cell r="M64">
            <v>5.6</v>
          </cell>
          <cell r="N64">
            <v>2</v>
          </cell>
          <cell r="O64">
            <v>0</v>
          </cell>
          <cell r="P64">
            <v>0</v>
          </cell>
        </row>
        <row r="65">
          <cell r="A65" t="str">
            <v>1101</v>
          </cell>
          <cell r="B65">
            <v>336281</v>
          </cell>
          <cell r="C65" t="str">
            <v>050301</v>
          </cell>
          <cell r="D65" t="str">
            <v>H</v>
          </cell>
          <cell r="E65">
            <v>3.6</v>
          </cell>
          <cell r="F65">
            <v>3770</v>
          </cell>
          <cell r="G65">
            <v>18</v>
          </cell>
          <cell r="H65">
            <v>10</v>
          </cell>
          <cell r="I65">
            <v>1</v>
          </cell>
          <cell r="J65">
            <v>1</v>
          </cell>
          <cell r="K65">
            <v>1.0269999999999999</v>
          </cell>
          <cell r="L65">
            <v>3770</v>
          </cell>
          <cell r="M65">
            <v>135.69999999999999</v>
          </cell>
          <cell r="N65">
            <v>1</v>
          </cell>
          <cell r="O65">
            <v>7200</v>
          </cell>
          <cell r="P65">
            <v>27144</v>
          </cell>
        </row>
        <row r="66">
          <cell r="A66" t="str">
            <v>1103</v>
          </cell>
          <cell r="B66">
            <v>843257</v>
          </cell>
          <cell r="C66" t="str">
            <v>050301</v>
          </cell>
          <cell r="D66" t="str">
            <v>H</v>
          </cell>
          <cell r="E66">
            <v>2.7</v>
          </cell>
          <cell r="F66">
            <v>1800</v>
          </cell>
          <cell r="G66">
            <v>18</v>
          </cell>
          <cell r="H66">
            <v>10</v>
          </cell>
          <cell r="I66">
            <v>1</v>
          </cell>
          <cell r="J66">
            <v>1</v>
          </cell>
          <cell r="K66">
            <v>1.0269999999999999</v>
          </cell>
          <cell r="L66">
            <v>1350</v>
          </cell>
          <cell r="M66">
            <v>48.6</v>
          </cell>
          <cell r="N66">
            <v>1</v>
          </cell>
          <cell r="O66">
            <v>5500</v>
          </cell>
          <cell r="P66">
            <v>7425</v>
          </cell>
        </row>
        <row r="67">
          <cell r="A67" t="str">
            <v>3105</v>
          </cell>
          <cell r="B67">
            <v>136286</v>
          </cell>
          <cell r="C67" t="str">
            <v>050301</v>
          </cell>
          <cell r="D67" t="str">
            <v>П</v>
          </cell>
          <cell r="E67">
            <v>3.2</v>
          </cell>
          <cell r="F67">
            <v>910</v>
          </cell>
          <cell r="G67">
            <v>18</v>
          </cell>
          <cell r="H67">
            <v>10</v>
          </cell>
          <cell r="I67">
            <v>1</v>
          </cell>
          <cell r="J67">
            <v>1</v>
          </cell>
          <cell r="K67">
            <v>1.0269999999999999</v>
          </cell>
          <cell r="L67">
            <v>809</v>
          </cell>
          <cell r="M67">
            <v>29.1</v>
          </cell>
          <cell r="N67">
            <v>1</v>
          </cell>
          <cell r="O67">
            <v>5500</v>
          </cell>
          <cell r="P67">
            <v>4449.5</v>
          </cell>
        </row>
        <row r="68">
          <cell r="A68" t="str">
            <v>3107</v>
          </cell>
          <cell r="B68">
            <v>136682</v>
          </cell>
          <cell r="C68" t="str">
            <v>050301</v>
          </cell>
          <cell r="D68" t="str">
            <v>H</v>
          </cell>
          <cell r="E68">
            <v>3.7</v>
          </cell>
          <cell r="F68">
            <v>1365</v>
          </cell>
          <cell r="G68">
            <v>18</v>
          </cell>
          <cell r="H68">
            <v>10</v>
          </cell>
          <cell r="I68">
            <v>1</v>
          </cell>
          <cell r="J68">
            <v>1</v>
          </cell>
          <cell r="K68">
            <v>1.0269999999999999</v>
          </cell>
          <cell r="L68">
            <v>1403</v>
          </cell>
          <cell r="M68">
            <v>50.5</v>
          </cell>
          <cell r="N68">
            <v>1</v>
          </cell>
          <cell r="O68">
            <v>7400</v>
          </cell>
          <cell r="P68">
            <v>10382.200000000001</v>
          </cell>
        </row>
        <row r="69">
          <cell r="A69" t="str">
            <v>3108</v>
          </cell>
          <cell r="B69">
            <v>136619</v>
          </cell>
          <cell r="C69" t="str">
            <v>050301</v>
          </cell>
          <cell r="D69" t="str">
            <v>H</v>
          </cell>
          <cell r="E69">
            <v>3.7</v>
          </cell>
          <cell r="F69">
            <v>3740</v>
          </cell>
          <cell r="G69">
            <v>18</v>
          </cell>
          <cell r="H69">
            <v>10</v>
          </cell>
          <cell r="I69">
            <v>1</v>
          </cell>
          <cell r="J69">
            <v>1</v>
          </cell>
          <cell r="K69">
            <v>1.0269999999999999</v>
          </cell>
          <cell r="L69">
            <v>3844</v>
          </cell>
          <cell r="M69">
            <v>138.4</v>
          </cell>
          <cell r="N69">
            <v>1</v>
          </cell>
          <cell r="O69">
            <v>7400</v>
          </cell>
          <cell r="P69">
            <v>28445.599999999999</v>
          </cell>
        </row>
        <row r="70">
          <cell r="A70" t="str">
            <v>3109</v>
          </cell>
          <cell r="B70">
            <v>928165</v>
          </cell>
          <cell r="C70" t="str">
            <v>050301</v>
          </cell>
          <cell r="D70" t="str">
            <v>H</v>
          </cell>
          <cell r="E70">
            <v>3.6</v>
          </cell>
          <cell r="F70">
            <v>1860</v>
          </cell>
          <cell r="G70">
            <v>18</v>
          </cell>
          <cell r="H70">
            <v>10</v>
          </cell>
          <cell r="I70">
            <v>1</v>
          </cell>
          <cell r="J70">
            <v>1</v>
          </cell>
          <cell r="K70">
            <v>1.0269999999999999</v>
          </cell>
          <cell r="L70">
            <v>1860</v>
          </cell>
          <cell r="M70">
            <v>67</v>
          </cell>
          <cell r="N70">
            <v>1</v>
          </cell>
          <cell r="O70">
            <v>7400</v>
          </cell>
          <cell r="P70">
            <v>13764</v>
          </cell>
        </row>
        <row r="71">
          <cell r="A71" t="str">
            <v>3114</v>
          </cell>
          <cell r="B71">
            <v>55785</v>
          </cell>
          <cell r="C71" t="str">
            <v>050301</v>
          </cell>
          <cell r="D71" t="str">
            <v>П</v>
          </cell>
          <cell r="E71">
            <v>3.5</v>
          </cell>
          <cell r="F71">
            <v>1760</v>
          </cell>
          <cell r="G71">
            <v>18</v>
          </cell>
          <cell r="H71">
            <v>10</v>
          </cell>
          <cell r="I71">
            <v>1</v>
          </cell>
          <cell r="J71">
            <v>1</v>
          </cell>
          <cell r="K71">
            <v>1.0269999999999999</v>
          </cell>
          <cell r="L71">
            <v>1711</v>
          </cell>
          <cell r="M71">
            <v>61.6</v>
          </cell>
          <cell r="N71">
            <v>1</v>
          </cell>
          <cell r="O71">
            <v>7000</v>
          </cell>
          <cell r="P71">
            <v>11977</v>
          </cell>
        </row>
        <row r="72">
          <cell r="A72" t="str">
            <v>4108</v>
          </cell>
          <cell r="B72">
            <v>833339</v>
          </cell>
          <cell r="C72" t="str">
            <v>050301</v>
          </cell>
          <cell r="D72" t="str">
            <v>П</v>
          </cell>
          <cell r="E72">
            <v>3.5</v>
          </cell>
          <cell r="F72">
            <v>390</v>
          </cell>
          <cell r="G72">
            <v>18</v>
          </cell>
          <cell r="H72">
            <v>10</v>
          </cell>
          <cell r="I72">
            <v>1</v>
          </cell>
          <cell r="J72">
            <v>1</v>
          </cell>
          <cell r="K72">
            <v>1.0269999999999999</v>
          </cell>
          <cell r="L72">
            <v>379</v>
          </cell>
          <cell r="M72">
            <v>13.7</v>
          </cell>
          <cell r="N72">
            <v>1</v>
          </cell>
          <cell r="O72">
            <v>6100</v>
          </cell>
          <cell r="P72">
            <v>2311.9</v>
          </cell>
        </row>
        <row r="73">
          <cell r="A73" t="str">
            <v>4101</v>
          </cell>
          <cell r="B73">
            <v>1242</v>
          </cell>
          <cell r="C73" t="str">
            <v>050301</v>
          </cell>
          <cell r="D73" t="str">
            <v>П</v>
          </cell>
          <cell r="E73">
            <v>3.2</v>
          </cell>
          <cell r="F73">
            <v>1247</v>
          </cell>
          <cell r="G73">
            <v>18</v>
          </cell>
          <cell r="H73">
            <v>10</v>
          </cell>
          <cell r="I73">
            <v>1</v>
          </cell>
          <cell r="J73">
            <v>1</v>
          </cell>
          <cell r="K73">
            <v>1.0269999999999999</v>
          </cell>
          <cell r="L73">
            <v>1108</v>
          </cell>
          <cell r="M73">
            <v>39.9</v>
          </cell>
          <cell r="N73">
            <v>1</v>
          </cell>
          <cell r="O73">
            <v>7400</v>
          </cell>
          <cell r="P73">
            <v>8199.2000000000007</v>
          </cell>
        </row>
        <row r="74">
          <cell r="A74" t="str">
            <v>4101</v>
          </cell>
          <cell r="B74">
            <v>1244</v>
          </cell>
          <cell r="C74" t="str">
            <v>050301</v>
          </cell>
          <cell r="D74" t="str">
            <v>П</v>
          </cell>
          <cell r="E74">
            <v>3.6</v>
          </cell>
          <cell r="F74">
            <v>783</v>
          </cell>
          <cell r="G74">
            <v>18</v>
          </cell>
          <cell r="H74">
            <v>10</v>
          </cell>
          <cell r="I74">
            <v>1</v>
          </cell>
          <cell r="J74">
            <v>1</v>
          </cell>
          <cell r="K74">
            <v>1.0269999999999999</v>
          </cell>
          <cell r="L74">
            <v>783</v>
          </cell>
          <cell r="M74">
            <v>28.2</v>
          </cell>
          <cell r="N74">
            <v>1</v>
          </cell>
          <cell r="O74">
            <v>7400</v>
          </cell>
          <cell r="P74">
            <v>5794.2</v>
          </cell>
        </row>
        <row r="75">
          <cell r="A75" t="str">
            <v>4101</v>
          </cell>
          <cell r="B75">
            <v>573</v>
          </cell>
          <cell r="C75" t="str">
            <v>050301</v>
          </cell>
          <cell r="D75" t="str">
            <v>П</v>
          </cell>
          <cell r="E75">
            <v>3.5</v>
          </cell>
          <cell r="F75">
            <v>1540</v>
          </cell>
          <cell r="G75">
            <v>18</v>
          </cell>
          <cell r="H75">
            <v>10</v>
          </cell>
          <cell r="I75">
            <v>1</v>
          </cell>
          <cell r="J75">
            <v>1</v>
          </cell>
          <cell r="K75">
            <v>1.0269999999999999</v>
          </cell>
          <cell r="L75">
            <v>1497</v>
          </cell>
          <cell r="M75">
            <v>53.9</v>
          </cell>
          <cell r="N75">
            <v>1</v>
          </cell>
          <cell r="O75">
            <v>7400</v>
          </cell>
          <cell r="P75">
            <v>11077.8</v>
          </cell>
        </row>
        <row r="76">
          <cell r="A76" t="str">
            <v>4102</v>
          </cell>
          <cell r="B76">
            <v>180131</v>
          </cell>
          <cell r="C76" t="str">
            <v>050301</v>
          </cell>
          <cell r="D76" t="str">
            <v>П</v>
          </cell>
          <cell r="E76">
            <v>3.4</v>
          </cell>
          <cell r="F76">
            <v>2325</v>
          </cell>
          <cell r="G76">
            <v>18</v>
          </cell>
          <cell r="H76">
            <v>10</v>
          </cell>
          <cell r="I76">
            <v>1</v>
          </cell>
          <cell r="J76">
            <v>1</v>
          </cell>
          <cell r="K76">
            <v>1.0269999999999999</v>
          </cell>
          <cell r="L76">
            <v>2196</v>
          </cell>
          <cell r="M76">
            <v>79.099999999999994</v>
          </cell>
          <cell r="N76">
            <v>1</v>
          </cell>
          <cell r="O76">
            <v>6100</v>
          </cell>
          <cell r="P76">
            <v>13395.6</v>
          </cell>
        </row>
        <row r="77">
          <cell r="A77" t="str">
            <v>3103</v>
          </cell>
          <cell r="B77">
            <v>33531</v>
          </cell>
          <cell r="C77" t="str">
            <v>050301</v>
          </cell>
          <cell r="D77" t="str">
            <v>П</v>
          </cell>
          <cell r="E77">
            <v>3.5</v>
          </cell>
          <cell r="F77">
            <v>1430</v>
          </cell>
          <cell r="G77">
            <v>18</v>
          </cell>
          <cell r="H77">
            <v>10</v>
          </cell>
          <cell r="I77">
            <v>1</v>
          </cell>
          <cell r="J77">
            <v>1</v>
          </cell>
          <cell r="K77">
            <v>1.0269999999999999</v>
          </cell>
          <cell r="L77">
            <v>1390</v>
          </cell>
          <cell r="M77">
            <v>50.1</v>
          </cell>
          <cell r="N77">
            <v>1</v>
          </cell>
          <cell r="O77">
            <v>7000</v>
          </cell>
          <cell r="P77">
            <v>9730</v>
          </cell>
        </row>
        <row r="78">
          <cell r="A78" t="str">
            <v>6105</v>
          </cell>
          <cell r="B78">
            <v>1206</v>
          </cell>
          <cell r="C78" t="str">
            <v>050301</v>
          </cell>
          <cell r="D78" t="str">
            <v>H</v>
          </cell>
          <cell r="E78">
            <v>3.2</v>
          </cell>
          <cell r="F78">
            <v>1655</v>
          </cell>
          <cell r="G78">
            <v>18</v>
          </cell>
          <cell r="H78">
            <v>10</v>
          </cell>
          <cell r="I78">
            <v>1</v>
          </cell>
          <cell r="J78">
            <v>2</v>
          </cell>
          <cell r="K78">
            <v>1.0269999999999999</v>
          </cell>
          <cell r="L78">
            <v>1471</v>
          </cell>
          <cell r="M78">
            <v>53</v>
          </cell>
          <cell r="N78">
            <v>2</v>
          </cell>
          <cell r="O78">
            <v>0</v>
          </cell>
          <cell r="P78">
            <v>0</v>
          </cell>
        </row>
        <row r="79">
          <cell r="A79" t="str">
            <v>4107</v>
          </cell>
          <cell r="B79">
            <v>79</v>
          </cell>
          <cell r="C79" t="str">
            <v>050301</v>
          </cell>
          <cell r="D79" t="str">
            <v>H</v>
          </cell>
          <cell r="E79">
            <v>3.2</v>
          </cell>
          <cell r="F79">
            <v>3750</v>
          </cell>
          <cell r="G79">
            <v>18</v>
          </cell>
          <cell r="H79">
            <v>10</v>
          </cell>
          <cell r="I79">
            <v>1</v>
          </cell>
          <cell r="J79">
            <v>2</v>
          </cell>
          <cell r="K79">
            <v>1.0269999999999999</v>
          </cell>
          <cell r="L79">
            <v>3333</v>
          </cell>
          <cell r="M79">
            <v>120</v>
          </cell>
          <cell r="N79">
            <v>2</v>
          </cell>
          <cell r="O79">
            <v>0</v>
          </cell>
          <cell r="P79">
            <v>0</v>
          </cell>
        </row>
        <row r="80">
          <cell r="A80" t="str">
            <v>4107</v>
          </cell>
          <cell r="B80">
            <v>80</v>
          </cell>
          <cell r="C80" t="str">
            <v>050301</v>
          </cell>
          <cell r="D80" t="str">
            <v>H</v>
          </cell>
          <cell r="E80">
            <v>3.1</v>
          </cell>
          <cell r="F80">
            <v>1145</v>
          </cell>
          <cell r="G80">
            <v>18</v>
          </cell>
          <cell r="H80">
            <v>10</v>
          </cell>
          <cell r="I80">
            <v>1</v>
          </cell>
          <cell r="J80">
            <v>2</v>
          </cell>
          <cell r="K80">
            <v>1.0269999999999999</v>
          </cell>
          <cell r="L80">
            <v>986</v>
          </cell>
          <cell r="M80">
            <v>35.5</v>
          </cell>
          <cell r="N80">
            <v>2</v>
          </cell>
          <cell r="O80">
            <v>0</v>
          </cell>
          <cell r="P80">
            <v>0</v>
          </cell>
        </row>
        <row r="81">
          <cell r="A81" t="str">
            <v>3121</v>
          </cell>
          <cell r="B81">
            <v>4</v>
          </cell>
          <cell r="C81" t="str">
            <v>050301</v>
          </cell>
          <cell r="D81" t="str">
            <v>H</v>
          </cell>
          <cell r="E81">
            <v>3.8</v>
          </cell>
          <cell r="F81">
            <v>610</v>
          </cell>
          <cell r="G81">
            <v>18</v>
          </cell>
          <cell r="H81">
            <v>10</v>
          </cell>
          <cell r="I81">
            <v>1</v>
          </cell>
          <cell r="J81">
            <v>2</v>
          </cell>
          <cell r="K81">
            <v>1.0269999999999999</v>
          </cell>
          <cell r="L81">
            <v>644</v>
          </cell>
          <cell r="M81">
            <v>23.2</v>
          </cell>
          <cell r="N81">
            <v>2</v>
          </cell>
          <cell r="O81">
            <v>0</v>
          </cell>
          <cell r="P81">
            <v>0</v>
          </cell>
        </row>
        <row r="82">
          <cell r="A82" t="str">
            <v>1101</v>
          </cell>
          <cell r="B82">
            <v>336282</v>
          </cell>
          <cell r="C82" t="str">
            <v>060301</v>
          </cell>
          <cell r="D82" t="str">
            <v>H</v>
          </cell>
          <cell r="E82">
            <v>3.5</v>
          </cell>
          <cell r="F82">
            <v>3770</v>
          </cell>
          <cell r="G82">
            <v>18</v>
          </cell>
          <cell r="H82">
            <v>10</v>
          </cell>
          <cell r="I82">
            <v>1</v>
          </cell>
          <cell r="J82">
            <v>1</v>
          </cell>
          <cell r="K82">
            <v>1.0269999999999999</v>
          </cell>
          <cell r="L82">
            <v>3665</v>
          </cell>
          <cell r="M82">
            <v>132</v>
          </cell>
          <cell r="N82">
            <v>1</v>
          </cell>
          <cell r="O82">
            <v>7200</v>
          </cell>
          <cell r="P82">
            <v>26388</v>
          </cell>
        </row>
        <row r="83">
          <cell r="A83" t="str">
            <v>1101</v>
          </cell>
          <cell r="B83">
            <v>36282</v>
          </cell>
          <cell r="C83" t="str">
            <v>060301</v>
          </cell>
          <cell r="D83" t="str">
            <v>H</v>
          </cell>
          <cell r="E83">
            <v>3.5</v>
          </cell>
          <cell r="F83">
            <v>2900</v>
          </cell>
          <cell r="G83">
            <v>18</v>
          </cell>
          <cell r="H83">
            <v>10</v>
          </cell>
          <cell r="I83">
            <v>1</v>
          </cell>
          <cell r="J83">
            <v>1</v>
          </cell>
          <cell r="K83">
            <v>1.0269999999999999</v>
          </cell>
          <cell r="L83">
            <v>2819</v>
          </cell>
          <cell r="M83">
            <v>101.5</v>
          </cell>
          <cell r="N83">
            <v>1</v>
          </cell>
          <cell r="O83">
            <v>7200</v>
          </cell>
          <cell r="P83">
            <v>20296.8</v>
          </cell>
        </row>
        <row r="84">
          <cell r="A84" t="str">
            <v>1103</v>
          </cell>
          <cell r="B84">
            <v>843258</v>
          </cell>
          <cell r="C84" t="str">
            <v>060301</v>
          </cell>
          <cell r="D84" t="str">
            <v>H</v>
          </cell>
          <cell r="E84">
            <v>3.3</v>
          </cell>
          <cell r="F84">
            <v>1400</v>
          </cell>
          <cell r="G84">
            <v>18</v>
          </cell>
          <cell r="H84">
            <v>10</v>
          </cell>
          <cell r="I84">
            <v>1</v>
          </cell>
          <cell r="J84">
            <v>1</v>
          </cell>
          <cell r="K84">
            <v>1.0269999999999999</v>
          </cell>
          <cell r="L84">
            <v>1283</v>
          </cell>
          <cell r="M84">
            <v>46.2</v>
          </cell>
          <cell r="N84">
            <v>1</v>
          </cell>
          <cell r="O84">
            <v>5500</v>
          </cell>
          <cell r="P84">
            <v>7056.5</v>
          </cell>
        </row>
        <row r="85">
          <cell r="A85" t="str">
            <v>1113</v>
          </cell>
          <cell r="B85">
            <v>64268</v>
          </cell>
          <cell r="C85" t="str">
            <v>060301</v>
          </cell>
          <cell r="D85" t="str">
            <v>П</v>
          </cell>
          <cell r="E85">
            <v>3.7</v>
          </cell>
          <cell r="F85">
            <v>1250</v>
          </cell>
          <cell r="G85">
            <v>18</v>
          </cell>
          <cell r="H85">
            <v>10</v>
          </cell>
          <cell r="I85">
            <v>1</v>
          </cell>
          <cell r="J85">
            <v>1</v>
          </cell>
          <cell r="K85">
            <v>1.0269999999999999</v>
          </cell>
          <cell r="L85">
            <v>1285</v>
          </cell>
          <cell r="M85">
            <v>46.3</v>
          </cell>
          <cell r="N85">
            <v>1</v>
          </cell>
          <cell r="O85">
            <v>7000</v>
          </cell>
          <cell r="P85">
            <v>8995</v>
          </cell>
        </row>
        <row r="86">
          <cell r="A86" t="str">
            <v>3105</v>
          </cell>
          <cell r="B86">
            <v>136287</v>
          </cell>
          <cell r="C86" t="str">
            <v>060301</v>
          </cell>
          <cell r="D86" t="str">
            <v>П</v>
          </cell>
          <cell r="E86">
            <v>3.5</v>
          </cell>
          <cell r="F86">
            <v>780</v>
          </cell>
          <cell r="G86">
            <v>18</v>
          </cell>
          <cell r="H86">
            <v>10</v>
          </cell>
          <cell r="I86">
            <v>1</v>
          </cell>
          <cell r="J86">
            <v>1</v>
          </cell>
          <cell r="K86">
            <v>1.0269999999999999</v>
          </cell>
          <cell r="L86">
            <v>758</v>
          </cell>
          <cell r="M86">
            <v>27.3</v>
          </cell>
          <cell r="N86">
            <v>1</v>
          </cell>
          <cell r="O86">
            <v>5500</v>
          </cell>
          <cell r="P86">
            <v>4169</v>
          </cell>
        </row>
        <row r="87">
          <cell r="A87" t="str">
            <v>3108</v>
          </cell>
          <cell r="B87">
            <v>136620</v>
          </cell>
          <cell r="C87" t="str">
            <v>060301</v>
          </cell>
          <cell r="D87" t="str">
            <v>H</v>
          </cell>
          <cell r="E87">
            <v>3.6</v>
          </cell>
          <cell r="F87">
            <v>3700</v>
          </cell>
          <cell r="G87">
            <v>18</v>
          </cell>
          <cell r="H87">
            <v>10</v>
          </cell>
          <cell r="I87">
            <v>1</v>
          </cell>
          <cell r="J87">
            <v>1</v>
          </cell>
          <cell r="K87">
            <v>1.0269999999999999</v>
          </cell>
          <cell r="L87">
            <v>3700</v>
          </cell>
          <cell r="M87">
            <v>133.19999999999999</v>
          </cell>
          <cell r="N87">
            <v>1</v>
          </cell>
          <cell r="O87">
            <v>7400</v>
          </cell>
          <cell r="P87">
            <v>27380</v>
          </cell>
        </row>
        <row r="88">
          <cell r="A88" t="str">
            <v>3109</v>
          </cell>
          <cell r="B88">
            <v>928166</v>
          </cell>
          <cell r="C88" t="str">
            <v>060301</v>
          </cell>
          <cell r="D88" t="str">
            <v>H</v>
          </cell>
          <cell r="E88">
            <v>3.7</v>
          </cell>
          <cell r="F88">
            <v>1890</v>
          </cell>
          <cell r="G88">
            <v>18</v>
          </cell>
          <cell r="H88">
            <v>10</v>
          </cell>
          <cell r="I88">
            <v>1</v>
          </cell>
          <cell r="J88">
            <v>1</v>
          </cell>
          <cell r="K88">
            <v>1.0269999999999999</v>
          </cell>
          <cell r="L88">
            <v>1943</v>
          </cell>
          <cell r="M88">
            <v>69.900000000000006</v>
          </cell>
          <cell r="N88">
            <v>1</v>
          </cell>
          <cell r="O88">
            <v>7400</v>
          </cell>
          <cell r="P88">
            <v>14378.2</v>
          </cell>
        </row>
        <row r="89">
          <cell r="A89" t="str">
            <v>4101</v>
          </cell>
          <cell r="B89">
            <v>575</v>
          </cell>
          <cell r="C89" t="str">
            <v>060301</v>
          </cell>
          <cell r="D89" t="str">
            <v>П</v>
          </cell>
          <cell r="E89">
            <v>3.6</v>
          </cell>
          <cell r="F89">
            <v>620</v>
          </cell>
          <cell r="G89">
            <v>18</v>
          </cell>
          <cell r="H89">
            <v>10</v>
          </cell>
          <cell r="I89">
            <v>1</v>
          </cell>
          <cell r="J89">
            <v>1</v>
          </cell>
          <cell r="K89">
            <v>1.0269999999999999</v>
          </cell>
          <cell r="L89">
            <v>620</v>
          </cell>
          <cell r="M89">
            <v>22.3</v>
          </cell>
          <cell r="N89">
            <v>1</v>
          </cell>
          <cell r="O89">
            <v>7400</v>
          </cell>
          <cell r="P89">
            <v>4588</v>
          </cell>
        </row>
        <row r="90">
          <cell r="A90" t="str">
            <v>4101</v>
          </cell>
          <cell r="B90">
            <v>574</v>
          </cell>
          <cell r="C90" t="str">
            <v>060301</v>
          </cell>
          <cell r="D90" t="str">
            <v>П</v>
          </cell>
          <cell r="E90">
            <v>3.6</v>
          </cell>
          <cell r="F90">
            <v>3450</v>
          </cell>
          <cell r="G90">
            <v>18</v>
          </cell>
          <cell r="H90">
            <v>10</v>
          </cell>
          <cell r="I90">
            <v>1</v>
          </cell>
          <cell r="J90">
            <v>1</v>
          </cell>
          <cell r="K90">
            <v>1.0269999999999999</v>
          </cell>
          <cell r="L90">
            <v>3450</v>
          </cell>
          <cell r="M90">
            <v>124.2</v>
          </cell>
          <cell r="N90">
            <v>1</v>
          </cell>
          <cell r="O90">
            <v>7400</v>
          </cell>
          <cell r="P90">
            <v>25530</v>
          </cell>
        </row>
        <row r="91">
          <cell r="A91" t="str">
            <v>4101</v>
          </cell>
          <cell r="B91">
            <v>1245</v>
          </cell>
          <cell r="C91" t="str">
            <v>060301</v>
          </cell>
          <cell r="D91" t="str">
            <v>П</v>
          </cell>
          <cell r="E91">
            <v>3.6</v>
          </cell>
          <cell r="F91">
            <v>675</v>
          </cell>
          <cell r="G91">
            <v>18</v>
          </cell>
          <cell r="H91">
            <v>10</v>
          </cell>
          <cell r="I91">
            <v>1</v>
          </cell>
          <cell r="J91">
            <v>1</v>
          </cell>
          <cell r="K91">
            <v>1.0269999999999999</v>
          </cell>
          <cell r="L91">
            <v>675</v>
          </cell>
          <cell r="M91">
            <v>24.3</v>
          </cell>
          <cell r="N91">
            <v>1</v>
          </cell>
          <cell r="O91">
            <v>7400</v>
          </cell>
          <cell r="P91">
            <v>4995</v>
          </cell>
        </row>
        <row r="92">
          <cell r="A92" t="str">
            <v>3103</v>
          </cell>
          <cell r="B92">
            <v>33532</v>
          </cell>
          <cell r="C92" t="str">
            <v>060301</v>
          </cell>
          <cell r="D92" t="str">
            <v>П</v>
          </cell>
          <cell r="E92">
            <v>3.6</v>
          </cell>
          <cell r="F92">
            <v>1730</v>
          </cell>
          <cell r="G92">
            <v>18</v>
          </cell>
          <cell r="H92">
            <v>10</v>
          </cell>
          <cell r="I92">
            <v>1</v>
          </cell>
          <cell r="J92">
            <v>1</v>
          </cell>
          <cell r="K92">
            <v>1.0269999999999999</v>
          </cell>
          <cell r="L92">
            <v>1730</v>
          </cell>
          <cell r="M92">
            <v>62.3</v>
          </cell>
          <cell r="N92">
            <v>1</v>
          </cell>
          <cell r="O92">
            <v>7000</v>
          </cell>
          <cell r="P92">
            <v>12110</v>
          </cell>
        </row>
        <row r="93">
          <cell r="A93" t="str">
            <v>6105</v>
          </cell>
          <cell r="B93">
            <v>504</v>
          </cell>
          <cell r="C93" t="str">
            <v>060301</v>
          </cell>
          <cell r="D93" t="str">
            <v>H</v>
          </cell>
          <cell r="E93">
            <v>3.2</v>
          </cell>
          <cell r="F93">
            <v>1750</v>
          </cell>
          <cell r="G93">
            <v>18</v>
          </cell>
          <cell r="H93">
            <v>10</v>
          </cell>
          <cell r="I93">
            <v>1</v>
          </cell>
          <cell r="J93">
            <v>2</v>
          </cell>
          <cell r="K93">
            <v>1.0269999999999999</v>
          </cell>
          <cell r="L93">
            <v>1556</v>
          </cell>
          <cell r="M93">
            <v>56</v>
          </cell>
          <cell r="N93">
            <v>2</v>
          </cell>
          <cell r="O93">
            <v>0</v>
          </cell>
          <cell r="P93">
            <v>0</v>
          </cell>
        </row>
        <row r="94">
          <cell r="A94" t="str">
            <v>4107</v>
          </cell>
          <cell r="B94">
            <v>82</v>
          </cell>
          <cell r="C94" t="str">
            <v>060301</v>
          </cell>
          <cell r="D94" t="str">
            <v>H</v>
          </cell>
          <cell r="E94">
            <v>3.2</v>
          </cell>
          <cell r="F94">
            <v>1670</v>
          </cell>
          <cell r="G94">
            <v>18</v>
          </cell>
          <cell r="H94">
            <v>10</v>
          </cell>
          <cell r="I94">
            <v>1</v>
          </cell>
          <cell r="J94">
            <v>2</v>
          </cell>
          <cell r="K94">
            <v>1.0269999999999999</v>
          </cell>
          <cell r="L94">
            <v>1484</v>
          </cell>
          <cell r="M94">
            <v>53.4</v>
          </cell>
          <cell r="N94">
            <v>2</v>
          </cell>
          <cell r="O94">
            <v>0</v>
          </cell>
          <cell r="P94">
            <v>0</v>
          </cell>
        </row>
        <row r="95">
          <cell r="A95" t="str">
            <v>4107</v>
          </cell>
          <cell r="B95">
            <v>81</v>
          </cell>
          <cell r="C95" t="str">
            <v>060301</v>
          </cell>
          <cell r="D95" t="str">
            <v>H</v>
          </cell>
          <cell r="E95">
            <v>3.3</v>
          </cell>
          <cell r="F95">
            <v>3795</v>
          </cell>
          <cell r="G95">
            <v>18</v>
          </cell>
          <cell r="H95">
            <v>10</v>
          </cell>
          <cell r="I95">
            <v>1</v>
          </cell>
          <cell r="J95">
            <v>2</v>
          </cell>
          <cell r="K95">
            <v>1.0269999999999999</v>
          </cell>
          <cell r="L95">
            <v>3479</v>
          </cell>
          <cell r="M95">
            <v>125.2</v>
          </cell>
          <cell r="N95">
            <v>2</v>
          </cell>
          <cell r="O95">
            <v>0</v>
          </cell>
          <cell r="P95">
            <v>0</v>
          </cell>
        </row>
        <row r="96">
          <cell r="A96" t="str">
            <v>3121</v>
          </cell>
          <cell r="B96">
            <v>5</v>
          </cell>
          <cell r="C96" t="str">
            <v>060301</v>
          </cell>
          <cell r="D96" t="str">
            <v>H</v>
          </cell>
          <cell r="E96">
            <v>3.5</v>
          </cell>
          <cell r="F96">
            <v>420</v>
          </cell>
          <cell r="G96">
            <v>18</v>
          </cell>
          <cell r="H96">
            <v>10</v>
          </cell>
          <cell r="I96">
            <v>1</v>
          </cell>
          <cell r="J96">
            <v>2</v>
          </cell>
          <cell r="K96">
            <v>1.0269999999999999</v>
          </cell>
          <cell r="L96">
            <v>408</v>
          </cell>
          <cell r="M96">
            <v>14.7</v>
          </cell>
          <cell r="N96">
            <v>2</v>
          </cell>
          <cell r="O96">
            <v>0</v>
          </cell>
          <cell r="P96">
            <v>0</v>
          </cell>
        </row>
        <row r="97">
          <cell r="A97" t="str">
            <v>3107</v>
          </cell>
          <cell r="B97">
            <v>136683</v>
          </cell>
          <cell r="C97" t="str">
            <v>060301</v>
          </cell>
          <cell r="D97" t="str">
            <v>H</v>
          </cell>
          <cell r="E97">
            <v>3.5</v>
          </cell>
          <cell r="F97">
            <v>1890</v>
          </cell>
          <cell r="G97">
            <v>18</v>
          </cell>
          <cell r="H97">
            <v>10</v>
          </cell>
          <cell r="I97">
            <v>1</v>
          </cell>
          <cell r="J97">
            <v>1</v>
          </cell>
          <cell r="K97">
            <v>1.0269999999999999</v>
          </cell>
          <cell r="L97">
            <v>1838</v>
          </cell>
          <cell r="M97">
            <v>66.2</v>
          </cell>
          <cell r="N97">
            <v>1</v>
          </cell>
          <cell r="O97">
            <v>7400</v>
          </cell>
          <cell r="P97">
            <v>13601.2</v>
          </cell>
        </row>
        <row r="98">
          <cell r="A98" t="str">
            <v>1101</v>
          </cell>
          <cell r="B98">
            <v>336283</v>
          </cell>
          <cell r="C98" t="str">
            <v>070301</v>
          </cell>
          <cell r="D98" t="str">
            <v>H</v>
          </cell>
          <cell r="E98">
            <v>3.4</v>
          </cell>
          <cell r="F98">
            <v>3770</v>
          </cell>
          <cell r="G98">
            <v>18</v>
          </cell>
          <cell r="H98">
            <v>10</v>
          </cell>
          <cell r="I98">
            <v>1</v>
          </cell>
          <cell r="J98">
            <v>1</v>
          </cell>
          <cell r="K98">
            <v>1.0269999999999999</v>
          </cell>
          <cell r="L98">
            <v>3561</v>
          </cell>
          <cell r="M98">
            <v>128.19999999999999</v>
          </cell>
          <cell r="N98">
            <v>1</v>
          </cell>
          <cell r="O98">
            <v>7200</v>
          </cell>
          <cell r="P98">
            <v>25639.200000000001</v>
          </cell>
        </row>
        <row r="99">
          <cell r="A99" t="str">
            <v>1103</v>
          </cell>
          <cell r="B99">
            <v>843259</v>
          </cell>
          <cell r="C99" t="str">
            <v>070301</v>
          </cell>
          <cell r="D99" t="str">
            <v>H</v>
          </cell>
          <cell r="E99">
            <v>2.7</v>
          </cell>
          <cell r="F99">
            <v>1360</v>
          </cell>
          <cell r="G99">
            <v>18</v>
          </cell>
          <cell r="H99">
            <v>10</v>
          </cell>
          <cell r="I99">
            <v>1</v>
          </cell>
          <cell r="J99">
            <v>1</v>
          </cell>
          <cell r="K99">
            <v>1.0269999999999999</v>
          </cell>
          <cell r="L99">
            <v>1020</v>
          </cell>
          <cell r="M99">
            <v>36.700000000000003</v>
          </cell>
          <cell r="N99">
            <v>1</v>
          </cell>
          <cell r="O99">
            <v>5500</v>
          </cell>
          <cell r="P99">
            <v>5610</v>
          </cell>
        </row>
        <row r="100">
          <cell r="A100" t="str">
            <v>3105</v>
          </cell>
          <cell r="B100">
            <v>136288</v>
          </cell>
          <cell r="C100" t="str">
            <v>070301</v>
          </cell>
          <cell r="D100" t="str">
            <v>П</v>
          </cell>
          <cell r="E100">
            <v>3.6</v>
          </cell>
          <cell r="F100">
            <v>390</v>
          </cell>
          <cell r="G100">
            <v>18</v>
          </cell>
          <cell r="H100">
            <v>10</v>
          </cell>
          <cell r="I100">
            <v>1</v>
          </cell>
          <cell r="J100">
            <v>1</v>
          </cell>
          <cell r="K100">
            <v>1.0269999999999999</v>
          </cell>
          <cell r="L100">
            <v>390</v>
          </cell>
          <cell r="M100">
            <v>14</v>
          </cell>
          <cell r="N100">
            <v>1</v>
          </cell>
          <cell r="O100">
            <v>5500</v>
          </cell>
          <cell r="P100">
            <v>2145</v>
          </cell>
        </row>
        <row r="101">
          <cell r="A101" t="str">
            <v>3107</v>
          </cell>
          <cell r="B101">
            <v>136684</v>
          </cell>
          <cell r="C101" t="str">
            <v>070301</v>
          </cell>
          <cell r="D101" t="str">
            <v>H</v>
          </cell>
          <cell r="E101">
            <v>3.6</v>
          </cell>
          <cell r="F101">
            <v>1655</v>
          </cell>
          <cell r="G101">
            <v>18</v>
          </cell>
          <cell r="H101">
            <v>10</v>
          </cell>
          <cell r="I101">
            <v>1</v>
          </cell>
          <cell r="J101">
            <v>1</v>
          </cell>
          <cell r="K101">
            <v>1.0269999999999999</v>
          </cell>
          <cell r="L101">
            <v>1655</v>
          </cell>
          <cell r="M101">
            <v>59.6</v>
          </cell>
          <cell r="N101">
            <v>1</v>
          </cell>
          <cell r="O101">
            <v>7400</v>
          </cell>
          <cell r="P101">
            <v>12247</v>
          </cell>
        </row>
        <row r="102">
          <cell r="A102" t="str">
            <v>3108</v>
          </cell>
          <cell r="B102">
            <v>136621</v>
          </cell>
          <cell r="C102" t="str">
            <v>070301</v>
          </cell>
          <cell r="D102" t="str">
            <v>H</v>
          </cell>
          <cell r="E102">
            <v>3.6</v>
          </cell>
          <cell r="F102">
            <v>3750</v>
          </cell>
          <cell r="G102">
            <v>18</v>
          </cell>
          <cell r="H102">
            <v>10</v>
          </cell>
          <cell r="I102">
            <v>1</v>
          </cell>
          <cell r="J102">
            <v>1</v>
          </cell>
          <cell r="K102">
            <v>1.0269999999999999</v>
          </cell>
          <cell r="L102">
            <v>3750</v>
          </cell>
          <cell r="M102">
            <v>135</v>
          </cell>
          <cell r="N102">
            <v>1</v>
          </cell>
          <cell r="O102">
            <v>7400</v>
          </cell>
          <cell r="P102">
            <v>27750</v>
          </cell>
        </row>
        <row r="103">
          <cell r="A103" t="str">
            <v>3109</v>
          </cell>
          <cell r="B103">
            <v>928167</v>
          </cell>
          <cell r="C103" t="str">
            <v>070301</v>
          </cell>
          <cell r="D103" t="str">
            <v>H</v>
          </cell>
          <cell r="E103">
            <v>3.2</v>
          </cell>
          <cell r="F103">
            <v>1500</v>
          </cell>
          <cell r="G103">
            <v>18</v>
          </cell>
          <cell r="H103">
            <v>10</v>
          </cell>
          <cell r="I103">
            <v>1</v>
          </cell>
          <cell r="J103">
            <v>1</v>
          </cell>
          <cell r="K103">
            <v>1.0269999999999999</v>
          </cell>
          <cell r="L103">
            <v>1333</v>
          </cell>
          <cell r="M103">
            <v>48</v>
          </cell>
          <cell r="N103">
            <v>1</v>
          </cell>
          <cell r="O103">
            <v>7400</v>
          </cell>
          <cell r="P103">
            <v>9864.2000000000007</v>
          </cell>
        </row>
        <row r="104">
          <cell r="A104" t="str">
            <v>3114</v>
          </cell>
          <cell r="B104">
            <v>55786</v>
          </cell>
          <cell r="C104" t="str">
            <v>070301</v>
          </cell>
          <cell r="D104" t="str">
            <v>П</v>
          </cell>
          <cell r="E104">
            <v>3.5</v>
          </cell>
          <cell r="F104">
            <v>1670</v>
          </cell>
          <cell r="G104">
            <v>18</v>
          </cell>
          <cell r="H104">
            <v>10</v>
          </cell>
          <cell r="I104">
            <v>1</v>
          </cell>
          <cell r="J104">
            <v>1</v>
          </cell>
          <cell r="K104">
            <v>1.0269999999999999</v>
          </cell>
          <cell r="L104">
            <v>1624</v>
          </cell>
          <cell r="M104">
            <v>58.5</v>
          </cell>
          <cell r="N104">
            <v>1</v>
          </cell>
          <cell r="O104">
            <v>7000</v>
          </cell>
          <cell r="P104">
            <v>11368</v>
          </cell>
        </row>
        <row r="105">
          <cell r="A105" t="str">
            <v>4108</v>
          </cell>
          <cell r="B105">
            <v>833340</v>
          </cell>
          <cell r="C105" t="str">
            <v>070301</v>
          </cell>
          <cell r="D105" t="str">
            <v>П</v>
          </cell>
          <cell r="E105">
            <v>3.6</v>
          </cell>
          <cell r="F105">
            <v>400</v>
          </cell>
          <cell r="G105">
            <v>18</v>
          </cell>
          <cell r="H105">
            <v>10</v>
          </cell>
          <cell r="I105">
            <v>1</v>
          </cell>
          <cell r="J105">
            <v>1</v>
          </cell>
          <cell r="K105">
            <v>1.0269999999999999</v>
          </cell>
          <cell r="L105">
            <v>400</v>
          </cell>
          <cell r="M105">
            <v>14.4</v>
          </cell>
          <cell r="N105">
            <v>1</v>
          </cell>
          <cell r="O105">
            <v>6100</v>
          </cell>
          <cell r="P105">
            <v>2440</v>
          </cell>
        </row>
        <row r="106">
          <cell r="A106" t="str">
            <v>4101</v>
          </cell>
          <cell r="B106">
            <v>1245</v>
          </cell>
          <cell r="C106" t="str">
            <v>070301</v>
          </cell>
          <cell r="D106" t="str">
            <v>П</v>
          </cell>
          <cell r="E106">
            <v>3.7</v>
          </cell>
          <cell r="F106">
            <v>705</v>
          </cell>
          <cell r="G106">
            <v>18</v>
          </cell>
          <cell r="H106">
            <v>10</v>
          </cell>
          <cell r="I106">
            <v>1</v>
          </cell>
          <cell r="J106">
            <v>1</v>
          </cell>
          <cell r="K106">
            <v>1.0269999999999999</v>
          </cell>
          <cell r="L106">
            <v>725</v>
          </cell>
          <cell r="M106">
            <v>26.1</v>
          </cell>
          <cell r="N106">
            <v>1</v>
          </cell>
          <cell r="O106">
            <v>7400</v>
          </cell>
          <cell r="P106">
            <v>5365</v>
          </cell>
        </row>
        <row r="107">
          <cell r="A107" t="str">
            <v>4101</v>
          </cell>
          <cell r="B107">
            <v>1246</v>
          </cell>
          <cell r="C107" t="str">
            <v>070301</v>
          </cell>
          <cell r="D107" t="str">
            <v>П</v>
          </cell>
          <cell r="E107">
            <v>3.3</v>
          </cell>
          <cell r="F107">
            <v>1870</v>
          </cell>
          <cell r="G107">
            <v>18</v>
          </cell>
          <cell r="H107">
            <v>10</v>
          </cell>
          <cell r="I107">
            <v>1</v>
          </cell>
          <cell r="J107">
            <v>1</v>
          </cell>
          <cell r="K107">
            <v>1.0269999999999999</v>
          </cell>
          <cell r="L107">
            <v>1714</v>
          </cell>
          <cell r="M107">
            <v>61.7</v>
          </cell>
          <cell r="N107">
            <v>1</v>
          </cell>
          <cell r="O107">
            <v>7400</v>
          </cell>
          <cell r="P107">
            <v>12683.6</v>
          </cell>
        </row>
        <row r="108">
          <cell r="A108" t="str">
            <v>4101</v>
          </cell>
          <cell r="B108">
            <v>575</v>
          </cell>
          <cell r="C108" t="str">
            <v>070301</v>
          </cell>
          <cell r="D108" t="str">
            <v>П</v>
          </cell>
          <cell r="E108">
            <v>3.7</v>
          </cell>
          <cell r="F108">
            <v>3530</v>
          </cell>
          <cell r="G108">
            <v>18</v>
          </cell>
          <cell r="H108">
            <v>10</v>
          </cell>
          <cell r="I108">
            <v>1</v>
          </cell>
          <cell r="J108">
            <v>1</v>
          </cell>
          <cell r="K108">
            <v>1.0269999999999999</v>
          </cell>
          <cell r="L108">
            <v>3628</v>
          </cell>
          <cell r="M108">
            <v>130.6</v>
          </cell>
          <cell r="N108">
            <v>1</v>
          </cell>
          <cell r="O108">
            <v>7400</v>
          </cell>
          <cell r="P108">
            <v>26847.200000000001</v>
          </cell>
        </row>
        <row r="109">
          <cell r="A109" t="str">
            <v>4102</v>
          </cell>
          <cell r="B109">
            <v>180132</v>
          </cell>
          <cell r="C109" t="str">
            <v>070301</v>
          </cell>
          <cell r="D109" t="str">
            <v>П</v>
          </cell>
          <cell r="E109">
            <v>3.4</v>
          </cell>
          <cell r="F109">
            <v>2314</v>
          </cell>
          <cell r="G109">
            <v>18</v>
          </cell>
          <cell r="H109">
            <v>10</v>
          </cell>
          <cell r="I109">
            <v>1</v>
          </cell>
          <cell r="J109">
            <v>1</v>
          </cell>
          <cell r="K109">
            <v>1.0269999999999999</v>
          </cell>
          <cell r="L109">
            <v>2185</v>
          </cell>
          <cell r="M109">
            <v>78.7</v>
          </cell>
          <cell r="N109">
            <v>1</v>
          </cell>
          <cell r="O109">
            <v>6100</v>
          </cell>
          <cell r="P109">
            <v>13328.5</v>
          </cell>
        </row>
        <row r="110">
          <cell r="A110" t="str">
            <v>3103</v>
          </cell>
          <cell r="B110">
            <v>33534</v>
          </cell>
          <cell r="C110" t="str">
            <v>070301</v>
          </cell>
          <cell r="D110" t="str">
            <v>П</v>
          </cell>
          <cell r="E110">
            <v>3.6</v>
          </cell>
          <cell r="F110">
            <v>1710</v>
          </cell>
          <cell r="G110">
            <v>18</v>
          </cell>
          <cell r="H110">
            <v>10</v>
          </cell>
          <cell r="I110">
            <v>1</v>
          </cell>
          <cell r="J110">
            <v>1</v>
          </cell>
          <cell r="K110">
            <v>1.0269999999999999</v>
          </cell>
          <cell r="L110">
            <v>1710</v>
          </cell>
          <cell r="M110">
            <v>61.6</v>
          </cell>
          <cell r="N110">
            <v>1</v>
          </cell>
          <cell r="O110">
            <v>7000</v>
          </cell>
          <cell r="P110">
            <v>11970</v>
          </cell>
        </row>
        <row r="111">
          <cell r="A111" t="str">
            <v>6105</v>
          </cell>
          <cell r="B111">
            <v>505</v>
          </cell>
          <cell r="C111" t="str">
            <v>070301</v>
          </cell>
          <cell r="D111" t="str">
            <v>H</v>
          </cell>
          <cell r="E111">
            <v>3.2</v>
          </cell>
          <cell r="F111">
            <v>1675</v>
          </cell>
          <cell r="G111">
            <v>18</v>
          </cell>
          <cell r="H111">
            <v>10</v>
          </cell>
          <cell r="I111">
            <v>1</v>
          </cell>
          <cell r="J111">
            <v>2</v>
          </cell>
          <cell r="K111">
            <v>1.0269999999999999</v>
          </cell>
          <cell r="L111">
            <v>1489</v>
          </cell>
          <cell r="M111">
            <v>53.6</v>
          </cell>
          <cell r="N111">
            <v>2</v>
          </cell>
          <cell r="O111">
            <v>0</v>
          </cell>
          <cell r="P111">
            <v>0</v>
          </cell>
        </row>
        <row r="112">
          <cell r="A112" t="str">
            <v>4107</v>
          </cell>
          <cell r="B112">
            <v>84</v>
          </cell>
          <cell r="C112" t="str">
            <v>070301</v>
          </cell>
          <cell r="D112" t="str">
            <v>H</v>
          </cell>
          <cell r="E112">
            <v>3.1</v>
          </cell>
          <cell r="F112">
            <v>825</v>
          </cell>
          <cell r="G112">
            <v>18</v>
          </cell>
          <cell r="H112">
            <v>10</v>
          </cell>
          <cell r="I112">
            <v>1</v>
          </cell>
          <cell r="J112">
            <v>2</v>
          </cell>
          <cell r="K112">
            <v>1.0269999999999999</v>
          </cell>
          <cell r="L112">
            <v>710</v>
          </cell>
          <cell r="M112">
            <v>25.6</v>
          </cell>
          <cell r="N112">
            <v>2</v>
          </cell>
          <cell r="O112">
            <v>0</v>
          </cell>
          <cell r="P112">
            <v>0</v>
          </cell>
        </row>
        <row r="113">
          <cell r="A113" t="str">
            <v>4107</v>
          </cell>
          <cell r="B113">
            <v>86</v>
          </cell>
          <cell r="C113" t="str">
            <v>070301</v>
          </cell>
          <cell r="D113" t="str">
            <v>H</v>
          </cell>
          <cell r="E113">
            <v>3.4</v>
          </cell>
          <cell r="F113">
            <v>1460</v>
          </cell>
          <cell r="G113">
            <v>18</v>
          </cell>
          <cell r="H113">
            <v>10</v>
          </cell>
          <cell r="I113">
            <v>1</v>
          </cell>
          <cell r="J113">
            <v>2</v>
          </cell>
          <cell r="K113">
            <v>1.0269999999999999</v>
          </cell>
          <cell r="L113">
            <v>1379</v>
          </cell>
          <cell r="M113">
            <v>49.6</v>
          </cell>
          <cell r="N113">
            <v>2</v>
          </cell>
          <cell r="O113">
            <v>0</v>
          </cell>
          <cell r="P113">
            <v>0</v>
          </cell>
        </row>
        <row r="114">
          <cell r="A114" t="str">
            <v>4107</v>
          </cell>
          <cell r="B114">
            <v>85</v>
          </cell>
          <cell r="C114" t="str">
            <v>070301</v>
          </cell>
          <cell r="D114" t="str">
            <v>H</v>
          </cell>
          <cell r="E114">
            <v>3.1</v>
          </cell>
          <cell r="F114">
            <v>3730</v>
          </cell>
          <cell r="G114">
            <v>18</v>
          </cell>
          <cell r="H114">
            <v>10</v>
          </cell>
          <cell r="I114">
            <v>1</v>
          </cell>
          <cell r="J114">
            <v>2</v>
          </cell>
          <cell r="K114">
            <v>1.0269999999999999</v>
          </cell>
          <cell r="L114">
            <v>3212</v>
          </cell>
          <cell r="M114">
            <v>115.6</v>
          </cell>
          <cell r="N114">
            <v>2</v>
          </cell>
          <cell r="O114">
            <v>0</v>
          </cell>
          <cell r="P114">
            <v>0</v>
          </cell>
        </row>
        <row r="115">
          <cell r="A115" t="str">
            <v>3121</v>
          </cell>
          <cell r="B115">
            <v>6</v>
          </cell>
          <cell r="C115" t="str">
            <v>070301</v>
          </cell>
          <cell r="D115" t="str">
            <v>H</v>
          </cell>
          <cell r="E115">
            <v>3.5</v>
          </cell>
          <cell r="F115">
            <v>350</v>
          </cell>
          <cell r="G115">
            <v>18</v>
          </cell>
          <cell r="H115">
            <v>10</v>
          </cell>
          <cell r="I115">
            <v>1</v>
          </cell>
          <cell r="J115">
            <v>1</v>
          </cell>
          <cell r="K115">
            <v>1.0269999999999999</v>
          </cell>
          <cell r="L115">
            <v>340</v>
          </cell>
          <cell r="M115">
            <v>12.3</v>
          </cell>
          <cell r="N115">
            <v>2</v>
          </cell>
          <cell r="O115">
            <v>0</v>
          </cell>
          <cell r="P115">
            <v>0</v>
          </cell>
        </row>
        <row r="116">
          <cell r="A116" t="str">
            <v>1101</v>
          </cell>
          <cell r="B116">
            <v>336284</v>
          </cell>
          <cell r="C116" t="str">
            <v>080301</v>
          </cell>
          <cell r="D116" t="str">
            <v>H</v>
          </cell>
          <cell r="E116">
            <v>3.3</v>
          </cell>
          <cell r="F116">
            <v>3770</v>
          </cell>
          <cell r="G116">
            <v>18</v>
          </cell>
          <cell r="H116">
            <v>10</v>
          </cell>
          <cell r="I116">
            <v>1</v>
          </cell>
          <cell r="J116">
            <v>1</v>
          </cell>
          <cell r="K116">
            <v>1.0269999999999999</v>
          </cell>
          <cell r="L116">
            <v>3456</v>
          </cell>
          <cell r="M116">
            <v>124.4</v>
          </cell>
          <cell r="N116">
            <v>1</v>
          </cell>
          <cell r="O116">
            <v>7200</v>
          </cell>
          <cell r="P116">
            <v>24883.200000000001</v>
          </cell>
        </row>
        <row r="117">
          <cell r="A117" t="str">
            <v>1101</v>
          </cell>
          <cell r="B117">
            <v>336285</v>
          </cell>
          <cell r="C117" t="str">
            <v>080301</v>
          </cell>
          <cell r="D117" t="str">
            <v>H</v>
          </cell>
          <cell r="E117">
            <v>3.8</v>
          </cell>
          <cell r="F117">
            <v>3050</v>
          </cell>
          <cell r="G117">
            <v>18</v>
          </cell>
          <cell r="H117">
            <v>10</v>
          </cell>
          <cell r="I117">
            <v>1</v>
          </cell>
          <cell r="J117">
            <v>1</v>
          </cell>
          <cell r="K117">
            <v>1.0269999999999999</v>
          </cell>
          <cell r="L117">
            <v>3219</v>
          </cell>
          <cell r="M117">
            <v>115.9</v>
          </cell>
          <cell r="N117">
            <v>1</v>
          </cell>
          <cell r="O117">
            <v>7200</v>
          </cell>
          <cell r="P117">
            <v>23176.799999999999</v>
          </cell>
        </row>
        <row r="118">
          <cell r="A118" t="str">
            <v>1103</v>
          </cell>
          <cell r="B118">
            <v>843260</v>
          </cell>
          <cell r="C118" t="str">
            <v>080301</v>
          </cell>
          <cell r="D118" t="str">
            <v>H</v>
          </cell>
          <cell r="E118">
            <v>2.8</v>
          </cell>
          <cell r="F118">
            <v>1770</v>
          </cell>
          <cell r="G118">
            <v>18</v>
          </cell>
          <cell r="H118">
            <v>10</v>
          </cell>
          <cell r="I118">
            <v>1</v>
          </cell>
          <cell r="J118">
            <v>1</v>
          </cell>
          <cell r="K118">
            <v>1.0269999999999999</v>
          </cell>
          <cell r="L118">
            <v>1377</v>
          </cell>
          <cell r="M118">
            <v>49.6</v>
          </cell>
          <cell r="N118">
            <v>1</v>
          </cell>
          <cell r="O118">
            <v>5500</v>
          </cell>
          <cell r="P118">
            <v>7573.5</v>
          </cell>
        </row>
        <row r="119">
          <cell r="A119" t="str">
            <v>1113</v>
          </cell>
          <cell r="B119">
            <v>64269</v>
          </cell>
          <cell r="C119" t="str">
            <v>080301</v>
          </cell>
          <cell r="D119" t="str">
            <v>П</v>
          </cell>
          <cell r="E119">
            <v>3.7</v>
          </cell>
          <cell r="F119">
            <v>1260</v>
          </cell>
          <cell r="G119">
            <v>18</v>
          </cell>
          <cell r="H119">
            <v>10</v>
          </cell>
          <cell r="I119">
            <v>1</v>
          </cell>
          <cell r="J119">
            <v>1</v>
          </cell>
          <cell r="K119">
            <v>1.0269999999999999</v>
          </cell>
          <cell r="L119">
            <v>1295</v>
          </cell>
          <cell r="M119">
            <v>46.6</v>
          </cell>
          <cell r="N119">
            <v>1</v>
          </cell>
          <cell r="O119">
            <v>7000</v>
          </cell>
          <cell r="P119">
            <v>9065</v>
          </cell>
        </row>
        <row r="120">
          <cell r="A120" t="str">
            <v>3105</v>
          </cell>
          <cell r="B120">
            <v>136289</v>
          </cell>
          <cell r="C120" t="str">
            <v>080301</v>
          </cell>
          <cell r="D120" t="str">
            <v>П</v>
          </cell>
          <cell r="E120">
            <v>3.5</v>
          </cell>
          <cell r="F120">
            <v>700</v>
          </cell>
          <cell r="G120">
            <v>18</v>
          </cell>
          <cell r="H120">
            <v>10</v>
          </cell>
          <cell r="I120">
            <v>1</v>
          </cell>
          <cell r="J120">
            <v>1</v>
          </cell>
          <cell r="K120">
            <v>1.0269999999999999</v>
          </cell>
          <cell r="L120">
            <v>681</v>
          </cell>
          <cell r="M120">
            <v>24.5</v>
          </cell>
          <cell r="N120">
            <v>1</v>
          </cell>
          <cell r="O120">
            <v>5500</v>
          </cell>
          <cell r="P120">
            <v>3745.5</v>
          </cell>
        </row>
        <row r="121">
          <cell r="A121" t="str">
            <v>3107</v>
          </cell>
          <cell r="B121">
            <v>136685</v>
          </cell>
          <cell r="C121" t="str">
            <v>080301</v>
          </cell>
          <cell r="D121" t="str">
            <v>H</v>
          </cell>
          <cell r="E121">
            <v>3.9</v>
          </cell>
          <cell r="F121">
            <v>1350</v>
          </cell>
          <cell r="G121">
            <v>18</v>
          </cell>
          <cell r="H121">
            <v>10</v>
          </cell>
          <cell r="I121">
            <v>1</v>
          </cell>
          <cell r="J121">
            <v>1</v>
          </cell>
          <cell r="K121">
            <v>1.0269999999999999</v>
          </cell>
          <cell r="L121">
            <v>1463</v>
          </cell>
          <cell r="M121">
            <v>52.7</v>
          </cell>
          <cell r="N121">
            <v>1</v>
          </cell>
          <cell r="O121">
            <v>7400</v>
          </cell>
          <cell r="P121">
            <v>10826.2</v>
          </cell>
        </row>
        <row r="122">
          <cell r="A122" t="str">
            <v>3108</v>
          </cell>
          <cell r="B122">
            <v>136621</v>
          </cell>
          <cell r="C122" t="str">
            <v>080301</v>
          </cell>
          <cell r="D122" t="str">
            <v>H</v>
          </cell>
          <cell r="E122">
            <v>3.7</v>
          </cell>
          <cell r="F122">
            <v>3750</v>
          </cell>
          <cell r="G122">
            <v>18</v>
          </cell>
          <cell r="H122">
            <v>10</v>
          </cell>
          <cell r="I122">
            <v>1</v>
          </cell>
          <cell r="J122">
            <v>1</v>
          </cell>
          <cell r="K122">
            <v>1.0269999999999999</v>
          </cell>
          <cell r="L122">
            <v>3854</v>
          </cell>
          <cell r="M122">
            <v>138.80000000000001</v>
          </cell>
          <cell r="N122">
            <v>1</v>
          </cell>
          <cell r="O122">
            <v>7400</v>
          </cell>
          <cell r="P122">
            <v>28519.599999999999</v>
          </cell>
        </row>
        <row r="123">
          <cell r="A123" t="str">
            <v>3109</v>
          </cell>
          <cell r="B123">
            <v>928167</v>
          </cell>
          <cell r="C123" t="str">
            <v>080301</v>
          </cell>
          <cell r="D123" t="str">
            <v>H</v>
          </cell>
          <cell r="E123">
            <v>3.5</v>
          </cell>
          <cell r="F123">
            <v>1470</v>
          </cell>
          <cell r="G123">
            <v>18</v>
          </cell>
          <cell r="H123">
            <v>10</v>
          </cell>
          <cell r="I123">
            <v>1</v>
          </cell>
          <cell r="J123">
            <v>1</v>
          </cell>
          <cell r="K123">
            <v>1.0269999999999999</v>
          </cell>
          <cell r="L123">
            <v>1429</v>
          </cell>
          <cell r="M123">
            <v>51.5</v>
          </cell>
          <cell r="N123">
            <v>1</v>
          </cell>
          <cell r="O123">
            <v>7400</v>
          </cell>
          <cell r="P123">
            <v>10574.6</v>
          </cell>
        </row>
        <row r="124">
          <cell r="A124" t="str">
            <v>4101</v>
          </cell>
          <cell r="B124">
            <v>576</v>
          </cell>
          <cell r="C124" t="str">
            <v>080301</v>
          </cell>
          <cell r="D124" t="str">
            <v>П</v>
          </cell>
          <cell r="E124">
            <v>3.8</v>
          </cell>
          <cell r="F124">
            <v>1800</v>
          </cell>
          <cell r="G124">
            <v>18</v>
          </cell>
          <cell r="H124">
            <v>10</v>
          </cell>
          <cell r="I124">
            <v>1</v>
          </cell>
          <cell r="J124">
            <v>1</v>
          </cell>
          <cell r="K124">
            <v>1.0269999999999999</v>
          </cell>
          <cell r="L124">
            <v>1900</v>
          </cell>
          <cell r="M124">
            <v>68.400000000000006</v>
          </cell>
          <cell r="N124">
            <v>1</v>
          </cell>
          <cell r="O124">
            <v>7400</v>
          </cell>
          <cell r="P124">
            <v>14060</v>
          </cell>
        </row>
        <row r="125">
          <cell r="A125" t="str">
            <v>4101</v>
          </cell>
          <cell r="B125">
            <v>1242</v>
          </cell>
          <cell r="C125" t="str">
            <v>080301</v>
          </cell>
          <cell r="D125" t="str">
            <v>П</v>
          </cell>
          <cell r="E125">
            <v>3.7</v>
          </cell>
          <cell r="F125">
            <v>660</v>
          </cell>
          <cell r="G125">
            <v>18</v>
          </cell>
          <cell r="H125">
            <v>10</v>
          </cell>
          <cell r="I125">
            <v>1</v>
          </cell>
          <cell r="J125">
            <v>1</v>
          </cell>
          <cell r="K125">
            <v>1.0269999999999999</v>
          </cell>
          <cell r="L125">
            <v>678</v>
          </cell>
          <cell r="M125">
            <v>24.4</v>
          </cell>
          <cell r="N125">
            <v>1</v>
          </cell>
          <cell r="O125">
            <v>7400</v>
          </cell>
          <cell r="P125">
            <v>5017.2</v>
          </cell>
        </row>
        <row r="126">
          <cell r="A126" t="str">
            <v>3103</v>
          </cell>
          <cell r="B126">
            <v>33534</v>
          </cell>
          <cell r="C126" t="str">
            <v>080301</v>
          </cell>
          <cell r="D126" t="str">
            <v>П</v>
          </cell>
          <cell r="E126">
            <v>3.7</v>
          </cell>
          <cell r="F126">
            <v>1740</v>
          </cell>
          <cell r="G126">
            <v>18</v>
          </cell>
          <cell r="H126">
            <v>10</v>
          </cell>
          <cell r="I126">
            <v>1</v>
          </cell>
          <cell r="J126">
            <v>1</v>
          </cell>
          <cell r="K126">
            <v>1.0269999999999999</v>
          </cell>
          <cell r="L126">
            <v>1788</v>
          </cell>
          <cell r="M126">
            <v>64.400000000000006</v>
          </cell>
          <cell r="N126">
            <v>1</v>
          </cell>
          <cell r="O126">
            <v>7000</v>
          </cell>
          <cell r="P126">
            <v>12516</v>
          </cell>
        </row>
        <row r="127">
          <cell r="A127" t="str">
            <v>6105</v>
          </cell>
          <cell r="B127">
            <v>506</v>
          </cell>
          <cell r="C127" t="str">
            <v>080301</v>
          </cell>
          <cell r="D127" t="str">
            <v>H</v>
          </cell>
          <cell r="E127">
            <v>3.2</v>
          </cell>
          <cell r="F127">
            <v>1660</v>
          </cell>
          <cell r="G127">
            <v>18</v>
          </cell>
          <cell r="H127">
            <v>10</v>
          </cell>
          <cell r="I127">
            <v>1</v>
          </cell>
          <cell r="J127">
            <v>2</v>
          </cell>
          <cell r="K127">
            <v>1.0269999999999999</v>
          </cell>
          <cell r="L127">
            <v>1476</v>
          </cell>
          <cell r="M127">
            <v>53.1</v>
          </cell>
          <cell r="N127">
            <v>2</v>
          </cell>
          <cell r="O127">
            <v>0</v>
          </cell>
          <cell r="P127">
            <v>0</v>
          </cell>
        </row>
        <row r="128">
          <cell r="A128" t="str">
            <v>4107</v>
          </cell>
          <cell r="B128">
            <v>88</v>
          </cell>
          <cell r="C128" t="str">
            <v>080301</v>
          </cell>
          <cell r="D128" t="str">
            <v>H</v>
          </cell>
          <cell r="E128">
            <v>3.2</v>
          </cell>
          <cell r="F128">
            <v>3750</v>
          </cell>
          <cell r="G128">
            <v>18</v>
          </cell>
          <cell r="H128">
            <v>10</v>
          </cell>
          <cell r="I128">
            <v>1</v>
          </cell>
          <cell r="J128">
            <v>1</v>
          </cell>
          <cell r="K128">
            <v>1.0269999999999999</v>
          </cell>
          <cell r="L128">
            <v>3333</v>
          </cell>
          <cell r="M128">
            <v>120</v>
          </cell>
          <cell r="N128">
            <v>2</v>
          </cell>
          <cell r="O128">
            <v>0</v>
          </cell>
          <cell r="P128">
            <v>0</v>
          </cell>
        </row>
        <row r="129">
          <cell r="A129" t="str">
            <v>4107</v>
          </cell>
          <cell r="B129">
            <v>87</v>
          </cell>
          <cell r="C129" t="str">
            <v>080301</v>
          </cell>
          <cell r="D129" t="str">
            <v>H</v>
          </cell>
          <cell r="E129">
            <v>3.1</v>
          </cell>
          <cell r="F129">
            <v>2310</v>
          </cell>
          <cell r="G129">
            <v>18</v>
          </cell>
          <cell r="H129">
            <v>10</v>
          </cell>
          <cell r="I129">
            <v>1</v>
          </cell>
          <cell r="J129">
            <v>2</v>
          </cell>
          <cell r="K129">
            <v>1.0269999999999999</v>
          </cell>
          <cell r="L129">
            <v>1989</v>
          </cell>
          <cell r="M129">
            <v>71.599999999999994</v>
          </cell>
          <cell r="N129">
            <v>2</v>
          </cell>
          <cell r="O129">
            <v>0</v>
          </cell>
          <cell r="P129">
            <v>0</v>
          </cell>
        </row>
        <row r="130">
          <cell r="A130" t="str">
            <v>3121</v>
          </cell>
          <cell r="B130">
            <v>7</v>
          </cell>
          <cell r="C130" t="str">
            <v>080301</v>
          </cell>
          <cell r="D130" t="str">
            <v>H</v>
          </cell>
          <cell r="E130">
            <v>3.6</v>
          </cell>
          <cell r="F130">
            <v>650</v>
          </cell>
          <cell r="G130">
            <v>18</v>
          </cell>
          <cell r="H130">
            <v>10</v>
          </cell>
          <cell r="I130">
            <v>1</v>
          </cell>
          <cell r="J130">
            <v>2</v>
          </cell>
          <cell r="K130">
            <v>1.0269999999999999</v>
          </cell>
          <cell r="L130">
            <v>650</v>
          </cell>
          <cell r="M130">
            <v>23.4</v>
          </cell>
          <cell r="N130">
            <v>2</v>
          </cell>
          <cell r="O130">
            <v>0</v>
          </cell>
          <cell r="P130">
            <v>0</v>
          </cell>
        </row>
        <row r="131">
          <cell r="A131" t="str">
            <v>1101</v>
          </cell>
          <cell r="B131">
            <v>336286</v>
          </cell>
          <cell r="C131" t="str">
            <v>090301</v>
          </cell>
          <cell r="D131" t="str">
            <v>H</v>
          </cell>
          <cell r="E131">
            <v>3.4</v>
          </cell>
          <cell r="F131">
            <v>3770</v>
          </cell>
          <cell r="G131">
            <v>18</v>
          </cell>
          <cell r="H131">
            <v>10</v>
          </cell>
          <cell r="I131">
            <v>1</v>
          </cell>
          <cell r="J131">
            <v>1</v>
          </cell>
          <cell r="K131">
            <v>1.0269999999999999</v>
          </cell>
          <cell r="L131">
            <v>3561</v>
          </cell>
          <cell r="M131">
            <v>128.19999999999999</v>
          </cell>
          <cell r="N131">
            <v>1</v>
          </cell>
          <cell r="O131">
            <v>7200</v>
          </cell>
          <cell r="P131">
            <v>25639.200000000001</v>
          </cell>
        </row>
        <row r="132">
          <cell r="A132" t="str">
            <v>1103</v>
          </cell>
          <cell r="B132">
            <v>843261</v>
          </cell>
          <cell r="C132" t="str">
            <v>090301</v>
          </cell>
          <cell r="D132" t="str">
            <v>H</v>
          </cell>
          <cell r="E132">
            <v>2.7</v>
          </cell>
          <cell r="F132">
            <v>1255</v>
          </cell>
          <cell r="G132">
            <v>18</v>
          </cell>
          <cell r="H132">
            <v>10</v>
          </cell>
          <cell r="I132">
            <v>1</v>
          </cell>
          <cell r="J132">
            <v>1</v>
          </cell>
          <cell r="K132">
            <v>1.0269999999999999</v>
          </cell>
          <cell r="L132">
            <v>941</v>
          </cell>
          <cell r="M132">
            <v>33.9</v>
          </cell>
          <cell r="N132">
            <v>1</v>
          </cell>
          <cell r="O132">
            <v>5500</v>
          </cell>
          <cell r="P132">
            <v>5175.5</v>
          </cell>
        </row>
        <row r="133">
          <cell r="A133" t="str">
            <v>3105</v>
          </cell>
          <cell r="B133">
            <v>136290</v>
          </cell>
          <cell r="C133" t="str">
            <v>090301</v>
          </cell>
          <cell r="D133" t="str">
            <v>П</v>
          </cell>
          <cell r="E133">
            <v>3.6</v>
          </cell>
          <cell r="F133">
            <v>590</v>
          </cell>
          <cell r="G133">
            <v>18</v>
          </cell>
          <cell r="H133">
            <v>10</v>
          </cell>
          <cell r="I133">
            <v>1</v>
          </cell>
          <cell r="J133">
            <v>1</v>
          </cell>
          <cell r="K133">
            <v>1.0269999999999999</v>
          </cell>
          <cell r="L133">
            <v>590</v>
          </cell>
          <cell r="M133">
            <v>21.2</v>
          </cell>
          <cell r="N133">
            <v>1</v>
          </cell>
          <cell r="O133">
            <v>5500</v>
          </cell>
          <cell r="P133">
            <v>3245</v>
          </cell>
        </row>
        <row r="134">
          <cell r="A134" t="str">
            <v>3107</v>
          </cell>
          <cell r="B134">
            <v>136686</v>
          </cell>
          <cell r="C134" t="str">
            <v>090301</v>
          </cell>
          <cell r="D134" t="str">
            <v>H</v>
          </cell>
          <cell r="E134">
            <v>3.5</v>
          </cell>
          <cell r="F134">
            <v>1660</v>
          </cell>
          <cell r="G134">
            <v>18</v>
          </cell>
          <cell r="H134">
            <v>10</v>
          </cell>
          <cell r="I134">
            <v>1</v>
          </cell>
          <cell r="J134">
            <v>1</v>
          </cell>
          <cell r="K134">
            <v>1.0269999999999999</v>
          </cell>
          <cell r="L134">
            <v>1614</v>
          </cell>
          <cell r="M134">
            <v>58.1</v>
          </cell>
          <cell r="N134">
            <v>1</v>
          </cell>
          <cell r="O134">
            <v>7400</v>
          </cell>
          <cell r="P134">
            <v>11943.6</v>
          </cell>
        </row>
        <row r="135">
          <cell r="A135" t="str">
            <v>3108</v>
          </cell>
          <cell r="B135">
            <v>136622</v>
          </cell>
          <cell r="C135" t="str">
            <v>090301</v>
          </cell>
          <cell r="D135" t="str">
            <v>H</v>
          </cell>
          <cell r="E135">
            <v>3.7</v>
          </cell>
          <cell r="F135">
            <v>3740</v>
          </cell>
          <cell r="G135">
            <v>18</v>
          </cell>
          <cell r="H135">
            <v>10</v>
          </cell>
          <cell r="I135">
            <v>1</v>
          </cell>
          <cell r="J135">
            <v>1</v>
          </cell>
          <cell r="K135">
            <v>1.0269999999999999</v>
          </cell>
          <cell r="L135">
            <v>3844</v>
          </cell>
          <cell r="M135">
            <v>138.4</v>
          </cell>
          <cell r="N135">
            <v>1</v>
          </cell>
          <cell r="O135">
            <v>7400</v>
          </cell>
          <cell r="P135">
            <v>28445.599999999999</v>
          </cell>
        </row>
        <row r="136">
          <cell r="A136" t="str">
            <v>3109</v>
          </cell>
          <cell r="B136">
            <v>928168</v>
          </cell>
          <cell r="C136" t="str">
            <v>090301</v>
          </cell>
          <cell r="D136" t="str">
            <v>H</v>
          </cell>
          <cell r="E136">
            <v>3.7</v>
          </cell>
          <cell r="F136">
            <v>1875</v>
          </cell>
          <cell r="G136">
            <v>18</v>
          </cell>
          <cell r="H136">
            <v>10</v>
          </cell>
          <cell r="I136">
            <v>1</v>
          </cell>
          <cell r="J136">
            <v>1</v>
          </cell>
          <cell r="K136">
            <v>1.0269999999999999</v>
          </cell>
          <cell r="L136">
            <v>1927</v>
          </cell>
          <cell r="M136">
            <v>69.400000000000006</v>
          </cell>
          <cell r="N136">
            <v>1</v>
          </cell>
          <cell r="O136">
            <v>7400</v>
          </cell>
          <cell r="P136">
            <v>14259.8</v>
          </cell>
        </row>
        <row r="137">
          <cell r="A137" t="str">
            <v>3114</v>
          </cell>
          <cell r="B137">
            <v>55787</v>
          </cell>
          <cell r="C137" t="str">
            <v>090301</v>
          </cell>
          <cell r="D137" t="str">
            <v>П</v>
          </cell>
          <cell r="E137">
            <v>3.5</v>
          </cell>
          <cell r="F137">
            <v>1730</v>
          </cell>
          <cell r="G137">
            <v>18</v>
          </cell>
          <cell r="H137">
            <v>10</v>
          </cell>
          <cell r="I137">
            <v>1</v>
          </cell>
          <cell r="J137">
            <v>1</v>
          </cell>
          <cell r="K137">
            <v>1.0269999999999999</v>
          </cell>
          <cell r="L137">
            <v>1682</v>
          </cell>
          <cell r="M137">
            <v>60.6</v>
          </cell>
          <cell r="N137">
            <v>1</v>
          </cell>
          <cell r="O137">
            <v>7000</v>
          </cell>
          <cell r="P137">
            <v>11774</v>
          </cell>
        </row>
        <row r="138">
          <cell r="A138" t="str">
            <v>4108</v>
          </cell>
          <cell r="B138">
            <v>833340</v>
          </cell>
          <cell r="C138" t="str">
            <v>090301</v>
          </cell>
          <cell r="D138" t="str">
            <v>П</v>
          </cell>
          <cell r="E138">
            <v>3.6</v>
          </cell>
          <cell r="F138">
            <v>450</v>
          </cell>
          <cell r="G138">
            <v>18</v>
          </cell>
          <cell r="H138">
            <v>10</v>
          </cell>
          <cell r="I138">
            <v>1</v>
          </cell>
          <cell r="J138">
            <v>1</v>
          </cell>
          <cell r="K138">
            <v>1.0269999999999999</v>
          </cell>
          <cell r="L138">
            <v>450</v>
          </cell>
          <cell r="M138">
            <v>16.2</v>
          </cell>
          <cell r="N138">
            <v>1</v>
          </cell>
          <cell r="O138">
            <v>6100</v>
          </cell>
          <cell r="P138">
            <v>2745</v>
          </cell>
        </row>
        <row r="139">
          <cell r="A139" t="str">
            <v>4101</v>
          </cell>
          <cell r="B139">
            <v>1243</v>
          </cell>
          <cell r="C139" t="str">
            <v>090301</v>
          </cell>
          <cell r="D139" t="str">
            <v>П</v>
          </cell>
          <cell r="E139">
            <v>3.7</v>
          </cell>
          <cell r="F139">
            <v>740</v>
          </cell>
          <cell r="G139">
            <v>18</v>
          </cell>
          <cell r="H139">
            <v>10</v>
          </cell>
          <cell r="I139">
            <v>1</v>
          </cell>
          <cell r="J139">
            <v>1</v>
          </cell>
          <cell r="K139">
            <v>1.0269999999999999</v>
          </cell>
          <cell r="L139">
            <v>761</v>
          </cell>
          <cell r="M139">
            <v>27.4</v>
          </cell>
          <cell r="N139">
            <v>1</v>
          </cell>
          <cell r="O139">
            <v>7400</v>
          </cell>
          <cell r="P139">
            <v>5631.4</v>
          </cell>
        </row>
        <row r="140">
          <cell r="A140" t="str">
            <v>4101</v>
          </cell>
          <cell r="B140">
            <v>577</v>
          </cell>
          <cell r="C140" t="str">
            <v>090301</v>
          </cell>
          <cell r="D140" t="str">
            <v>П</v>
          </cell>
          <cell r="E140">
            <v>3.7</v>
          </cell>
          <cell r="F140">
            <v>2575</v>
          </cell>
          <cell r="G140">
            <v>18</v>
          </cell>
          <cell r="H140">
            <v>10</v>
          </cell>
          <cell r="I140">
            <v>1</v>
          </cell>
          <cell r="J140">
            <v>1</v>
          </cell>
          <cell r="K140">
            <v>1.0269999999999999</v>
          </cell>
          <cell r="L140">
            <v>2647</v>
          </cell>
          <cell r="M140">
            <v>95.3</v>
          </cell>
          <cell r="N140">
            <v>1</v>
          </cell>
          <cell r="O140">
            <v>7400</v>
          </cell>
          <cell r="P140">
            <v>19587.8</v>
          </cell>
        </row>
        <row r="141">
          <cell r="A141" t="str">
            <v>4102</v>
          </cell>
          <cell r="B141">
            <v>180132</v>
          </cell>
          <cell r="C141" t="str">
            <v>090301</v>
          </cell>
          <cell r="D141" t="str">
            <v>П</v>
          </cell>
          <cell r="E141">
            <v>3.4</v>
          </cell>
          <cell r="F141">
            <v>2355</v>
          </cell>
          <cell r="G141">
            <v>18</v>
          </cell>
          <cell r="H141">
            <v>10</v>
          </cell>
          <cell r="I141">
            <v>1</v>
          </cell>
          <cell r="J141">
            <v>1</v>
          </cell>
          <cell r="K141">
            <v>1.0269999999999999</v>
          </cell>
          <cell r="L141">
            <v>2224</v>
          </cell>
          <cell r="M141">
            <v>80.099999999999994</v>
          </cell>
          <cell r="N141">
            <v>1</v>
          </cell>
          <cell r="O141">
            <v>6100</v>
          </cell>
          <cell r="P141">
            <v>13566.4</v>
          </cell>
        </row>
        <row r="142">
          <cell r="A142" t="str">
            <v>3103</v>
          </cell>
          <cell r="B142">
            <v>33537</v>
          </cell>
          <cell r="C142" t="str">
            <v>090301</v>
          </cell>
          <cell r="D142" t="str">
            <v>П</v>
          </cell>
          <cell r="E142">
            <v>3.4</v>
          </cell>
          <cell r="F142">
            <v>1340</v>
          </cell>
          <cell r="G142">
            <v>18</v>
          </cell>
          <cell r="H142">
            <v>10</v>
          </cell>
          <cell r="I142">
            <v>1</v>
          </cell>
          <cell r="J142">
            <v>1</v>
          </cell>
          <cell r="K142">
            <v>1.0269999999999999</v>
          </cell>
          <cell r="L142">
            <v>1266</v>
          </cell>
          <cell r="M142">
            <v>45.6</v>
          </cell>
          <cell r="N142">
            <v>1</v>
          </cell>
          <cell r="O142">
            <v>7000</v>
          </cell>
          <cell r="P142">
            <v>8862</v>
          </cell>
        </row>
        <row r="143">
          <cell r="A143" t="str">
            <v>6105</v>
          </cell>
          <cell r="B143">
            <v>1207</v>
          </cell>
          <cell r="C143" t="str">
            <v>090301</v>
          </cell>
          <cell r="D143" t="str">
            <v>H</v>
          </cell>
          <cell r="E143">
            <v>3.2</v>
          </cell>
          <cell r="F143">
            <v>1655</v>
          </cell>
          <cell r="G143">
            <v>18</v>
          </cell>
          <cell r="H143">
            <v>10</v>
          </cell>
          <cell r="I143">
            <v>1</v>
          </cell>
          <cell r="J143">
            <v>2</v>
          </cell>
          <cell r="K143">
            <v>1.0269999999999999</v>
          </cell>
          <cell r="L143">
            <v>1471</v>
          </cell>
          <cell r="M143">
            <v>53</v>
          </cell>
          <cell r="N143">
            <v>2</v>
          </cell>
          <cell r="O143">
            <v>0</v>
          </cell>
          <cell r="P143">
            <v>0</v>
          </cell>
        </row>
        <row r="144">
          <cell r="A144" t="str">
            <v>4107</v>
          </cell>
          <cell r="B144">
            <v>89</v>
          </cell>
          <cell r="C144" t="str">
            <v>090301</v>
          </cell>
          <cell r="D144" t="str">
            <v>H</v>
          </cell>
          <cell r="E144">
            <v>3.3</v>
          </cell>
          <cell r="F144">
            <v>3750</v>
          </cell>
          <cell r="G144">
            <v>18</v>
          </cell>
          <cell r="H144">
            <v>10</v>
          </cell>
          <cell r="I144">
            <v>1</v>
          </cell>
          <cell r="J144">
            <v>2</v>
          </cell>
          <cell r="K144">
            <v>1.0269999999999999</v>
          </cell>
          <cell r="L144">
            <v>3438</v>
          </cell>
          <cell r="M144">
            <v>123.8</v>
          </cell>
          <cell r="N144">
            <v>2</v>
          </cell>
          <cell r="O144">
            <v>0</v>
          </cell>
          <cell r="P144">
            <v>0</v>
          </cell>
        </row>
        <row r="145">
          <cell r="A145" t="str">
            <v>4107</v>
          </cell>
          <cell r="B145">
            <v>90</v>
          </cell>
          <cell r="C145" t="str">
            <v>090301</v>
          </cell>
          <cell r="D145" t="str">
            <v>H</v>
          </cell>
          <cell r="E145">
            <v>3.2</v>
          </cell>
          <cell r="F145">
            <v>1650</v>
          </cell>
          <cell r="G145">
            <v>18</v>
          </cell>
          <cell r="H145">
            <v>10</v>
          </cell>
          <cell r="I145">
            <v>1</v>
          </cell>
          <cell r="J145">
            <v>2</v>
          </cell>
          <cell r="K145">
            <v>1.0269999999999999</v>
          </cell>
          <cell r="L145">
            <v>1467</v>
          </cell>
          <cell r="M145">
            <v>52.8</v>
          </cell>
          <cell r="N145">
            <v>2</v>
          </cell>
          <cell r="O145">
            <v>0</v>
          </cell>
          <cell r="P145">
            <v>0</v>
          </cell>
        </row>
        <row r="146">
          <cell r="A146" t="str">
            <v>3121</v>
          </cell>
          <cell r="B146">
            <v>8</v>
          </cell>
          <cell r="C146" t="str">
            <v>090301</v>
          </cell>
          <cell r="D146" t="str">
            <v>H</v>
          </cell>
          <cell r="E146">
            <v>3.6</v>
          </cell>
          <cell r="F146">
            <v>700</v>
          </cell>
          <cell r="G146">
            <v>18</v>
          </cell>
          <cell r="H146">
            <v>10</v>
          </cell>
          <cell r="I146">
            <v>1</v>
          </cell>
          <cell r="J146">
            <v>2</v>
          </cell>
          <cell r="K146">
            <v>1.0269999999999999</v>
          </cell>
          <cell r="L146">
            <v>700</v>
          </cell>
          <cell r="M146">
            <v>25.2</v>
          </cell>
          <cell r="N146">
            <v>2</v>
          </cell>
          <cell r="O146">
            <v>0</v>
          </cell>
          <cell r="P146">
            <v>0</v>
          </cell>
        </row>
        <row r="147">
          <cell r="A147" t="str">
            <v>1101</v>
          </cell>
          <cell r="B147">
            <v>336286</v>
          </cell>
          <cell r="C147" t="str">
            <v>100301</v>
          </cell>
          <cell r="D147" t="str">
            <v>H</v>
          </cell>
          <cell r="E147">
            <v>3.4</v>
          </cell>
          <cell r="F147">
            <v>3770</v>
          </cell>
          <cell r="G147">
            <v>18</v>
          </cell>
          <cell r="H147">
            <v>10</v>
          </cell>
          <cell r="I147">
            <v>1</v>
          </cell>
          <cell r="J147">
            <v>1</v>
          </cell>
          <cell r="K147">
            <v>1.0269999999999999</v>
          </cell>
          <cell r="L147">
            <v>3561</v>
          </cell>
          <cell r="M147">
            <v>128.19999999999999</v>
          </cell>
          <cell r="N147">
            <v>1</v>
          </cell>
          <cell r="O147">
            <v>7200</v>
          </cell>
          <cell r="P147">
            <v>25639.200000000001</v>
          </cell>
        </row>
        <row r="148">
          <cell r="A148" t="str">
            <v>1101</v>
          </cell>
          <cell r="B148">
            <v>336287</v>
          </cell>
          <cell r="C148" t="str">
            <v>100301</v>
          </cell>
          <cell r="D148" t="str">
            <v>H</v>
          </cell>
          <cell r="E148">
            <v>3.6</v>
          </cell>
          <cell r="F148">
            <v>2570</v>
          </cell>
          <cell r="G148">
            <v>18</v>
          </cell>
          <cell r="H148">
            <v>10</v>
          </cell>
          <cell r="I148">
            <v>1</v>
          </cell>
          <cell r="J148">
            <v>1</v>
          </cell>
          <cell r="K148">
            <v>1.0269999999999999</v>
          </cell>
          <cell r="L148">
            <v>2570</v>
          </cell>
          <cell r="M148">
            <v>92.5</v>
          </cell>
          <cell r="N148">
            <v>1</v>
          </cell>
          <cell r="O148">
            <v>7200</v>
          </cell>
          <cell r="P148">
            <v>18504</v>
          </cell>
        </row>
        <row r="149">
          <cell r="A149" t="str">
            <v>1103</v>
          </cell>
          <cell r="B149">
            <v>843262</v>
          </cell>
          <cell r="C149" t="str">
            <v>100301</v>
          </cell>
          <cell r="D149" t="str">
            <v>H</v>
          </cell>
          <cell r="E149">
            <v>3.2</v>
          </cell>
          <cell r="F149">
            <v>1140</v>
          </cell>
          <cell r="G149">
            <v>18</v>
          </cell>
          <cell r="H149">
            <v>10</v>
          </cell>
          <cell r="I149">
            <v>1</v>
          </cell>
          <cell r="J149">
            <v>1</v>
          </cell>
          <cell r="K149">
            <v>1.0269999999999999</v>
          </cell>
          <cell r="L149">
            <v>1013</v>
          </cell>
          <cell r="M149">
            <v>36.5</v>
          </cell>
          <cell r="N149">
            <v>1</v>
          </cell>
          <cell r="O149">
            <v>5500</v>
          </cell>
          <cell r="P149">
            <v>5571.5</v>
          </cell>
        </row>
        <row r="150">
          <cell r="A150" t="str">
            <v>1113</v>
          </cell>
          <cell r="B150">
            <v>64270</v>
          </cell>
          <cell r="C150" t="str">
            <v>100301</v>
          </cell>
          <cell r="D150" t="str">
            <v>П</v>
          </cell>
          <cell r="E150">
            <v>3.7</v>
          </cell>
          <cell r="F150">
            <v>1260</v>
          </cell>
          <cell r="G150">
            <v>18</v>
          </cell>
          <cell r="H150">
            <v>10</v>
          </cell>
          <cell r="I150">
            <v>1</v>
          </cell>
          <cell r="J150">
            <v>1</v>
          </cell>
          <cell r="K150">
            <v>1.0269999999999999</v>
          </cell>
          <cell r="L150">
            <v>1295</v>
          </cell>
          <cell r="M150">
            <v>46.6</v>
          </cell>
          <cell r="N150">
            <v>1</v>
          </cell>
          <cell r="O150">
            <v>7000</v>
          </cell>
          <cell r="P150">
            <v>9065</v>
          </cell>
        </row>
        <row r="151">
          <cell r="A151" t="str">
            <v>3105</v>
          </cell>
          <cell r="B151">
            <v>136291</v>
          </cell>
          <cell r="C151" t="str">
            <v>100301</v>
          </cell>
          <cell r="D151" t="str">
            <v>П</v>
          </cell>
          <cell r="E151">
            <v>3.6</v>
          </cell>
          <cell r="F151">
            <v>400</v>
          </cell>
          <cell r="G151">
            <v>18</v>
          </cell>
          <cell r="H151">
            <v>10</v>
          </cell>
          <cell r="I151">
            <v>1</v>
          </cell>
          <cell r="J151">
            <v>1</v>
          </cell>
          <cell r="K151">
            <v>1.0269999999999999</v>
          </cell>
          <cell r="L151">
            <v>400</v>
          </cell>
          <cell r="M151">
            <v>14.4</v>
          </cell>
          <cell r="N151">
            <v>1</v>
          </cell>
          <cell r="O151">
            <v>5500</v>
          </cell>
          <cell r="P151">
            <v>2200</v>
          </cell>
        </row>
        <row r="152">
          <cell r="A152" t="str">
            <v>3107</v>
          </cell>
          <cell r="B152">
            <v>136687</v>
          </cell>
          <cell r="C152" t="str">
            <v>100301</v>
          </cell>
          <cell r="D152" t="str">
            <v>H</v>
          </cell>
          <cell r="E152">
            <v>3.6</v>
          </cell>
          <cell r="F152">
            <v>1620</v>
          </cell>
          <cell r="G152">
            <v>18</v>
          </cell>
          <cell r="H152">
            <v>10</v>
          </cell>
          <cell r="I152">
            <v>1</v>
          </cell>
          <cell r="J152">
            <v>1</v>
          </cell>
          <cell r="K152">
            <v>1.0269999999999999</v>
          </cell>
          <cell r="L152">
            <v>1620</v>
          </cell>
          <cell r="M152">
            <v>58.3</v>
          </cell>
          <cell r="N152">
            <v>1</v>
          </cell>
          <cell r="O152">
            <v>7400</v>
          </cell>
          <cell r="P152">
            <v>11988</v>
          </cell>
        </row>
        <row r="153">
          <cell r="A153" t="str">
            <v>3108</v>
          </cell>
          <cell r="B153">
            <v>136623</v>
          </cell>
          <cell r="C153" t="str">
            <v>100301</v>
          </cell>
          <cell r="D153" t="str">
            <v>H</v>
          </cell>
          <cell r="E153">
            <v>3.9</v>
          </cell>
          <cell r="F153">
            <v>3740</v>
          </cell>
          <cell r="G153">
            <v>18</v>
          </cell>
          <cell r="H153">
            <v>10</v>
          </cell>
          <cell r="I153">
            <v>1</v>
          </cell>
          <cell r="J153">
            <v>1</v>
          </cell>
          <cell r="K153">
            <v>1.0269999999999999</v>
          </cell>
          <cell r="L153">
            <v>4052</v>
          </cell>
          <cell r="M153">
            <v>145.9</v>
          </cell>
          <cell r="N153">
            <v>1</v>
          </cell>
          <cell r="O153">
            <v>7400</v>
          </cell>
          <cell r="P153">
            <v>29984.799999999999</v>
          </cell>
        </row>
        <row r="154">
          <cell r="A154" t="str">
            <v>3109</v>
          </cell>
          <cell r="B154">
            <v>928169</v>
          </cell>
          <cell r="C154" t="str">
            <v>100301</v>
          </cell>
          <cell r="D154" t="str">
            <v>H</v>
          </cell>
          <cell r="E154">
            <v>3.4</v>
          </cell>
          <cell r="F154">
            <v>1110</v>
          </cell>
          <cell r="G154">
            <v>18</v>
          </cell>
          <cell r="H154">
            <v>10</v>
          </cell>
          <cell r="I154">
            <v>1</v>
          </cell>
          <cell r="J154">
            <v>1</v>
          </cell>
          <cell r="K154">
            <v>1.0269999999999999</v>
          </cell>
          <cell r="L154">
            <v>1048</v>
          </cell>
          <cell r="M154">
            <v>37.700000000000003</v>
          </cell>
          <cell r="N154">
            <v>1</v>
          </cell>
          <cell r="O154">
            <v>7400</v>
          </cell>
          <cell r="P154">
            <v>7755.2</v>
          </cell>
        </row>
        <row r="155">
          <cell r="A155" t="str">
            <v>4101</v>
          </cell>
          <cell r="B155">
            <v>578</v>
          </cell>
          <cell r="C155" t="str">
            <v>100301</v>
          </cell>
          <cell r="D155" t="str">
            <v>П</v>
          </cell>
          <cell r="E155">
            <v>3.8</v>
          </cell>
          <cell r="F155">
            <v>2750</v>
          </cell>
          <cell r="G155">
            <v>18</v>
          </cell>
          <cell r="H155">
            <v>10</v>
          </cell>
          <cell r="I155">
            <v>1</v>
          </cell>
          <cell r="J155">
            <v>1</v>
          </cell>
          <cell r="K155">
            <v>1.0269999999999999</v>
          </cell>
          <cell r="L155">
            <v>2903</v>
          </cell>
          <cell r="M155">
            <v>104.5</v>
          </cell>
          <cell r="N155">
            <v>1</v>
          </cell>
          <cell r="O155">
            <v>7400</v>
          </cell>
          <cell r="P155">
            <v>21482.2</v>
          </cell>
        </row>
        <row r="156">
          <cell r="A156" t="str">
            <v>4101</v>
          </cell>
          <cell r="B156">
            <v>1246</v>
          </cell>
          <cell r="C156" t="str">
            <v>100301</v>
          </cell>
          <cell r="D156" t="str">
            <v>П</v>
          </cell>
          <cell r="E156">
            <v>3.7</v>
          </cell>
          <cell r="F156">
            <v>370</v>
          </cell>
          <cell r="G156">
            <v>18</v>
          </cell>
          <cell r="H156">
            <v>10</v>
          </cell>
          <cell r="I156">
            <v>1</v>
          </cell>
          <cell r="J156">
            <v>1</v>
          </cell>
          <cell r="K156">
            <v>1.0269999999999999</v>
          </cell>
          <cell r="L156">
            <v>380</v>
          </cell>
          <cell r="M156">
            <v>13.7</v>
          </cell>
          <cell r="N156">
            <v>1</v>
          </cell>
          <cell r="O156">
            <v>7400</v>
          </cell>
          <cell r="P156">
            <v>2812</v>
          </cell>
        </row>
        <row r="157">
          <cell r="A157" t="str">
            <v>3103</v>
          </cell>
          <cell r="B157">
            <v>33537</v>
          </cell>
          <cell r="C157" t="str">
            <v>100301</v>
          </cell>
          <cell r="D157" t="str">
            <v>П</v>
          </cell>
          <cell r="E157">
            <v>3.8</v>
          </cell>
          <cell r="F157">
            <v>1200</v>
          </cell>
          <cell r="G157">
            <v>18</v>
          </cell>
          <cell r="H157">
            <v>10</v>
          </cell>
          <cell r="I157">
            <v>1</v>
          </cell>
          <cell r="J157">
            <v>1</v>
          </cell>
          <cell r="K157">
            <v>1.0269999999999999</v>
          </cell>
          <cell r="L157">
            <v>1267</v>
          </cell>
          <cell r="M157">
            <v>45.6</v>
          </cell>
          <cell r="N157">
            <v>1</v>
          </cell>
          <cell r="O157">
            <v>7000</v>
          </cell>
          <cell r="P157">
            <v>8869</v>
          </cell>
        </row>
        <row r="158">
          <cell r="A158" t="str">
            <v>6105</v>
          </cell>
          <cell r="B158">
            <v>1208</v>
          </cell>
          <cell r="C158" t="str">
            <v>100301</v>
          </cell>
          <cell r="D158" t="str">
            <v>H</v>
          </cell>
          <cell r="E158">
            <v>3.3</v>
          </cell>
          <cell r="F158">
            <v>1830</v>
          </cell>
          <cell r="G158">
            <v>18</v>
          </cell>
          <cell r="H158">
            <v>10</v>
          </cell>
          <cell r="I158">
            <v>1</v>
          </cell>
          <cell r="J158">
            <v>2</v>
          </cell>
          <cell r="K158">
            <v>1.0269999999999999</v>
          </cell>
          <cell r="L158">
            <v>1678</v>
          </cell>
          <cell r="M158">
            <v>60.4</v>
          </cell>
          <cell r="N158">
            <v>2</v>
          </cell>
          <cell r="O158">
            <v>0</v>
          </cell>
          <cell r="P158">
            <v>0</v>
          </cell>
        </row>
        <row r="159">
          <cell r="A159" t="str">
            <v>4107</v>
          </cell>
          <cell r="B159">
            <v>92</v>
          </cell>
          <cell r="C159" t="str">
            <v>100301</v>
          </cell>
          <cell r="D159" t="str">
            <v>H</v>
          </cell>
          <cell r="E159">
            <v>3.1</v>
          </cell>
          <cell r="F159">
            <v>3315</v>
          </cell>
          <cell r="G159">
            <v>18</v>
          </cell>
          <cell r="H159">
            <v>10</v>
          </cell>
          <cell r="I159">
            <v>1</v>
          </cell>
          <cell r="J159">
            <v>2</v>
          </cell>
          <cell r="K159">
            <v>1.0269999999999999</v>
          </cell>
          <cell r="L159">
            <v>2855</v>
          </cell>
          <cell r="M159">
            <v>102.8</v>
          </cell>
          <cell r="N159">
            <v>2</v>
          </cell>
          <cell r="O159">
            <v>0</v>
          </cell>
          <cell r="P159">
            <v>0</v>
          </cell>
        </row>
        <row r="160">
          <cell r="A160" t="str">
            <v>4107</v>
          </cell>
          <cell r="B160">
            <v>91</v>
          </cell>
          <cell r="C160" t="str">
            <v>100301</v>
          </cell>
          <cell r="D160" t="str">
            <v>H</v>
          </cell>
          <cell r="E160">
            <v>3.1</v>
          </cell>
          <cell r="F160">
            <v>2430</v>
          </cell>
          <cell r="G160">
            <v>18</v>
          </cell>
          <cell r="H160">
            <v>10</v>
          </cell>
          <cell r="I160">
            <v>1</v>
          </cell>
          <cell r="J160">
            <v>2</v>
          </cell>
          <cell r="K160">
            <v>1.0269999999999999</v>
          </cell>
          <cell r="L160">
            <v>2093</v>
          </cell>
          <cell r="M160">
            <v>75.3</v>
          </cell>
          <cell r="N160">
            <v>2</v>
          </cell>
          <cell r="O160">
            <v>0</v>
          </cell>
          <cell r="P160">
            <v>0</v>
          </cell>
        </row>
        <row r="161">
          <cell r="A161" t="str">
            <v>3121</v>
          </cell>
          <cell r="B161">
            <v>9</v>
          </cell>
          <cell r="C161" t="str">
            <v>100301</v>
          </cell>
          <cell r="D161" t="str">
            <v>H</v>
          </cell>
          <cell r="E161">
            <v>3.5</v>
          </cell>
          <cell r="F161">
            <v>566</v>
          </cell>
          <cell r="G161">
            <v>18</v>
          </cell>
          <cell r="H161">
            <v>10</v>
          </cell>
          <cell r="I161">
            <v>1</v>
          </cell>
          <cell r="J161">
            <v>2</v>
          </cell>
          <cell r="K161">
            <v>1.0269999999999999</v>
          </cell>
          <cell r="L161">
            <v>550</v>
          </cell>
          <cell r="M161">
            <v>19.8</v>
          </cell>
          <cell r="N161">
            <v>2</v>
          </cell>
          <cell r="O161">
            <v>0</v>
          </cell>
          <cell r="P161">
            <v>0</v>
          </cell>
        </row>
        <row r="162">
          <cell r="A162" t="str">
            <v>1101</v>
          </cell>
          <cell r="B162">
            <v>336288</v>
          </cell>
          <cell r="C162" t="str">
            <v>110301</v>
          </cell>
          <cell r="D162" t="str">
            <v>H</v>
          </cell>
          <cell r="E162">
            <v>3.4</v>
          </cell>
          <cell r="F162">
            <v>3770</v>
          </cell>
          <cell r="G162">
            <v>18</v>
          </cell>
          <cell r="H162">
            <v>10</v>
          </cell>
          <cell r="I162">
            <v>1</v>
          </cell>
          <cell r="J162">
            <v>1</v>
          </cell>
          <cell r="K162">
            <v>1.0269999999999999</v>
          </cell>
          <cell r="L162">
            <v>3561</v>
          </cell>
          <cell r="M162">
            <v>128.19999999999999</v>
          </cell>
          <cell r="N162">
            <v>1</v>
          </cell>
          <cell r="O162">
            <v>7200</v>
          </cell>
          <cell r="P162">
            <v>25639.200000000001</v>
          </cell>
        </row>
        <row r="163">
          <cell r="A163" t="str">
            <v>1103</v>
          </cell>
          <cell r="B163">
            <v>843263</v>
          </cell>
          <cell r="C163" t="str">
            <v>110301</v>
          </cell>
          <cell r="D163" t="str">
            <v>H</v>
          </cell>
          <cell r="E163">
            <v>2.7</v>
          </cell>
          <cell r="F163">
            <v>1155</v>
          </cell>
          <cell r="G163">
            <v>18</v>
          </cell>
          <cell r="H163">
            <v>10</v>
          </cell>
          <cell r="I163">
            <v>1</v>
          </cell>
          <cell r="J163">
            <v>1</v>
          </cell>
          <cell r="K163">
            <v>1.0269999999999999</v>
          </cell>
          <cell r="L163">
            <v>866</v>
          </cell>
          <cell r="M163">
            <v>31.2</v>
          </cell>
          <cell r="N163">
            <v>1</v>
          </cell>
          <cell r="O163">
            <v>5500</v>
          </cell>
          <cell r="P163">
            <v>4763</v>
          </cell>
        </row>
        <row r="164">
          <cell r="A164" t="str">
            <v>3105</v>
          </cell>
          <cell r="B164">
            <v>136292</v>
          </cell>
          <cell r="C164" t="str">
            <v>110301</v>
          </cell>
          <cell r="D164" t="str">
            <v>П</v>
          </cell>
          <cell r="E164">
            <v>3.6</v>
          </cell>
          <cell r="F164">
            <v>790</v>
          </cell>
          <cell r="G164">
            <v>18</v>
          </cell>
          <cell r="H164">
            <v>10</v>
          </cell>
          <cell r="I164">
            <v>1</v>
          </cell>
          <cell r="J164">
            <v>1</v>
          </cell>
          <cell r="K164">
            <v>1.0269999999999999</v>
          </cell>
          <cell r="L164">
            <v>790</v>
          </cell>
          <cell r="M164">
            <v>28.4</v>
          </cell>
          <cell r="N164">
            <v>1</v>
          </cell>
          <cell r="O164">
            <v>5500</v>
          </cell>
          <cell r="P164">
            <v>4345</v>
          </cell>
        </row>
        <row r="165">
          <cell r="A165" t="str">
            <v>3107</v>
          </cell>
          <cell r="B165">
            <v>136688</v>
          </cell>
          <cell r="C165" t="str">
            <v>110301</v>
          </cell>
          <cell r="D165" t="str">
            <v>H</v>
          </cell>
          <cell r="E165">
            <v>3.7</v>
          </cell>
          <cell r="F165">
            <v>1585</v>
          </cell>
          <cell r="G165">
            <v>18</v>
          </cell>
          <cell r="H165">
            <v>10</v>
          </cell>
          <cell r="I165">
            <v>1</v>
          </cell>
          <cell r="J165">
            <v>1</v>
          </cell>
          <cell r="K165">
            <v>1.0269999999999999</v>
          </cell>
          <cell r="L165">
            <v>1629</v>
          </cell>
          <cell r="M165">
            <v>58.6</v>
          </cell>
          <cell r="N165">
            <v>1</v>
          </cell>
          <cell r="O165">
            <v>7400</v>
          </cell>
          <cell r="P165">
            <v>12054.6</v>
          </cell>
        </row>
        <row r="166">
          <cell r="A166" t="str">
            <v>3108</v>
          </cell>
          <cell r="B166">
            <v>136624</v>
          </cell>
          <cell r="C166" t="str">
            <v>110301</v>
          </cell>
          <cell r="D166" t="str">
            <v>H</v>
          </cell>
          <cell r="E166">
            <v>3.7</v>
          </cell>
          <cell r="F166">
            <v>3760</v>
          </cell>
          <cell r="G166">
            <v>18</v>
          </cell>
          <cell r="H166">
            <v>10</v>
          </cell>
          <cell r="I166">
            <v>1</v>
          </cell>
          <cell r="J166">
            <v>1</v>
          </cell>
          <cell r="K166">
            <v>1.0269999999999999</v>
          </cell>
          <cell r="L166">
            <v>3864</v>
          </cell>
          <cell r="M166">
            <v>139.1</v>
          </cell>
          <cell r="N166">
            <v>1</v>
          </cell>
          <cell r="O166">
            <v>7400</v>
          </cell>
          <cell r="P166">
            <v>28593.599999999999</v>
          </cell>
        </row>
        <row r="167">
          <cell r="A167" t="str">
            <v>3109</v>
          </cell>
          <cell r="B167">
            <v>928170</v>
          </cell>
          <cell r="C167" t="str">
            <v>110301</v>
          </cell>
          <cell r="D167" t="str">
            <v>H</v>
          </cell>
          <cell r="E167">
            <v>3.4</v>
          </cell>
          <cell r="F167">
            <v>1440</v>
          </cell>
          <cell r="G167">
            <v>18</v>
          </cell>
          <cell r="H167">
            <v>10</v>
          </cell>
          <cell r="I167">
            <v>1</v>
          </cell>
          <cell r="J167">
            <v>1</v>
          </cell>
          <cell r="K167">
            <v>1.0269999999999999</v>
          </cell>
          <cell r="L167">
            <v>1360</v>
          </cell>
          <cell r="M167">
            <v>49</v>
          </cell>
          <cell r="N167">
            <v>1</v>
          </cell>
          <cell r="O167">
            <v>7400</v>
          </cell>
          <cell r="P167">
            <v>10064</v>
          </cell>
        </row>
        <row r="168">
          <cell r="A168" t="str">
            <v>3114</v>
          </cell>
          <cell r="B168">
            <v>55787</v>
          </cell>
          <cell r="C168" t="str">
            <v>110301</v>
          </cell>
          <cell r="D168" t="str">
            <v>П</v>
          </cell>
          <cell r="E168">
            <v>3.5</v>
          </cell>
          <cell r="F168">
            <v>1625</v>
          </cell>
          <cell r="G168">
            <v>18</v>
          </cell>
          <cell r="H168">
            <v>10</v>
          </cell>
          <cell r="I168">
            <v>1</v>
          </cell>
          <cell r="J168">
            <v>1</v>
          </cell>
          <cell r="K168">
            <v>1.0269999999999999</v>
          </cell>
          <cell r="L168">
            <v>1580</v>
          </cell>
          <cell r="M168">
            <v>56.9</v>
          </cell>
          <cell r="N168">
            <v>1</v>
          </cell>
          <cell r="O168">
            <v>7000</v>
          </cell>
          <cell r="P168">
            <v>11060</v>
          </cell>
        </row>
        <row r="169">
          <cell r="A169" t="str">
            <v>4108</v>
          </cell>
          <cell r="B169">
            <v>833341</v>
          </cell>
          <cell r="C169" t="str">
            <v>110301</v>
          </cell>
          <cell r="D169" t="str">
            <v>П</v>
          </cell>
          <cell r="E169">
            <v>3.6</v>
          </cell>
          <cell r="F169">
            <v>440</v>
          </cell>
          <cell r="G169">
            <v>18</v>
          </cell>
          <cell r="H169">
            <v>10</v>
          </cell>
          <cell r="I169">
            <v>1</v>
          </cell>
          <cell r="J169">
            <v>1</v>
          </cell>
          <cell r="K169">
            <v>1.0269999999999999</v>
          </cell>
          <cell r="L169">
            <v>440</v>
          </cell>
          <cell r="M169">
            <v>15.8</v>
          </cell>
          <cell r="N169">
            <v>1</v>
          </cell>
          <cell r="O169">
            <v>6100</v>
          </cell>
          <cell r="P169">
            <v>2684</v>
          </cell>
        </row>
        <row r="170">
          <cell r="A170" t="str">
            <v>4101</v>
          </cell>
          <cell r="B170">
            <v>1247</v>
          </cell>
          <cell r="C170" t="str">
            <v>110301</v>
          </cell>
          <cell r="D170" t="str">
            <v>П</v>
          </cell>
          <cell r="E170">
            <v>3.4</v>
          </cell>
          <cell r="F170">
            <v>805</v>
          </cell>
          <cell r="G170">
            <v>18</v>
          </cell>
          <cell r="H170">
            <v>10</v>
          </cell>
          <cell r="I170">
            <v>1</v>
          </cell>
          <cell r="J170">
            <v>1</v>
          </cell>
          <cell r="K170">
            <v>1.0269999999999999</v>
          </cell>
          <cell r="L170">
            <v>760</v>
          </cell>
          <cell r="M170">
            <v>27.4</v>
          </cell>
          <cell r="N170">
            <v>1</v>
          </cell>
          <cell r="O170">
            <v>7400</v>
          </cell>
          <cell r="P170">
            <v>5624</v>
          </cell>
        </row>
        <row r="171">
          <cell r="A171" t="str">
            <v>4101</v>
          </cell>
          <cell r="B171">
            <v>579</v>
          </cell>
          <cell r="C171" t="str">
            <v>110301</v>
          </cell>
          <cell r="D171" t="str">
            <v>П</v>
          </cell>
          <cell r="E171">
            <v>3.9</v>
          </cell>
          <cell r="F171">
            <v>2290</v>
          </cell>
          <cell r="G171">
            <v>18</v>
          </cell>
          <cell r="H171">
            <v>10</v>
          </cell>
          <cell r="I171">
            <v>1</v>
          </cell>
          <cell r="J171">
            <v>1</v>
          </cell>
          <cell r="K171">
            <v>1.0269999999999999</v>
          </cell>
          <cell r="L171">
            <v>2481</v>
          </cell>
          <cell r="M171">
            <v>89.3</v>
          </cell>
          <cell r="N171">
            <v>1</v>
          </cell>
          <cell r="O171">
            <v>7400</v>
          </cell>
          <cell r="P171">
            <v>18359.400000000001</v>
          </cell>
        </row>
        <row r="172">
          <cell r="A172" t="str">
            <v>4102</v>
          </cell>
          <cell r="B172">
            <v>180133</v>
          </cell>
          <cell r="C172" t="str">
            <v>110301</v>
          </cell>
          <cell r="D172" t="str">
            <v>П</v>
          </cell>
          <cell r="E172">
            <v>3.5</v>
          </cell>
          <cell r="F172">
            <v>2363</v>
          </cell>
          <cell r="G172">
            <v>18</v>
          </cell>
          <cell r="H172">
            <v>10</v>
          </cell>
          <cell r="I172">
            <v>1</v>
          </cell>
          <cell r="J172">
            <v>1</v>
          </cell>
          <cell r="K172">
            <v>1.0269999999999999</v>
          </cell>
          <cell r="L172">
            <v>2297</v>
          </cell>
          <cell r="M172">
            <v>82.7</v>
          </cell>
          <cell r="N172">
            <v>1</v>
          </cell>
          <cell r="O172">
            <v>6100</v>
          </cell>
          <cell r="P172">
            <v>14011.7</v>
          </cell>
        </row>
        <row r="173">
          <cell r="A173" t="str">
            <v>3103</v>
          </cell>
          <cell r="B173">
            <v>33538</v>
          </cell>
          <cell r="C173" t="str">
            <v>110301</v>
          </cell>
          <cell r="D173" t="str">
            <v>П</v>
          </cell>
          <cell r="E173">
            <v>3.7</v>
          </cell>
          <cell r="F173">
            <v>1100</v>
          </cell>
          <cell r="G173">
            <v>18</v>
          </cell>
          <cell r="H173">
            <v>10</v>
          </cell>
          <cell r="I173">
            <v>1</v>
          </cell>
          <cell r="J173">
            <v>1</v>
          </cell>
          <cell r="K173">
            <v>1.0269999999999999</v>
          </cell>
          <cell r="L173">
            <v>1131</v>
          </cell>
          <cell r="M173">
            <v>40.700000000000003</v>
          </cell>
          <cell r="N173">
            <v>1</v>
          </cell>
          <cell r="O173">
            <v>7000</v>
          </cell>
          <cell r="P173">
            <v>7917</v>
          </cell>
        </row>
        <row r="174">
          <cell r="A174" t="str">
            <v>6105</v>
          </cell>
          <cell r="B174">
            <v>1209</v>
          </cell>
          <cell r="C174" t="str">
            <v>110301</v>
          </cell>
          <cell r="D174" t="str">
            <v>H</v>
          </cell>
          <cell r="E174">
            <v>3.2</v>
          </cell>
          <cell r="F174">
            <v>1625</v>
          </cell>
          <cell r="G174">
            <v>18</v>
          </cell>
          <cell r="H174">
            <v>10</v>
          </cell>
          <cell r="I174">
            <v>1</v>
          </cell>
          <cell r="J174">
            <v>2</v>
          </cell>
          <cell r="K174">
            <v>1.0269999999999999</v>
          </cell>
          <cell r="L174">
            <v>1444</v>
          </cell>
          <cell r="M174">
            <v>52</v>
          </cell>
          <cell r="N174">
            <v>2</v>
          </cell>
          <cell r="O174">
            <v>0</v>
          </cell>
          <cell r="P174">
            <v>0</v>
          </cell>
        </row>
        <row r="175">
          <cell r="A175" t="str">
            <v>4107</v>
          </cell>
          <cell r="B175">
            <v>93</v>
          </cell>
          <cell r="C175" t="str">
            <v>110301</v>
          </cell>
          <cell r="D175" t="str">
            <v>H</v>
          </cell>
          <cell r="E175">
            <v>3.1</v>
          </cell>
          <cell r="F175">
            <v>3750</v>
          </cell>
          <cell r="G175">
            <v>18</v>
          </cell>
          <cell r="H175">
            <v>10</v>
          </cell>
          <cell r="I175">
            <v>1</v>
          </cell>
          <cell r="J175">
            <v>2</v>
          </cell>
          <cell r="K175">
            <v>1.0269999999999999</v>
          </cell>
          <cell r="L175">
            <v>3229</v>
          </cell>
          <cell r="M175">
            <v>116.3</v>
          </cell>
          <cell r="N175">
            <v>2</v>
          </cell>
          <cell r="O175">
            <v>0</v>
          </cell>
          <cell r="P175">
            <v>0</v>
          </cell>
        </row>
        <row r="176">
          <cell r="A176" t="str">
            <v>4107</v>
          </cell>
          <cell r="B176">
            <v>94</v>
          </cell>
          <cell r="C176" t="str">
            <v>110301</v>
          </cell>
          <cell r="D176" t="str">
            <v>H</v>
          </cell>
          <cell r="E176">
            <v>3.5</v>
          </cell>
          <cell r="F176">
            <v>2130</v>
          </cell>
          <cell r="G176">
            <v>18</v>
          </cell>
          <cell r="H176">
            <v>10</v>
          </cell>
          <cell r="I176">
            <v>1</v>
          </cell>
          <cell r="J176">
            <v>2</v>
          </cell>
          <cell r="K176">
            <v>1.0269999999999999</v>
          </cell>
          <cell r="L176">
            <v>2071</v>
          </cell>
          <cell r="M176">
            <v>74.599999999999994</v>
          </cell>
          <cell r="N176">
            <v>2</v>
          </cell>
          <cell r="O176">
            <v>0</v>
          </cell>
          <cell r="P176">
            <v>0</v>
          </cell>
        </row>
        <row r="177">
          <cell r="A177" t="str">
            <v>3121</v>
          </cell>
          <cell r="B177">
            <v>10</v>
          </cell>
          <cell r="C177" t="str">
            <v>110301</v>
          </cell>
          <cell r="D177" t="str">
            <v>H</v>
          </cell>
          <cell r="E177">
            <v>3.5</v>
          </cell>
          <cell r="F177">
            <v>593</v>
          </cell>
          <cell r="G177">
            <v>18</v>
          </cell>
          <cell r="H177">
            <v>10</v>
          </cell>
          <cell r="I177">
            <v>1</v>
          </cell>
          <cell r="J177">
            <v>2</v>
          </cell>
          <cell r="K177">
            <v>1.0269999999999999</v>
          </cell>
          <cell r="L177">
            <v>577</v>
          </cell>
          <cell r="M177">
            <v>20.8</v>
          </cell>
          <cell r="N177">
            <v>2</v>
          </cell>
          <cell r="O177">
            <v>0</v>
          </cell>
          <cell r="P177">
            <v>0</v>
          </cell>
        </row>
        <row r="178">
          <cell r="A178" t="str">
            <v>1101</v>
          </cell>
          <cell r="B178">
            <v>336288</v>
          </cell>
          <cell r="C178" t="str">
            <v>120301</v>
          </cell>
          <cell r="D178" t="str">
            <v>H</v>
          </cell>
          <cell r="E178">
            <v>3.3</v>
          </cell>
          <cell r="F178">
            <v>3770</v>
          </cell>
          <cell r="G178">
            <v>18</v>
          </cell>
          <cell r="H178">
            <v>10</v>
          </cell>
          <cell r="I178">
            <v>1</v>
          </cell>
          <cell r="J178">
            <v>1</v>
          </cell>
          <cell r="K178">
            <v>1.0269999999999999</v>
          </cell>
          <cell r="L178">
            <v>3456</v>
          </cell>
          <cell r="M178">
            <v>124.4</v>
          </cell>
          <cell r="N178">
            <v>1</v>
          </cell>
          <cell r="O178">
            <v>7200</v>
          </cell>
          <cell r="P178">
            <v>24883.200000000001</v>
          </cell>
        </row>
        <row r="179">
          <cell r="A179" t="str">
            <v>1101</v>
          </cell>
          <cell r="B179">
            <v>336289</v>
          </cell>
          <cell r="C179" t="str">
            <v>120301</v>
          </cell>
          <cell r="D179" t="str">
            <v>H</v>
          </cell>
          <cell r="E179">
            <v>3.9</v>
          </cell>
          <cell r="F179">
            <v>1430</v>
          </cell>
          <cell r="G179">
            <v>18</v>
          </cell>
          <cell r="H179">
            <v>10</v>
          </cell>
          <cell r="I179">
            <v>1</v>
          </cell>
          <cell r="J179">
            <v>1</v>
          </cell>
          <cell r="K179">
            <v>1.0269999999999999</v>
          </cell>
          <cell r="L179">
            <v>1549</v>
          </cell>
          <cell r="M179">
            <v>55.8</v>
          </cell>
          <cell r="N179">
            <v>1</v>
          </cell>
          <cell r="O179">
            <v>7200</v>
          </cell>
          <cell r="P179">
            <v>11152.8</v>
          </cell>
        </row>
        <row r="180">
          <cell r="A180" t="str">
            <v>1103</v>
          </cell>
          <cell r="B180">
            <v>843264</v>
          </cell>
          <cell r="C180" t="str">
            <v>120301</v>
          </cell>
          <cell r="D180" t="str">
            <v>H</v>
          </cell>
          <cell r="E180">
            <v>3</v>
          </cell>
          <cell r="F180">
            <v>1100</v>
          </cell>
          <cell r="G180">
            <v>18</v>
          </cell>
          <cell r="H180">
            <v>10</v>
          </cell>
          <cell r="I180">
            <v>1</v>
          </cell>
          <cell r="J180">
            <v>1</v>
          </cell>
          <cell r="K180">
            <v>1.0269999999999999</v>
          </cell>
          <cell r="L180">
            <v>917</v>
          </cell>
          <cell r="M180">
            <v>33</v>
          </cell>
          <cell r="N180">
            <v>1</v>
          </cell>
          <cell r="O180">
            <v>5500</v>
          </cell>
          <cell r="P180">
            <v>5043.5</v>
          </cell>
        </row>
        <row r="181">
          <cell r="A181" t="str">
            <v>1113</v>
          </cell>
          <cell r="B181">
            <v>64270</v>
          </cell>
          <cell r="C181" t="str">
            <v>120301</v>
          </cell>
          <cell r="D181" t="str">
            <v>П</v>
          </cell>
          <cell r="E181">
            <v>3.8</v>
          </cell>
          <cell r="F181">
            <v>1219</v>
          </cell>
          <cell r="G181">
            <v>18</v>
          </cell>
          <cell r="H181">
            <v>10</v>
          </cell>
          <cell r="I181">
            <v>1</v>
          </cell>
          <cell r="J181">
            <v>1</v>
          </cell>
          <cell r="K181">
            <v>1.0269999999999999</v>
          </cell>
          <cell r="L181">
            <v>1287</v>
          </cell>
          <cell r="M181">
            <v>46.3</v>
          </cell>
          <cell r="N181">
            <v>1</v>
          </cell>
          <cell r="O181">
            <v>7000</v>
          </cell>
          <cell r="P181">
            <v>9009</v>
          </cell>
        </row>
        <row r="182">
          <cell r="A182" t="str">
            <v>3105</v>
          </cell>
          <cell r="B182">
            <v>239654</v>
          </cell>
          <cell r="C182" t="str">
            <v>120301</v>
          </cell>
          <cell r="D182" t="str">
            <v>П</v>
          </cell>
          <cell r="E182">
            <v>3.6</v>
          </cell>
          <cell r="F182">
            <v>320</v>
          </cell>
          <cell r="G182">
            <v>18</v>
          </cell>
          <cell r="H182">
            <v>10</v>
          </cell>
          <cell r="I182">
            <v>1</v>
          </cell>
          <cell r="J182">
            <v>1</v>
          </cell>
          <cell r="K182">
            <v>1.0269999999999999</v>
          </cell>
          <cell r="L182">
            <v>320</v>
          </cell>
          <cell r="M182">
            <v>11.5</v>
          </cell>
          <cell r="N182">
            <v>1</v>
          </cell>
          <cell r="O182">
            <v>5500</v>
          </cell>
          <cell r="P182">
            <v>1760</v>
          </cell>
        </row>
        <row r="183">
          <cell r="A183" t="str">
            <v>3107</v>
          </cell>
          <cell r="B183">
            <v>136689</v>
          </cell>
          <cell r="C183" t="str">
            <v>120301</v>
          </cell>
          <cell r="D183" t="str">
            <v>H</v>
          </cell>
          <cell r="E183">
            <v>3.8</v>
          </cell>
          <cell r="F183">
            <v>1550</v>
          </cell>
          <cell r="G183">
            <v>18</v>
          </cell>
          <cell r="H183">
            <v>10</v>
          </cell>
          <cell r="I183">
            <v>1</v>
          </cell>
          <cell r="J183">
            <v>1</v>
          </cell>
          <cell r="K183">
            <v>1.0269999999999999</v>
          </cell>
          <cell r="L183">
            <v>1636</v>
          </cell>
          <cell r="M183">
            <v>58.9</v>
          </cell>
          <cell r="N183">
            <v>1</v>
          </cell>
          <cell r="O183">
            <v>7400</v>
          </cell>
          <cell r="P183">
            <v>12106.4</v>
          </cell>
        </row>
        <row r="184">
          <cell r="A184" t="str">
            <v>3108</v>
          </cell>
          <cell r="B184">
            <v>136624</v>
          </cell>
          <cell r="C184" t="str">
            <v>120301</v>
          </cell>
          <cell r="D184" t="str">
            <v>H</v>
          </cell>
          <cell r="E184">
            <v>3.7</v>
          </cell>
          <cell r="F184">
            <v>3760</v>
          </cell>
          <cell r="G184">
            <v>18</v>
          </cell>
          <cell r="H184">
            <v>10</v>
          </cell>
          <cell r="I184">
            <v>1</v>
          </cell>
          <cell r="J184">
            <v>1</v>
          </cell>
          <cell r="K184">
            <v>1.0269999999999999</v>
          </cell>
          <cell r="L184">
            <v>3864</v>
          </cell>
          <cell r="M184">
            <v>139.1</v>
          </cell>
          <cell r="N184">
            <v>1</v>
          </cell>
          <cell r="O184">
            <v>7400</v>
          </cell>
          <cell r="P184">
            <v>28593.599999999999</v>
          </cell>
        </row>
        <row r="185">
          <cell r="A185" t="str">
            <v>3108</v>
          </cell>
          <cell r="B185">
            <v>136576</v>
          </cell>
          <cell r="C185" t="str">
            <v>120301</v>
          </cell>
          <cell r="D185" t="str">
            <v>H</v>
          </cell>
          <cell r="E185">
            <v>3.5</v>
          </cell>
          <cell r="F185">
            <v>1875</v>
          </cell>
          <cell r="G185">
            <v>18</v>
          </cell>
          <cell r="H185">
            <v>10</v>
          </cell>
          <cell r="I185">
            <v>1</v>
          </cell>
          <cell r="J185">
            <v>1</v>
          </cell>
          <cell r="K185">
            <v>1.0269999999999999</v>
          </cell>
          <cell r="L185">
            <v>1823</v>
          </cell>
          <cell r="M185">
            <v>65.599999999999994</v>
          </cell>
          <cell r="N185">
            <v>1</v>
          </cell>
          <cell r="O185">
            <v>7400</v>
          </cell>
          <cell r="P185">
            <v>13490.2</v>
          </cell>
        </row>
        <row r="186">
          <cell r="A186" t="str">
            <v>3109</v>
          </cell>
          <cell r="B186">
            <v>928170</v>
          </cell>
          <cell r="C186" t="str">
            <v>120301</v>
          </cell>
          <cell r="D186" t="str">
            <v>H</v>
          </cell>
          <cell r="E186">
            <v>3.6</v>
          </cell>
          <cell r="F186">
            <v>1440</v>
          </cell>
          <cell r="G186">
            <v>18</v>
          </cell>
          <cell r="H186">
            <v>10</v>
          </cell>
          <cell r="I186">
            <v>1</v>
          </cell>
          <cell r="J186">
            <v>1</v>
          </cell>
          <cell r="K186">
            <v>1.0269999999999999</v>
          </cell>
          <cell r="L186">
            <v>1440</v>
          </cell>
          <cell r="M186">
            <v>51.8</v>
          </cell>
          <cell r="N186">
            <v>1</v>
          </cell>
          <cell r="O186">
            <v>7400</v>
          </cell>
          <cell r="P186">
            <v>10656</v>
          </cell>
        </row>
        <row r="187">
          <cell r="A187" t="str">
            <v>4101</v>
          </cell>
          <cell r="B187">
            <v>580</v>
          </cell>
          <cell r="C187" t="str">
            <v>120301</v>
          </cell>
          <cell r="D187" t="str">
            <v>П</v>
          </cell>
          <cell r="E187">
            <v>3.7</v>
          </cell>
          <cell r="F187">
            <v>2997</v>
          </cell>
          <cell r="G187">
            <v>18</v>
          </cell>
          <cell r="H187">
            <v>10</v>
          </cell>
          <cell r="I187">
            <v>1</v>
          </cell>
          <cell r="J187">
            <v>1</v>
          </cell>
          <cell r="K187">
            <v>1.0269999999999999</v>
          </cell>
          <cell r="L187">
            <v>3080</v>
          </cell>
          <cell r="M187">
            <v>110.9</v>
          </cell>
          <cell r="N187">
            <v>1</v>
          </cell>
          <cell r="O187">
            <v>7400</v>
          </cell>
          <cell r="P187">
            <v>22792</v>
          </cell>
        </row>
        <row r="188">
          <cell r="A188" t="str">
            <v>4101</v>
          </cell>
          <cell r="B188">
            <v>1248</v>
          </cell>
          <cell r="C188" t="str">
            <v>120301</v>
          </cell>
          <cell r="D188" t="str">
            <v>П</v>
          </cell>
          <cell r="E188">
            <v>3.5</v>
          </cell>
          <cell r="F188">
            <v>795</v>
          </cell>
          <cell r="G188">
            <v>18</v>
          </cell>
          <cell r="H188">
            <v>10</v>
          </cell>
          <cell r="I188">
            <v>1</v>
          </cell>
          <cell r="J188">
            <v>1</v>
          </cell>
          <cell r="K188">
            <v>1.0269999999999999</v>
          </cell>
          <cell r="L188">
            <v>773</v>
          </cell>
          <cell r="M188">
            <v>27.8</v>
          </cell>
          <cell r="N188">
            <v>1</v>
          </cell>
          <cell r="O188">
            <v>7400</v>
          </cell>
          <cell r="P188">
            <v>5720.2</v>
          </cell>
        </row>
        <row r="189">
          <cell r="A189" t="str">
            <v>3103</v>
          </cell>
          <cell r="B189">
            <v>33538</v>
          </cell>
          <cell r="C189" t="str">
            <v>120301</v>
          </cell>
          <cell r="D189" t="str">
            <v>П</v>
          </cell>
          <cell r="E189">
            <v>3.5</v>
          </cell>
          <cell r="F189">
            <v>2650</v>
          </cell>
          <cell r="G189">
            <v>18</v>
          </cell>
          <cell r="H189">
            <v>10</v>
          </cell>
          <cell r="I189">
            <v>1</v>
          </cell>
          <cell r="J189">
            <v>1</v>
          </cell>
          <cell r="K189">
            <v>1.0269999999999999</v>
          </cell>
          <cell r="L189">
            <v>2576</v>
          </cell>
          <cell r="M189">
            <v>92.8</v>
          </cell>
          <cell r="N189">
            <v>1</v>
          </cell>
          <cell r="O189">
            <v>7000</v>
          </cell>
          <cell r="P189">
            <v>18032</v>
          </cell>
        </row>
        <row r="190">
          <cell r="A190" t="str">
            <v>6105</v>
          </cell>
          <cell r="B190">
            <v>507</v>
          </cell>
          <cell r="C190" t="str">
            <v>120301</v>
          </cell>
          <cell r="D190" t="str">
            <v>H</v>
          </cell>
          <cell r="E190">
            <v>3.2</v>
          </cell>
          <cell r="F190">
            <v>1835</v>
          </cell>
          <cell r="G190">
            <v>18</v>
          </cell>
          <cell r="H190">
            <v>10</v>
          </cell>
          <cell r="I190">
            <v>1</v>
          </cell>
          <cell r="J190">
            <v>2</v>
          </cell>
          <cell r="K190">
            <v>1.0269999999999999</v>
          </cell>
          <cell r="L190">
            <v>1631</v>
          </cell>
          <cell r="M190">
            <v>58.7</v>
          </cell>
          <cell r="N190">
            <v>2</v>
          </cell>
          <cell r="O190">
            <v>0</v>
          </cell>
          <cell r="P190">
            <v>0</v>
          </cell>
        </row>
        <row r="191">
          <cell r="A191" t="str">
            <v>4107</v>
          </cell>
          <cell r="B191">
            <v>95</v>
          </cell>
          <cell r="C191" t="str">
            <v>120301</v>
          </cell>
          <cell r="D191" t="str">
            <v>H</v>
          </cell>
          <cell r="E191">
            <v>3.2</v>
          </cell>
          <cell r="F191">
            <v>3760</v>
          </cell>
          <cell r="G191">
            <v>18</v>
          </cell>
          <cell r="H191">
            <v>10</v>
          </cell>
          <cell r="I191">
            <v>1</v>
          </cell>
          <cell r="J191">
            <v>2</v>
          </cell>
          <cell r="K191">
            <v>1.0269999999999999</v>
          </cell>
          <cell r="L191">
            <v>3342</v>
          </cell>
          <cell r="M191">
            <v>120.3</v>
          </cell>
          <cell r="N191">
            <v>2</v>
          </cell>
          <cell r="O191">
            <v>0</v>
          </cell>
          <cell r="P191">
            <v>0</v>
          </cell>
        </row>
        <row r="192">
          <cell r="A192" t="str">
            <v>3121</v>
          </cell>
          <cell r="B192">
            <v>11</v>
          </cell>
          <cell r="C192" t="str">
            <v>120301</v>
          </cell>
          <cell r="D192" t="str">
            <v>H</v>
          </cell>
          <cell r="E192">
            <v>3.4</v>
          </cell>
          <cell r="F192">
            <v>650</v>
          </cell>
          <cell r="G192">
            <v>18</v>
          </cell>
          <cell r="H192">
            <v>10</v>
          </cell>
          <cell r="I192">
            <v>1</v>
          </cell>
          <cell r="J192">
            <v>1</v>
          </cell>
          <cell r="K192">
            <v>1.0269999999999999</v>
          </cell>
          <cell r="L192">
            <v>614</v>
          </cell>
          <cell r="M192">
            <v>22.1</v>
          </cell>
          <cell r="N192">
            <v>2</v>
          </cell>
          <cell r="O192">
            <v>0</v>
          </cell>
          <cell r="P192">
            <v>0</v>
          </cell>
        </row>
        <row r="193">
          <cell r="A193" t="str">
            <v>4107</v>
          </cell>
          <cell r="B193">
            <v>97</v>
          </cell>
          <cell r="C193" t="str">
            <v>120301</v>
          </cell>
          <cell r="D193" t="str">
            <v>H</v>
          </cell>
          <cell r="E193">
            <v>3.3</v>
          </cell>
          <cell r="F193">
            <v>520</v>
          </cell>
          <cell r="G193">
            <v>18</v>
          </cell>
          <cell r="H193">
            <v>10</v>
          </cell>
          <cell r="I193">
            <v>1</v>
          </cell>
          <cell r="J193">
            <v>1</v>
          </cell>
          <cell r="K193">
            <v>1.0269999999999999</v>
          </cell>
          <cell r="L193">
            <v>477</v>
          </cell>
          <cell r="M193">
            <v>17.2</v>
          </cell>
          <cell r="N193">
            <v>2</v>
          </cell>
          <cell r="O193">
            <v>0</v>
          </cell>
          <cell r="P193">
            <v>0</v>
          </cell>
        </row>
        <row r="194">
          <cell r="A194" t="str">
            <v>4107</v>
          </cell>
          <cell r="B194">
            <v>96</v>
          </cell>
          <cell r="C194" t="str">
            <v>120301</v>
          </cell>
          <cell r="D194" t="str">
            <v>H</v>
          </cell>
          <cell r="E194">
            <v>3.3</v>
          </cell>
          <cell r="F194">
            <v>1515</v>
          </cell>
          <cell r="G194">
            <v>18</v>
          </cell>
          <cell r="H194">
            <v>10</v>
          </cell>
          <cell r="I194">
            <v>1</v>
          </cell>
          <cell r="J194">
            <v>1</v>
          </cell>
          <cell r="K194">
            <v>1.0269999999999999</v>
          </cell>
          <cell r="L194">
            <v>1389</v>
          </cell>
          <cell r="M194">
            <v>50</v>
          </cell>
          <cell r="N194">
            <v>2</v>
          </cell>
          <cell r="O194">
            <v>0</v>
          </cell>
          <cell r="P194">
            <v>0</v>
          </cell>
        </row>
        <row r="195">
          <cell r="A195" t="str">
            <v>1101</v>
          </cell>
          <cell r="B195">
            <v>336290</v>
          </cell>
          <cell r="C195" t="str">
            <v>130301</v>
          </cell>
          <cell r="D195" t="str">
            <v>H</v>
          </cell>
          <cell r="E195">
            <v>3.4</v>
          </cell>
          <cell r="F195">
            <v>3770</v>
          </cell>
          <cell r="G195">
            <v>18</v>
          </cell>
          <cell r="H195">
            <v>10</v>
          </cell>
          <cell r="I195">
            <v>1</v>
          </cell>
          <cell r="J195">
            <v>1</v>
          </cell>
          <cell r="K195">
            <v>1.0269999999999999</v>
          </cell>
          <cell r="L195">
            <v>3561</v>
          </cell>
          <cell r="M195">
            <v>128.19999999999999</v>
          </cell>
          <cell r="N195">
            <v>1</v>
          </cell>
          <cell r="O195">
            <v>7200</v>
          </cell>
          <cell r="P195">
            <v>25639.200000000001</v>
          </cell>
        </row>
        <row r="196">
          <cell r="A196" t="str">
            <v>1103</v>
          </cell>
          <cell r="B196">
            <v>843265</v>
          </cell>
          <cell r="C196" t="str">
            <v>130301</v>
          </cell>
          <cell r="D196" t="str">
            <v>H</v>
          </cell>
          <cell r="E196">
            <v>2.7</v>
          </cell>
          <cell r="F196">
            <v>1240</v>
          </cell>
          <cell r="G196">
            <v>18</v>
          </cell>
          <cell r="H196">
            <v>10</v>
          </cell>
          <cell r="I196">
            <v>1</v>
          </cell>
          <cell r="J196">
            <v>1</v>
          </cell>
          <cell r="K196">
            <v>1.0269999999999999</v>
          </cell>
          <cell r="L196">
            <v>930</v>
          </cell>
          <cell r="M196">
            <v>33.5</v>
          </cell>
          <cell r="N196">
            <v>1</v>
          </cell>
          <cell r="O196">
            <v>5500</v>
          </cell>
          <cell r="P196">
            <v>5115</v>
          </cell>
        </row>
        <row r="197">
          <cell r="A197" t="str">
            <v>3105</v>
          </cell>
          <cell r="B197">
            <v>239655</v>
          </cell>
          <cell r="C197" t="str">
            <v>130301</v>
          </cell>
          <cell r="D197" t="str">
            <v>П</v>
          </cell>
          <cell r="E197">
            <v>3.6</v>
          </cell>
          <cell r="F197">
            <v>390</v>
          </cell>
          <cell r="G197">
            <v>18</v>
          </cell>
          <cell r="H197">
            <v>10</v>
          </cell>
          <cell r="I197">
            <v>1</v>
          </cell>
          <cell r="J197">
            <v>1</v>
          </cell>
          <cell r="K197">
            <v>1.0269999999999999</v>
          </cell>
          <cell r="L197">
            <v>390</v>
          </cell>
          <cell r="M197">
            <v>14</v>
          </cell>
          <cell r="N197">
            <v>1</v>
          </cell>
          <cell r="O197">
            <v>5500</v>
          </cell>
          <cell r="P197">
            <v>2145</v>
          </cell>
        </row>
        <row r="198">
          <cell r="A198" t="str">
            <v>3107</v>
          </cell>
          <cell r="B198">
            <v>136690</v>
          </cell>
          <cell r="C198" t="str">
            <v>130301</v>
          </cell>
          <cell r="D198" t="str">
            <v>H</v>
          </cell>
          <cell r="E198">
            <v>3.7</v>
          </cell>
          <cell r="F198">
            <v>1560</v>
          </cell>
          <cell r="G198">
            <v>18</v>
          </cell>
          <cell r="H198">
            <v>10</v>
          </cell>
          <cell r="I198">
            <v>1</v>
          </cell>
          <cell r="J198">
            <v>1</v>
          </cell>
          <cell r="K198">
            <v>1.0269999999999999</v>
          </cell>
          <cell r="L198">
            <v>1603</v>
          </cell>
          <cell r="M198">
            <v>57.7</v>
          </cell>
          <cell r="N198">
            <v>1</v>
          </cell>
          <cell r="O198">
            <v>7400</v>
          </cell>
          <cell r="P198">
            <v>11862.2</v>
          </cell>
        </row>
        <row r="199">
          <cell r="A199" t="str">
            <v>3108</v>
          </cell>
          <cell r="B199">
            <v>136577</v>
          </cell>
          <cell r="C199" t="str">
            <v>130301</v>
          </cell>
          <cell r="D199" t="str">
            <v>H</v>
          </cell>
          <cell r="E199">
            <v>4</v>
          </cell>
          <cell r="F199">
            <v>1860</v>
          </cell>
          <cell r="G199">
            <v>18</v>
          </cell>
          <cell r="H199">
            <v>10</v>
          </cell>
          <cell r="I199">
            <v>1</v>
          </cell>
          <cell r="J199">
            <v>1</v>
          </cell>
          <cell r="K199">
            <v>1.0269999999999999</v>
          </cell>
          <cell r="L199">
            <v>2067</v>
          </cell>
          <cell r="M199">
            <v>74.400000000000006</v>
          </cell>
          <cell r="N199">
            <v>1</v>
          </cell>
          <cell r="O199">
            <v>7400</v>
          </cell>
          <cell r="P199">
            <v>15295.8</v>
          </cell>
        </row>
        <row r="200">
          <cell r="A200" t="str">
            <v>3109</v>
          </cell>
          <cell r="B200">
            <v>928171</v>
          </cell>
          <cell r="C200" t="str">
            <v>130301</v>
          </cell>
          <cell r="D200" t="str">
            <v>H</v>
          </cell>
          <cell r="E200">
            <v>3.7</v>
          </cell>
          <cell r="F200">
            <v>1520</v>
          </cell>
          <cell r="G200">
            <v>18</v>
          </cell>
          <cell r="H200">
            <v>10</v>
          </cell>
          <cell r="I200">
            <v>1</v>
          </cell>
          <cell r="J200">
            <v>1</v>
          </cell>
          <cell r="K200">
            <v>1.0269999999999999</v>
          </cell>
          <cell r="L200">
            <v>1562</v>
          </cell>
          <cell r="M200">
            <v>56.2</v>
          </cell>
          <cell r="N200">
            <v>1</v>
          </cell>
          <cell r="O200">
            <v>7400</v>
          </cell>
          <cell r="P200">
            <v>11558.8</v>
          </cell>
        </row>
        <row r="201">
          <cell r="A201" t="str">
            <v>3114</v>
          </cell>
          <cell r="B201">
            <v>55788</v>
          </cell>
          <cell r="C201" t="str">
            <v>130301</v>
          </cell>
          <cell r="D201" t="str">
            <v>П</v>
          </cell>
          <cell r="E201">
            <v>3.5</v>
          </cell>
          <cell r="F201">
            <v>1465</v>
          </cell>
          <cell r="G201">
            <v>18</v>
          </cell>
          <cell r="H201">
            <v>10</v>
          </cell>
          <cell r="I201">
            <v>1</v>
          </cell>
          <cell r="J201">
            <v>1</v>
          </cell>
          <cell r="K201">
            <v>1.0269999999999999</v>
          </cell>
          <cell r="L201">
            <v>1424</v>
          </cell>
          <cell r="M201">
            <v>51.3</v>
          </cell>
          <cell r="N201">
            <v>1</v>
          </cell>
          <cell r="O201">
            <v>7000</v>
          </cell>
          <cell r="P201">
            <v>9968</v>
          </cell>
        </row>
        <row r="202">
          <cell r="A202" t="str">
            <v>4108</v>
          </cell>
          <cell r="B202">
            <v>833341</v>
          </cell>
          <cell r="C202" t="str">
            <v>130301</v>
          </cell>
          <cell r="D202" t="str">
            <v>П</v>
          </cell>
          <cell r="E202">
            <v>3.6</v>
          </cell>
          <cell r="F202">
            <v>440</v>
          </cell>
          <cell r="G202">
            <v>18</v>
          </cell>
          <cell r="H202">
            <v>10</v>
          </cell>
          <cell r="I202">
            <v>1</v>
          </cell>
          <cell r="J202">
            <v>1</v>
          </cell>
          <cell r="K202">
            <v>1.0269999999999999</v>
          </cell>
          <cell r="L202">
            <v>440</v>
          </cell>
          <cell r="M202">
            <v>15.8</v>
          </cell>
          <cell r="N202">
            <v>1</v>
          </cell>
          <cell r="O202">
            <v>6100</v>
          </cell>
          <cell r="P202">
            <v>2684</v>
          </cell>
        </row>
        <row r="203">
          <cell r="A203" t="str">
            <v>4101</v>
          </cell>
          <cell r="B203">
            <v>581</v>
          </cell>
          <cell r="C203" t="str">
            <v>130301</v>
          </cell>
          <cell r="D203" t="str">
            <v>П</v>
          </cell>
          <cell r="E203">
            <v>4</v>
          </cell>
          <cell r="F203">
            <v>2560</v>
          </cell>
          <cell r="G203">
            <v>18</v>
          </cell>
          <cell r="H203">
            <v>10</v>
          </cell>
          <cell r="I203">
            <v>1</v>
          </cell>
          <cell r="J203">
            <v>1</v>
          </cell>
          <cell r="K203">
            <v>1.0269999999999999</v>
          </cell>
          <cell r="L203">
            <v>2844</v>
          </cell>
          <cell r="M203">
            <v>102.4</v>
          </cell>
          <cell r="N203">
            <v>1</v>
          </cell>
          <cell r="O203">
            <v>7400</v>
          </cell>
          <cell r="P203">
            <v>21045.599999999999</v>
          </cell>
        </row>
        <row r="204">
          <cell r="A204" t="str">
            <v>4101</v>
          </cell>
          <cell r="B204">
            <v>1245</v>
          </cell>
          <cell r="C204" t="str">
            <v>130301</v>
          </cell>
          <cell r="D204" t="str">
            <v>П</v>
          </cell>
          <cell r="E204">
            <v>3.5</v>
          </cell>
          <cell r="F204">
            <v>830</v>
          </cell>
          <cell r="G204">
            <v>18</v>
          </cell>
          <cell r="H204">
            <v>10</v>
          </cell>
          <cell r="I204">
            <v>1</v>
          </cell>
          <cell r="J204">
            <v>1</v>
          </cell>
          <cell r="K204">
            <v>1.0269999999999999</v>
          </cell>
          <cell r="L204">
            <v>807</v>
          </cell>
          <cell r="M204">
            <v>29.1</v>
          </cell>
          <cell r="N204">
            <v>1</v>
          </cell>
          <cell r="O204">
            <v>7400</v>
          </cell>
          <cell r="P204">
            <v>5971.8</v>
          </cell>
        </row>
        <row r="205">
          <cell r="A205" t="str">
            <v>4102</v>
          </cell>
          <cell r="B205">
            <v>180133</v>
          </cell>
          <cell r="C205" t="str">
            <v>130301</v>
          </cell>
          <cell r="D205" t="str">
            <v>П</v>
          </cell>
          <cell r="E205">
            <v>3.6</v>
          </cell>
          <cell r="F205">
            <v>2305</v>
          </cell>
          <cell r="G205">
            <v>18</v>
          </cell>
          <cell r="H205">
            <v>10</v>
          </cell>
          <cell r="I205">
            <v>1</v>
          </cell>
          <cell r="J205">
            <v>1</v>
          </cell>
          <cell r="K205">
            <v>1.0269999999999999</v>
          </cell>
          <cell r="L205">
            <v>2305</v>
          </cell>
          <cell r="M205">
            <v>83</v>
          </cell>
          <cell r="N205">
            <v>1</v>
          </cell>
          <cell r="O205">
            <v>6100</v>
          </cell>
          <cell r="P205">
            <v>14060.5</v>
          </cell>
        </row>
        <row r="206">
          <cell r="A206" t="str">
            <v>3103</v>
          </cell>
          <cell r="B206">
            <v>33540</v>
          </cell>
          <cell r="C206" t="str">
            <v>130301</v>
          </cell>
          <cell r="D206" t="str">
            <v>П</v>
          </cell>
          <cell r="E206">
            <v>3.5</v>
          </cell>
          <cell r="F206">
            <v>2750</v>
          </cell>
          <cell r="G206">
            <v>18</v>
          </cell>
          <cell r="H206">
            <v>10</v>
          </cell>
          <cell r="I206">
            <v>1</v>
          </cell>
          <cell r="J206">
            <v>1</v>
          </cell>
          <cell r="K206">
            <v>1.0269999999999999</v>
          </cell>
          <cell r="L206">
            <v>2674</v>
          </cell>
          <cell r="M206">
            <v>96.3</v>
          </cell>
          <cell r="N206">
            <v>1</v>
          </cell>
          <cell r="O206">
            <v>7000</v>
          </cell>
          <cell r="P206">
            <v>18718</v>
          </cell>
        </row>
        <row r="207">
          <cell r="A207" t="str">
            <v>6105</v>
          </cell>
          <cell r="B207">
            <v>508</v>
          </cell>
          <cell r="C207" t="str">
            <v>130301</v>
          </cell>
          <cell r="D207" t="str">
            <v>H</v>
          </cell>
          <cell r="E207">
            <v>3.2</v>
          </cell>
          <cell r="F207">
            <v>1725</v>
          </cell>
          <cell r="G207">
            <v>18</v>
          </cell>
          <cell r="H207">
            <v>10</v>
          </cell>
          <cell r="I207">
            <v>1</v>
          </cell>
          <cell r="J207">
            <v>2</v>
          </cell>
          <cell r="K207">
            <v>1.0269999999999999</v>
          </cell>
          <cell r="L207">
            <v>1533</v>
          </cell>
          <cell r="M207">
            <v>55.2</v>
          </cell>
          <cell r="N207">
            <v>2</v>
          </cell>
          <cell r="O207">
            <v>0</v>
          </cell>
          <cell r="P207">
            <v>0</v>
          </cell>
        </row>
        <row r="208">
          <cell r="A208" t="str">
            <v>4107</v>
          </cell>
          <cell r="B208">
            <v>99</v>
          </cell>
          <cell r="C208" t="str">
            <v>130301</v>
          </cell>
          <cell r="D208" t="str">
            <v>H</v>
          </cell>
          <cell r="E208">
            <v>3.3</v>
          </cell>
          <cell r="F208">
            <v>300</v>
          </cell>
          <cell r="G208">
            <v>18</v>
          </cell>
          <cell r="H208">
            <v>10</v>
          </cell>
          <cell r="I208">
            <v>1</v>
          </cell>
          <cell r="J208">
            <v>2</v>
          </cell>
          <cell r="K208">
            <v>1.0269999999999999</v>
          </cell>
          <cell r="L208">
            <v>275</v>
          </cell>
          <cell r="M208">
            <v>9.9</v>
          </cell>
          <cell r="N208">
            <v>2</v>
          </cell>
          <cell r="O208">
            <v>0</v>
          </cell>
          <cell r="P208">
            <v>0</v>
          </cell>
        </row>
        <row r="209">
          <cell r="A209" t="str">
            <v>4107</v>
          </cell>
          <cell r="B209">
            <v>98</v>
          </cell>
          <cell r="C209" t="str">
            <v>130301</v>
          </cell>
          <cell r="D209" t="str">
            <v>H</v>
          </cell>
          <cell r="E209">
            <v>3.2</v>
          </cell>
          <cell r="F209">
            <v>3740</v>
          </cell>
          <cell r="G209">
            <v>18</v>
          </cell>
          <cell r="H209">
            <v>10</v>
          </cell>
          <cell r="I209">
            <v>1</v>
          </cell>
          <cell r="J209">
            <v>1</v>
          </cell>
          <cell r="K209">
            <v>1.0269999999999999</v>
          </cell>
          <cell r="L209">
            <v>3324</v>
          </cell>
          <cell r="M209">
            <v>119.7</v>
          </cell>
          <cell r="N209">
            <v>2</v>
          </cell>
          <cell r="O209">
            <v>0</v>
          </cell>
          <cell r="P209">
            <v>0</v>
          </cell>
        </row>
        <row r="210">
          <cell r="A210" t="str">
            <v>4107</v>
          </cell>
          <cell r="B210">
            <v>909</v>
          </cell>
          <cell r="C210" t="str">
            <v>130301</v>
          </cell>
          <cell r="D210" t="str">
            <v>H</v>
          </cell>
          <cell r="E210">
            <v>3.3</v>
          </cell>
          <cell r="F210">
            <v>1925</v>
          </cell>
          <cell r="G210">
            <v>18</v>
          </cell>
          <cell r="H210">
            <v>10</v>
          </cell>
          <cell r="I210">
            <v>1</v>
          </cell>
          <cell r="J210">
            <v>2</v>
          </cell>
          <cell r="K210">
            <v>1.0269999999999999</v>
          </cell>
          <cell r="L210">
            <v>1765</v>
          </cell>
          <cell r="M210">
            <v>63.5</v>
          </cell>
          <cell r="N210">
            <v>2</v>
          </cell>
          <cell r="O210">
            <v>0</v>
          </cell>
          <cell r="P210">
            <v>0</v>
          </cell>
        </row>
        <row r="211">
          <cell r="A211" t="str">
            <v>3121</v>
          </cell>
          <cell r="B211">
            <v>12</v>
          </cell>
          <cell r="C211" t="str">
            <v>130301</v>
          </cell>
          <cell r="D211" t="str">
            <v>H</v>
          </cell>
          <cell r="E211">
            <v>3.5</v>
          </cell>
          <cell r="F211">
            <v>1025</v>
          </cell>
          <cell r="G211">
            <v>18</v>
          </cell>
          <cell r="H211">
            <v>10</v>
          </cell>
          <cell r="I211">
            <v>1</v>
          </cell>
          <cell r="J211">
            <v>2</v>
          </cell>
          <cell r="K211">
            <v>1.0269999999999999</v>
          </cell>
          <cell r="L211">
            <v>997</v>
          </cell>
          <cell r="M211">
            <v>35.9</v>
          </cell>
          <cell r="N211">
            <v>2</v>
          </cell>
          <cell r="O211">
            <v>0</v>
          </cell>
          <cell r="P211">
            <v>0</v>
          </cell>
        </row>
        <row r="212">
          <cell r="A212" t="str">
            <v>1101</v>
          </cell>
          <cell r="B212">
            <v>336291</v>
          </cell>
          <cell r="C212" t="str">
            <v>140301</v>
          </cell>
          <cell r="D212" t="str">
            <v>H</v>
          </cell>
          <cell r="E212">
            <v>3.4</v>
          </cell>
          <cell r="F212">
            <v>3770</v>
          </cell>
          <cell r="G212">
            <v>18</v>
          </cell>
          <cell r="H212">
            <v>10</v>
          </cell>
          <cell r="I212">
            <v>1</v>
          </cell>
          <cell r="J212">
            <v>1</v>
          </cell>
          <cell r="K212">
            <v>1.0269999999999999</v>
          </cell>
          <cell r="L212">
            <v>3561</v>
          </cell>
          <cell r="M212">
            <v>128.19999999999999</v>
          </cell>
          <cell r="N212">
            <v>1</v>
          </cell>
          <cell r="O212">
            <v>7200</v>
          </cell>
          <cell r="P212">
            <v>25639.200000000001</v>
          </cell>
        </row>
        <row r="213">
          <cell r="A213" t="str">
            <v>1101</v>
          </cell>
          <cell r="B213">
            <v>36291</v>
          </cell>
          <cell r="C213" t="str">
            <v>140301</v>
          </cell>
          <cell r="D213" t="str">
            <v>H</v>
          </cell>
          <cell r="E213">
            <v>3.7</v>
          </cell>
          <cell r="F213">
            <v>1370</v>
          </cell>
          <cell r="G213">
            <v>18</v>
          </cell>
          <cell r="H213">
            <v>10</v>
          </cell>
          <cell r="I213">
            <v>1</v>
          </cell>
          <cell r="J213">
            <v>1</v>
          </cell>
          <cell r="K213">
            <v>1.0269999999999999</v>
          </cell>
          <cell r="L213">
            <v>1408</v>
          </cell>
          <cell r="M213">
            <v>50.7</v>
          </cell>
          <cell r="N213">
            <v>1</v>
          </cell>
          <cell r="O213">
            <v>7200</v>
          </cell>
          <cell r="P213">
            <v>10137.6</v>
          </cell>
        </row>
        <row r="214">
          <cell r="A214" t="str">
            <v>1103</v>
          </cell>
          <cell r="B214">
            <v>843266</v>
          </cell>
          <cell r="C214" t="str">
            <v>140301</v>
          </cell>
          <cell r="D214" t="str">
            <v>H</v>
          </cell>
          <cell r="E214">
            <v>2.9</v>
          </cell>
          <cell r="F214">
            <v>1070</v>
          </cell>
          <cell r="G214">
            <v>18</v>
          </cell>
          <cell r="H214">
            <v>10</v>
          </cell>
          <cell r="I214">
            <v>1</v>
          </cell>
          <cell r="J214">
            <v>1</v>
          </cell>
          <cell r="K214">
            <v>1.0269999999999999</v>
          </cell>
          <cell r="L214">
            <v>862</v>
          </cell>
          <cell r="M214">
            <v>31</v>
          </cell>
          <cell r="N214">
            <v>1</v>
          </cell>
          <cell r="O214">
            <v>5500</v>
          </cell>
          <cell r="P214">
            <v>4741</v>
          </cell>
        </row>
        <row r="215">
          <cell r="A215" t="str">
            <v>1113</v>
          </cell>
          <cell r="B215">
            <v>64271</v>
          </cell>
          <cell r="C215" t="str">
            <v>140301</v>
          </cell>
          <cell r="D215" t="str">
            <v>П</v>
          </cell>
          <cell r="E215">
            <v>3.7</v>
          </cell>
          <cell r="F215">
            <v>1225</v>
          </cell>
          <cell r="G215">
            <v>18</v>
          </cell>
          <cell r="H215">
            <v>10</v>
          </cell>
          <cell r="I215">
            <v>1</v>
          </cell>
          <cell r="J215">
            <v>1</v>
          </cell>
          <cell r="K215">
            <v>1.0269999999999999</v>
          </cell>
          <cell r="L215">
            <v>1259</v>
          </cell>
          <cell r="M215">
            <v>45.3</v>
          </cell>
          <cell r="N215">
            <v>1</v>
          </cell>
          <cell r="O215">
            <v>7000</v>
          </cell>
          <cell r="P215">
            <v>8813</v>
          </cell>
        </row>
        <row r="216">
          <cell r="A216" t="str">
            <v>3105</v>
          </cell>
          <cell r="B216">
            <v>239655</v>
          </cell>
          <cell r="C216" t="str">
            <v>140301</v>
          </cell>
          <cell r="D216" t="str">
            <v>П</v>
          </cell>
          <cell r="E216">
            <v>3.6</v>
          </cell>
          <cell r="F216">
            <v>370</v>
          </cell>
          <cell r="G216">
            <v>18</v>
          </cell>
          <cell r="H216">
            <v>10</v>
          </cell>
          <cell r="I216">
            <v>1</v>
          </cell>
          <cell r="J216">
            <v>1</v>
          </cell>
          <cell r="K216">
            <v>1.0269999999999999</v>
          </cell>
          <cell r="L216">
            <v>370</v>
          </cell>
          <cell r="M216">
            <v>13.3</v>
          </cell>
          <cell r="N216">
            <v>1</v>
          </cell>
          <cell r="O216">
            <v>5500</v>
          </cell>
          <cell r="P216">
            <v>2035</v>
          </cell>
        </row>
        <row r="217">
          <cell r="A217" t="str">
            <v>3107</v>
          </cell>
          <cell r="B217">
            <v>136691</v>
          </cell>
          <cell r="C217" t="str">
            <v>140301</v>
          </cell>
          <cell r="D217" t="str">
            <v>H</v>
          </cell>
          <cell r="E217">
            <v>3.7</v>
          </cell>
          <cell r="F217">
            <v>1500</v>
          </cell>
          <cell r="G217">
            <v>18</v>
          </cell>
          <cell r="H217">
            <v>10</v>
          </cell>
          <cell r="I217">
            <v>1</v>
          </cell>
          <cell r="J217">
            <v>1</v>
          </cell>
          <cell r="K217">
            <v>1.0269999999999999</v>
          </cell>
          <cell r="L217">
            <v>1542</v>
          </cell>
          <cell r="M217">
            <v>55.5</v>
          </cell>
          <cell r="N217">
            <v>1</v>
          </cell>
          <cell r="O217">
            <v>7400</v>
          </cell>
          <cell r="P217">
            <v>11410.8</v>
          </cell>
        </row>
        <row r="218">
          <cell r="A218" t="str">
            <v>3108</v>
          </cell>
          <cell r="B218">
            <v>136577</v>
          </cell>
          <cell r="C218" t="str">
            <v>140301</v>
          </cell>
          <cell r="D218" t="str">
            <v>H</v>
          </cell>
          <cell r="E218">
            <v>3.7</v>
          </cell>
          <cell r="F218">
            <v>3740</v>
          </cell>
          <cell r="G218">
            <v>18</v>
          </cell>
          <cell r="H218">
            <v>10</v>
          </cell>
          <cell r="I218">
            <v>1</v>
          </cell>
          <cell r="J218">
            <v>1</v>
          </cell>
          <cell r="K218">
            <v>1.0269999999999999</v>
          </cell>
          <cell r="L218">
            <v>3844</v>
          </cell>
          <cell r="M218">
            <v>138.4</v>
          </cell>
          <cell r="N218">
            <v>1</v>
          </cell>
          <cell r="O218">
            <v>7400</v>
          </cell>
          <cell r="P218">
            <v>28445.599999999999</v>
          </cell>
        </row>
        <row r="219">
          <cell r="A219" t="str">
            <v>3109</v>
          </cell>
          <cell r="B219">
            <v>928172</v>
          </cell>
          <cell r="C219" t="str">
            <v>140301</v>
          </cell>
          <cell r="D219" t="str">
            <v>H</v>
          </cell>
          <cell r="E219">
            <v>3.8</v>
          </cell>
          <cell r="F219">
            <v>1510</v>
          </cell>
          <cell r="G219">
            <v>18</v>
          </cell>
          <cell r="H219">
            <v>10</v>
          </cell>
          <cell r="I219">
            <v>1</v>
          </cell>
          <cell r="J219">
            <v>1</v>
          </cell>
          <cell r="K219">
            <v>1.0269999999999999</v>
          </cell>
          <cell r="L219">
            <v>1594</v>
          </cell>
          <cell r="M219">
            <v>57.4</v>
          </cell>
          <cell r="N219">
            <v>1</v>
          </cell>
          <cell r="O219">
            <v>7400</v>
          </cell>
          <cell r="P219">
            <v>11795.6</v>
          </cell>
        </row>
        <row r="220">
          <cell r="A220" t="str">
            <v>4101</v>
          </cell>
          <cell r="B220">
            <v>582</v>
          </cell>
          <cell r="C220" t="str">
            <v>140301</v>
          </cell>
          <cell r="D220" t="str">
            <v>П</v>
          </cell>
          <cell r="E220">
            <v>3.9</v>
          </cell>
          <cell r="F220">
            <v>2770</v>
          </cell>
          <cell r="G220">
            <v>18</v>
          </cell>
          <cell r="H220">
            <v>10</v>
          </cell>
          <cell r="I220">
            <v>1</v>
          </cell>
          <cell r="J220">
            <v>1</v>
          </cell>
          <cell r="K220">
            <v>1.0269999999999999</v>
          </cell>
          <cell r="L220">
            <v>3001</v>
          </cell>
          <cell r="M220">
            <v>108</v>
          </cell>
          <cell r="N220">
            <v>1</v>
          </cell>
          <cell r="O220">
            <v>7400</v>
          </cell>
          <cell r="P220">
            <v>22207.4</v>
          </cell>
        </row>
        <row r="221">
          <cell r="A221" t="str">
            <v>4101</v>
          </cell>
          <cell r="B221">
            <v>1247</v>
          </cell>
          <cell r="C221" t="str">
            <v>140301</v>
          </cell>
          <cell r="D221" t="str">
            <v>П</v>
          </cell>
          <cell r="E221">
            <v>3.6</v>
          </cell>
          <cell r="F221">
            <v>500</v>
          </cell>
          <cell r="G221">
            <v>18</v>
          </cell>
          <cell r="H221">
            <v>10</v>
          </cell>
          <cell r="I221">
            <v>1</v>
          </cell>
          <cell r="J221">
            <v>1</v>
          </cell>
          <cell r="K221">
            <v>1.0269999999999999</v>
          </cell>
          <cell r="L221">
            <v>500</v>
          </cell>
          <cell r="M221">
            <v>18</v>
          </cell>
          <cell r="N221">
            <v>1</v>
          </cell>
          <cell r="O221">
            <v>7400</v>
          </cell>
          <cell r="P221">
            <v>3700</v>
          </cell>
        </row>
        <row r="222">
          <cell r="A222" t="str">
            <v>3103</v>
          </cell>
          <cell r="B222">
            <v>33540</v>
          </cell>
          <cell r="C222" t="str">
            <v>140301</v>
          </cell>
          <cell r="D222" t="str">
            <v>П</v>
          </cell>
          <cell r="E222">
            <v>3.5</v>
          </cell>
          <cell r="F222">
            <v>2620</v>
          </cell>
          <cell r="G222">
            <v>18</v>
          </cell>
          <cell r="H222">
            <v>10</v>
          </cell>
          <cell r="I222">
            <v>1</v>
          </cell>
          <cell r="J222">
            <v>1</v>
          </cell>
          <cell r="K222">
            <v>1.0269999999999999</v>
          </cell>
          <cell r="L222">
            <v>2547</v>
          </cell>
          <cell r="M222">
            <v>91.7</v>
          </cell>
          <cell r="N222">
            <v>1</v>
          </cell>
          <cell r="O222">
            <v>7000</v>
          </cell>
          <cell r="P222">
            <v>17829</v>
          </cell>
        </row>
        <row r="223">
          <cell r="A223" t="str">
            <v>6105</v>
          </cell>
          <cell r="B223">
            <v>509</v>
          </cell>
          <cell r="C223" t="str">
            <v>140301</v>
          </cell>
          <cell r="D223" t="str">
            <v>H</v>
          </cell>
          <cell r="E223">
            <v>3.2</v>
          </cell>
          <cell r="F223">
            <v>2210</v>
          </cell>
          <cell r="G223">
            <v>18</v>
          </cell>
          <cell r="H223">
            <v>10</v>
          </cell>
          <cell r="I223">
            <v>1</v>
          </cell>
          <cell r="J223">
            <v>2</v>
          </cell>
          <cell r="K223">
            <v>1.0269999999999999</v>
          </cell>
          <cell r="L223">
            <v>1964</v>
          </cell>
          <cell r="M223">
            <v>70.7</v>
          </cell>
          <cell r="N223">
            <v>2</v>
          </cell>
          <cell r="O223">
            <v>0</v>
          </cell>
          <cell r="P223">
            <v>0</v>
          </cell>
        </row>
        <row r="224">
          <cell r="A224" t="str">
            <v>4107</v>
          </cell>
          <cell r="B224">
            <v>100</v>
          </cell>
          <cell r="C224" t="str">
            <v>140301</v>
          </cell>
          <cell r="D224" t="str">
            <v>H</v>
          </cell>
          <cell r="E224">
            <v>3.2</v>
          </cell>
          <cell r="F224">
            <v>3740</v>
          </cell>
          <cell r="G224">
            <v>18</v>
          </cell>
          <cell r="H224">
            <v>10</v>
          </cell>
          <cell r="I224">
            <v>1</v>
          </cell>
          <cell r="J224">
            <v>2</v>
          </cell>
          <cell r="K224">
            <v>1.0269999999999999</v>
          </cell>
          <cell r="L224">
            <v>3324</v>
          </cell>
          <cell r="M224">
            <v>119.7</v>
          </cell>
          <cell r="N224">
            <v>2</v>
          </cell>
          <cell r="O224">
            <v>0</v>
          </cell>
          <cell r="P224">
            <v>0</v>
          </cell>
        </row>
        <row r="225">
          <cell r="A225" t="str">
            <v>4107</v>
          </cell>
          <cell r="B225">
            <v>101</v>
          </cell>
          <cell r="C225" t="str">
            <v>140301</v>
          </cell>
          <cell r="D225" t="str">
            <v>H</v>
          </cell>
          <cell r="E225">
            <v>3.3</v>
          </cell>
          <cell r="F225">
            <v>1500</v>
          </cell>
          <cell r="G225">
            <v>18</v>
          </cell>
          <cell r="H225">
            <v>10</v>
          </cell>
          <cell r="I225">
            <v>1</v>
          </cell>
          <cell r="J225">
            <v>2</v>
          </cell>
          <cell r="K225">
            <v>1.0269999999999999</v>
          </cell>
          <cell r="L225">
            <v>1375</v>
          </cell>
          <cell r="M225">
            <v>49.5</v>
          </cell>
          <cell r="N225">
            <v>2</v>
          </cell>
          <cell r="O225">
            <v>0</v>
          </cell>
          <cell r="P225">
            <v>0</v>
          </cell>
        </row>
        <row r="226">
          <cell r="A226" t="str">
            <v>3121</v>
          </cell>
          <cell r="B226">
            <v>1</v>
          </cell>
          <cell r="C226" t="str">
            <v>140301</v>
          </cell>
          <cell r="D226" t="str">
            <v>H</v>
          </cell>
          <cell r="E226">
            <v>3.4</v>
          </cell>
          <cell r="F226">
            <v>1065</v>
          </cell>
          <cell r="G226">
            <v>18</v>
          </cell>
          <cell r="H226">
            <v>10</v>
          </cell>
          <cell r="I226">
            <v>1</v>
          </cell>
          <cell r="J226">
            <v>2</v>
          </cell>
          <cell r="K226">
            <v>1.0269999999999999</v>
          </cell>
          <cell r="L226">
            <v>1006</v>
          </cell>
          <cell r="M226">
            <v>36.200000000000003</v>
          </cell>
          <cell r="N226">
            <v>2</v>
          </cell>
          <cell r="O226">
            <v>0</v>
          </cell>
          <cell r="P226">
            <v>0</v>
          </cell>
        </row>
        <row r="227">
          <cell r="A227" t="str">
            <v>1101</v>
          </cell>
          <cell r="B227">
            <v>336292</v>
          </cell>
          <cell r="C227" t="str">
            <v>150301</v>
          </cell>
          <cell r="D227" t="str">
            <v>H</v>
          </cell>
          <cell r="E227">
            <v>3.4</v>
          </cell>
          <cell r="F227">
            <v>3770</v>
          </cell>
          <cell r="G227">
            <v>18</v>
          </cell>
          <cell r="H227">
            <v>10</v>
          </cell>
          <cell r="I227">
            <v>1</v>
          </cell>
          <cell r="J227">
            <v>1</v>
          </cell>
          <cell r="K227">
            <v>1.0269999999999999</v>
          </cell>
          <cell r="L227">
            <v>3561</v>
          </cell>
          <cell r="M227">
            <v>128.19999999999999</v>
          </cell>
          <cell r="N227">
            <v>1</v>
          </cell>
          <cell r="O227">
            <v>7200</v>
          </cell>
          <cell r="P227">
            <v>25639.200000000001</v>
          </cell>
        </row>
        <row r="228">
          <cell r="A228" t="str">
            <v>1103</v>
          </cell>
          <cell r="B228">
            <v>843267</v>
          </cell>
          <cell r="C228" t="str">
            <v>150301</v>
          </cell>
          <cell r="D228" t="str">
            <v>H</v>
          </cell>
          <cell r="E228">
            <v>2.9</v>
          </cell>
          <cell r="F228">
            <v>1110</v>
          </cell>
          <cell r="G228">
            <v>18</v>
          </cell>
          <cell r="H228">
            <v>10</v>
          </cell>
          <cell r="I228">
            <v>1</v>
          </cell>
          <cell r="J228">
            <v>1</v>
          </cell>
          <cell r="K228">
            <v>1.0269999999999999</v>
          </cell>
          <cell r="L228">
            <v>894</v>
          </cell>
          <cell r="M228">
            <v>32.200000000000003</v>
          </cell>
          <cell r="N228">
            <v>1</v>
          </cell>
          <cell r="O228">
            <v>5500</v>
          </cell>
          <cell r="P228">
            <v>4917</v>
          </cell>
        </row>
        <row r="229">
          <cell r="A229" t="str">
            <v>3105</v>
          </cell>
          <cell r="B229">
            <v>239656</v>
          </cell>
          <cell r="C229" t="str">
            <v>150301</v>
          </cell>
          <cell r="D229" t="str">
            <v>П</v>
          </cell>
          <cell r="E229">
            <v>3.6</v>
          </cell>
          <cell r="F229">
            <v>330</v>
          </cell>
          <cell r="G229">
            <v>18</v>
          </cell>
          <cell r="H229">
            <v>10</v>
          </cell>
          <cell r="I229">
            <v>1</v>
          </cell>
          <cell r="J229">
            <v>1</v>
          </cell>
          <cell r="K229">
            <v>1.0269999999999999</v>
          </cell>
          <cell r="L229">
            <v>330</v>
          </cell>
          <cell r="M229">
            <v>11.9</v>
          </cell>
          <cell r="N229">
            <v>1</v>
          </cell>
          <cell r="O229">
            <v>5500</v>
          </cell>
          <cell r="P229">
            <v>1815</v>
          </cell>
        </row>
        <row r="230">
          <cell r="A230" t="str">
            <v>3107</v>
          </cell>
          <cell r="B230">
            <v>136692</v>
          </cell>
          <cell r="C230" t="str">
            <v>150301</v>
          </cell>
          <cell r="D230" t="str">
            <v>H</v>
          </cell>
          <cell r="E230">
            <v>3.7</v>
          </cell>
          <cell r="F230">
            <v>1575</v>
          </cell>
          <cell r="G230">
            <v>18</v>
          </cell>
          <cell r="H230">
            <v>10</v>
          </cell>
          <cell r="I230">
            <v>1</v>
          </cell>
          <cell r="J230">
            <v>1</v>
          </cell>
          <cell r="K230">
            <v>1.0269999999999999</v>
          </cell>
          <cell r="L230">
            <v>1619</v>
          </cell>
          <cell r="M230">
            <v>58.3</v>
          </cell>
          <cell r="N230">
            <v>1</v>
          </cell>
          <cell r="O230">
            <v>7400</v>
          </cell>
          <cell r="P230">
            <v>11980.6</v>
          </cell>
        </row>
        <row r="231">
          <cell r="A231" t="str">
            <v>3108</v>
          </cell>
          <cell r="B231">
            <v>136578</v>
          </cell>
          <cell r="C231" t="str">
            <v>150301</v>
          </cell>
          <cell r="D231" t="str">
            <v>H</v>
          </cell>
          <cell r="E231">
            <v>3.8</v>
          </cell>
          <cell r="F231">
            <v>3740</v>
          </cell>
          <cell r="G231">
            <v>18</v>
          </cell>
          <cell r="H231">
            <v>10</v>
          </cell>
          <cell r="I231">
            <v>1</v>
          </cell>
          <cell r="J231">
            <v>1</v>
          </cell>
          <cell r="K231">
            <v>1.0269999999999999</v>
          </cell>
          <cell r="L231">
            <v>3948</v>
          </cell>
          <cell r="M231">
            <v>142.1</v>
          </cell>
          <cell r="N231">
            <v>1</v>
          </cell>
          <cell r="O231">
            <v>7400</v>
          </cell>
          <cell r="P231">
            <v>29215.200000000001</v>
          </cell>
        </row>
        <row r="232">
          <cell r="A232" t="str">
            <v>3109</v>
          </cell>
          <cell r="B232">
            <v>928173</v>
          </cell>
          <cell r="C232" t="str">
            <v>150301</v>
          </cell>
          <cell r="D232" t="str">
            <v>H</v>
          </cell>
          <cell r="E232">
            <v>3.8</v>
          </cell>
          <cell r="F232">
            <v>1420</v>
          </cell>
          <cell r="G232">
            <v>18</v>
          </cell>
          <cell r="H232">
            <v>10</v>
          </cell>
          <cell r="I232">
            <v>1</v>
          </cell>
          <cell r="J232">
            <v>1</v>
          </cell>
          <cell r="K232">
            <v>1.0269999999999999</v>
          </cell>
          <cell r="L232">
            <v>1499</v>
          </cell>
          <cell r="M232">
            <v>54</v>
          </cell>
          <cell r="N232">
            <v>1</v>
          </cell>
          <cell r="O232">
            <v>7400</v>
          </cell>
          <cell r="P232">
            <v>11092.6</v>
          </cell>
        </row>
        <row r="233">
          <cell r="A233" t="str">
            <v>3114</v>
          </cell>
          <cell r="B233">
            <v>55789</v>
          </cell>
          <cell r="C233" t="str">
            <v>150301</v>
          </cell>
          <cell r="D233" t="str">
            <v>П</v>
          </cell>
          <cell r="E233">
            <v>3.5</v>
          </cell>
          <cell r="F233">
            <v>1445</v>
          </cell>
          <cell r="G233">
            <v>18</v>
          </cell>
          <cell r="H233">
            <v>10</v>
          </cell>
          <cell r="I233">
            <v>1</v>
          </cell>
          <cell r="J233">
            <v>1</v>
          </cell>
          <cell r="K233">
            <v>1.0269999999999999</v>
          </cell>
          <cell r="L233">
            <v>1405</v>
          </cell>
          <cell r="M233">
            <v>50.6</v>
          </cell>
          <cell r="N233">
            <v>1</v>
          </cell>
          <cell r="O233">
            <v>7000</v>
          </cell>
          <cell r="P233">
            <v>9835</v>
          </cell>
        </row>
        <row r="234">
          <cell r="A234" t="str">
            <v>4108</v>
          </cell>
          <cell r="B234">
            <v>833342</v>
          </cell>
          <cell r="C234" t="str">
            <v>150301</v>
          </cell>
          <cell r="D234" t="str">
            <v>П</v>
          </cell>
          <cell r="E234">
            <v>3.5</v>
          </cell>
          <cell r="F234">
            <v>417</v>
          </cell>
          <cell r="G234">
            <v>18</v>
          </cell>
          <cell r="H234">
            <v>10</v>
          </cell>
          <cell r="I234">
            <v>1</v>
          </cell>
          <cell r="J234">
            <v>1</v>
          </cell>
          <cell r="K234">
            <v>1.0269999999999999</v>
          </cell>
          <cell r="L234">
            <v>405</v>
          </cell>
          <cell r="M234">
            <v>14.6</v>
          </cell>
          <cell r="N234">
            <v>1</v>
          </cell>
          <cell r="O234">
            <v>6100</v>
          </cell>
          <cell r="P234">
            <v>2470.5</v>
          </cell>
        </row>
        <row r="235">
          <cell r="A235" t="str">
            <v>4101</v>
          </cell>
          <cell r="B235">
            <v>583</v>
          </cell>
          <cell r="C235" t="str">
            <v>150301</v>
          </cell>
          <cell r="D235" t="str">
            <v>П</v>
          </cell>
          <cell r="E235">
            <v>3.8</v>
          </cell>
          <cell r="F235">
            <v>2700</v>
          </cell>
          <cell r="G235">
            <v>18</v>
          </cell>
          <cell r="H235">
            <v>10</v>
          </cell>
          <cell r="I235">
            <v>1</v>
          </cell>
          <cell r="J235">
            <v>1</v>
          </cell>
          <cell r="K235">
            <v>1.0269999999999999</v>
          </cell>
          <cell r="L235">
            <v>2850</v>
          </cell>
          <cell r="M235">
            <v>102.6</v>
          </cell>
          <cell r="N235">
            <v>1</v>
          </cell>
          <cell r="O235">
            <v>7400</v>
          </cell>
          <cell r="P235">
            <v>21090</v>
          </cell>
        </row>
        <row r="236">
          <cell r="A236" t="str">
            <v>4101</v>
          </cell>
          <cell r="B236">
            <v>706225</v>
          </cell>
          <cell r="C236" t="str">
            <v>150301</v>
          </cell>
          <cell r="D236" t="str">
            <v>П</v>
          </cell>
          <cell r="E236">
            <v>3.5</v>
          </cell>
          <cell r="F236">
            <v>770</v>
          </cell>
          <cell r="G236">
            <v>18</v>
          </cell>
          <cell r="H236">
            <v>10</v>
          </cell>
          <cell r="I236">
            <v>1</v>
          </cell>
          <cell r="J236">
            <v>1</v>
          </cell>
          <cell r="K236">
            <v>1.0269999999999999</v>
          </cell>
          <cell r="L236">
            <v>749</v>
          </cell>
          <cell r="M236">
            <v>27</v>
          </cell>
          <cell r="N236">
            <v>1</v>
          </cell>
          <cell r="O236">
            <v>7400</v>
          </cell>
          <cell r="P236">
            <v>5542.6</v>
          </cell>
        </row>
        <row r="237">
          <cell r="A237" t="str">
            <v>4102</v>
          </cell>
          <cell r="B237">
            <v>180134</v>
          </cell>
          <cell r="C237" t="str">
            <v>150301</v>
          </cell>
          <cell r="D237" t="str">
            <v>П</v>
          </cell>
          <cell r="E237">
            <v>3.8</v>
          </cell>
          <cell r="F237">
            <v>2215</v>
          </cell>
          <cell r="G237">
            <v>18</v>
          </cell>
          <cell r="H237">
            <v>10</v>
          </cell>
          <cell r="I237">
            <v>1</v>
          </cell>
          <cell r="J237">
            <v>1</v>
          </cell>
          <cell r="K237">
            <v>1.0269999999999999</v>
          </cell>
          <cell r="L237">
            <v>2338</v>
          </cell>
          <cell r="M237">
            <v>84.2</v>
          </cell>
          <cell r="N237">
            <v>1</v>
          </cell>
          <cell r="O237">
            <v>6100</v>
          </cell>
          <cell r="P237">
            <v>14261.8</v>
          </cell>
        </row>
        <row r="238">
          <cell r="A238" t="str">
            <v>3103</v>
          </cell>
          <cell r="B238">
            <v>33541</v>
          </cell>
          <cell r="C238" t="str">
            <v>150301</v>
          </cell>
          <cell r="D238" t="str">
            <v>П</v>
          </cell>
          <cell r="E238">
            <v>3.6</v>
          </cell>
          <cell r="F238">
            <v>2680</v>
          </cell>
          <cell r="G238">
            <v>18</v>
          </cell>
          <cell r="H238">
            <v>10</v>
          </cell>
          <cell r="I238">
            <v>1</v>
          </cell>
          <cell r="J238">
            <v>1</v>
          </cell>
          <cell r="K238">
            <v>1.0269999999999999</v>
          </cell>
          <cell r="L238">
            <v>2680</v>
          </cell>
          <cell r="M238">
            <v>96.5</v>
          </cell>
          <cell r="N238">
            <v>1</v>
          </cell>
          <cell r="O238">
            <v>7000</v>
          </cell>
          <cell r="P238">
            <v>18760</v>
          </cell>
        </row>
        <row r="239">
          <cell r="A239" t="str">
            <v>6105</v>
          </cell>
          <cell r="B239">
            <v>1210</v>
          </cell>
          <cell r="C239" t="str">
            <v>150301</v>
          </cell>
          <cell r="D239" t="str">
            <v>H</v>
          </cell>
          <cell r="E239">
            <v>3.2</v>
          </cell>
          <cell r="F239">
            <v>1700</v>
          </cell>
          <cell r="G239">
            <v>18</v>
          </cell>
          <cell r="H239">
            <v>10</v>
          </cell>
          <cell r="I239">
            <v>1</v>
          </cell>
          <cell r="J239">
            <v>2</v>
          </cell>
          <cell r="K239">
            <v>1.0269999999999999</v>
          </cell>
          <cell r="L239">
            <v>1511</v>
          </cell>
          <cell r="M239">
            <v>54.4</v>
          </cell>
          <cell r="N239">
            <v>2</v>
          </cell>
          <cell r="O239">
            <v>0</v>
          </cell>
          <cell r="P239">
            <v>0</v>
          </cell>
        </row>
        <row r="240">
          <cell r="A240" t="str">
            <v>4107</v>
          </cell>
          <cell r="B240">
            <v>102</v>
          </cell>
          <cell r="C240" t="str">
            <v>150301</v>
          </cell>
          <cell r="D240" t="str">
            <v>H</v>
          </cell>
          <cell r="E240">
            <v>3.1</v>
          </cell>
          <cell r="F240">
            <v>3740</v>
          </cell>
          <cell r="G240">
            <v>18</v>
          </cell>
          <cell r="H240">
            <v>10</v>
          </cell>
          <cell r="I240">
            <v>1</v>
          </cell>
          <cell r="J240">
            <v>2</v>
          </cell>
          <cell r="K240">
            <v>1.0269999999999999</v>
          </cell>
          <cell r="L240">
            <v>3221</v>
          </cell>
          <cell r="M240">
            <v>115.9</v>
          </cell>
          <cell r="N240">
            <v>2</v>
          </cell>
          <cell r="O240">
            <v>0</v>
          </cell>
          <cell r="P240">
            <v>0</v>
          </cell>
        </row>
        <row r="241">
          <cell r="A241" t="str">
            <v>3121</v>
          </cell>
          <cell r="B241">
            <v>2</v>
          </cell>
          <cell r="C241" t="str">
            <v>150301</v>
          </cell>
          <cell r="D241" t="str">
            <v>H</v>
          </cell>
          <cell r="E241">
            <v>3.5</v>
          </cell>
          <cell r="F241">
            <v>850</v>
          </cell>
          <cell r="G241">
            <v>18</v>
          </cell>
          <cell r="H241">
            <v>10</v>
          </cell>
          <cell r="I241">
            <v>1</v>
          </cell>
          <cell r="J241">
            <v>2</v>
          </cell>
          <cell r="K241">
            <v>1.0269999999999999</v>
          </cell>
          <cell r="L241">
            <v>826</v>
          </cell>
          <cell r="M241">
            <v>29.8</v>
          </cell>
          <cell r="N241">
            <v>2</v>
          </cell>
          <cell r="O241">
            <v>0</v>
          </cell>
          <cell r="P241">
            <v>0</v>
          </cell>
        </row>
        <row r="242">
          <cell r="A242" t="str">
            <v>4107</v>
          </cell>
          <cell r="B242">
            <v>103</v>
          </cell>
          <cell r="C242" t="str">
            <v>150301</v>
          </cell>
          <cell r="D242" t="str">
            <v>H</v>
          </cell>
          <cell r="E242">
            <v>3.2</v>
          </cell>
          <cell r="F242">
            <v>2020</v>
          </cell>
          <cell r="G242">
            <v>18</v>
          </cell>
          <cell r="H242">
            <v>10</v>
          </cell>
          <cell r="I242">
            <v>1</v>
          </cell>
          <cell r="J242">
            <v>2</v>
          </cell>
          <cell r="K242">
            <v>1.0269999999999999</v>
          </cell>
          <cell r="L242">
            <v>1796</v>
          </cell>
          <cell r="M242">
            <v>64.599999999999994</v>
          </cell>
          <cell r="N242">
            <v>2</v>
          </cell>
          <cell r="O242">
            <v>0</v>
          </cell>
          <cell r="P242">
            <v>0</v>
          </cell>
        </row>
        <row r="243">
          <cell r="A243" t="str">
            <v>1101</v>
          </cell>
          <cell r="B243">
            <v>336293</v>
          </cell>
          <cell r="C243" t="str">
            <v>160301</v>
          </cell>
          <cell r="D243" t="str">
            <v>H</v>
          </cell>
          <cell r="E243">
            <v>3.4</v>
          </cell>
          <cell r="F243">
            <v>3770</v>
          </cell>
          <cell r="G243">
            <v>18</v>
          </cell>
          <cell r="H243">
            <v>10</v>
          </cell>
          <cell r="I243">
            <v>1</v>
          </cell>
          <cell r="J243">
            <v>1</v>
          </cell>
          <cell r="K243">
            <v>1.0269999999999999</v>
          </cell>
          <cell r="L243">
            <v>3561</v>
          </cell>
          <cell r="M243">
            <v>128.19999999999999</v>
          </cell>
          <cell r="N243">
            <v>1</v>
          </cell>
          <cell r="O243">
            <v>7200</v>
          </cell>
          <cell r="P243">
            <v>25639.200000000001</v>
          </cell>
        </row>
        <row r="244">
          <cell r="A244" t="str">
            <v>1101</v>
          </cell>
          <cell r="B244">
            <v>336294</v>
          </cell>
          <cell r="C244" t="str">
            <v>160301</v>
          </cell>
          <cell r="D244" t="str">
            <v>H</v>
          </cell>
          <cell r="E244">
            <v>3.2</v>
          </cell>
          <cell r="F244">
            <v>2780</v>
          </cell>
          <cell r="G244">
            <v>18</v>
          </cell>
          <cell r="H244">
            <v>10</v>
          </cell>
          <cell r="I244">
            <v>1</v>
          </cell>
          <cell r="J244">
            <v>1</v>
          </cell>
          <cell r="K244">
            <v>1.0269999999999999</v>
          </cell>
          <cell r="L244">
            <v>2471</v>
          </cell>
          <cell r="M244">
            <v>89</v>
          </cell>
          <cell r="N244">
            <v>1</v>
          </cell>
          <cell r="O244">
            <v>7200</v>
          </cell>
          <cell r="P244">
            <v>17791.2</v>
          </cell>
        </row>
        <row r="245">
          <cell r="A245" t="str">
            <v>1103</v>
          </cell>
          <cell r="B245">
            <v>843268</v>
          </cell>
          <cell r="C245" t="str">
            <v>160301</v>
          </cell>
          <cell r="D245" t="str">
            <v>H</v>
          </cell>
          <cell r="E245">
            <v>2.5</v>
          </cell>
          <cell r="F245">
            <v>1010</v>
          </cell>
          <cell r="G245">
            <v>18</v>
          </cell>
          <cell r="H245">
            <v>10</v>
          </cell>
          <cell r="I245">
            <v>1</v>
          </cell>
          <cell r="J245">
            <v>1</v>
          </cell>
          <cell r="K245">
            <v>1.0269999999999999</v>
          </cell>
          <cell r="L245">
            <v>701</v>
          </cell>
          <cell r="M245">
            <v>25.3</v>
          </cell>
          <cell r="N245">
            <v>1</v>
          </cell>
          <cell r="O245">
            <v>5500</v>
          </cell>
          <cell r="P245">
            <v>3855.5</v>
          </cell>
        </row>
        <row r="246">
          <cell r="A246" t="str">
            <v>1113</v>
          </cell>
          <cell r="B246">
            <v>64272</v>
          </cell>
          <cell r="C246" t="str">
            <v>160301</v>
          </cell>
          <cell r="D246" t="str">
            <v>П</v>
          </cell>
          <cell r="E246">
            <v>3.7</v>
          </cell>
          <cell r="F246">
            <v>1210</v>
          </cell>
          <cell r="G246">
            <v>18</v>
          </cell>
          <cell r="H246">
            <v>10</v>
          </cell>
          <cell r="I246">
            <v>1</v>
          </cell>
          <cell r="J246">
            <v>1</v>
          </cell>
          <cell r="K246">
            <v>1.0269999999999999</v>
          </cell>
          <cell r="L246">
            <v>1244</v>
          </cell>
          <cell r="M246">
            <v>44.8</v>
          </cell>
          <cell r="N246">
            <v>1</v>
          </cell>
          <cell r="O246">
            <v>7000</v>
          </cell>
          <cell r="P246">
            <v>8708</v>
          </cell>
        </row>
        <row r="247">
          <cell r="A247" t="str">
            <v>3105</v>
          </cell>
          <cell r="B247">
            <v>239657</v>
          </cell>
          <cell r="C247" t="str">
            <v>160301</v>
          </cell>
          <cell r="D247" t="str">
            <v>П</v>
          </cell>
          <cell r="E247">
            <v>3.6</v>
          </cell>
          <cell r="F247">
            <v>510</v>
          </cell>
          <cell r="G247">
            <v>18</v>
          </cell>
          <cell r="H247">
            <v>10</v>
          </cell>
          <cell r="I247">
            <v>1</v>
          </cell>
          <cell r="J247">
            <v>1</v>
          </cell>
          <cell r="K247">
            <v>1.0269999999999999</v>
          </cell>
          <cell r="L247">
            <v>510</v>
          </cell>
          <cell r="M247">
            <v>18.399999999999999</v>
          </cell>
          <cell r="N247">
            <v>1</v>
          </cell>
          <cell r="O247">
            <v>5500</v>
          </cell>
          <cell r="P247">
            <v>2805</v>
          </cell>
        </row>
        <row r="248">
          <cell r="A248" t="str">
            <v>3107</v>
          </cell>
          <cell r="B248">
            <v>136693</v>
          </cell>
          <cell r="C248" t="str">
            <v>160301</v>
          </cell>
          <cell r="D248" t="str">
            <v>H</v>
          </cell>
          <cell r="E248">
            <v>3.6</v>
          </cell>
          <cell r="F248">
            <v>1120</v>
          </cell>
          <cell r="G248">
            <v>18</v>
          </cell>
          <cell r="H248">
            <v>10</v>
          </cell>
          <cell r="I248">
            <v>1</v>
          </cell>
          <cell r="J248">
            <v>1</v>
          </cell>
          <cell r="K248">
            <v>1.0269999999999999</v>
          </cell>
          <cell r="L248">
            <v>1120</v>
          </cell>
          <cell r="M248">
            <v>40.299999999999997</v>
          </cell>
          <cell r="N248">
            <v>1</v>
          </cell>
          <cell r="O248">
            <v>7400</v>
          </cell>
          <cell r="P248">
            <v>8288</v>
          </cell>
        </row>
        <row r="249">
          <cell r="A249" t="str">
            <v>3108</v>
          </cell>
          <cell r="B249">
            <v>136579</v>
          </cell>
          <cell r="C249" t="str">
            <v>160301</v>
          </cell>
          <cell r="D249" t="str">
            <v>H</v>
          </cell>
          <cell r="E249">
            <v>3.8</v>
          </cell>
          <cell r="F249">
            <v>3740</v>
          </cell>
          <cell r="G249">
            <v>18</v>
          </cell>
          <cell r="H249">
            <v>10</v>
          </cell>
          <cell r="I249">
            <v>1</v>
          </cell>
          <cell r="J249">
            <v>1</v>
          </cell>
          <cell r="K249">
            <v>1.0269999999999999</v>
          </cell>
          <cell r="L249">
            <v>3948</v>
          </cell>
          <cell r="M249">
            <v>142.1</v>
          </cell>
          <cell r="N249">
            <v>1</v>
          </cell>
          <cell r="O249">
            <v>7400</v>
          </cell>
          <cell r="P249">
            <v>29215.200000000001</v>
          </cell>
        </row>
        <row r="250">
          <cell r="A250" t="str">
            <v>3109</v>
          </cell>
          <cell r="B250">
            <v>928173</v>
          </cell>
          <cell r="C250" t="str">
            <v>160301</v>
          </cell>
          <cell r="D250" t="str">
            <v>H</v>
          </cell>
          <cell r="E250">
            <v>3.6</v>
          </cell>
          <cell r="F250">
            <v>1460</v>
          </cell>
          <cell r="G250">
            <v>18</v>
          </cell>
          <cell r="H250">
            <v>10</v>
          </cell>
          <cell r="I250">
            <v>1</v>
          </cell>
          <cell r="J250">
            <v>1</v>
          </cell>
          <cell r="K250">
            <v>1.0269999999999999</v>
          </cell>
          <cell r="L250">
            <v>1460</v>
          </cell>
          <cell r="M250">
            <v>52.6</v>
          </cell>
          <cell r="N250">
            <v>1</v>
          </cell>
          <cell r="O250">
            <v>7400</v>
          </cell>
          <cell r="P250">
            <v>10804</v>
          </cell>
        </row>
        <row r="251">
          <cell r="A251" t="str">
            <v>4101</v>
          </cell>
          <cell r="B251">
            <v>584</v>
          </cell>
          <cell r="C251" t="str">
            <v>160301</v>
          </cell>
          <cell r="D251" t="str">
            <v>П</v>
          </cell>
          <cell r="E251">
            <v>3.7</v>
          </cell>
          <cell r="F251">
            <v>2800</v>
          </cell>
          <cell r="G251">
            <v>18</v>
          </cell>
          <cell r="H251">
            <v>10</v>
          </cell>
          <cell r="I251">
            <v>1</v>
          </cell>
          <cell r="J251">
            <v>1</v>
          </cell>
          <cell r="K251">
            <v>1.0269999999999999</v>
          </cell>
          <cell r="L251">
            <v>2878</v>
          </cell>
          <cell r="M251">
            <v>103.6</v>
          </cell>
          <cell r="N251">
            <v>1</v>
          </cell>
          <cell r="O251">
            <v>7400</v>
          </cell>
          <cell r="P251">
            <v>21297.200000000001</v>
          </cell>
        </row>
        <row r="252">
          <cell r="A252" t="str">
            <v>3103</v>
          </cell>
          <cell r="B252">
            <v>33541</v>
          </cell>
          <cell r="C252" t="str">
            <v>160301</v>
          </cell>
          <cell r="D252" t="str">
            <v>П</v>
          </cell>
          <cell r="E252">
            <v>3.5</v>
          </cell>
          <cell r="F252">
            <v>2720</v>
          </cell>
          <cell r="G252">
            <v>18</v>
          </cell>
          <cell r="H252">
            <v>10</v>
          </cell>
          <cell r="I252">
            <v>1</v>
          </cell>
          <cell r="J252">
            <v>1</v>
          </cell>
          <cell r="K252">
            <v>1.0269999999999999</v>
          </cell>
          <cell r="L252">
            <v>2644</v>
          </cell>
          <cell r="M252">
            <v>95.2</v>
          </cell>
          <cell r="N252">
            <v>1</v>
          </cell>
          <cell r="O252">
            <v>7000</v>
          </cell>
          <cell r="P252">
            <v>18508</v>
          </cell>
        </row>
        <row r="253">
          <cell r="A253" t="str">
            <v>1105</v>
          </cell>
          <cell r="B253">
            <v>12</v>
          </cell>
          <cell r="C253" t="str">
            <v>160301</v>
          </cell>
          <cell r="D253" t="str">
            <v>H</v>
          </cell>
          <cell r="E253">
            <v>2.9</v>
          </cell>
          <cell r="F253">
            <v>160</v>
          </cell>
          <cell r="G253">
            <v>18</v>
          </cell>
          <cell r="H253">
            <v>10</v>
          </cell>
          <cell r="I253">
            <v>1</v>
          </cell>
          <cell r="J253">
            <v>2</v>
          </cell>
          <cell r="K253">
            <v>1.0269999999999999</v>
          </cell>
          <cell r="L253">
            <v>129</v>
          </cell>
          <cell r="M253">
            <v>4.5999999999999996</v>
          </cell>
          <cell r="N253">
            <v>2</v>
          </cell>
          <cell r="O253">
            <v>0</v>
          </cell>
          <cell r="P253">
            <v>0</v>
          </cell>
        </row>
        <row r="254">
          <cell r="A254" t="str">
            <v>6105</v>
          </cell>
          <cell r="B254">
            <v>1211</v>
          </cell>
          <cell r="C254" t="str">
            <v>160301</v>
          </cell>
          <cell r="D254" t="str">
            <v>H</v>
          </cell>
          <cell r="E254">
            <v>3.2</v>
          </cell>
          <cell r="F254">
            <v>1695</v>
          </cell>
          <cell r="G254">
            <v>18</v>
          </cell>
          <cell r="H254">
            <v>10</v>
          </cell>
          <cell r="I254">
            <v>1</v>
          </cell>
          <cell r="J254">
            <v>1</v>
          </cell>
          <cell r="K254">
            <v>1.0269999999999999</v>
          </cell>
          <cell r="L254">
            <v>1507</v>
          </cell>
          <cell r="M254">
            <v>54.2</v>
          </cell>
          <cell r="N254">
            <v>2</v>
          </cell>
          <cell r="O254">
            <v>0</v>
          </cell>
          <cell r="P254">
            <v>0</v>
          </cell>
        </row>
        <row r="255">
          <cell r="A255" t="str">
            <v>4107</v>
          </cell>
          <cell r="B255">
            <v>105</v>
          </cell>
          <cell r="C255" t="str">
            <v>160301</v>
          </cell>
          <cell r="D255" t="str">
            <v>H</v>
          </cell>
          <cell r="E255">
            <v>3.2</v>
          </cell>
          <cell r="F255">
            <v>1850</v>
          </cell>
          <cell r="G255">
            <v>18</v>
          </cell>
          <cell r="H255">
            <v>10</v>
          </cell>
          <cell r="I255">
            <v>1</v>
          </cell>
          <cell r="J255">
            <v>2</v>
          </cell>
          <cell r="K255">
            <v>1.0269999999999999</v>
          </cell>
          <cell r="L255">
            <v>1644</v>
          </cell>
          <cell r="M255">
            <v>59.2</v>
          </cell>
          <cell r="N255">
            <v>2</v>
          </cell>
          <cell r="O255">
            <v>0</v>
          </cell>
          <cell r="P255">
            <v>0</v>
          </cell>
        </row>
        <row r="256">
          <cell r="A256" t="str">
            <v>4107</v>
          </cell>
          <cell r="B256">
            <v>104</v>
          </cell>
          <cell r="C256" t="str">
            <v>160301</v>
          </cell>
          <cell r="D256" t="str">
            <v>H</v>
          </cell>
          <cell r="E256">
            <v>3.2</v>
          </cell>
          <cell r="F256">
            <v>3740</v>
          </cell>
          <cell r="G256">
            <v>18</v>
          </cell>
          <cell r="H256">
            <v>10</v>
          </cell>
          <cell r="I256">
            <v>1</v>
          </cell>
          <cell r="J256">
            <v>2</v>
          </cell>
          <cell r="K256">
            <v>1.0269999999999999</v>
          </cell>
          <cell r="L256">
            <v>3324</v>
          </cell>
          <cell r="M256">
            <v>119.7</v>
          </cell>
          <cell r="N256">
            <v>2</v>
          </cell>
          <cell r="O256">
            <v>0</v>
          </cell>
          <cell r="P256">
            <v>0</v>
          </cell>
        </row>
        <row r="257">
          <cell r="A257" t="str">
            <v>3121</v>
          </cell>
          <cell r="B257">
            <v>13</v>
          </cell>
          <cell r="C257" t="str">
            <v>160301</v>
          </cell>
          <cell r="D257" t="str">
            <v>H</v>
          </cell>
          <cell r="E257">
            <v>3.5</v>
          </cell>
          <cell r="F257">
            <v>800</v>
          </cell>
          <cell r="G257">
            <v>18</v>
          </cell>
          <cell r="H257">
            <v>10</v>
          </cell>
          <cell r="I257">
            <v>1</v>
          </cell>
          <cell r="J257">
            <v>2</v>
          </cell>
          <cell r="K257">
            <v>1.0269999999999999</v>
          </cell>
          <cell r="L257">
            <v>778</v>
          </cell>
          <cell r="M257">
            <v>28</v>
          </cell>
          <cell r="N257">
            <v>2</v>
          </cell>
          <cell r="O257">
            <v>0</v>
          </cell>
          <cell r="P257">
            <v>0</v>
          </cell>
        </row>
        <row r="258">
          <cell r="A258" t="str">
            <v>1101</v>
          </cell>
          <cell r="B258">
            <v>336453</v>
          </cell>
          <cell r="C258" t="str">
            <v>170301</v>
          </cell>
          <cell r="D258" t="str">
            <v>H</v>
          </cell>
          <cell r="E258">
            <v>3.5</v>
          </cell>
          <cell r="F258">
            <v>3770</v>
          </cell>
          <cell r="G258">
            <v>18</v>
          </cell>
          <cell r="H258">
            <v>10</v>
          </cell>
          <cell r="I258">
            <v>1</v>
          </cell>
          <cell r="J258">
            <v>1</v>
          </cell>
          <cell r="K258">
            <v>1.0269999999999999</v>
          </cell>
          <cell r="L258">
            <v>3665</v>
          </cell>
          <cell r="M258">
            <v>132</v>
          </cell>
          <cell r="N258">
            <v>1</v>
          </cell>
          <cell r="O258">
            <v>7200</v>
          </cell>
          <cell r="P258">
            <v>26388</v>
          </cell>
        </row>
        <row r="259">
          <cell r="A259" t="str">
            <v>1103</v>
          </cell>
          <cell r="B259">
            <v>843269</v>
          </cell>
          <cell r="C259" t="str">
            <v>170301</v>
          </cell>
          <cell r="D259" t="str">
            <v>H</v>
          </cell>
          <cell r="E259">
            <v>2.5</v>
          </cell>
          <cell r="F259">
            <v>1180</v>
          </cell>
          <cell r="G259">
            <v>18</v>
          </cell>
          <cell r="H259">
            <v>10</v>
          </cell>
          <cell r="I259">
            <v>1</v>
          </cell>
          <cell r="J259">
            <v>1</v>
          </cell>
          <cell r="K259">
            <v>1.0269999999999999</v>
          </cell>
          <cell r="L259">
            <v>819</v>
          </cell>
          <cell r="M259">
            <v>29.5</v>
          </cell>
          <cell r="N259">
            <v>1</v>
          </cell>
          <cell r="O259">
            <v>5500</v>
          </cell>
          <cell r="P259">
            <v>4504.5</v>
          </cell>
        </row>
        <row r="260">
          <cell r="A260" t="str">
            <v>3105</v>
          </cell>
          <cell r="B260">
            <v>239658</v>
          </cell>
          <cell r="C260" t="str">
            <v>170301</v>
          </cell>
          <cell r="D260" t="str">
            <v>П</v>
          </cell>
          <cell r="E260">
            <v>3.4</v>
          </cell>
          <cell r="F260">
            <v>330</v>
          </cell>
          <cell r="G260">
            <v>18</v>
          </cell>
          <cell r="H260">
            <v>10</v>
          </cell>
          <cell r="I260">
            <v>1</v>
          </cell>
          <cell r="J260">
            <v>1</v>
          </cell>
          <cell r="K260">
            <v>1.0269999999999999</v>
          </cell>
          <cell r="L260">
            <v>312</v>
          </cell>
          <cell r="M260">
            <v>11.2</v>
          </cell>
          <cell r="N260">
            <v>1</v>
          </cell>
          <cell r="O260">
            <v>5500</v>
          </cell>
          <cell r="P260">
            <v>1716</v>
          </cell>
        </row>
        <row r="261">
          <cell r="A261" t="str">
            <v>3107</v>
          </cell>
          <cell r="B261">
            <v>136694</v>
          </cell>
          <cell r="C261" t="str">
            <v>170301</v>
          </cell>
          <cell r="D261" t="str">
            <v>H</v>
          </cell>
          <cell r="E261">
            <v>3.6</v>
          </cell>
          <cell r="F261">
            <v>1880</v>
          </cell>
          <cell r="G261">
            <v>18</v>
          </cell>
          <cell r="H261">
            <v>10</v>
          </cell>
          <cell r="I261">
            <v>1</v>
          </cell>
          <cell r="J261">
            <v>1</v>
          </cell>
          <cell r="K261">
            <v>1.0269999999999999</v>
          </cell>
          <cell r="L261">
            <v>1880</v>
          </cell>
          <cell r="M261">
            <v>67.7</v>
          </cell>
          <cell r="N261">
            <v>1</v>
          </cell>
          <cell r="O261">
            <v>7400</v>
          </cell>
          <cell r="P261">
            <v>13912</v>
          </cell>
        </row>
        <row r="262">
          <cell r="A262" t="str">
            <v>3108</v>
          </cell>
          <cell r="B262">
            <v>136580</v>
          </cell>
          <cell r="C262" t="str">
            <v>170301</v>
          </cell>
          <cell r="D262" t="str">
            <v>H</v>
          </cell>
          <cell r="E262">
            <v>3.7</v>
          </cell>
          <cell r="F262">
            <v>3740</v>
          </cell>
          <cell r="G262">
            <v>18</v>
          </cell>
          <cell r="H262">
            <v>10</v>
          </cell>
          <cell r="I262">
            <v>1</v>
          </cell>
          <cell r="J262">
            <v>1</v>
          </cell>
          <cell r="K262">
            <v>1.0269999999999999</v>
          </cell>
          <cell r="L262">
            <v>3844</v>
          </cell>
          <cell r="M262">
            <v>138.4</v>
          </cell>
          <cell r="N262">
            <v>1</v>
          </cell>
          <cell r="O262">
            <v>7400</v>
          </cell>
          <cell r="P262">
            <v>28445.599999999999</v>
          </cell>
        </row>
        <row r="263">
          <cell r="A263" t="str">
            <v>3109</v>
          </cell>
          <cell r="B263">
            <v>928174</v>
          </cell>
          <cell r="C263" t="str">
            <v>170301</v>
          </cell>
          <cell r="D263" t="str">
            <v>H</v>
          </cell>
          <cell r="E263">
            <v>3.5</v>
          </cell>
          <cell r="F263">
            <v>1360</v>
          </cell>
          <cell r="G263">
            <v>18</v>
          </cell>
          <cell r="H263">
            <v>10</v>
          </cell>
          <cell r="I263">
            <v>1</v>
          </cell>
          <cell r="J263">
            <v>1</v>
          </cell>
          <cell r="K263">
            <v>1.0269999999999999</v>
          </cell>
          <cell r="L263">
            <v>1322</v>
          </cell>
          <cell r="M263">
            <v>47.6</v>
          </cell>
          <cell r="N263">
            <v>1</v>
          </cell>
          <cell r="O263">
            <v>7400</v>
          </cell>
          <cell r="P263">
            <v>9782.7999999999993</v>
          </cell>
        </row>
        <row r="264">
          <cell r="A264" t="str">
            <v>3114</v>
          </cell>
          <cell r="B264">
            <v>55790</v>
          </cell>
          <cell r="C264" t="str">
            <v>170301</v>
          </cell>
          <cell r="D264" t="str">
            <v>П</v>
          </cell>
          <cell r="E264">
            <v>3.4</v>
          </cell>
          <cell r="F264">
            <v>1600</v>
          </cell>
          <cell r="G264">
            <v>18</v>
          </cell>
          <cell r="H264">
            <v>10</v>
          </cell>
          <cell r="I264">
            <v>1</v>
          </cell>
          <cell r="J264">
            <v>1</v>
          </cell>
          <cell r="K264">
            <v>1.0269999999999999</v>
          </cell>
          <cell r="L264">
            <v>1511</v>
          </cell>
          <cell r="M264">
            <v>54.4</v>
          </cell>
          <cell r="N264">
            <v>1</v>
          </cell>
          <cell r="O264">
            <v>7000</v>
          </cell>
          <cell r="P264">
            <v>10577</v>
          </cell>
        </row>
        <row r="265">
          <cell r="A265" t="str">
            <v>4108</v>
          </cell>
          <cell r="B265">
            <v>833342</v>
          </cell>
          <cell r="C265" t="str">
            <v>170301</v>
          </cell>
          <cell r="D265" t="str">
            <v>П</v>
          </cell>
          <cell r="E265">
            <v>3.4</v>
          </cell>
          <cell r="F265">
            <v>420</v>
          </cell>
          <cell r="G265">
            <v>18</v>
          </cell>
          <cell r="H265">
            <v>10</v>
          </cell>
          <cell r="I265">
            <v>1</v>
          </cell>
          <cell r="J265">
            <v>2</v>
          </cell>
          <cell r="K265">
            <v>1.0269999999999999</v>
          </cell>
          <cell r="L265">
            <v>397</v>
          </cell>
          <cell r="M265">
            <v>14.3</v>
          </cell>
          <cell r="N265">
            <v>1</v>
          </cell>
          <cell r="O265">
            <v>6100</v>
          </cell>
          <cell r="P265">
            <v>2421.6999999999998</v>
          </cell>
        </row>
        <row r="266">
          <cell r="A266" t="str">
            <v>4101</v>
          </cell>
          <cell r="B266">
            <v>585</v>
          </cell>
          <cell r="C266" t="str">
            <v>170301</v>
          </cell>
          <cell r="D266" t="str">
            <v>П</v>
          </cell>
          <cell r="E266">
            <v>3.6</v>
          </cell>
          <cell r="F266">
            <v>2850</v>
          </cell>
          <cell r="G266">
            <v>18</v>
          </cell>
          <cell r="H266">
            <v>10</v>
          </cell>
          <cell r="I266">
            <v>1</v>
          </cell>
          <cell r="J266">
            <v>1</v>
          </cell>
          <cell r="K266">
            <v>1.0269999999999999</v>
          </cell>
          <cell r="L266">
            <v>2850</v>
          </cell>
          <cell r="M266">
            <v>102.6</v>
          </cell>
          <cell r="N266">
            <v>1</v>
          </cell>
          <cell r="O266">
            <v>7400</v>
          </cell>
          <cell r="P266">
            <v>21090</v>
          </cell>
        </row>
        <row r="267">
          <cell r="A267" t="str">
            <v>4101</v>
          </cell>
          <cell r="B267">
            <v>706239</v>
          </cell>
          <cell r="C267" t="str">
            <v>170301</v>
          </cell>
          <cell r="D267" t="str">
            <v>П</v>
          </cell>
          <cell r="E267">
            <v>3.5</v>
          </cell>
          <cell r="F267">
            <v>640</v>
          </cell>
          <cell r="G267">
            <v>18</v>
          </cell>
          <cell r="H267">
            <v>10</v>
          </cell>
          <cell r="I267">
            <v>1</v>
          </cell>
          <cell r="J267">
            <v>1</v>
          </cell>
          <cell r="K267">
            <v>1.0269999999999999</v>
          </cell>
          <cell r="L267">
            <v>622</v>
          </cell>
          <cell r="M267">
            <v>22.4</v>
          </cell>
          <cell r="N267">
            <v>1</v>
          </cell>
          <cell r="O267">
            <v>7400</v>
          </cell>
          <cell r="P267">
            <v>4602.8</v>
          </cell>
        </row>
        <row r="268">
          <cell r="A268" t="str">
            <v>4102</v>
          </cell>
          <cell r="B268">
            <v>180135</v>
          </cell>
          <cell r="C268" t="str">
            <v>170301</v>
          </cell>
          <cell r="D268" t="str">
            <v>П</v>
          </cell>
          <cell r="E268">
            <v>3.4</v>
          </cell>
          <cell r="F268">
            <v>2178</v>
          </cell>
          <cell r="G268">
            <v>18</v>
          </cell>
          <cell r="H268">
            <v>10</v>
          </cell>
          <cell r="I268">
            <v>1</v>
          </cell>
          <cell r="J268">
            <v>1</v>
          </cell>
          <cell r="K268">
            <v>1.0269999999999999</v>
          </cell>
          <cell r="L268">
            <v>2057</v>
          </cell>
          <cell r="M268">
            <v>74.099999999999994</v>
          </cell>
          <cell r="N268">
            <v>1</v>
          </cell>
          <cell r="O268">
            <v>6100</v>
          </cell>
          <cell r="P268">
            <v>12547.7</v>
          </cell>
        </row>
        <row r="269">
          <cell r="A269" t="str">
            <v>3103</v>
          </cell>
          <cell r="B269">
            <v>33542</v>
          </cell>
          <cell r="C269" t="str">
            <v>170301</v>
          </cell>
          <cell r="D269" t="str">
            <v>П</v>
          </cell>
          <cell r="E269">
            <v>3.5</v>
          </cell>
          <cell r="F269">
            <v>2700</v>
          </cell>
          <cell r="G269">
            <v>18</v>
          </cell>
          <cell r="H269">
            <v>10</v>
          </cell>
          <cell r="I269">
            <v>1</v>
          </cell>
          <cell r="J269">
            <v>1</v>
          </cell>
          <cell r="K269">
            <v>1.0269999999999999</v>
          </cell>
          <cell r="L269">
            <v>2625</v>
          </cell>
          <cell r="M269">
            <v>94.5</v>
          </cell>
          <cell r="N269">
            <v>1</v>
          </cell>
          <cell r="O269">
            <v>7000</v>
          </cell>
          <cell r="P269">
            <v>18375</v>
          </cell>
        </row>
        <row r="270">
          <cell r="A270" t="str">
            <v>1105</v>
          </cell>
          <cell r="B270">
            <v>34</v>
          </cell>
          <cell r="C270" t="str">
            <v>170301</v>
          </cell>
          <cell r="D270" t="str">
            <v>H</v>
          </cell>
          <cell r="E270">
            <v>2.9</v>
          </cell>
          <cell r="F270">
            <v>335</v>
          </cell>
          <cell r="G270">
            <v>18</v>
          </cell>
          <cell r="H270">
            <v>10</v>
          </cell>
          <cell r="I270">
            <v>1</v>
          </cell>
          <cell r="J270">
            <v>2</v>
          </cell>
          <cell r="K270">
            <v>1.0269999999999999</v>
          </cell>
          <cell r="L270">
            <v>270</v>
          </cell>
          <cell r="M270">
            <v>9.6999999999999993</v>
          </cell>
          <cell r="N270">
            <v>2</v>
          </cell>
          <cell r="O270">
            <v>0</v>
          </cell>
          <cell r="P270">
            <v>0</v>
          </cell>
        </row>
        <row r="271">
          <cell r="A271" t="str">
            <v>6105</v>
          </cell>
          <cell r="B271">
            <v>1212</v>
          </cell>
          <cell r="C271" t="str">
            <v>170301</v>
          </cell>
          <cell r="D271" t="str">
            <v>H</v>
          </cell>
          <cell r="E271">
            <v>3.2</v>
          </cell>
          <cell r="F271">
            <v>1700</v>
          </cell>
          <cell r="G271">
            <v>18</v>
          </cell>
          <cell r="H271">
            <v>10</v>
          </cell>
          <cell r="I271">
            <v>1</v>
          </cell>
          <cell r="J271">
            <v>2</v>
          </cell>
          <cell r="K271">
            <v>1.0269999999999999</v>
          </cell>
          <cell r="L271">
            <v>1511</v>
          </cell>
          <cell r="M271">
            <v>54.4</v>
          </cell>
          <cell r="N271">
            <v>2</v>
          </cell>
          <cell r="O271">
            <v>0</v>
          </cell>
          <cell r="P271">
            <v>0</v>
          </cell>
        </row>
        <row r="272">
          <cell r="A272" t="str">
            <v>4107</v>
          </cell>
          <cell r="B272">
            <v>106</v>
          </cell>
          <cell r="C272" t="str">
            <v>170301</v>
          </cell>
          <cell r="D272" t="str">
            <v>H</v>
          </cell>
          <cell r="E272">
            <v>3.1</v>
          </cell>
          <cell r="F272">
            <v>3740</v>
          </cell>
          <cell r="G272">
            <v>18</v>
          </cell>
          <cell r="H272">
            <v>10</v>
          </cell>
          <cell r="I272">
            <v>1</v>
          </cell>
          <cell r="J272">
            <v>2</v>
          </cell>
          <cell r="K272">
            <v>1.0269999999999999</v>
          </cell>
          <cell r="L272">
            <v>3221</v>
          </cell>
          <cell r="M272">
            <v>115.9</v>
          </cell>
          <cell r="N272">
            <v>2</v>
          </cell>
          <cell r="O272">
            <v>0</v>
          </cell>
          <cell r="P272">
            <v>0</v>
          </cell>
        </row>
        <row r="273">
          <cell r="A273" t="str">
            <v>4107</v>
          </cell>
          <cell r="B273">
            <v>107</v>
          </cell>
          <cell r="C273" t="str">
            <v>170301</v>
          </cell>
          <cell r="D273" t="str">
            <v>H</v>
          </cell>
          <cell r="E273">
            <v>3.1</v>
          </cell>
          <cell r="F273">
            <v>2026</v>
          </cell>
          <cell r="G273">
            <v>18</v>
          </cell>
          <cell r="H273">
            <v>10</v>
          </cell>
          <cell r="I273">
            <v>1</v>
          </cell>
          <cell r="J273">
            <v>2</v>
          </cell>
          <cell r="K273">
            <v>1.0269999999999999</v>
          </cell>
          <cell r="L273">
            <v>1745</v>
          </cell>
          <cell r="M273">
            <v>62.8</v>
          </cell>
          <cell r="N273">
            <v>2</v>
          </cell>
          <cell r="O273">
            <v>0</v>
          </cell>
          <cell r="P273">
            <v>0</v>
          </cell>
        </row>
        <row r="274">
          <cell r="A274" t="str">
            <v>3121</v>
          </cell>
          <cell r="B274">
            <v>14</v>
          </cell>
          <cell r="C274" t="str">
            <v>170301</v>
          </cell>
          <cell r="D274" t="str">
            <v>H</v>
          </cell>
          <cell r="E274">
            <v>3.4</v>
          </cell>
          <cell r="F274">
            <v>1016</v>
          </cell>
          <cell r="G274">
            <v>18</v>
          </cell>
          <cell r="H274">
            <v>10</v>
          </cell>
          <cell r="I274">
            <v>1</v>
          </cell>
          <cell r="J274">
            <v>2</v>
          </cell>
          <cell r="K274">
            <v>1.0269999999999999</v>
          </cell>
          <cell r="L274">
            <v>960</v>
          </cell>
          <cell r="M274">
            <v>34.5</v>
          </cell>
          <cell r="N274">
            <v>2</v>
          </cell>
          <cell r="O274">
            <v>0</v>
          </cell>
          <cell r="P274">
            <v>0</v>
          </cell>
        </row>
        <row r="275">
          <cell r="A275" t="str">
            <v>1101</v>
          </cell>
          <cell r="B275">
            <v>336294</v>
          </cell>
          <cell r="C275" t="str">
            <v>180301</v>
          </cell>
          <cell r="D275" t="str">
            <v>H</v>
          </cell>
          <cell r="E275">
            <v>3.4</v>
          </cell>
          <cell r="F275">
            <v>3770</v>
          </cell>
          <cell r="G275">
            <v>18</v>
          </cell>
          <cell r="H275">
            <v>10</v>
          </cell>
          <cell r="I275">
            <v>1</v>
          </cell>
          <cell r="J275">
            <v>1</v>
          </cell>
          <cell r="K275">
            <v>1.0269999999999999</v>
          </cell>
          <cell r="L275">
            <v>3561</v>
          </cell>
          <cell r="M275">
            <v>128.19999999999999</v>
          </cell>
          <cell r="N275">
            <v>1</v>
          </cell>
          <cell r="O275">
            <v>7200</v>
          </cell>
          <cell r="P275">
            <v>25639.200000000001</v>
          </cell>
        </row>
        <row r="276">
          <cell r="A276" t="str">
            <v>1101</v>
          </cell>
          <cell r="B276">
            <v>336295</v>
          </cell>
          <cell r="C276" t="str">
            <v>180301</v>
          </cell>
          <cell r="D276" t="str">
            <v>H</v>
          </cell>
          <cell r="E276">
            <v>3.4</v>
          </cell>
          <cell r="F276">
            <v>3060</v>
          </cell>
          <cell r="G276">
            <v>18</v>
          </cell>
          <cell r="H276">
            <v>10</v>
          </cell>
          <cell r="I276">
            <v>1</v>
          </cell>
          <cell r="J276">
            <v>1</v>
          </cell>
          <cell r="K276">
            <v>1.0269999999999999</v>
          </cell>
          <cell r="L276">
            <v>2890</v>
          </cell>
          <cell r="M276">
            <v>104</v>
          </cell>
          <cell r="N276">
            <v>1</v>
          </cell>
          <cell r="O276">
            <v>7200</v>
          </cell>
          <cell r="P276">
            <v>20808</v>
          </cell>
        </row>
        <row r="277">
          <cell r="A277" t="str">
            <v>1103</v>
          </cell>
          <cell r="B277">
            <v>843270</v>
          </cell>
          <cell r="C277" t="str">
            <v>180301</v>
          </cell>
          <cell r="D277" t="str">
            <v>H</v>
          </cell>
          <cell r="E277">
            <v>2.6</v>
          </cell>
          <cell r="F277">
            <v>980</v>
          </cell>
          <cell r="G277">
            <v>18</v>
          </cell>
          <cell r="H277">
            <v>10</v>
          </cell>
          <cell r="I277">
            <v>1</v>
          </cell>
          <cell r="J277">
            <v>1</v>
          </cell>
          <cell r="K277">
            <v>1.0269999999999999</v>
          </cell>
          <cell r="L277">
            <v>708</v>
          </cell>
          <cell r="M277">
            <v>25.5</v>
          </cell>
          <cell r="N277">
            <v>1</v>
          </cell>
          <cell r="O277">
            <v>5500</v>
          </cell>
          <cell r="P277">
            <v>3894</v>
          </cell>
        </row>
        <row r="278">
          <cell r="A278" t="str">
            <v>1113</v>
          </cell>
          <cell r="B278">
            <v>537207</v>
          </cell>
          <cell r="C278" t="str">
            <v>180301</v>
          </cell>
          <cell r="D278" t="str">
            <v>П</v>
          </cell>
          <cell r="E278">
            <v>3.6</v>
          </cell>
          <cell r="F278">
            <v>1190</v>
          </cell>
          <cell r="G278">
            <v>18</v>
          </cell>
          <cell r="H278">
            <v>10</v>
          </cell>
          <cell r="I278">
            <v>1</v>
          </cell>
          <cell r="J278">
            <v>1</v>
          </cell>
          <cell r="K278">
            <v>1.0269999999999999</v>
          </cell>
          <cell r="L278">
            <v>1190</v>
          </cell>
          <cell r="M278">
            <v>42.8</v>
          </cell>
          <cell r="N278">
            <v>1</v>
          </cell>
          <cell r="O278">
            <v>7000</v>
          </cell>
          <cell r="P278">
            <v>8330</v>
          </cell>
        </row>
        <row r="279">
          <cell r="A279" t="str">
            <v>3105</v>
          </cell>
          <cell r="B279">
            <v>239659</v>
          </cell>
          <cell r="C279" t="str">
            <v>180301</v>
          </cell>
          <cell r="D279" t="str">
            <v>П</v>
          </cell>
          <cell r="E279">
            <v>3.5</v>
          </cell>
          <cell r="F279">
            <v>270</v>
          </cell>
          <cell r="G279">
            <v>18</v>
          </cell>
          <cell r="H279">
            <v>10</v>
          </cell>
          <cell r="I279">
            <v>1</v>
          </cell>
          <cell r="J279">
            <v>1</v>
          </cell>
          <cell r="K279">
            <v>1.0269999999999999</v>
          </cell>
          <cell r="L279">
            <v>263</v>
          </cell>
          <cell r="M279">
            <v>9.5</v>
          </cell>
          <cell r="N279">
            <v>1</v>
          </cell>
          <cell r="O279">
            <v>5500</v>
          </cell>
          <cell r="P279">
            <v>1446.5</v>
          </cell>
        </row>
        <row r="280">
          <cell r="A280" t="str">
            <v>3107</v>
          </cell>
          <cell r="B280">
            <v>136695</v>
          </cell>
          <cell r="C280" t="str">
            <v>180301</v>
          </cell>
          <cell r="D280" t="str">
            <v>H</v>
          </cell>
          <cell r="E280">
            <v>3.7</v>
          </cell>
          <cell r="F280">
            <v>1670</v>
          </cell>
          <cell r="G280">
            <v>18</v>
          </cell>
          <cell r="H280">
            <v>10</v>
          </cell>
          <cell r="I280">
            <v>1</v>
          </cell>
          <cell r="J280">
            <v>1</v>
          </cell>
          <cell r="K280">
            <v>1.0269999999999999</v>
          </cell>
          <cell r="L280">
            <v>1716</v>
          </cell>
          <cell r="M280">
            <v>61.8</v>
          </cell>
          <cell r="N280">
            <v>1</v>
          </cell>
          <cell r="O280">
            <v>7400</v>
          </cell>
          <cell r="P280">
            <v>12698.4</v>
          </cell>
        </row>
        <row r="281">
          <cell r="A281" t="str">
            <v>3108</v>
          </cell>
          <cell r="B281">
            <v>136580</v>
          </cell>
          <cell r="C281" t="str">
            <v>180301</v>
          </cell>
          <cell r="D281" t="str">
            <v>H</v>
          </cell>
          <cell r="E281">
            <v>3.8</v>
          </cell>
          <cell r="F281">
            <v>3740</v>
          </cell>
          <cell r="G281">
            <v>18</v>
          </cell>
          <cell r="H281">
            <v>10</v>
          </cell>
          <cell r="I281">
            <v>1</v>
          </cell>
          <cell r="J281">
            <v>1</v>
          </cell>
          <cell r="K281">
            <v>1.0269999999999999</v>
          </cell>
          <cell r="L281">
            <v>3948</v>
          </cell>
          <cell r="M281">
            <v>142.1</v>
          </cell>
          <cell r="N281">
            <v>1</v>
          </cell>
          <cell r="O281">
            <v>7400</v>
          </cell>
          <cell r="P281">
            <v>29215.200000000001</v>
          </cell>
        </row>
        <row r="282">
          <cell r="A282" t="str">
            <v>3109</v>
          </cell>
          <cell r="B282">
            <v>928175</v>
          </cell>
          <cell r="C282" t="str">
            <v>180301</v>
          </cell>
          <cell r="D282" t="str">
            <v>H</v>
          </cell>
          <cell r="E282">
            <v>3.3</v>
          </cell>
          <cell r="F282">
            <v>1300</v>
          </cell>
          <cell r="G282">
            <v>18</v>
          </cell>
          <cell r="H282">
            <v>10</v>
          </cell>
          <cell r="I282">
            <v>1</v>
          </cell>
          <cell r="J282">
            <v>1</v>
          </cell>
          <cell r="K282">
            <v>1.0269999999999999</v>
          </cell>
          <cell r="L282">
            <v>1192</v>
          </cell>
          <cell r="M282">
            <v>42.9</v>
          </cell>
          <cell r="N282">
            <v>1</v>
          </cell>
          <cell r="O282">
            <v>7400</v>
          </cell>
          <cell r="P282">
            <v>8820.7999999999993</v>
          </cell>
        </row>
        <row r="283">
          <cell r="A283" t="str">
            <v>4101</v>
          </cell>
          <cell r="B283">
            <v>586</v>
          </cell>
          <cell r="C283" t="str">
            <v>180301</v>
          </cell>
          <cell r="D283" t="str">
            <v>П</v>
          </cell>
          <cell r="E283">
            <v>3.8</v>
          </cell>
          <cell r="F283">
            <v>3304</v>
          </cell>
          <cell r="G283">
            <v>18</v>
          </cell>
          <cell r="H283">
            <v>10</v>
          </cell>
          <cell r="I283">
            <v>1</v>
          </cell>
          <cell r="J283">
            <v>1</v>
          </cell>
          <cell r="K283">
            <v>1.0269999999999999</v>
          </cell>
          <cell r="L283">
            <v>3488</v>
          </cell>
          <cell r="M283">
            <v>125.6</v>
          </cell>
          <cell r="N283">
            <v>1</v>
          </cell>
          <cell r="O283">
            <v>7400</v>
          </cell>
          <cell r="P283">
            <v>25811.200000000001</v>
          </cell>
        </row>
        <row r="284">
          <cell r="A284" t="str">
            <v>4101</v>
          </cell>
          <cell r="B284">
            <v>706238</v>
          </cell>
          <cell r="C284" t="str">
            <v>180301</v>
          </cell>
          <cell r="D284" t="str">
            <v>П</v>
          </cell>
          <cell r="E284">
            <v>3.4</v>
          </cell>
          <cell r="F284">
            <v>722</v>
          </cell>
          <cell r="G284">
            <v>18</v>
          </cell>
          <cell r="H284">
            <v>10</v>
          </cell>
          <cell r="I284">
            <v>1</v>
          </cell>
          <cell r="J284">
            <v>1</v>
          </cell>
          <cell r="K284">
            <v>1.0269999999999999</v>
          </cell>
          <cell r="L284">
            <v>682</v>
          </cell>
          <cell r="M284">
            <v>24.5</v>
          </cell>
          <cell r="N284">
            <v>1</v>
          </cell>
          <cell r="O284">
            <v>7400</v>
          </cell>
          <cell r="P284">
            <v>5046.8</v>
          </cell>
        </row>
        <row r="285">
          <cell r="A285" t="str">
            <v>3103</v>
          </cell>
          <cell r="B285">
            <v>33542</v>
          </cell>
          <cell r="C285" t="str">
            <v>180301</v>
          </cell>
          <cell r="D285" t="str">
            <v>П</v>
          </cell>
          <cell r="E285">
            <v>3.5</v>
          </cell>
          <cell r="F285">
            <v>2600</v>
          </cell>
          <cell r="G285">
            <v>18</v>
          </cell>
          <cell r="H285">
            <v>10</v>
          </cell>
          <cell r="I285">
            <v>1</v>
          </cell>
          <cell r="J285">
            <v>1</v>
          </cell>
          <cell r="K285">
            <v>1.0269999999999999</v>
          </cell>
          <cell r="L285">
            <v>2528</v>
          </cell>
          <cell r="M285">
            <v>91</v>
          </cell>
          <cell r="N285">
            <v>1</v>
          </cell>
          <cell r="O285">
            <v>7000</v>
          </cell>
          <cell r="P285">
            <v>17696</v>
          </cell>
        </row>
        <row r="286">
          <cell r="A286" t="str">
            <v>6105</v>
          </cell>
          <cell r="B286">
            <v>510</v>
          </cell>
          <cell r="C286" t="str">
            <v>180301</v>
          </cell>
          <cell r="D286" t="str">
            <v>H</v>
          </cell>
          <cell r="E286">
            <v>3.2</v>
          </cell>
          <cell r="F286">
            <v>1675</v>
          </cell>
          <cell r="G286">
            <v>18</v>
          </cell>
          <cell r="H286">
            <v>10</v>
          </cell>
          <cell r="I286">
            <v>1</v>
          </cell>
          <cell r="J286">
            <v>2</v>
          </cell>
          <cell r="K286">
            <v>1.0269999999999999</v>
          </cell>
          <cell r="L286">
            <v>1489</v>
          </cell>
          <cell r="M286">
            <v>53.6</v>
          </cell>
          <cell r="N286">
            <v>2</v>
          </cell>
          <cell r="O286">
            <v>0</v>
          </cell>
          <cell r="P286">
            <v>0</v>
          </cell>
        </row>
        <row r="287">
          <cell r="A287" t="str">
            <v>4107</v>
          </cell>
          <cell r="B287">
            <v>109</v>
          </cell>
          <cell r="C287" t="str">
            <v>180301</v>
          </cell>
          <cell r="D287" t="str">
            <v>H</v>
          </cell>
          <cell r="E287">
            <v>3.3</v>
          </cell>
          <cell r="F287">
            <v>1630</v>
          </cell>
          <cell r="G287">
            <v>18</v>
          </cell>
          <cell r="H287">
            <v>10</v>
          </cell>
          <cell r="I287">
            <v>1</v>
          </cell>
          <cell r="J287">
            <v>2</v>
          </cell>
          <cell r="K287">
            <v>1.0269999999999999</v>
          </cell>
          <cell r="L287">
            <v>1494</v>
          </cell>
          <cell r="M287">
            <v>53.8</v>
          </cell>
          <cell r="N287">
            <v>2</v>
          </cell>
          <cell r="O287">
            <v>0</v>
          </cell>
          <cell r="P287">
            <v>0</v>
          </cell>
        </row>
        <row r="288">
          <cell r="A288" t="str">
            <v>4107</v>
          </cell>
          <cell r="B288">
            <v>108</v>
          </cell>
          <cell r="C288" t="str">
            <v>180301</v>
          </cell>
          <cell r="D288" t="str">
            <v>H</v>
          </cell>
          <cell r="E288">
            <v>3.1</v>
          </cell>
          <cell r="F288">
            <v>3740</v>
          </cell>
          <cell r="G288">
            <v>18</v>
          </cell>
          <cell r="H288">
            <v>10</v>
          </cell>
          <cell r="I288">
            <v>1</v>
          </cell>
          <cell r="J288">
            <v>2</v>
          </cell>
          <cell r="K288">
            <v>1.0269999999999999</v>
          </cell>
          <cell r="L288">
            <v>3221</v>
          </cell>
          <cell r="M288">
            <v>115.9</v>
          </cell>
          <cell r="N288">
            <v>2</v>
          </cell>
          <cell r="O288">
            <v>0</v>
          </cell>
          <cell r="P288">
            <v>0</v>
          </cell>
        </row>
        <row r="289">
          <cell r="A289" t="str">
            <v>3121</v>
          </cell>
          <cell r="B289">
            <v>15</v>
          </cell>
          <cell r="C289" t="str">
            <v>180301</v>
          </cell>
          <cell r="D289" t="str">
            <v>H</v>
          </cell>
          <cell r="E289">
            <v>3.3</v>
          </cell>
          <cell r="F289">
            <v>980</v>
          </cell>
          <cell r="G289">
            <v>18</v>
          </cell>
          <cell r="H289">
            <v>10</v>
          </cell>
          <cell r="I289">
            <v>1</v>
          </cell>
          <cell r="J289">
            <v>2</v>
          </cell>
          <cell r="K289">
            <v>1.0269999999999999</v>
          </cell>
          <cell r="L289">
            <v>898</v>
          </cell>
          <cell r="M289">
            <v>32.299999999999997</v>
          </cell>
          <cell r="N289">
            <v>2</v>
          </cell>
          <cell r="O289">
            <v>0</v>
          </cell>
          <cell r="P289">
            <v>0</v>
          </cell>
        </row>
        <row r="290">
          <cell r="A290" t="str">
            <v>1105</v>
          </cell>
          <cell r="B290">
            <v>3</v>
          </cell>
          <cell r="C290" t="str">
            <v>180301</v>
          </cell>
          <cell r="D290" t="str">
            <v>H</v>
          </cell>
          <cell r="E290">
            <v>2.6</v>
          </cell>
          <cell r="F290">
            <v>350</v>
          </cell>
          <cell r="G290">
            <v>18</v>
          </cell>
          <cell r="H290">
            <v>10</v>
          </cell>
          <cell r="I290">
            <v>1</v>
          </cell>
          <cell r="J290">
            <v>1</v>
          </cell>
          <cell r="K290">
            <v>1.0269999999999999</v>
          </cell>
          <cell r="L290">
            <v>253</v>
          </cell>
          <cell r="M290">
            <v>9.1</v>
          </cell>
          <cell r="N290">
            <v>2</v>
          </cell>
          <cell r="O290">
            <v>0</v>
          </cell>
          <cell r="P290">
            <v>0</v>
          </cell>
        </row>
        <row r="291">
          <cell r="A291" t="str">
            <v>1101</v>
          </cell>
          <cell r="B291">
            <v>336296</v>
          </cell>
          <cell r="C291" t="str">
            <v>190301</v>
          </cell>
          <cell r="D291" t="str">
            <v>H</v>
          </cell>
          <cell r="E291">
            <v>3.5</v>
          </cell>
          <cell r="F291">
            <v>3770</v>
          </cell>
          <cell r="G291">
            <v>18</v>
          </cell>
          <cell r="H291">
            <v>10</v>
          </cell>
          <cell r="I291">
            <v>1</v>
          </cell>
          <cell r="J291">
            <v>1</v>
          </cell>
          <cell r="K291">
            <v>1.0269999999999999</v>
          </cell>
          <cell r="L291">
            <v>3665</v>
          </cell>
          <cell r="M291">
            <v>132</v>
          </cell>
          <cell r="N291">
            <v>1</v>
          </cell>
          <cell r="O291">
            <v>7200</v>
          </cell>
          <cell r="P291">
            <v>26388</v>
          </cell>
        </row>
        <row r="292">
          <cell r="A292" t="str">
            <v>1103</v>
          </cell>
          <cell r="B292">
            <v>843271</v>
          </cell>
          <cell r="C292" t="str">
            <v>190301</v>
          </cell>
          <cell r="D292" t="str">
            <v>H</v>
          </cell>
          <cell r="E292">
            <v>2.6</v>
          </cell>
          <cell r="F292">
            <v>1085</v>
          </cell>
          <cell r="G292">
            <v>18</v>
          </cell>
          <cell r="H292">
            <v>10</v>
          </cell>
          <cell r="I292">
            <v>1</v>
          </cell>
          <cell r="J292">
            <v>1</v>
          </cell>
          <cell r="K292">
            <v>1.0269999999999999</v>
          </cell>
          <cell r="L292">
            <v>784</v>
          </cell>
          <cell r="M292">
            <v>28.2</v>
          </cell>
          <cell r="N292">
            <v>1</v>
          </cell>
          <cell r="O292">
            <v>5500</v>
          </cell>
          <cell r="P292">
            <v>4312</v>
          </cell>
        </row>
        <row r="293">
          <cell r="A293" t="str">
            <v>3105</v>
          </cell>
          <cell r="B293">
            <v>239659</v>
          </cell>
          <cell r="C293" t="str">
            <v>190301</v>
          </cell>
          <cell r="D293" t="str">
            <v>П</v>
          </cell>
          <cell r="E293">
            <v>3.6</v>
          </cell>
          <cell r="F293">
            <v>235</v>
          </cell>
          <cell r="G293">
            <v>18</v>
          </cell>
          <cell r="H293">
            <v>10</v>
          </cell>
          <cell r="I293">
            <v>1</v>
          </cell>
          <cell r="J293">
            <v>1</v>
          </cell>
          <cell r="K293">
            <v>1.0269999999999999</v>
          </cell>
          <cell r="L293">
            <v>235</v>
          </cell>
          <cell r="M293">
            <v>8.5</v>
          </cell>
          <cell r="N293">
            <v>1</v>
          </cell>
          <cell r="O293">
            <v>5500</v>
          </cell>
          <cell r="P293">
            <v>1292.5</v>
          </cell>
        </row>
        <row r="294">
          <cell r="A294" t="str">
            <v>3107</v>
          </cell>
          <cell r="B294">
            <v>136696</v>
          </cell>
          <cell r="C294" t="str">
            <v>190301</v>
          </cell>
          <cell r="D294" t="str">
            <v>H</v>
          </cell>
          <cell r="E294">
            <v>3.7</v>
          </cell>
          <cell r="F294">
            <v>1575</v>
          </cell>
          <cell r="G294">
            <v>18</v>
          </cell>
          <cell r="H294">
            <v>10</v>
          </cell>
          <cell r="I294">
            <v>1</v>
          </cell>
          <cell r="J294">
            <v>1</v>
          </cell>
          <cell r="K294">
            <v>1.0269999999999999</v>
          </cell>
          <cell r="L294">
            <v>1619</v>
          </cell>
          <cell r="M294">
            <v>58.3</v>
          </cell>
          <cell r="N294">
            <v>1</v>
          </cell>
          <cell r="O294">
            <v>7400</v>
          </cell>
          <cell r="P294">
            <v>11980.6</v>
          </cell>
        </row>
        <row r="295">
          <cell r="A295" t="str">
            <v>3108</v>
          </cell>
          <cell r="B295">
            <v>136581</v>
          </cell>
          <cell r="C295" t="str">
            <v>190301</v>
          </cell>
          <cell r="D295" t="str">
            <v>H</v>
          </cell>
          <cell r="E295">
            <v>3.5</v>
          </cell>
          <cell r="F295">
            <v>3750</v>
          </cell>
          <cell r="G295">
            <v>18</v>
          </cell>
          <cell r="H295">
            <v>10</v>
          </cell>
          <cell r="I295">
            <v>1</v>
          </cell>
          <cell r="J295">
            <v>1</v>
          </cell>
          <cell r="K295">
            <v>1.0269999999999999</v>
          </cell>
          <cell r="L295">
            <v>3646</v>
          </cell>
          <cell r="M295">
            <v>131.30000000000001</v>
          </cell>
          <cell r="N295">
            <v>1</v>
          </cell>
          <cell r="O295">
            <v>7400</v>
          </cell>
          <cell r="P295">
            <v>26980.400000000001</v>
          </cell>
        </row>
        <row r="296">
          <cell r="A296" t="str">
            <v>3109</v>
          </cell>
          <cell r="B296">
            <v>67251</v>
          </cell>
          <cell r="C296" t="str">
            <v>190301</v>
          </cell>
          <cell r="D296" t="str">
            <v>H</v>
          </cell>
          <cell r="E296">
            <v>3.4</v>
          </cell>
          <cell r="F296">
            <v>1410</v>
          </cell>
          <cell r="G296">
            <v>18</v>
          </cell>
          <cell r="H296">
            <v>10</v>
          </cell>
          <cell r="I296">
            <v>1</v>
          </cell>
          <cell r="J296">
            <v>1</v>
          </cell>
          <cell r="K296">
            <v>1.0269999999999999</v>
          </cell>
          <cell r="L296">
            <v>1332</v>
          </cell>
          <cell r="M296">
            <v>47.9</v>
          </cell>
          <cell r="N296">
            <v>1</v>
          </cell>
          <cell r="O296">
            <v>7400</v>
          </cell>
          <cell r="P296">
            <v>9856.7999999999993</v>
          </cell>
        </row>
        <row r="297">
          <cell r="A297" t="str">
            <v>3114</v>
          </cell>
          <cell r="B297">
            <v>55791</v>
          </cell>
          <cell r="C297" t="str">
            <v>190301</v>
          </cell>
          <cell r="D297" t="str">
            <v>П</v>
          </cell>
          <cell r="E297">
            <v>3.5</v>
          </cell>
          <cell r="F297">
            <v>1570</v>
          </cell>
          <cell r="G297">
            <v>18</v>
          </cell>
          <cell r="H297">
            <v>10</v>
          </cell>
          <cell r="I297">
            <v>1</v>
          </cell>
          <cell r="J297">
            <v>1</v>
          </cell>
          <cell r="K297">
            <v>1.0269999999999999</v>
          </cell>
          <cell r="L297">
            <v>1526</v>
          </cell>
          <cell r="M297">
            <v>55</v>
          </cell>
          <cell r="N297">
            <v>1</v>
          </cell>
          <cell r="O297">
            <v>7000</v>
          </cell>
          <cell r="P297">
            <v>10682</v>
          </cell>
        </row>
        <row r="298">
          <cell r="A298" t="str">
            <v>4108</v>
          </cell>
          <cell r="B298">
            <v>833343</v>
          </cell>
          <cell r="C298" t="str">
            <v>190301</v>
          </cell>
          <cell r="D298" t="str">
            <v>П</v>
          </cell>
          <cell r="E298">
            <v>3.5</v>
          </cell>
          <cell r="F298">
            <v>438</v>
          </cell>
          <cell r="G298">
            <v>18</v>
          </cell>
          <cell r="H298">
            <v>10</v>
          </cell>
          <cell r="I298">
            <v>1</v>
          </cell>
          <cell r="J298">
            <v>2</v>
          </cell>
          <cell r="K298">
            <v>1.0269999999999999</v>
          </cell>
          <cell r="L298">
            <v>426</v>
          </cell>
          <cell r="M298">
            <v>15.3</v>
          </cell>
          <cell r="N298">
            <v>1</v>
          </cell>
          <cell r="O298">
            <v>6100</v>
          </cell>
          <cell r="P298">
            <v>2598.6</v>
          </cell>
        </row>
        <row r="299">
          <cell r="A299" t="str">
            <v>4101</v>
          </cell>
          <cell r="B299">
            <v>587</v>
          </cell>
          <cell r="C299" t="str">
            <v>190301</v>
          </cell>
          <cell r="D299" t="str">
            <v>П</v>
          </cell>
          <cell r="E299">
            <v>3.7</v>
          </cell>
          <cell r="F299">
            <v>3085</v>
          </cell>
          <cell r="G299">
            <v>18</v>
          </cell>
          <cell r="H299">
            <v>10</v>
          </cell>
          <cell r="I299">
            <v>1</v>
          </cell>
          <cell r="J299">
            <v>1</v>
          </cell>
          <cell r="K299">
            <v>1.0269999999999999</v>
          </cell>
          <cell r="L299">
            <v>3171</v>
          </cell>
          <cell r="M299">
            <v>114.1</v>
          </cell>
          <cell r="N299">
            <v>1</v>
          </cell>
          <cell r="O299">
            <v>7400</v>
          </cell>
          <cell r="P299">
            <v>23465.4</v>
          </cell>
        </row>
        <row r="300">
          <cell r="A300" t="str">
            <v>4101</v>
          </cell>
          <cell r="B300">
            <v>706231</v>
          </cell>
          <cell r="C300" t="str">
            <v>190301</v>
          </cell>
          <cell r="D300" t="str">
            <v>П</v>
          </cell>
          <cell r="E300">
            <v>3.5</v>
          </cell>
          <cell r="F300">
            <v>640</v>
          </cell>
          <cell r="G300">
            <v>18</v>
          </cell>
          <cell r="H300">
            <v>10</v>
          </cell>
          <cell r="I300">
            <v>1</v>
          </cell>
          <cell r="J300">
            <v>1</v>
          </cell>
          <cell r="K300">
            <v>1.0269999999999999</v>
          </cell>
          <cell r="L300">
            <v>622</v>
          </cell>
          <cell r="M300">
            <v>22.4</v>
          </cell>
          <cell r="N300">
            <v>1</v>
          </cell>
          <cell r="O300">
            <v>7400</v>
          </cell>
          <cell r="P300">
            <v>4602.8</v>
          </cell>
        </row>
        <row r="301">
          <cell r="A301" t="str">
            <v>4102</v>
          </cell>
          <cell r="B301">
            <v>180136</v>
          </cell>
          <cell r="C301" t="str">
            <v>190301</v>
          </cell>
          <cell r="D301" t="str">
            <v>П</v>
          </cell>
          <cell r="E301">
            <v>3.5</v>
          </cell>
          <cell r="F301">
            <v>2282</v>
          </cell>
          <cell r="G301">
            <v>18</v>
          </cell>
          <cell r="H301">
            <v>10</v>
          </cell>
          <cell r="I301">
            <v>1</v>
          </cell>
          <cell r="J301">
            <v>1</v>
          </cell>
          <cell r="K301">
            <v>1.0269999999999999</v>
          </cell>
          <cell r="L301">
            <v>2219</v>
          </cell>
          <cell r="M301">
            <v>79.900000000000006</v>
          </cell>
          <cell r="N301">
            <v>1</v>
          </cell>
          <cell r="O301">
            <v>6100</v>
          </cell>
          <cell r="P301">
            <v>13535.9</v>
          </cell>
        </row>
        <row r="302">
          <cell r="A302" t="str">
            <v>3103</v>
          </cell>
          <cell r="B302">
            <v>33543</v>
          </cell>
          <cell r="C302" t="str">
            <v>190301</v>
          </cell>
          <cell r="D302" t="str">
            <v>П</v>
          </cell>
          <cell r="E302">
            <v>3.6</v>
          </cell>
          <cell r="F302">
            <v>1000</v>
          </cell>
          <cell r="G302">
            <v>18</v>
          </cell>
          <cell r="H302">
            <v>10</v>
          </cell>
          <cell r="I302">
            <v>1</v>
          </cell>
          <cell r="J302">
            <v>1</v>
          </cell>
          <cell r="K302">
            <v>1.0269999999999999</v>
          </cell>
          <cell r="L302">
            <v>1000</v>
          </cell>
          <cell r="M302">
            <v>36</v>
          </cell>
          <cell r="N302">
            <v>1</v>
          </cell>
          <cell r="O302">
            <v>7000</v>
          </cell>
          <cell r="P302">
            <v>7000</v>
          </cell>
        </row>
        <row r="303">
          <cell r="A303" t="str">
            <v>6105</v>
          </cell>
          <cell r="B303">
            <v>511</v>
          </cell>
          <cell r="C303" t="str">
            <v>190301</v>
          </cell>
          <cell r="D303" t="str">
            <v>H</v>
          </cell>
          <cell r="E303">
            <v>3.2</v>
          </cell>
          <cell r="F303">
            <v>1780</v>
          </cell>
          <cell r="G303">
            <v>18</v>
          </cell>
          <cell r="H303">
            <v>10</v>
          </cell>
          <cell r="I303">
            <v>1</v>
          </cell>
          <cell r="J303">
            <v>2</v>
          </cell>
          <cell r="K303">
            <v>1.0269999999999999</v>
          </cell>
          <cell r="L303">
            <v>1582</v>
          </cell>
          <cell r="M303">
            <v>57</v>
          </cell>
          <cell r="N303">
            <v>2</v>
          </cell>
          <cell r="O303">
            <v>0</v>
          </cell>
          <cell r="P303">
            <v>0</v>
          </cell>
        </row>
        <row r="304">
          <cell r="A304" t="str">
            <v>4107</v>
          </cell>
          <cell r="B304">
            <v>110</v>
          </cell>
          <cell r="C304" t="str">
            <v>190301</v>
          </cell>
          <cell r="D304" t="str">
            <v>H</v>
          </cell>
          <cell r="E304">
            <v>3.1</v>
          </cell>
          <cell r="F304">
            <v>3750</v>
          </cell>
          <cell r="G304">
            <v>18</v>
          </cell>
          <cell r="H304">
            <v>10</v>
          </cell>
          <cell r="I304">
            <v>1</v>
          </cell>
          <cell r="J304">
            <v>2</v>
          </cell>
          <cell r="K304">
            <v>1.0269999999999999</v>
          </cell>
          <cell r="L304">
            <v>3229</v>
          </cell>
          <cell r="M304">
            <v>116.3</v>
          </cell>
          <cell r="N304">
            <v>2</v>
          </cell>
          <cell r="O304">
            <v>0</v>
          </cell>
          <cell r="P304">
            <v>0</v>
          </cell>
        </row>
        <row r="305">
          <cell r="A305" t="str">
            <v>4107</v>
          </cell>
          <cell r="B305">
            <v>111</v>
          </cell>
          <cell r="C305" t="str">
            <v>190301</v>
          </cell>
          <cell r="D305" t="str">
            <v>H</v>
          </cell>
          <cell r="E305">
            <v>3.3</v>
          </cell>
          <cell r="F305">
            <v>2365</v>
          </cell>
          <cell r="G305">
            <v>18</v>
          </cell>
          <cell r="H305">
            <v>10</v>
          </cell>
          <cell r="I305">
            <v>1</v>
          </cell>
          <cell r="J305">
            <v>2</v>
          </cell>
          <cell r="K305">
            <v>1.0269999999999999</v>
          </cell>
          <cell r="L305">
            <v>2168</v>
          </cell>
          <cell r="M305">
            <v>78</v>
          </cell>
          <cell r="N305">
            <v>2</v>
          </cell>
          <cell r="O305">
            <v>0</v>
          </cell>
          <cell r="P305">
            <v>0</v>
          </cell>
        </row>
        <row r="306">
          <cell r="A306" t="str">
            <v>3121</v>
          </cell>
          <cell r="B306">
            <v>16</v>
          </cell>
          <cell r="C306" t="str">
            <v>190301</v>
          </cell>
          <cell r="D306" t="str">
            <v>H</v>
          </cell>
          <cell r="E306">
            <v>3.4</v>
          </cell>
          <cell r="F306">
            <v>957</v>
          </cell>
          <cell r="G306">
            <v>18</v>
          </cell>
          <cell r="H306">
            <v>10</v>
          </cell>
          <cell r="I306">
            <v>1</v>
          </cell>
          <cell r="J306">
            <v>2</v>
          </cell>
          <cell r="K306">
            <v>1.0269999999999999</v>
          </cell>
          <cell r="L306">
            <v>904</v>
          </cell>
          <cell r="M306">
            <v>32.5</v>
          </cell>
          <cell r="N306">
            <v>2</v>
          </cell>
          <cell r="O306">
            <v>0</v>
          </cell>
          <cell r="P306">
            <v>0</v>
          </cell>
        </row>
        <row r="307">
          <cell r="A307" t="str">
            <v>1105</v>
          </cell>
          <cell r="B307">
            <v>4</v>
          </cell>
          <cell r="C307" t="str">
            <v>190301</v>
          </cell>
          <cell r="D307" t="str">
            <v>H</v>
          </cell>
          <cell r="E307">
            <v>2.7</v>
          </cell>
          <cell r="F307">
            <v>400</v>
          </cell>
          <cell r="G307">
            <v>18</v>
          </cell>
          <cell r="H307">
            <v>10</v>
          </cell>
          <cell r="I307">
            <v>1</v>
          </cell>
          <cell r="J307">
            <v>2</v>
          </cell>
          <cell r="K307">
            <v>1.0269999999999999</v>
          </cell>
          <cell r="L307">
            <v>300</v>
          </cell>
          <cell r="M307">
            <v>10.8</v>
          </cell>
          <cell r="N307">
            <v>2</v>
          </cell>
          <cell r="O307">
            <v>0</v>
          </cell>
          <cell r="P307">
            <v>0</v>
          </cell>
        </row>
        <row r="308">
          <cell r="A308" t="str">
            <v>1101</v>
          </cell>
          <cell r="B308">
            <v>336297</v>
          </cell>
          <cell r="C308" t="str">
            <v>200301</v>
          </cell>
          <cell r="D308" t="str">
            <v>H</v>
          </cell>
          <cell r="E308">
            <v>3.6</v>
          </cell>
          <cell r="F308">
            <v>3770</v>
          </cell>
          <cell r="G308">
            <v>18</v>
          </cell>
          <cell r="H308">
            <v>10</v>
          </cell>
          <cell r="I308">
            <v>1</v>
          </cell>
          <cell r="J308">
            <v>1</v>
          </cell>
          <cell r="K308">
            <v>1.0269999999999999</v>
          </cell>
          <cell r="L308">
            <v>3770</v>
          </cell>
          <cell r="M308">
            <v>135.69999999999999</v>
          </cell>
          <cell r="N308">
            <v>1</v>
          </cell>
          <cell r="O308">
            <v>7200</v>
          </cell>
          <cell r="P308">
            <v>27144</v>
          </cell>
        </row>
        <row r="309">
          <cell r="A309" t="str">
            <v>1103</v>
          </cell>
          <cell r="B309">
            <v>843272</v>
          </cell>
          <cell r="C309" t="str">
            <v>200301</v>
          </cell>
          <cell r="D309" t="str">
            <v>H</v>
          </cell>
          <cell r="E309">
            <v>2.6</v>
          </cell>
          <cell r="F309">
            <v>840</v>
          </cell>
          <cell r="G309">
            <v>18</v>
          </cell>
          <cell r="H309">
            <v>10</v>
          </cell>
          <cell r="I309">
            <v>1</v>
          </cell>
          <cell r="J309">
            <v>1</v>
          </cell>
          <cell r="K309">
            <v>1.0269999999999999</v>
          </cell>
          <cell r="L309">
            <v>607</v>
          </cell>
          <cell r="M309">
            <v>21.8</v>
          </cell>
          <cell r="N309">
            <v>1</v>
          </cell>
          <cell r="O309">
            <v>5500</v>
          </cell>
          <cell r="P309">
            <v>3338.5</v>
          </cell>
        </row>
        <row r="310">
          <cell r="A310" t="str">
            <v>1113</v>
          </cell>
          <cell r="B310">
            <v>537208</v>
          </cell>
          <cell r="C310" t="str">
            <v>200301</v>
          </cell>
          <cell r="D310" t="str">
            <v>П</v>
          </cell>
          <cell r="E310">
            <v>3.6</v>
          </cell>
          <cell r="F310">
            <v>1080</v>
          </cell>
          <cell r="G310">
            <v>18</v>
          </cell>
          <cell r="H310">
            <v>10</v>
          </cell>
          <cell r="I310">
            <v>1</v>
          </cell>
          <cell r="J310">
            <v>1</v>
          </cell>
          <cell r="K310">
            <v>1.0269999999999999</v>
          </cell>
          <cell r="L310">
            <v>1080</v>
          </cell>
          <cell r="M310">
            <v>38.9</v>
          </cell>
          <cell r="N310">
            <v>1</v>
          </cell>
          <cell r="O310">
            <v>7000</v>
          </cell>
          <cell r="P310">
            <v>7560</v>
          </cell>
        </row>
        <row r="311">
          <cell r="A311" t="str">
            <v>3105</v>
          </cell>
          <cell r="B311">
            <v>136203</v>
          </cell>
          <cell r="C311" t="str">
            <v>200301</v>
          </cell>
          <cell r="D311" t="str">
            <v>П</v>
          </cell>
          <cell r="E311">
            <v>3.6</v>
          </cell>
          <cell r="F311">
            <v>100</v>
          </cell>
          <cell r="G311">
            <v>18</v>
          </cell>
          <cell r="H311">
            <v>10</v>
          </cell>
          <cell r="I311">
            <v>1</v>
          </cell>
          <cell r="J311">
            <v>1</v>
          </cell>
          <cell r="K311">
            <v>1.0269999999999999</v>
          </cell>
          <cell r="L311">
            <v>100</v>
          </cell>
          <cell r="M311">
            <v>3.6</v>
          </cell>
          <cell r="N311">
            <v>1</v>
          </cell>
          <cell r="O311">
            <v>5500</v>
          </cell>
          <cell r="P311">
            <v>550</v>
          </cell>
        </row>
        <row r="312">
          <cell r="A312" t="str">
            <v>3107</v>
          </cell>
          <cell r="B312">
            <v>136697</v>
          </cell>
          <cell r="C312" t="str">
            <v>200301</v>
          </cell>
          <cell r="D312" t="str">
            <v>H</v>
          </cell>
          <cell r="E312">
            <v>3.6</v>
          </cell>
          <cell r="F312">
            <v>1575</v>
          </cell>
          <cell r="G312">
            <v>18</v>
          </cell>
          <cell r="H312">
            <v>10</v>
          </cell>
          <cell r="I312">
            <v>1</v>
          </cell>
          <cell r="J312">
            <v>1</v>
          </cell>
          <cell r="K312">
            <v>1.0269999999999999</v>
          </cell>
          <cell r="L312">
            <v>1575</v>
          </cell>
          <cell r="M312">
            <v>56.7</v>
          </cell>
          <cell r="N312">
            <v>1</v>
          </cell>
          <cell r="O312">
            <v>7400</v>
          </cell>
          <cell r="P312">
            <v>11655</v>
          </cell>
        </row>
        <row r="313">
          <cell r="A313" t="str">
            <v>3108</v>
          </cell>
          <cell r="B313">
            <v>136383</v>
          </cell>
          <cell r="C313" t="str">
            <v>200301</v>
          </cell>
          <cell r="D313" t="str">
            <v>H</v>
          </cell>
          <cell r="E313">
            <v>3.5</v>
          </cell>
          <cell r="F313">
            <v>3750</v>
          </cell>
          <cell r="G313">
            <v>18</v>
          </cell>
          <cell r="H313">
            <v>10</v>
          </cell>
          <cell r="I313">
            <v>1</v>
          </cell>
          <cell r="J313">
            <v>1</v>
          </cell>
          <cell r="K313">
            <v>1.0269999999999999</v>
          </cell>
          <cell r="L313">
            <v>3646</v>
          </cell>
          <cell r="M313">
            <v>131.30000000000001</v>
          </cell>
          <cell r="N313">
            <v>1</v>
          </cell>
          <cell r="O313">
            <v>7400</v>
          </cell>
          <cell r="P313">
            <v>26980.400000000001</v>
          </cell>
        </row>
        <row r="314">
          <cell r="A314" t="str">
            <v>3109</v>
          </cell>
          <cell r="B314">
            <v>67252</v>
          </cell>
          <cell r="C314" t="str">
            <v>200301</v>
          </cell>
          <cell r="D314" t="str">
            <v>H</v>
          </cell>
          <cell r="E314">
            <v>3.5</v>
          </cell>
          <cell r="F314">
            <v>1520</v>
          </cell>
          <cell r="G314">
            <v>18</v>
          </cell>
          <cell r="H314">
            <v>10</v>
          </cell>
          <cell r="I314">
            <v>1</v>
          </cell>
          <cell r="J314">
            <v>1</v>
          </cell>
          <cell r="K314">
            <v>1.0269999999999999</v>
          </cell>
          <cell r="L314">
            <v>1478</v>
          </cell>
          <cell r="M314">
            <v>53.2</v>
          </cell>
          <cell r="N314">
            <v>1</v>
          </cell>
          <cell r="O314">
            <v>7400</v>
          </cell>
          <cell r="P314">
            <v>10937.2</v>
          </cell>
        </row>
        <row r="315">
          <cell r="A315" t="str">
            <v>4101</v>
          </cell>
          <cell r="B315">
            <v>588</v>
          </cell>
          <cell r="C315" t="str">
            <v>200301</v>
          </cell>
          <cell r="D315" t="str">
            <v>П</v>
          </cell>
          <cell r="E315">
            <v>3.8</v>
          </cell>
          <cell r="F315">
            <v>2905</v>
          </cell>
          <cell r="G315">
            <v>18</v>
          </cell>
          <cell r="H315">
            <v>10</v>
          </cell>
          <cell r="I315">
            <v>1</v>
          </cell>
          <cell r="J315">
            <v>1</v>
          </cell>
          <cell r="K315">
            <v>1.0269999999999999</v>
          </cell>
          <cell r="L315">
            <v>3066</v>
          </cell>
          <cell r="M315">
            <v>110.4</v>
          </cell>
          <cell r="N315">
            <v>1</v>
          </cell>
          <cell r="O315">
            <v>7400</v>
          </cell>
          <cell r="P315">
            <v>22688.400000000001</v>
          </cell>
        </row>
        <row r="316">
          <cell r="A316" t="str">
            <v>4101</v>
          </cell>
          <cell r="B316">
            <v>706239</v>
          </cell>
          <cell r="C316" t="str">
            <v>200301</v>
          </cell>
          <cell r="D316" t="str">
            <v>П</v>
          </cell>
          <cell r="E316">
            <v>3.4</v>
          </cell>
          <cell r="F316">
            <v>205</v>
          </cell>
          <cell r="G316">
            <v>18</v>
          </cell>
          <cell r="H316">
            <v>10</v>
          </cell>
          <cell r="I316">
            <v>1</v>
          </cell>
          <cell r="J316">
            <v>1</v>
          </cell>
          <cell r="K316">
            <v>1.0269999999999999</v>
          </cell>
          <cell r="L316">
            <v>194</v>
          </cell>
          <cell r="M316">
            <v>7</v>
          </cell>
          <cell r="N316">
            <v>1</v>
          </cell>
          <cell r="O316">
            <v>7400</v>
          </cell>
          <cell r="P316">
            <v>1435.6</v>
          </cell>
        </row>
        <row r="317">
          <cell r="A317" t="str">
            <v>3103</v>
          </cell>
          <cell r="B317">
            <v>33543</v>
          </cell>
          <cell r="C317" t="str">
            <v>200301</v>
          </cell>
          <cell r="D317" t="str">
            <v>П</v>
          </cell>
          <cell r="E317">
            <v>3.7</v>
          </cell>
          <cell r="F317">
            <v>1150</v>
          </cell>
          <cell r="G317">
            <v>18</v>
          </cell>
          <cell r="H317">
            <v>10</v>
          </cell>
          <cell r="I317">
            <v>1</v>
          </cell>
          <cell r="J317">
            <v>1</v>
          </cell>
          <cell r="K317">
            <v>1.0269999999999999</v>
          </cell>
          <cell r="L317">
            <v>1182</v>
          </cell>
          <cell r="M317">
            <v>42.6</v>
          </cell>
          <cell r="N317">
            <v>1</v>
          </cell>
          <cell r="O317">
            <v>7000</v>
          </cell>
          <cell r="P317">
            <v>8274</v>
          </cell>
        </row>
        <row r="318">
          <cell r="A318" t="str">
            <v>6105</v>
          </cell>
          <cell r="B318">
            <v>512</v>
          </cell>
          <cell r="C318" t="str">
            <v>200301</v>
          </cell>
          <cell r="D318" t="str">
            <v>H</v>
          </cell>
          <cell r="E318">
            <v>3.2</v>
          </cell>
          <cell r="F318">
            <v>1745</v>
          </cell>
          <cell r="G318">
            <v>18</v>
          </cell>
          <cell r="H318">
            <v>10</v>
          </cell>
          <cell r="I318">
            <v>1</v>
          </cell>
          <cell r="J318">
            <v>2</v>
          </cell>
          <cell r="K318">
            <v>1.0269999999999999</v>
          </cell>
          <cell r="L318">
            <v>1551</v>
          </cell>
          <cell r="M318">
            <v>55.8</v>
          </cell>
          <cell r="N318">
            <v>2</v>
          </cell>
          <cell r="O318">
            <v>0</v>
          </cell>
          <cell r="P318">
            <v>0</v>
          </cell>
        </row>
        <row r="319">
          <cell r="A319" t="str">
            <v>3121</v>
          </cell>
          <cell r="B319">
            <v>17</v>
          </cell>
          <cell r="C319" t="str">
            <v>200301</v>
          </cell>
          <cell r="D319" t="str">
            <v>H</v>
          </cell>
          <cell r="E319">
            <v>3.3</v>
          </cell>
          <cell r="F319">
            <v>1370</v>
          </cell>
          <cell r="G319">
            <v>18</v>
          </cell>
          <cell r="H319">
            <v>10</v>
          </cell>
          <cell r="I319">
            <v>1</v>
          </cell>
          <cell r="J319">
            <v>2</v>
          </cell>
          <cell r="K319">
            <v>1.0269999999999999</v>
          </cell>
          <cell r="L319">
            <v>1256</v>
          </cell>
          <cell r="M319">
            <v>45.2</v>
          </cell>
          <cell r="N319">
            <v>2</v>
          </cell>
          <cell r="O319">
            <v>0</v>
          </cell>
          <cell r="P319">
            <v>0</v>
          </cell>
        </row>
        <row r="320">
          <cell r="A320" t="str">
            <v>4107</v>
          </cell>
          <cell r="B320">
            <v>112</v>
          </cell>
          <cell r="C320" t="str">
            <v>200301</v>
          </cell>
          <cell r="D320" t="str">
            <v>H</v>
          </cell>
          <cell r="E320">
            <v>3.2</v>
          </cell>
          <cell r="F320">
            <v>3750</v>
          </cell>
          <cell r="G320">
            <v>18</v>
          </cell>
          <cell r="H320">
            <v>10</v>
          </cell>
          <cell r="I320">
            <v>1</v>
          </cell>
          <cell r="J320">
            <v>2</v>
          </cell>
          <cell r="K320">
            <v>1.0269999999999999</v>
          </cell>
          <cell r="L320">
            <v>3333</v>
          </cell>
          <cell r="M320">
            <v>120</v>
          </cell>
          <cell r="N320">
            <v>2</v>
          </cell>
          <cell r="O320">
            <v>0</v>
          </cell>
          <cell r="P320">
            <v>0</v>
          </cell>
        </row>
        <row r="321">
          <cell r="A321" t="str">
            <v>4107</v>
          </cell>
          <cell r="B321">
            <v>113</v>
          </cell>
          <cell r="C321" t="str">
            <v>200301</v>
          </cell>
          <cell r="D321" t="str">
            <v>H</v>
          </cell>
          <cell r="E321">
            <v>3.1</v>
          </cell>
          <cell r="F321">
            <v>1980</v>
          </cell>
          <cell r="G321">
            <v>18</v>
          </cell>
          <cell r="H321">
            <v>10</v>
          </cell>
          <cell r="I321">
            <v>1</v>
          </cell>
          <cell r="J321">
            <v>2</v>
          </cell>
          <cell r="K321">
            <v>1.0269999999999999</v>
          </cell>
          <cell r="L321">
            <v>1705</v>
          </cell>
          <cell r="M321">
            <v>61.4</v>
          </cell>
          <cell r="N321">
            <v>2</v>
          </cell>
          <cell r="O321">
            <v>0</v>
          </cell>
          <cell r="P321">
            <v>0</v>
          </cell>
        </row>
        <row r="322">
          <cell r="A322" t="str">
            <v>1105</v>
          </cell>
          <cell r="B322">
            <v>5</v>
          </cell>
          <cell r="C322" t="str">
            <v>200301</v>
          </cell>
          <cell r="D322" t="str">
            <v>H</v>
          </cell>
          <cell r="E322">
            <v>2.8</v>
          </cell>
          <cell r="F322">
            <v>550</v>
          </cell>
          <cell r="G322">
            <v>18</v>
          </cell>
          <cell r="H322">
            <v>10</v>
          </cell>
          <cell r="I322">
            <v>1</v>
          </cell>
          <cell r="J322">
            <v>2</v>
          </cell>
          <cell r="K322">
            <v>1.0269999999999999</v>
          </cell>
          <cell r="L322">
            <v>428</v>
          </cell>
          <cell r="M322">
            <v>15.4</v>
          </cell>
          <cell r="N322">
            <v>2</v>
          </cell>
          <cell r="O322">
            <v>0</v>
          </cell>
          <cell r="P322">
            <v>0</v>
          </cell>
        </row>
        <row r="323">
          <cell r="A323" t="str">
            <v>1101</v>
          </cell>
          <cell r="B323">
            <v>336462</v>
          </cell>
          <cell r="C323" t="str">
            <v>210301</v>
          </cell>
          <cell r="D323" t="str">
            <v>H</v>
          </cell>
          <cell r="E323">
            <v>3.5</v>
          </cell>
          <cell r="F323">
            <v>3770</v>
          </cell>
          <cell r="G323">
            <v>18</v>
          </cell>
          <cell r="H323">
            <v>10</v>
          </cell>
          <cell r="I323">
            <v>1</v>
          </cell>
          <cell r="J323">
            <v>1</v>
          </cell>
          <cell r="K323">
            <v>1.0269999999999999</v>
          </cell>
          <cell r="L323">
            <v>3665</v>
          </cell>
          <cell r="M323">
            <v>132</v>
          </cell>
          <cell r="N323">
            <v>1</v>
          </cell>
          <cell r="O323">
            <v>7200</v>
          </cell>
          <cell r="P323">
            <v>26388</v>
          </cell>
        </row>
        <row r="324">
          <cell r="A324" t="str">
            <v>1103</v>
          </cell>
          <cell r="B324">
            <v>843273</v>
          </cell>
          <cell r="C324" t="str">
            <v>210301</v>
          </cell>
          <cell r="D324" t="str">
            <v>H</v>
          </cell>
          <cell r="E324">
            <v>2.5</v>
          </cell>
          <cell r="F324">
            <v>1500</v>
          </cell>
          <cell r="G324">
            <v>18</v>
          </cell>
          <cell r="H324">
            <v>10</v>
          </cell>
          <cell r="I324">
            <v>1</v>
          </cell>
          <cell r="J324">
            <v>1</v>
          </cell>
          <cell r="K324">
            <v>1.0269999999999999</v>
          </cell>
          <cell r="L324">
            <v>1042</v>
          </cell>
          <cell r="M324">
            <v>37.5</v>
          </cell>
          <cell r="N324">
            <v>1</v>
          </cell>
          <cell r="O324">
            <v>5500</v>
          </cell>
          <cell r="P324">
            <v>5731</v>
          </cell>
        </row>
        <row r="325">
          <cell r="A325" t="str">
            <v>1113</v>
          </cell>
          <cell r="B325">
            <v>537208</v>
          </cell>
          <cell r="C325" t="str">
            <v>210301</v>
          </cell>
          <cell r="D325" t="str">
            <v>П</v>
          </cell>
          <cell r="E325">
            <v>3.6</v>
          </cell>
          <cell r="F325">
            <v>565</v>
          </cell>
          <cell r="G325">
            <v>18</v>
          </cell>
          <cell r="H325">
            <v>10</v>
          </cell>
          <cell r="I325">
            <v>1</v>
          </cell>
          <cell r="J325">
            <v>1</v>
          </cell>
          <cell r="K325">
            <v>1.0269999999999999</v>
          </cell>
          <cell r="L325">
            <v>565</v>
          </cell>
          <cell r="M325">
            <v>20.3</v>
          </cell>
          <cell r="N325">
            <v>1</v>
          </cell>
          <cell r="O325">
            <v>7000</v>
          </cell>
          <cell r="P325">
            <v>3955</v>
          </cell>
        </row>
        <row r="326">
          <cell r="A326" t="str">
            <v>3105</v>
          </cell>
          <cell r="B326">
            <v>136294</v>
          </cell>
          <cell r="C326" t="str">
            <v>210301</v>
          </cell>
          <cell r="D326" t="str">
            <v>П</v>
          </cell>
          <cell r="E326">
            <v>3.6</v>
          </cell>
          <cell r="F326">
            <v>255</v>
          </cell>
          <cell r="G326">
            <v>18</v>
          </cell>
          <cell r="H326">
            <v>10</v>
          </cell>
          <cell r="I326">
            <v>1</v>
          </cell>
          <cell r="J326">
            <v>1</v>
          </cell>
          <cell r="K326">
            <v>1.0269999999999999</v>
          </cell>
          <cell r="L326">
            <v>255</v>
          </cell>
          <cell r="M326">
            <v>9.1999999999999993</v>
          </cell>
          <cell r="N326">
            <v>1</v>
          </cell>
          <cell r="O326">
            <v>5500</v>
          </cell>
          <cell r="P326">
            <v>1402.5</v>
          </cell>
        </row>
        <row r="327">
          <cell r="A327" t="str">
            <v>3107</v>
          </cell>
          <cell r="B327">
            <v>136698</v>
          </cell>
          <cell r="C327" t="str">
            <v>210301</v>
          </cell>
          <cell r="D327" t="str">
            <v>H</v>
          </cell>
          <cell r="E327">
            <v>3.5</v>
          </cell>
          <cell r="F327">
            <v>1525</v>
          </cell>
          <cell r="G327">
            <v>18</v>
          </cell>
          <cell r="H327">
            <v>10</v>
          </cell>
          <cell r="I327">
            <v>1</v>
          </cell>
          <cell r="J327">
            <v>1</v>
          </cell>
          <cell r="K327">
            <v>1.0269999999999999</v>
          </cell>
          <cell r="L327">
            <v>1483</v>
          </cell>
          <cell r="M327">
            <v>53.4</v>
          </cell>
          <cell r="N327">
            <v>1</v>
          </cell>
          <cell r="O327">
            <v>7400</v>
          </cell>
          <cell r="P327">
            <v>10974.2</v>
          </cell>
        </row>
        <row r="328">
          <cell r="A328" t="str">
            <v>3108</v>
          </cell>
          <cell r="B328">
            <v>136584</v>
          </cell>
          <cell r="C328" t="str">
            <v>210301</v>
          </cell>
          <cell r="D328" t="str">
            <v>H</v>
          </cell>
          <cell r="E328">
            <v>3.3</v>
          </cell>
          <cell r="F328">
            <v>1880</v>
          </cell>
          <cell r="G328">
            <v>18</v>
          </cell>
          <cell r="H328">
            <v>10</v>
          </cell>
          <cell r="I328">
            <v>1</v>
          </cell>
          <cell r="J328">
            <v>1</v>
          </cell>
          <cell r="K328">
            <v>1.0269999999999999</v>
          </cell>
          <cell r="L328">
            <v>1723</v>
          </cell>
          <cell r="M328">
            <v>62</v>
          </cell>
          <cell r="N328">
            <v>1</v>
          </cell>
          <cell r="O328">
            <v>7400</v>
          </cell>
          <cell r="P328">
            <v>12750.2</v>
          </cell>
        </row>
        <row r="329">
          <cell r="A329" t="str">
            <v>3114</v>
          </cell>
          <cell r="B329">
            <v>55792</v>
          </cell>
          <cell r="C329" t="str">
            <v>210301</v>
          </cell>
          <cell r="D329" t="str">
            <v>П</v>
          </cell>
          <cell r="E329">
            <v>3.5</v>
          </cell>
          <cell r="F329">
            <v>1525</v>
          </cell>
          <cell r="G329">
            <v>18</v>
          </cell>
          <cell r="H329">
            <v>10</v>
          </cell>
          <cell r="I329">
            <v>1</v>
          </cell>
          <cell r="J329">
            <v>1</v>
          </cell>
          <cell r="K329">
            <v>1.0269999999999999</v>
          </cell>
          <cell r="L329">
            <v>1483</v>
          </cell>
          <cell r="M329">
            <v>53.4</v>
          </cell>
          <cell r="N329">
            <v>1</v>
          </cell>
          <cell r="O329">
            <v>7000</v>
          </cell>
          <cell r="P329">
            <v>10381</v>
          </cell>
        </row>
        <row r="330">
          <cell r="A330" t="str">
            <v>4108</v>
          </cell>
          <cell r="B330">
            <v>833343</v>
          </cell>
          <cell r="C330" t="str">
            <v>210301</v>
          </cell>
          <cell r="D330" t="str">
            <v>П</v>
          </cell>
          <cell r="E330">
            <v>3.4</v>
          </cell>
          <cell r="F330">
            <v>390</v>
          </cell>
          <cell r="G330">
            <v>18</v>
          </cell>
          <cell r="H330">
            <v>10</v>
          </cell>
          <cell r="I330">
            <v>1</v>
          </cell>
          <cell r="J330">
            <v>2</v>
          </cell>
          <cell r="K330">
            <v>1.0269999999999999</v>
          </cell>
          <cell r="L330">
            <v>368</v>
          </cell>
          <cell r="M330">
            <v>13.3</v>
          </cell>
          <cell r="N330">
            <v>1</v>
          </cell>
          <cell r="O330">
            <v>6100</v>
          </cell>
          <cell r="P330">
            <v>2244.8000000000002</v>
          </cell>
        </row>
        <row r="331">
          <cell r="A331" t="str">
            <v>4101</v>
          </cell>
          <cell r="B331">
            <v>706232</v>
          </cell>
          <cell r="C331" t="str">
            <v>210301</v>
          </cell>
          <cell r="D331" t="str">
            <v>П</v>
          </cell>
          <cell r="E331">
            <v>3.5</v>
          </cell>
          <cell r="F331">
            <v>630</v>
          </cell>
          <cell r="G331">
            <v>18</v>
          </cell>
          <cell r="H331">
            <v>10</v>
          </cell>
          <cell r="I331">
            <v>1</v>
          </cell>
          <cell r="J331">
            <v>1</v>
          </cell>
          <cell r="K331">
            <v>1.0269999999999999</v>
          </cell>
          <cell r="L331">
            <v>613</v>
          </cell>
          <cell r="M331">
            <v>22.1</v>
          </cell>
          <cell r="N331">
            <v>1</v>
          </cell>
          <cell r="O331">
            <v>7400</v>
          </cell>
          <cell r="P331">
            <v>4536.2</v>
          </cell>
        </row>
        <row r="332">
          <cell r="A332" t="str">
            <v>4101</v>
          </cell>
          <cell r="B332">
            <v>589</v>
          </cell>
          <cell r="C332" t="str">
            <v>210301</v>
          </cell>
          <cell r="D332" t="str">
            <v>П</v>
          </cell>
          <cell r="E332">
            <v>3.6</v>
          </cell>
          <cell r="F332">
            <v>2980</v>
          </cell>
          <cell r="G332">
            <v>18</v>
          </cell>
          <cell r="H332">
            <v>10</v>
          </cell>
          <cell r="I332">
            <v>1</v>
          </cell>
          <cell r="J332">
            <v>1</v>
          </cell>
          <cell r="K332">
            <v>1.0269999999999999</v>
          </cell>
          <cell r="L332">
            <v>2980</v>
          </cell>
          <cell r="M332">
            <v>107.3</v>
          </cell>
          <cell r="N332">
            <v>1</v>
          </cell>
          <cell r="O332">
            <v>7400</v>
          </cell>
          <cell r="P332">
            <v>22052</v>
          </cell>
        </row>
        <row r="333">
          <cell r="A333" t="str">
            <v>4102</v>
          </cell>
          <cell r="B333">
            <v>180136</v>
          </cell>
          <cell r="C333" t="str">
            <v>210301</v>
          </cell>
          <cell r="D333" t="str">
            <v>П</v>
          </cell>
          <cell r="E333">
            <v>3.6</v>
          </cell>
          <cell r="F333">
            <v>2224</v>
          </cell>
          <cell r="G333">
            <v>18</v>
          </cell>
          <cell r="H333">
            <v>10</v>
          </cell>
          <cell r="I333">
            <v>1</v>
          </cell>
          <cell r="J333">
            <v>1</v>
          </cell>
          <cell r="K333">
            <v>1.0269999999999999</v>
          </cell>
          <cell r="L333">
            <v>2224</v>
          </cell>
          <cell r="M333">
            <v>80.099999999999994</v>
          </cell>
          <cell r="N333">
            <v>1</v>
          </cell>
          <cell r="O333">
            <v>6100</v>
          </cell>
          <cell r="P333">
            <v>13566.4</v>
          </cell>
        </row>
        <row r="334">
          <cell r="A334" t="str">
            <v>3103</v>
          </cell>
          <cell r="B334">
            <v>33545</v>
          </cell>
          <cell r="C334" t="str">
            <v>210301</v>
          </cell>
          <cell r="D334" t="str">
            <v>П</v>
          </cell>
          <cell r="E334">
            <v>3</v>
          </cell>
          <cell r="F334">
            <v>1930</v>
          </cell>
          <cell r="G334">
            <v>18</v>
          </cell>
          <cell r="H334">
            <v>10</v>
          </cell>
          <cell r="I334">
            <v>1</v>
          </cell>
          <cell r="J334">
            <v>1</v>
          </cell>
          <cell r="K334">
            <v>1.0269999999999999</v>
          </cell>
          <cell r="L334">
            <v>1608</v>
          </cell>
          <cell r="M334">
            <v>57.9</v>
          </cell>
          <cell r="N334">
            <v>1</v>
          </cell>
          <cell r="O334">
            <v>7000</v>
          </cell>
          <cell r="P334">
            <v>11256</v>
          </cell>
        </row>
        <row r="335">
          <cell r="A335" t="str">
            <v>6105</v>
          </cell>
          <cell r="B335">
            <v>513</v>
          </cell>
          <cell r="C335" t="str">
            <v>210301</v>
          </cell>
          <cell r="D335" t="str">
            <v>H</v>
          </cell>
          <cell r="E335">
            <v>3.2</v>
          </cell>
          <cell r="F335">
            <v>1680</v>
          </cell>
          <cell r="G335">
            <v>18</v>
          </cell>
          <cell r="H335">
            <v>10</v>
          </cell>
          <cell r="I335">
            <v>1</v>
          </cell>
          <cell r="J335">
            <v>2</v>
          </cell>
          <cell r="K335">
            <v>1.0269999999999999</v>
          </cell>
          <cell r="L335">
            <v>1493</v>
          </cell>
          <cell r="M335">
            <v>53.8</v>
          </cell>
          <cell r="N335">
            <v>2</v>
          </cell>
          <cell r="O335">
            <v>0</v>
          </cell>
          <cell r="P335">
            <v>0</v>
          </cell>
        </row>
        <row r="336">
          <cell r="A336" t="str">
            <v>3121</v>
          </cell>
          <cell r="B336">
            <v>18</v>
          </cell>
          <cell r="C336" t="str">
            <v>210301</v>
          </cell>
          <cell r="D336" t="str">
            <v>H</v>
          </cell>
          <cell r="E336">
            <v>3.4</v>
          </cell>
          <cell r="F336">
            <v>1340</v>
          </cell>
          <cell r="G336">
            <v>18</v>
          </cell>
          <cell r="H336">
            <v>10</v>
          </cell>
          <cell r="I336">
            <v>1</v>
          </cell>
          <cell r="J336">
            <v>2</v>
          </cell>
          <cell r="K336">
            <v>1.0269999999999999</v>
          </cell>
          <cell r="L336">
            <v>1266</v>
          </cell>
          <cell r="M336">
            <v>45.6</v>
          </cell>
          <cell r="N336">
            <v>2</v>
          </cell>
          <cell r="O336">
            <v>0</v>
          </cell>
          <cell r="P336">
            <v>0</v>
          </cell>
        </row>
        <row r="337">
          <cell r="A337" t="str">
            <v>4107</v>
          </cell>
          <cell r="B337">
            <v>114</v>
          </cell>
          <cell r="C337" t="str">
            <v>210301</v>
          </cell>
          <cell r="D337" t="str">
            <v>H</v>
          </cell>
          <cell r="E337">
            <v>3.2</v>
          </cell>
          <cell r="F337">
            <v>3770</v>
          </cell>
          <cell r="G337">
            <v>18</v>
          </cell>
          <cell r="H337">
            <v>10</v>
          </cell>
          <cell r="I337">
            <v>1</v>
          </cell>
          <cell r="J337">
            <v>2</v>
          </cell>
          <cell r="K337">
            <v>1.0269999999999999</v>
          </cell>
          <cell r="L337">
            <v>3351</v>
          </cell>
          <cell r="M337">
            <v>120.6</v>
          </cell>
          <cell r="N337">
            <v>2</v>
          </cell>
          <cell r="O337">
            <v>0</v>
          </cell>
          <cell r="P337">
            <v>0</v>
          </cell>
        </row>
        <row r="338">
          <cell r="A338" t="str">
            <v>4107</v>
          </cell>
          <cell r="B338">
            <v>115</v>
          </cell>
          <cell r="C338" t="str">
            <v>210301</v>
          </cell>
          <cell r="D338" t="str">
            <v>H</v>
          </cell>
          <cell r="E338">
            <v>3.2</v>
          </cell>
          <cell r="F338">
            <v>2220</v>
          </cell>
          <cell r="G338">
            <v>18</v>
          </cell>
          <cell r="H338">
            <v>10</v>
          </cell>
          <cell r="I338">
            <v>1</v>
          </cell>
          <cell r="J338">
            <v>2</v>
          </cell>
          <cell r="K338">
            <v>1.0269999999999999</v>
          </cell>
          <cell r="L338">
            <v>1973</v>
          </cell>
          <cell r="M338">
            <v>71</v>
          </cell>
          <cell r="N338">
            <v>2</v>
          </cell>
          <cell r="O338">
            <v>0</v>
          </cell>
          <cell r="P338">
            <v>0</v>
          </cell>
        </row>
        <row r="339">
          <cell r="A339" t="str">
            <v>1105</v>
          </cell>
          <cell r="B339">
            <v>6</v>
          </cell>
          <cell r="C339" t="str">
            <v>210301</v>
          </cell>
          <cell r="D339" t="str">
            <v>H</v>
          </cell>
          <cell r="E339">
            <v>2.8</v>
          </cell>
          <cell r="F339">
            <v>950</v>
          </cell>
          <cell r="G339">
            <v>18</v>
          </cell>
          <cell r="H339">
            <v>10</v>
          </cell>
          <cell r="I339">
            <v>1</v>
          </cell>
          <cell r="J339">
            <v>2</v>
          </cell>
          <cell r="K339">
            <v>1.0269999999999999</v>
          </cell>
          <cell r="L339">
            <v>739</v>
          </cell>
          <cell r="M339">
            <v>26.6</v>
          </cell>
          <cell r="N339">
            <v>2</v>
          </cell>
          <cell r="O339">
            <v>0</v>
          </cell>
          <cell r="P339">
            <v>0</v>
          </cell>
        </row>
        <row r="340">
          <cell r="A340" t="str">
            <v>3108</v>
          </cell>
          <cell r="B340">
            <v>36584</v>
          </cell>
          <cell r="C340" t="str">
            <v>210301</v>
          </cell>
          <cell r="D340" t="str">
            <v>H</v>
          </cell>
          <cell r="E340">
            <v>3.8</v>
          </cell>
          <cell r="F340">
            <v>1880</v>
          </cell>
          <cell r="G340">
            <v>18</v>
          </cell>
          <cell r="H340">
            <v>10</v>
          </cell>
          <cell r="I340">
            <v>1</v>
          </cell>
          <cell r="J340">
            <v>1</v>
          </cell>
          <cell r="K340">
            <v>1.0269999999999999</v>
          </cell>
          <cell r="L340">
            <v>1984</v>
          </cell>
          <cell r="M340">
            <v>71.400000000000006</v>
          </cell>
          <cell r="N340">
            <v>1</v>
          </cell>
          <cell r="O340">
            <v>7400</v>
          </cell>
          <cell r="P340">
            <v>14681.6</v>
          </cell>
        </row>
        <row r="341">
          <cell r="A341" t="str">
            <v>3109</v>
          </cell>
          <cell r="B341">
            <v>67252</v>
          </cell>
          <cell r="C341" t="str">
            <v>210301</v>
          </cell>
          <cell r="D341" t="str">
            <v>H</v>
          </cell>
          <cell r="E341">
            <v>3.5</v>
          </cell>
          <cell r="F341">
            <v>1470</v>
          </cell>
          <cell r="G341">
            <v>18</v>
          </cell>
          <cell r="H341">
            <v>10</v>
          </cell>
          <cell r="I341">
            <v>1</v>
          </cell>
          <cell r="J341">
            <v>1</v>
          </cell>
          <cell r="K341">
            <v>1.0269999999999999</v>
          </cell>
          <cell r="L341">
            <v>1429</v>
          </cell>
          <cell r="M341">
            <v>51.5</v>
          </cell>
          <cell r="N341">
            <v>1</v>
          </cell>
          <cell r="O341">
            <v>7400</v>
          </cell>
          <cell r="P341">
            <v>10574.6</v>
          </cell>
        </row>
        <row r="342">
          <cell r="A342" t="str">
            <v>1101</v>
          </cell>
          <cell r="B342">
            <v>336298</v>
          </cell>
          <cell r="C342" t="str">
            <v>220301</v>
          </cell>
          <cell r="D342" t="str">
            <v>H</v>
          </cell>
          <cell r="E342">
            <v>3.4</v>
          </cell>
          <cell r="F342">
            <v>3770</v>
          </cell>
          <cell r="G342">
            <v>18</v>
          </cell>
          <cell r="H342">
            <v>10</v>
          </cell>
          <cell r="I342">
            <v>1</v>
          </cell>
          <cell r="J342">
            <v>1</v>
          </cell>
          <cell r="K342">
            <v>1.0269999999999999</v>
          </cell>
          <cell r="L342">
            <v>3561</v>
          </cell>
          <cell r="M342">
            <v>128.19999999999999</v>
          </cell>
          <cell r="N342">
            <v>1</v>
          </cell>
          <cell r="O342">
            <v>7200</v>
          </cell>
          <cell r="P342">
            <v>25639.200000000001</v>
          </cell>
        </row>
        <row r="343">
          <cell r="A343" t="str">
            <v>1103</v>
          </cell>
          <cell r="B343">
            <v>843274</v>
          </cell>
          <cell r="C343" t="str">
            <v>220301</v>
          </cell>
          <cell r="D343" t="str">
            <v>H</v>
          </cell>
          <cell r="E343">
            <v>2.9</v>
          </cell>
          <cell r="F343">
            <v>950</v>
          </cell>
          <cell r="G343">
            <v>18</v>
          </cell>
          <cell r="H343">
            <v>10</v>
          </cell>
          <cell r="I343">
            <v>1</v>
          </cell>
          <cell r="J343">
            <v>1</v>
          </cell>
          <cell r="K343">
            <v>1.0269999999999999</v>
          </cell>
          <cell r="L343">
            <v>765</v>
          </cell>
          <cell r="M343">
            <v>27.6</v>
          </cell>
          <cell r="N343">
            <v>1</v>
          </cell>
          <cell r="O343">
            <v>5500</v>
          </cell>
          <cell r="P343">
            <v>4207.5</v>
          </cell>
        </row>
        <row r="344">
          <cell r="A344" t="str">
            <v>1113</v>
          </cell>
          <cell r="B344">
            <v>537209</v>
          </cell>
          <cell r="C344" t="str">
            <v>220301</v>
          </cell>
          <cell r="D344" t="str">
            <v>П</v>
          </cell>
          <cell r="E344">
            <v>3.5</v>
          </cell>
          <cell r="F344">
            <v>587</v>
          </cell>
          <cell r="G344">
            <v>18</v>
          </cell>
          <cell r="H344">
            <v>10</v>
          </cell>
          <cell r="I344">
            <v>1</v>
          </cell>
          <cell r="J344">
            <v>1</v>
          </cell>
          <cell r="K344">
            <v>1.0269999999999999</v>
          </cell>
          <cell r="L344">
            <v>571</v>
          </cell>
          <cell r="M344">
            <v>20.5</v>
          </cell>
          <cell r="N344">
            <v>1</v>
          </cell>
          <cell r="O344">
            <v>7000</v>
          </cell>
          <cell r="P344">
            <v>3997</v>
          </cell>
        </row>
        <row r="345">
          <cell r="A345" t="str">
            <v>3105</v>
          </cell>
          <cell r="B345">
            <v>136295</v>
          </cell>
          <cell r="C345" t="str">
            <v>220301</v>
          </cell>
          <cell r="D345" t="str">
            <v>П</v>
          </cell>
          <cell r="E345">
            <v>3.6</v>
          </cell>
          <cell r="F345">
            <v>200</v>
          </cell>
          <cell r="G345">
            <v>18</v>
          </cell>
          <cell r="H345">
            <v>10</v>
          </cell>
          <cell r="I345">
            <v>1</v>
          </cell>
          <cell r="J345">
            <v>1</v>
          </cell>
          <cell r="K345">
            <v>1.0269999999999999</v>
          </cell>
          <cell r="L345">
            <v>200</v>
          </cell>
          <cell r="M345">
            <v>7.2</v>
          </cell>
          <cell r="N345">
            <v>1</v>
          </cell>
          <cell r="O345">
            <v>5500</v>
          </cell>
          <cell r="P345">
            <v>1100</v>
          </cell>
        </row>
        <row r="346">
          <cell r="A346" t="str">
            <v>3107</v>
          </cell>
          <cell r="B346">
            <v>136699</v>
          </cell>
          <cell r="C346" t="str">
            <v>220301</v>
          </cell>
          <cell r="D346" t="str">
            <v>H</v>
          </cell>
          <cell r="E346">
            <v>3.5</v>
          </cell>
          <cell r="F346">
            <v>1280</v>
          </cell>
          <cell r="G346">
            <v>18</v>
          </cell>
          <cell r="H346">
            <v>10</v>
          </cell>
          <cell r="I346">
            <v>1</v>
          </cell>
          <cell r="J346">
            <v>1</v>
          </cell>
          <cell r="K346">
            <v>1.0269999999999999</v>
          </cell>
          <cell r="L346">
            <v>1244</v>
          </cell>
          <cell r="M346">
            <v>44.8</v>
          </cell>
          <cell r="N346">
            <v>1</v>
          </cell>
          <cell r="O346">
            <v>7400</v>
          </cell>
          <cell r="P346">
            <v>9205.6</v>
          </cell>
        </row>
        <row r="347">
          <cell r="A347" t="str">
            <v>3108</v>
          </cell>
          <cell r="B347">
            <v>136585</v>
          </cell>
          <cell r="C347" t="str">
            <v>220301</v>
          </cell>
          <cell r="D347" t="str">
            <v>H</v>
          </cell>
          <cell r="E347">
            <v>3.7</v>
          </cell>
          <cell r="F347">
            <v>1880</v>
          </cell>
          <cell r="G347">
            <v>18</v>
          </cell>
          <cell r="H347">
            <v>10</v>
          </cell>
          <cell r="I347">
            <v>1</v>
          </cell>
          <cell r="J347">
            <v>1</v>
          </cell>
          <cell r="K347">
            <v>1.0269999999999999</v>
          </cell>
          <cell r="L347">
            <v>1932</v>
          </cell>
          <cell r="M347">
            <v>69.599999999999994</v>
          </cell>
          <cell r="N347">
            <v>1</v>
          </cell>
          <cell r="O347">
            <v>7400</v>
          </cell>
          <cell r="P347">
            <v>14296.8</v>
          </cell>
        </row>
        <row r="348">
          <cell r="A348" t="str">
            <v>3108</v>
          </cell>
          <cell r="B348">
            <v>136586</v>
          </cell>
          <cell r="C348" t="str">
            <v>220301</v>
          </cell>
          <cell r="D348" t="str">
            <v>H</v>
          </cell>
          <cell r="E348">
            <v>3.7</v>
          </cell>
          <cell r="F348">
            <v>1880</v>
          </cell>
          <cell r="G348">
            <v>18</v>
          </cell>
          <cell r="H348">
            <v>10</v>
          </cell>
          <cell r="I348">
            <v>1</v>
          </cell>
          <cell r="J348">
            <v>1</v>
          </cell>
          <cell r="K348">
            <v>1.0269999999999999</v>
          </cell>
          <cell r="L348">
            <v>1932</v>
          </cell>
          <cell r="M348">
            <v>69.599999999999994</v>
          </cell>
          <cell r="N348">
            <v>1</v>
          </cell>
          <cell r="O348">
            <v>7400</v>
          </cell>
          <cell r="P348">
            <v>14296.8</v>
          </cell>
        </row>
        <row r="349">
          <cell r="A349" t="str">
            <v>3109</v>
          </cell>
          <cell r="B349">
            <v>67253</v>
          </cell>
          <cell r="C349" t="str">
            <v>220301</v>
          </cell>
          <cell r="D349" t="str">
            <v>H</v>
          </cell>
          <cell r="E349">
            <v>3.4</v>
          </cell>
          <cell r="F349">
            <v>1450</v>
          </cell>
          <cell r="G349">
            <v>18</v>
          </cell>
          <cell r="H349">
            <v>10</v>
          </cell>
          <cell r="I349">
            <v>1</v>
          </cell>
          <cell r="J349">
            <v>1</v>
          </cell>
          <cell r="K349">
            <v>1.0269999999999999</v>
          </cell>
          <cell r="L349">
            <v>1369</v>
          </cell>
          <cell r="M349">
            <v>49.3</v>
          </cell>
          <cell r="N349">
            <v>1</v>
          </cell>
          <cell r="O349">
            <v>7400</v>
          </cell>
          <cell r="P349">
            <v>10130.6</v>
          </cell>
        </row>
        <row r="350">
          <cell r="A350" t="str">
            <v>4101</v>
          </cell>
          <cell r="B350">
            <v>706231</v>
          </cell>
          <cell r="C350" t="str">
            <v>220301</v>
          </cell>
          <cell r="D350" t="str">
            <v>П</v>
          </cell>
          <cell r="E350">
            <v>3.2</v>
          </cell>
          <cell r="F350">
            <v>223</v>
          </cell>
          <cell r="G350">
            <v>18</v>
          </cell>
          <cell r="H350">
            <v>10</v>
          </cell>
          <cell r="I350">
            <v>1</v>
          </cell>
          <cell r="J350">
            <v>1</v>
          </cell>
          <cell r="K350">
            <v>1.0269999999999999</v>
          </cell>
          <cell r="L350">
            <v>198</v>
          </cell>
          <cell r="M350">
            <v>7.1</v>
          </cell>
          <cell r="N350">
            <v>1</v>
          </cell>
          <cell r="O350">
            <v>7400</v>
          </cell>
          <cell r="P350">
            <v>1465.2</v>
          </cell>
        </row>
        <row r="351">
          <cell r="A351" t="str">
            <v>4101</v>
          </cell>
          <cell r="B351">
            <v>590</v>
          </cell>
          <cell r="C351" t="str">
            <v>220301</v>
          </cell>
          <cell r="D351" t="str">
            <v>П</v>
          </cell>
          <cell r="E351">
            <v>3.8</v>
          </cell>
          <cell r="F351">
            <v>2850</v>
          </cell>
          <cell r="G351">
            <v>18</v>
          </cell>
          <cell r="H351">
            <v>10</v>
          </cell>
          <cell r="I351">
            <v>1</v>
          </cell>
          <cell r="J351">
            <v>1</v>
          </cell>
          <cell r="K351">
            <v>1.0269999999999999</v>
          </cell>
          <cell r="L351">
            <v>3008</v>
          </cell>
          <cell r="M351">
            <v>108.3</v>
          </cell>
          <cell r="N351">
            <v>1</v>
          </cell>
          <cell r="O351">
            <v>7400</v>
          </cell>
          <cell r="P351">
            <v>22259.200000000001</v>
          </cell>
        </row>
        <row r="352">
          <cell r="A352" t="str">
            <v>3103</v>
          </cell>
          <cell r="B352">
            <v>33546</v>
          </cell>
          <cell r="C352" t="str">
            <v>220301</v>
          </cell>
          <cell r="D352" t="str">
            <v>П</v>
          </cell>
          <cell r="E352">
            <v>3.6</v>
          </cell>
          <cell r="F352">
            <v>1470</v>
          </cell>
          <cell r="G352">
            <v>18</v>
          </cell>
          <cell r="H352">
            <v>10</v>
          </cell>
          <cell r="I352">
            <v>1</v>
          </cell>
          <cell r="J352">
            <v>1</v>
          </cell>
          <cell r="K352">
            <v>1.0269999999999999</v>
          </cell>
          <cell r="L352">
            <v>1470</v>
          </cell>
          <cell r="M352">
            <v>52.9</v>
          </cell>
          <cell r="N352">
            <v>1</v>
          </cell>
          <cell r="O352">
            <v>7000</v>
          </cell>
          <cell r="P352">
            <v>10290</v>
          </cell>
        </row>
        <row r="353">
          <cell r="A353" t="str">
            <v>4107</v>
          </cell>
          <cell r="B353">
            <v>116</v>
          </cell>
          <cell r="C353" t="str">
            <v>220301</v>
          </cell>
          <cell r="D353" t="str">
            <v>H</v>
          </cell>
          <cell r="E353">
            <v>3.1</v>
          </cell>
          <cell r="F353">
            <v>3770</v>
          </cell>
          <cell r="G353">
            <v>18</v>
          </cell>
          <cell r="H353">
            <v>10</v>
          </cell>
          <cell r="I353">
            <v>1</v>
          </cell>
          <cell r="J353">
            <v>2</v>
          </cell>
          <cell r="K353">
            <v>1.0269999999999999</v>
          </cell>
          <cell r="L353">
            <v>3246</v>
          </cell>
          <cell r="M353">
            <v>116.9</v>
          </cell>
          <cell r="N353">
            <v>2</v>
          </cell>
          <cell r="O353">
            <v>0</v>
          </cell>
          <cell r="P353">
            <v>0</v>
          </cell>
        </row>
        <row r="354">
          <cell r="A354" t="str">
            <v>4107</v>
          </cell>
          <cell r="B354">
            <v>117</v>
          </cell>
          <cell r="C354" t="str">
            <v>220301</v>
          </cell>
          <cell r="D354" t="str">
            <v>H</v>
          </cell>
          <cell r="E354">
            <v>3.2</v>
          </cell>
          <cell r="F354">
            <v>2250</v>
          </cell>
          <cell r="G354">
            <v>18</v>
          </cell>
          <cell r="H354">
            <v>10</v>
          </cell>
          <cell r="I354">
            <v>1</v>
          </cell>
          <cell r="J354">
            <v>2</v>
          </cell>
          <cell r="K354">
            <v>1.0269999999999999</v>
          </cell>
          <cell r="L354">
            <v>2000</v>
          </cell>
          <cell r="M354">
            <v>72</v>
          </cell>
          <cell r="N354">
            <v>2</v>
          </cell>
          <cell r="O354">
            <v>0</v>
          </cell>
          <cell r="P354">
            <v>0</v>
          </cell>
        </row>
        <row r="355">
          <cell r="A355" t="str">
            <v>3121</v>
          </cell>
          <cell r="B355">
            <v>19</v>
          </cell>
          <cell r="C355" t="str">
            <v>220301</v>
          </cell>
          <cell r="D355" t="str">
            <v>H</v>
          </cell>
          <cell r="E355">
            <v>3.4</v>
          </cell>
          <cell r="F355">
            <v>1355</v>
          </cell>
          <cell r="G355">
            <v>18</v>
          </cell>
          <cell r="H355">
            <v>10</v>
          </cell>
          <cell r="I355">
            <v>1</v>
          </cell>
          <cell r="J355">
            <v>2</v>
          </cell>
          <cell r="K355">
            <v>1.0269999999999999</v>
          </cell>
          <cell r="L355">
            <v>1280</v>
          </cell>
          <cell r="M355">
            <v>46.1</v>
          </cell>
          <cell r="N355">
            <v>2</v>
          </cell>
          <cell r="O355">
            <v>0</v>
          </cell>
          <cell r="P355">
            <v>0</v>
          </cell>
        </row>
        <row r="356">
          <cell r="A356" t="str">
            <v>6105</v>
          </cell>
          <cell r="B356">
            <v>514</v>
          </cell>
          <cell r="C356" t="str">
            <v>220301</v>
          </cell>
          <cell r="D356" t="str">
            <v>H</v>
          </cell>
          <cell r="E356">
            <v>3.2</v>
          </cell>
          <cell r="F356">
            <v>1830</v>
          </cell>
          <cell r="G356">
            <v>18</v>
          </cell>
          <cell r="H356">
            <v>10</v>
          </cell>
          <cell r="I356">
            <v>1</v>
          </cell>
          <cell r="J356">
            <v>2</v>
          </cell>
          <cell r="K356">
            <v>1.0269999999999999</v>
          </cell>
          <cell r="L356">
            <v>1627</v>
          </cell>
          <cell r="M356">
            <v>58.6</v>
          </cell>
          <cell r="N356">
            <v>2</v>
          </cell>
          <cell r="O356">
            <v>0</v>
          </cell>
          <cell r="P356">
            <v>0</v>
          </cell>
        </row>
        <row r="357">
          <cell r="A357" t="str">
            <v>1105</v>
          </cell>
          <cell r="B357">
            <v>7</v>
          </cell>
          <cell r="C357" t="str">
            <v>220301</v>
          </cell>
          <cell r="D357" t="str">
            <v>H</v>
          </cell>
          <cell r="E357">
            <v>2.6</v>
          </cell>
          <cell r="F357">
            <v>775</v>
          </cell>
          <cell r="G357">
            <v>18</v>
          </cell>
          <cell r="H357">
            <v>10</v>
          </cell>
          <cell r="I357">
            <v>1</v>
          </cell>
          <cell r="J357">
            <v>2</v>
          </cell>
          <cell r="K357">
            <v>1.0269999999999999</v>
          </cell>
          <cell r="L357">
            <v>560</v>
          </cell>
          <cell r="M357">
            <v>20.2</v>
          </cell>
          <cell r="N357">
            <v>2</v>
          </cell>
          <cell r="O357">
            <v>0</v>
          </cell>
          <cell r="P357">
            <v>0</v>
          </cell>
        </row>
        <row r="358">
          <cell r="A358" t="str">
            <v>1101</v>
          </cell>
          <cell r="B358">
            <v>336299</v>
          </cell>
          <cell r="C358" t="str">
            <v>230301</v>
          </cell>
          <cell r="D358" t="str">
            <v>H</v>
          </cell>
          <cell r="E358">
            <v>3.2</v>
          </cell>
          <cell r="F358">
            <v>3770</v>
          </cell>
          <cell r="G358">
            <v>18</v>
          </cell>
          <cell r="H358">
            <v>10</v>
          </cell>
          <cell r="I358">
            <v>1</v>
          </cell>
          <cell r="J358">
            <v>1</v>
          </cell>
          <cell r="K358">
            <v>1.0269999999999999</v>
          </cell>
          <cell r="L358">
            <v>3351</v>
          </cell>
          <cell r="M358">
            <v>120.6</v>
          </cell>
          <cell r="N358">
            <v>1</v>
          </cell>
          <cell r="O358">
            <v>7200</v>
          </cell>
          <cell r="P358">
            <v>24127.200000000001</v>
          </cell>
        </row>
        <row r="359">
          <cell r="A359" t="str">
            <v>1103</v>
          </cell>
          <cell r="B359">
            <v>488468</v>
          </cell>
          <cell r="C359" t="str">
            <v>230301</v>
          </cell>
          <cell r="D359" t="str">
            <v>H</v>
          </cell>
          <cell r="E359">
            <v>2.7</v>
          </cell>
          <cell r="F359">
            <v>1050</v>
          </cell>
          <cell r="G359">
            <v>18</v>
          </cell>
          <cell r="H359">
            <v>10</v>
          </cell>
          <cell r="I359">
            <v>1</v>
          </cell>
          <cell r="J359">
            <v>1</v>
          </cell>
          <cell r="K359">
            <v>1.0269999999999999</v>
          </cell>
          <cell r="L359">
            <v>788</v>
          </cell>
          <cell r="M359">
            <v>28.4</v>
          </cell>
          <cell r="N359">
            <v>1</v>
          </cell>
          <cell r="O359">
            <v>5500</v>
          </cell>
          <cell r="P359">
            <v>4334</v>
          </cell>
        </row>
        <row r="360">
          <cell r="A360" t="str">
            <v>1113</v>
          </cell>
          <cell r="B360">
            <v>537209</v>
          </cell>
          <cell r="C360" t="str">
            <v>230301</v>
          </cell>
          <cell r="D360" t="str">
            <v>П</v>
          </cell>
          <cell r="E360">
            <v>3.6</v>
          </cell>
          <cell r="F360">
            <v>560</v>
          </cell>
          <cell r="G360">
            <v>18</v>
          </cell>
          <cell r="H360">
            <v>10</v>
          </cell>
          <cell r="I360">
            <v>1</v>
          </cell>
          <cell r="J360">
            <v>1</v>
          </cell>
          <cell r="K360">
            <v>1.0269999999999999</v>
          </cell>
          <cell r="L360">
            <v>560</v>
          </cell>
          <cell r="M360">
            <v>20.2</v>
          </cell>
          <cell r="N360">
            <v>1</v>
          </cell>
          <cell r="O360">
            <v>7000</v>
          </cell>
          <cell r="P360">
            <v>3920</v>
          </cell>
        </row>
        <row r="361">
          <cell r="A361" t="str">
            <v>3105</v>
          </cell>
          <cell r="B361">
            <v>136290</v>
          </cell>
          <cell r="C361" t="str">
            <v>230301</v>
          </cell>
          <cell r="D361" t="str">
            <v>П</v>
          </cell>
          <cell r="E361">
            <v>3.5</v>
          </cell>
          <cell r="F361">
            <v>290</v>
          </cell>
          <cell r="G361">
            <v>18</v>
          </cell>
          <cell r="H361">
            <v>10</v>
          </cell>
          <cell r="I361">
            <v>1</v>
          </cell>
          <cell r="J361">
            <v>1</v>
          </cell>
          <cell r="K361">
            <v>1.0269999999999999</v>
          </cell>
          <cell r="L361">
            <v>282</v>
          </cell>
          <cell r="M361">
            <v>10.199999999999999</v>
          </cell>
          <cell r="N361">
            <v>1</v>
          </cell>
          <cell r="O361">
            <v>5500</v>
          </cell>
          <cell r="P361">
            <v>1551</v>
          </cell>
        </row>
        <row r="362">
          <cell r="A362" t="str">
            <v>3114</v>
          </cell>
          <cell r="B362">
            <v>55793</v>
          </cell>
          <cell r="C362" t="str">
            <v>230301</v>
          </cell>
          <cell r="D362" t="str">
            <v>П</v>
          </cell>
          <cell r="E362">
            <v>3.5</v>
          </cell>
          <cell r="F362">
            <v>1600</v>
          </cell>
          <cell r="G362">
            <v>18</v>
          </cell>
          <cell r="H362">
            <v>10</v>
          </cell>
          <cell r="I362">
            <v>1</v>
          </cell>
          <cell r="J362">
            <v>1</v>
          </cell>
          <cell r="K362">
            <v>1.0269999999999999</v>
          </cell>
          <cell r="L362">
            <v>1556</v>
          </cell>
          <cell r="M362">
            <v>56</v>
          </cell>
          <cell r="N362">
            <v>1</v>
          </cell>
          <cell r="O362">
            <v>7000</v>
          </cell>
          <cell r="P362">
            <v>10892</v>
          </cell>
        </row>
        <row r="363">
          <cell r="A363" t="str">
            <v>3107</v>
          </cell>
          <cell r="B363">
            <v>136701</v>
          </cell>
          <cell r="C363" t="str">
            <v>230301</v>
          </cell>
          <cell r="D363" t="str">
            <v>H</v>
          </cell>
          <cell r="E363">
            <v>3.7</v>
          </cell>
          <cell r="F363">
            <v>1410</v>
          </cell>
          <cell r="G363">
            <v>18</v>
          </cell>
          <cell r="H363">
            <v>10</v>
          </cell>
          <cell r="I363">
            <v>1</v>
          </cell>
          <cell r="J363">
            <v>1</v>
          </cell>
          <cell r="K363">
            <v>1.0269999999999999</v>
          </cell>
          <cell r="L363">
            <v>1449</v>
          </cell>
          <cell r="M363">
            <v>52.2</v>
          </cell>
          <cell r="N363">
            <v>1</v>
          </cell>
          <cell r="O363">
            <v>7400</v>
          </cell>
          <cell r="P363">
            <v>10722.6</v>
          </cell>
        </row>
        <row r="364">
          <cell r="A364" t="str">
            <v>3108</v>
          </cell>
          <cell r="B364">
            <v>136587</v>
          </cell>
          <cell r="C364" t="str">
            <v>230301</v>
          </cell>
          <cell r="D364" t="str">
            <v>H</v>
          </cell>
          <cell r="E364">
            <v>3.2</v>
          </cell>
          <cell r="F364">
            <v>1875</v>
          </cell>
          <cell r="G364">
            <v>18</v>
          </cell>
          <cell r="H364">
            <v>10</v>
          </cell>
          <cell r="I364">
            <v>1</v>
          </cell>
          <cell r="J364">
            <v>1</v>
          </cell>
          <cell r="K364">
            <v>1.0269999999999999</v>
          </cell>
          <cell r="L364">
            <v>1667</v>
          </cell>
          <cell r="M364">
            <v>60</v>
          </cell>
          <cell r="N364">
            <v>1</v>
          </cell>
          <cell r="O364">
            <v>7400</v>
          </cell>
          <cell r="P364">
            <v>12335.8</v>
          </cell>
        </row>
        <row r="365">
          <cell r="A365" t="str">
            <v>3109</v>
          </cell>
          <cell r="B365">
            <v>67254</v>
          </cell>
          <cell r="C365" t="str">
            <v>230301</v>
          </cell>
          <cell r="D365" t="str">
            <v>H</v>
          </cell>
          <cell r="E365">
            <v>3.7</v>
          </cell>
          <cell r="F365">
            <v>1470</v>
          </cell>
          <cell r="G365">
            <v>18</v>
          </cell>
          <cell r="H365">
            <v>10</v>
          </cell>
          <cell r="I365">
            <v>1</v>
          </cell>
          <cell r="J365">
            <v>1</v>
          </cell>
          <cell r="K365">
            <v>1.0269999999999999</v>
          </cell>
          <cell r="L365">
            <v>1511</v>
          </cell>
          <cell r="M365">
            <v>54.4</v>
          </cell>
          <cell r="N365">
            <v>1</v>
          </cell>
          <cell r="O365">
            <v>7400</v>
          </cell>
          <cell r="P365">
            <v>11181.4</v>
          </cell>
        </row>
        <row r="366">
          <cell r="A366" t="str">
            <v>4101</v>
          </cell>
          <cell r="B366">
            <v>591</v>
          </cell>
          <cell r="C366" t="str">
            <v>230301</v>
          </cell>
          <cell r="D366" t="str">
            <v>П</v>
          </cell>
          <cell r="E366">
            <v>3.9</v>
          </cell>
          <cell r="F366">
            <v>3110</v>
          </cell>
          <cell r="G366">
            <v>18</v>
          </cell>
          <cell r="H366">
            <v>10</v>
          </cell>
          <cell r="I366">
            <v>1</v>
          </cell>
          <cell r="J366">
            <v>1</v>
          </cell>
          <cell r="K366">
            <v>1.0269999999999999</v>
          </cell>
          <cell r="L366">
            <v>3369</v>
          </cell>
          <cell r="M366">
            <v>121.3</v>
          </cell>
          <cell r="N366">
            <v>1</v>
          </cell>
          <cell r="O366">
            <v>7400</v>
          </cell>
          <cell r="P366">
            <v>24930.6</v>
          </cell>
        </row>
        <row r="367">
          <cell r="A367" t="str">
            <v>4102</v>
          </cell>
          <cell r="B367">
            <v>180137</v>
          </cell>
          <cell r="C367" t="str">
            <v>230301</v>
          </cell>
          <cell r="D367" t="str">
            <v>П</v>
          </cell>
          <cell r="E367">
            <v>3.3</v>
          </cell>
          <cell r="F367">
            <v>2244</v>
          </cell>
          <cell r="G367">
            <v>18</v>
          </cell>
          <cell r="H367">
            <v>10</v>
          </cell>
          <cell r="I367">
            <v>1</v>
          </cell>
          <cell r="J367">
            <v>1</v>
          </cell>
          <cell r="K367">
            <v>1.0269999999999999</v>
          </cell>
          <cell r="L367">
            <v>2057</v>
          </cell>
          <cell r="M367">
            <v>74.099999999999994</v>
          </cell>
          <cell r="N367">
            <v>1</v>
          </cell>
          <cell r="O367">
            <v>6100</v>
          </cell>
          <cell r="P367">
            <v>12547.7</v>
          </cell>
        </row>
        <row r="368">
          <cell r="A368" t="str">
            <v>3103</v>
          </cell>
          <cell r="B368">
            <v>33546</v>
          </cell>
          <cell r="C368" t="str">
            <v>230301</v>
          </cell>
          <cell r="D368" t="str">
            <v>П</v>
          </cell>
          <cell r="E368">
            <v>3.7</v>
          </cell>
          <cell r="F368">
            <v>1000</v>
          </cell>
          <cell r="G368">
            <v>18</v>
          </cell>
          <cell r="H368">
            <v>10</v>
          </cell>
          <cell r="I368">
            <v>1</v>
          </cell>
          <cell r="J368">
            <v>1</v>
          </cell>
          <cell r="K368">
            <v>1.0269999999999999</v>
          </cell>
          <cell r="L368">
            <v>1028</v>
          </cell>
          <cell r="M368">
            <v>37</v>
          </cell>
          <cell r="N368">
            <v>1</v>
          </cell>
          <cell r="O368">
            <v>7000</v>
          </cell>
          <cell r="P368">
            <v>7196</v>
          </cell>
        </row>
        <row r="369">
          <cell r="A369" t="str">
            <v>4108</v>
          </cell>
          <cell r="B369">
            <v>833344</v>
          </cell>
          <cell r="C369" t="str">
            <v>230301</v>
          </cell>
          <cell r="D369" t="str">
            <v>П</v>
          </cell>
          <cell r="E369">
            <v>3.4</v>
          </cell>
          <cell r="F369">
            <v>417</v>
          </cell>
          <cell r="G369">
            <v>18</v>
          </cell>
          <cell r="H369">
            <v>10</v>
          </cell>
          <cell r="I369">
            <v>1</v>
          </cell>
          <cell r="J369">
            <v>1</v>
          </cell>
          <cell r="K369">
            <v>1.0269999999999999</v>
          </cell>
          <cell r="L369">
            <v>394</v>
          </cell>
          <cell r="M369">
            <v>14.2</v>
          </cell>
          <cell r="N369">
            <v>1</v>
          </cell>
          <cell r="O369">
            <v>6100</v>
          </cell>
          <cell r="P369">
            <v>2403.4</v>
          </cell>
        </row>
        <row r="370">
          <cell r="A370" t="str">
            <v>1105</v>
          </cell>
          <cell r="B370">
            <v>1</v>
          </cell>
          <cell r="C370" t="str">
            <v>230301</v>
          </cell>
          <cell r="D370" t="str">
            <v>H</v>
          </cell>
          <cell r="E370">
            <v>2.5</v>
          </cell>
          <cell r="F370">
            <v>930</v>
          </cell>
          <cell r="G370">
            <v>18</v>
          </cell>
          <cell r="H370">
            <v>10</v>
          </cell>
          <cell r="I370">
            <v>1</v>
          </cell>
          <cell r="J370">
            <v>1</v>
          </cell>
          <cell r="K370">
            <v>1.0269999999999999</v>
          </cell>
          <cell r="L370">
            <v>646</v>
          </cell>
          <cell r="M370">
            <v>23.3</v>
          </cell>
          <cell r="N370">
            <v>2</v>
          </cell>
          <cell r="O370">
            <v>0</v>
          </cell>
          <cell r="P370">
            <v>0</v>
          </cell>
        </row>
        <row r="371">
          <cell r="A371" t="str">
            <v>3121</v>
          </cell>
          <cell r="B371">
            <v>1</v>
          </cell>
          <cell r="C371" t="str">
            <v>230301</v>
          </cell>
          <cell r="D371" t="str">
            <v>H</v>
          </cell>
          <cell r="E371">
            <v>3.4</v>
          </cell>
          <cell r="F371">
            <v>1280</v>
          </cell>
          <cell r="G371">
            <v>18</v>
          </cell>
          <cell r="H371">
            <v>10</v>
          </cell>
          <cell r="I371">
            <v>1</v>
          </cell>
          <cell r="J371">
            <v>2</v>
          </cell>
          <cell r="K371">
            <v>1.0269999999999999</v>
          </cell>
          <cell r="L371">
            <v>1209</v>
          </cell>
          <cell r="M371">
            <v>43.5</v>
          </cell>
          <cell r="N371">
            <v>2</v>
          </cell>
          <cell r="O371">
            <v>0</v>
          </cell>
          <cell r="P371">
            <v>0</v>
          </cell>
        </row>
        <row r="372">
          <cell r="A372" t="str">
            <v>6105</v>
          </cell>
          <cell r="B372">
            <v>515</v>
          </cell>
          <cell r="C372" t="str">
            <v>230301</v>
          </cell>
          <cell r="D372" t="str">
            <v>H</v>
          </cell>
          <cell r="E372">
            <v>3.2</v>
          </cell>
          <cell r="F372">
            <v>1890</v>
          </cell>
          <cell r="G372">
            <v>18</v>
          </cell>
          <cell r="H372">
            <v>10</v>
          </cell>
          <cell r="I372">
            <v>1</v>
          </cell>
          <cell r="J372">
            <v>2</v>
          </cell>
          <cell r="K372">
            <v>1.0269999999999999</v>
          </cell>
          <cell r="L372">
            <v>1680</v>
          </cell>
          <cell r="M372">
            <v>60.5</v>
          </cell>
          <cell r="N372">
            <v>2</v>
          </cell>
          <cell r="O372">
            <v>0</v>
          </cell>
          <cell r="P372">
            <v>0</v>
          </cell>
        </row>
        <row r="373">
          <cell r="A373" t="str">
            <v>4107</v>
          </cell>
          <cell r="B373">
            <v>119</v>
          </cell>
          <cell r="C373" t="str">
            <v>230301</v>
          </cell>
          <cell r="D373" t="str">
            <v>H</v>
          </cell>
          <cell r="E373">
            <v>3.3</v>
          </cell>
          <cell r="F373">
            <v>2740</v>
          </cell>
          <cell r="G373">
            <v>18</v>
          </cell>
          <cell r="H373">
            <v>10</v>
          </cell>
          <cell r="I373">
            <v>1</v>
          </cell>
          <cell r="J373">
            <v>2</v>
          </cell>
          <cell r="K373">
            <v>1.0269999999999999</v>
          </cell>
          <cell r="L373">
            <v>2512</v>
          </cell>
          <cell r="M373">
            <v>90.4</v>
          </cell>
          <cell r="N373">
            <v>2</v>
          </cell>
          <cell r="O373">
            <v>0</v>
          </cell>
          <cell r="P373">
            <v>0</v>
          </cell>
        </row>
        <row r="374">
          <cell r="A374" t="str">
            <v>4107</v>
          </cell>
          <cell r="B374">
            <v>118</v>
          </cell>
          <cell r="C374" t="str">
            <v>230301</v>
          </cell>
          <cell r="D374" t="str">
            <v>H</v>
          </cell>
          <cell r="E374">
            <v>3.1</v>
          </cell>
          <cell r="F374">
            <v>3770</v>
          </cell>
          <cell r="G374">
            <v>18</v>
          </cell>
          <cell r="H374">
            <v>10</v>
          </cell>
          <cell r="I374">
            <v>1</v>
          </cell>
          <cell r="J374">
            <v>2</v>
          </cell>
          <cell r="K374">
            <v>1.0269999999999999</v>
          </cell>
          <cell r="L374">
            <v>3246</v>
          </cell>
          <cell r="M374">
            <v>116.9</v>
          </cell>
          <cell r="N374">
            <v>2</v>
          </cell>
          <cell r="O374">
            <v>0</v>
          </cell>
          <cell r="P374">
            <v>0</v>
          </cell>
        </row>
        <row r="375">
          <cell r="A375" t="str">
            <v>1101</v>
          </cell>
          <cell r="B375">
            <v>336426</v>
          </cell>
          <cell r="C375" t="str">
            <v>240301</v>
          </cell>
          <cell r="D375" t="str">
            <v>H</v>
          </cell>
          <cell r="E375">
            <v>3.2</v>
          </cell>
          <cell r="F375">
            <v>3770</v>
          </cell>
          <cell r="G375">
            <v>18</v>
          </cell>
          <cell r="H375">
            <v>10</v>
          </cell>
          <cell r="I375">
            <v>1</v>
          </cell>
          <cell r="J375">
            <v>1</v>
          </cell>
          <cell r="K375">
            <v>1.0269999999999999</v>
          </cell>
          <cell r="L375">
            <v>3351</v>
          </cell>
          <cell r="M375">
            <v>120.6</v>
          </cell>
          <cell r="N375">
            <v>1</v>
          </cell>
          <cell r="O375">
            <v>7200</v>
          </cell>
          <cell r="P375">
            <v>24127.200000000001</v>
          </cell>
        </row>
        <row r="376">
          <cell r="A376" t="str">
            <v>1103</v>
          </cell>
          <cell r="B376">
            <v>843275</v>
          </cell>
          <cell r="C376" t="str">
            <v>240301</v>
          </cell>
          <cell r="D376" t="str">
            <v>H</v>
          </cell>
          <cell r="E376">
            <v>2.8</v>
          </cell>
          <cell r="F376">
            <v>1090</v>
          </cell>
          <cell r="G376">
            <v>18</v>
          </cell>
          <cell r="H376">
            <v>10</v>
          </cell>
          <cell r="I376">
            <v>1</v>
          </cell>
          <cell r="J376">
            <v>1</v>
          </cell>
          <cell r="K376">
            <v>1.0269999999999999</v>
          </cell>
          <cell r="L376">
            <v>848</v>
          </cell>
          <cell r="M376">
            <v>30.5</v>
          </cell>
          <cell r="N376">
            <v>1</v>
          </cell>
          <cell r="O376">
            <v>5500</v>
          </cell>
          <cell r="P376">
            <v>4664</v>
          </cell>
        </row>
        <row r="377">
          <cell r="A377" t="str">
            <v>1113</v>
          </cell>
          <cell r="B377">
            <v>537210</v>
          </cell>
          <cell r="C377" t="str">
            <v>240301</v>
          </cell>
          <cell r="D377" t="str">
            <v>П</v>
          </cell>
          <cell r="E377">
            <v>3.6</v>
          </cell>
          <cell r="F377">
            <v>520</v>
          </cell>
          <cell r="G377">
            <v>18</v>
          </cell>
          <cell r="H377">
            <v>10</v>
          </cell>
          <cell r="I377">
            <v>1</v>
          </cell>
          <cell r="J377">
            <v>1</v>
          </cell>
          <cell r="K377">
            <v>1.0269999999999999</v>
          </cell>
          <cell r="L377">
            <v>520</v>
          </cell>
          <cell r="M377">
            <v>18.7</v>
          </cell>
          <cell r="N377">
            <v>1</v>
          </cell>
          <cell r="O377">
            <v>7000</v>
          </cell>
          <cell r="P377">
            <v>3640</v>
          </cell>
        </row>
        <row r="378">
          <cell r="A378" t="str">
            <v>3105</v>
          </cell>
          <cell r="B378">
            <v>136927</v>
          </cell>
          <cell r="C378" t="str">
            <v>240301</v>
          </cell>
          <cell r="D378" t="str">
            <v>П</v>
          </cell>
          <cell r="E378">
            <v>3.4</v>
          </cell>
          <cell r="F378">
            <v>375</v>
          </cell>
          <cell r="G378">
            <v>18</v>
          </cell>
          <cell r="H378">
            <v>10</v>
          </cell>
          <cell r="I378">
            <v>1</v>
          </cell>
          <cell r="J378">
            <v>1</v>
          </cell>
          <cell r="K378">
            <v>1.0269999999999999</v>
          </cell>
          <cell r="L378">
            <v>354</v>
          </cell>
          <cell r="M378">
            <v>12.8</v>
          </cell>
          <cell r="N378">
            <v>1</v>
          </cell>
          <cell r="O378">
            <v>5500</v>
          </cell>
          <cell r="P378">
            <v>1947</v>
          </cell>
        </row>
        <row r="379">
          <cell r="A379" t="str">
            <v>3107</v>
          </cell>
          <cell r="B379">
            <v>136702</v>
          </cell>
          <cell r="C379" t="str">
            <v>240301</v>
          </cell>
          <cell r="D379" t="str">
            <v>H</v>
          </cell>
          <cell r="E379">
            <v>3.7</v>
          </cell>
          <cell r="F379">
            <v>1725</v>
          </cell>
          <cell r="G379">
            <v>18</v>
          </cell>
          <cell r="H379">
            <v>10</v>
          </cell>
          <cell r="I379">
            <v>1</v>
          </cell>
          <cell r="J379">
            <v>1</v>
          </cell>
          <cell r="K379">
            <v>1.0269999999999999</v>
          </cell>
          <cell r="L379">
            <v>1773</v>
          </cell>
          <cell r="M379">
            <v>63.8</v>
          </cell>
          <cell r="N379">
            <v>1</v>
          </cell>
          <cell r="O379">
            <v>7400</v>
          </cell>
          <cell r="P379">
            <v>13120.2</v>
          </cell>
        </row>
        <row r="380">
          <cell r="A380" t="str">
            <v>3108</v>
          </cell>
          <cell r="B380">
            <v>136589</v>
          </cell>
          <cell r="C380" t="str">
            <v>240301</v>
          </cell>
          <cell r="D380" t="str">
            <v>H</v>
          </cell>
          <cell r="E380">
            <v>3.6</v>
          </cell>
          <cell r="F380">
            <v>1880</v>
          </cell>
          <cell r="G380">
            <v>18</v>
          </cell>
          <cell r="H380">
            <v>10</v>
          </cell>
          <cell r="I380">
            <v>1</v>
          </cell>
          <cell r="J380">
            <v>1</v>
          </cell>
          <cell r="K380">
            <v>1.0269999999999999</v>
          </cell>
          <cell r="L380">
            <v>1880</v>
          </cell>
          <cell r="M380">
            <v>67.7</v>
          </cell>
          <cell r="N380">
            <v>1</v>
          </cell>
          <cell r="O380">
            <v>7400</v>
          </cell>
          <cell r="P380">
            <v>13912</v>
          </cell>
        </row>
        <row r="381">
          <cell r="A381" t="str">
            <v>3108</v>
          </cell>
          <cell r="B381">
            <v>136588</v>
          </cell>
          <cell r="C381" t="str">
            <v>240301</v>
          </cell>
          <cell r="D381" t="str">
            <v>H</v>
          </cell>
          <cell r="E381">
            <v>3.7</v>
          </cell>
          <cell r="F381">
            <v>1880</v>
          </cell>
          <cell r="G381">
            <v>18</v>
          </cell>
          <cell r="H381">
            <v>10</v>
          </cell>
          <cell r="I381">
            <v>1</v>
          </cell>
          <cell r="J381">
            <v>1</v>
          </cell>
          <cell r="K381">
            <v>1.0269999999999999</v>
          </cell>
          <cell r="L381">
            <v>1932</v>
          </cell>
          <cell r="M381">
            <v>69.599999999999994</v>
          </cell>
          <cell r="N381">
            <v>1</v>
          </cell>
          <cell r="O381">
            <v>7400</v>
          </cell>
          <cell r="P381">
            <v>14296.8</v>
          </cell>
        </row>
        <row r="382">
          <cell r="A382" t="str">
            <v>3109</v>
          </cell>
          <cell r="B382">
            <v>67255</v>
          </cell>
          <cell r="C382" t="str">
            <v>240301</v>
          </cell>
          <cell r="D382" t="str">
            <v>H</v>
          </cell>
          <cell r="E382">
            <v>3.6</v>
          </cell>
          <cell r="F382">
            <v>1340</v>
          </cell>
          <cell r="G382">
            <v>18</v>
          </cell>
          <cell r="H382">
            <v>10</v>
          </cell>
          <cell r="I382">
            <v>1</v>
          </cell>
          <cell r="J382">
            <v>1</v>
          </cell>
          <cell r="K382">
            <v>1.0269999999999999</v>
          </cell>
          <cell r="L382">
            <v>1340</v>
          </cell>
          <cell r="M382">
            <v>48.2</v>
          </cell>
          <cell r="N382">
            <v>1</v>
          </cell>
          <cell r="O382">
            <v>7400</v>
          </cell>
          <cell r="P382">
            <v>9916</v>
          </cell>
        </row>
        <row r="383">
          <cell r="A383" t="str">
            <v>4101</v>
          </cell>
          <cell r="B383">
            <v>592</v>
          </cell>
          <cell r="C383" t="str">
            <v>240301</v>
          </cell>
          <cell r="D383" t="str">
            <v>П</v>
          </cell>
          <cell r="E383">
            <v>3.6</v>
          </cell>
          <cell r="F383">
            <v>3620</v>
          </cell>
          <cell r="G383">
            <v>18</v>
          </cell>
          <cell r="H383">
            <v>10</v>
          </cell>
          <cell r="I383">
            <v>1</v>
          </cell>
          <cell r="J383">
            <v>1</v>
          </cell>
          <cell r="K383">
            <v>1.0269999999999999</v>
          </cell>
          <cell r="L383">
            <v>3620</v>
          </cell>
          <cell r="M383">
            <v>130.30000000000001</v>
          </cell>
          <cell r="N383">
            <v>1</v>
          </cell>
          <cell r="O383">
            <v>7400</v>
          </cell>
          <cell r="P383">
            <v>26788</v>
          </cell>
        </row>
        <row r="384">
          <cell r="A384" t="str">
            <v>3103</v>
          </cell>
          <cell r="B384">
            <v>33547</v>
          </cell>
          <cell r="C384" t="str">
            <v>240301</v>
          </cell>
          <cell r="D384" t="str">
            <v>П</v>
          </cell>
          <cell r="E384">
            <v>3.4</v>
          </cell>
          <cell r="F384">
            <v>2000</v>
          </cell>
          <cell r="G384">
            <v>18</v>
          </cell>
          <cell r="H384">
            <v>10</v>
          </cell>
          <cell r="I384">
            <v>1</v>
          </cell>
          <cell r="J384">
            <v>1</v>
          </cell>
          <cell r="K384">
            <v>1.0269999999999999</v>
          </cell>
          <cell r="L384">
            <v>1889</v>
          </cell>
          <cell r="M384">
            <v>68</v>
          </cell>
          <cell r="N384">
            <v>1</v>
          </cell>
          <cell r="O384">
            <v>7000</v>
          </cell>
          <cell r="P384">
            <v>13223</v>
          </cell>
        </row>
        <row r="385">
          <cell r="A385" t="str">
            <v>4107</v>
          </cell>
          <cell r="B385">
            <v>121</v>
          </cell>
          <cell r="C385" t="str">
            <v>240301</v>
          </cell>
          <cell r="D385" t="str">
            <v>H</v>
          </cell>
          <cell r="E385">
            <v>3.3</v>
          </cell>
          <cell r="F385">
            <v>2495</v>
          </cell>
          <cell r="G385">
            <v>18</v>
          </cell>
          <cell r="H385">
            <v>10</v>
          </cell>
          <cell r="I385">
            <v>1</v>
          </cell>
          <cell r="J385">
            <v>2</v>
          </cell>
          <cell r="K385">
            <v>1.0269999999999999</v>
          </cell>
          <cell r="L385">
            <v>2287</v>
          </cell>
          <cell r="M385">
            <v>82.3</v>
          </cell>
          <cell r="N385">
            <v>2</v>
          </cell>
          <cell r="O385">
            <v>0</v>
          </cell>
          <cell r="P385">
            <v>0</v>
          </cell>
        </row>
        <row r="386">
          <cell r="A386" t="str">
            <v>4107</v>
          </cell>
          <cell r="B386">
            <v>120</v>
          </cell>
          <cell r="C386" t="str">
            <v>240301</v>
          </cell>
          <cell r="D386" t="str">
            <v>H</v>
          </cell>
          <cell r="E386">
            <v>3.1</v>
          </cell>
          <cell r="F386">
            <v>3770</v>
          </cell>
          <cell r="G386">
            <v>18</v>
          </cell>
          <cell r="H386">
            <v>10</v>
          </cell>
          <cell r="I386">
            <v>1</v>
          </cell>
          <cell r="J386">
            <v>2</v>
          </cell>
          <cell r="K386">
            <v>1.0269999999999999</v>
          </cell>
          <cell r="L386">
            <v>3246</v>
          </cell>
          <cell r="M386">
            <v>116.9</v>
          </cell>
          <cell r="N386">
            <v>2</v>
          </cell>
          <cell r="O386">
            <v>0</v>
          </cell>
          <cell r="P386">
            <v>0</v>
          </cell>
        </row>
        <row r="387">
          <cell r="A387" t="str">
            <v>3121</v>
          </cell>
          <cell r="B387">
            <v>2</v>
          </cell>
          <cell r="C387" t="str">
            <v>240301</v>
          </cell>
          <cell r="D387" t="str">
            <v>H</v>
          </cell>
          <cell r="E387">
            <v>3.2</v>
          </cell>
          <cell r="F387">
            <v>1315</v>
          </cell>
          <cell r="G387">
            <v>18</v>
          </cell>
          <cell r="H387">
            <v>10</v>
          </cell>
          <cell r="I387">
            <v>1</v>
          </cell>
          <cell r="J387">
            <v>2</v>
          </cell>
          <cell r="K387">
            <v>1.0269999999999999</v>
          </cell>
          <cell r="L387">
            <v>1169</v>
          </cell>
          <cell r="M387">
            <v>42.1</v>
          </cell>
          <cell r="N387">
            <v>2</v>
          </cell>
          <cell r="O387">
            <v>0</v>
          </cell>
          <cell r="P387">
            <v>0</v>
          </cell>
        </row>
        <row r="388">
          <cell r="A388" t="str">
            <v>1105</v>
          </cell>
          <cell r="B388">
            <v>2</v>
          </cell>
          <cell r="C388" t="str">
            <v>240301</v>
          </cell>
          <cell r="D388" t="str">
            <v>H</v>
          </cell>
          <cell r="E388">
            <v>2.4</v>
          </cell>
          <cell r="F388">
            <v>775</v>
          </cell>
          <cell r="G388">
            <v>18</v>
          </cell>
          <cell r="H388">
            <v>10</v>
          </cell>
          <cell r="I388">
            <v>1</v>
          </cell>
          <cell r="J388">
            <v>2</v>
          </cell>
          <cell r="K388">
            <v>1.0269999999999999</v>
          </cell>
          <cell r="L388">
            <v>517</v>
          </cell>
          <cell r="M388">
            <v>18.600000000000001</v>
          </cell>
          <cell r="N388">
            <v>2</v>
          </cell>
          <cell r="O388">
            <v>0</v>
          </cell>
          <cell r="P388">
            <v>0</v>
          </cell>
        </row>
        <row r="389">
          <cell r="A389" t="str">
            <v>6105</v>
          </cell>
          <cell r="B389">
            <v>1</v>
          </cell>
          <cell r="C389" t="str">
            <v>240301</v>
          </cell>
          <cell r="D389" t="str">
            <v>H</v>
          </cell>
          <cell r="E389">
            <v>3</v>
          </cell>
          <cell r="F389">
            <v>1657</v>
          </cell>
          <cell r="G389">
            <v>18</v>
          </cell>
          <cell r="H389">
            <v>10</v>
          </cell>
          <cell r="I389">
            <v>1</v>
          </cell>
          <cell r="J389">
            <v>2</v>
          </cell>
          <cell r="K389">
            <v>1.0269999999999999</v>
          </cell>
          <cell r="L389">
            <v>1381</v>
          </cell>
          <cell r="M389">
            <v>49.7</v>
          </cell>
          <cell r="N389">
            <v>2</v>
          </cell>
          <cell r="O389">
            <v>0</v>
          </cell>
          <cell r="P389">
            <v>0</v>
          </cell>
        </row>
        <row r="390">
          <cell r="A390" t="str">
            <v>1101</v>
          </cell>
          <cell r="B390">
            <v>336427</v>
          </cell>
          <cell r="C390" t="str">
            <v>250301</v>
          </cell>
          <cell r="D390" t="str">
            <v>H</v>
          </cell>
          <cell r="E390">
            <v>3.5</v>
          </cell>
          <cell r="F390">
            <v>3770</v>
          </cell>
          <cell r="G390">
            <v>18</v>
          </cell>
          <cell r="H390">
            <v>10</v>
          </cell>
          <cell r="I390">
            <v>1</v>
          </cell>
          <cell r="J390">
            <v>1</v>
          </cell>
          <cell r="K390">
            <v>1.0269999999999999</v>
          </cell>
          <cell r="L390">
            <v>3665</v>
          </cell>
          <cell r="M390">
            <v>132</v>
          </cell>
          <cell r="N390">
            <v>1</v>
          </cell>
          <cell r="O390">
            <v>7200</v>
          </cell>
          <cell r="P390">
            <v>26388</v>
          </cell>
        </row>
        <row r="391">
          <cell r="A391" t="str">
            <v>1103</v>
          </cell>
          <cell r="B391">
            <v>843470</v>
          </cell>
          <cell r="C391" t="str">
            <v>250301</v>
          </cell>
          <cell r="D391" t="str">
            <v>H</v>
          </cell>
          <cell r="E391">
            <v>2.5</v>
          </cell>
          <cell r="F391">
            <v>960</v>
          </cell>
          <cell r="G391">
            <v>18</v>
          </cell>
          <cell r="H391">
            <v>10</v>
          </cell>
          <cell r="I391">
            <v>1</v>
          </cell>
          <cell r="J391">
            <v>1</v>
          </cell>
          <cell r="K391">
            <v>1.0269999999999999</v>
          </cell>
          <cell r="L391">
            <v>667</v>
          </cell>
          <cell r="M391">
            <v>24</v>
          </cell>
          <cell r="N391">
            <v>1</v>
          </cell>
          <cell r="O391">
            <v>5500</v>
          </cell>
          <cell r="P391">
            <v>3668.5</v>
          </cell>
        </row>
        <row r="392">
          <cell r="A392" t="str">
            <v>1113</v>
          </cell>
          <cell r="B392">
            <v>537210</v>
          </cell>
          <cell r="C392" t="str">
            <v>250301</v>
          </cell>
          <cell r="D392" t="str">
            <v>П</v>
          </cell>
          <cell r="E392">
            <v>3.5</v>
          </cell>
          <cell r="F392">
            <v>530</v>
          </cell>
          <cell r="G392">
            <v>18</v>
          </cell>
          <cell r="H392">
            <v>10</v>
          </cell>
          <cell r="I392">
            <v>1</v>
          </cell>
          <cell r="J392">
            <v>1</v>
          </cell>
          <cell r="K392">
            <v>1.0269999999999999</v>
          </cell>
          <cell r="L392">
            <v>515</v>
          </cell>
          <cell r="M392">
            <v>18.600000000000001</v>
          </cell>
          <cell r="N392">
            <v>1</v>
          </cell>
          <cell r="O392">
            <v>7000</v>
          </cell>
          <cell r="P392">
            <v>3605</v>
          </cell>
        </row>
        <row r="393">
          <cell r="A393" t="str">
            <v>3105</v>
          </cell>
          <cell r="B393">
            <v>136298</v>
          </cell>
          <cell r="C393" t="str">
            <v>250301</v>
          </cell>
          <cell r="D393" t="str">
            <v>П</v>
          </cell>
          <cell r="E393">
            <v>3.2</v>
          </cell>
          <cell r="F393">
            <v>440</v>
          </cell>
          <cell r="G393">
            <v>18</v>
          </cell>
          <cell r="H393">
            <v>10</v>
          </cell>
          <cell r="I393">
            <v>1</v>
          </cell>
          <cell r="J393">
            <v>1</v>
          </cell>
          <cell r="K393">
            <v>1.0269999999999999</v>
          </cell>
          <cell r="L393">
            <v>391</v>
          </cell>
          <cell r="M393">
            <v>14.1</v>
          </cell>
          <cell r="N393">
            <v>1</v>
          </cell>
          <cell r="O393">
            <v>5500</v>
          </cell>
          <cell r="P393">
            <v>2150.5</v>
          </cell>
        </row>
        <row r="394">
          <cell r="A394" t="str">
            <v>3107</v>
          </cell>
          <cell r="B394">
            <v>136703</v>
          </cell>
          <cell r="C394" t="str">
            <v>250301</v>
          </cell>
          <cell r="D394" t="str">
            <v>H</v>
          </cell>
          <cell r="E394">
            <v>3.7</v>
          </cell>
          <cell r="F394">
            <v>1480</v>
          </cell>
          <cell r="G394">
            <v>18</v>
          </cell>
          <cell r="H394">
            <v>10</v>
          </cell>
          <cell r="I394">
            <v>1</v>
          </cell>
          <cell r="J394">
            <v>1</v>
          </cell>
          <cell r="K394">
            <v>1.0269999999999999</v>
          </cell>
          <cell r="L394">
            <v>1521</v>
          </cell>
          <cell r="M394">
            <v>54.8</v>
          </cell>
          <cell r="N394">
            <v>1</v>
          </cell>
          <cell r="O394">
            <v>7400</v>
          </cell>
          <cell r="P394">
            <v>11255.4</v>
          </cell>
        </row>
        <row r="395">
          <cell r="A395" t="str">
            <v>3108</v>
          </cell>
          <cell r="B395">
            <v>136590</v>
          </cell>
          <cell r="C395" t="str">
            <v>250301</v>
          </cell>
          <cell r="D395" t="str">
            <v>H</v>
          </cell>
          <cell r="E395">
            <v>3.4</v>
          </cell>
          <cell r="F395">
            <v>1880</v>
          </cell>
          <cell r="G395">
            <v>18</v>
          </cell>
          <cell r="H395">
            <v>10</v>
          </cell>
          <cell r="I395">
            <v>1</v>
          </cell>
          <cell r="J395">
            <v>1</v>
          </cell>
          <cell r="K395">
            <v>1.0269999999999999</v>
          </cell>
          <cell r="L395">
            <v>1776</v>
          </cell>
          <cell r="M395">
            <v>63.9</v>
          </cell>
          <cell r="N395">
            <v>1</v>
          </cell>
          <cell r="O395">
            <v>7400</v>
          </cell>
          <cell r="P395">
            <v>13142.4</v>
          </cell>
        </row>
        <row r="396">
          <cell r="A396" t="str">
            <v>3108</v>
          </cell>
          <cell r="B396">
            <v>136000</v>
          </cell>
          <cell r="C396" t="str">
            <v>250301</v>
          </cell>
          <cell r="D396" t="str">
            <v>H</v>
          </cell>
          <cell r="E396">
            <v>3.7</v>
          </cell>
          <cell r="F396">
            <v>1880</v>
          </cell>
          <cell r="G396">
            <v>18</v>
          </cell>
          <cell r="H396">
            <v>10</v>
          </cell>
          <cell r="I396">
            <v>1</v>
          </cell>
          <cell r="J396">
            <v>1</v>
          </cell>
          <cell r="K396">
            <v>1.0269999999999999</v>
          </cell>
          <cell r="L396">
            <v>1932</v>
          </cell>
          <cell r="M396">
            <v>69.599999999999994</v>
          </cell>
          <cell r="N396">
            <v>1</v>
          </cell>
          <cell r="O396">
            <v>7400</v>
          </cell>
          <cell r="P396">
            <v>14296.8</v>
          </cell>
        </row>
        <row r="397">
          <cell r="A397" t="str">
            <v>3109</v>
          </cell>
          <cell r="B397">
            <v>67255</v>
          </cell>
          <cell r="C397" t="str">
            <v>250301</v>
          </cell>
          <cell r="D397" t="str">
            <v>H</v>
          </cell>
          <cell r="E397">
            <v>3.4</v>
          </cell>
          <cell r="F397">
            <v>1140</v>
          </cell>
          <cell r="G397">
            <v>18</v>
          </cell>
          <cell r="H397">
            <v>10</v>
          </cell>
          <cell r="I397">
            <v>1</v>
          </cell>
          <cell r="J397">
            <v>1</v>
          </cell>
          <cell r="K397">
            <v>1.0269999999999999</v>
          </cell>
          <cell r="L397">
            <v>1077</v>
          </cell>
          <cell r="M397">
            <v>38.799999999999997</v>
          </cell>
          <cell r="N397">
            <v>1</v>
          </cell>
          <cell r="O397">
            <v>7400</v>
          </cell>
          <cell r="P397">
            <v>7969.8</v>
          </cell>
        </row>
        <row r="398">
          <cell r="A398" t="str">
            <v>3114</v>
          </cell>
          <cell r="B398">
            <v>55794</v>
          </cell>
          <cell r="C398" t="str">
            <v>250301</v>
          </cell>
          <cell r="D398" t="str">
            <v>П</v>
          </cell>
          <cell r="E398">
            <v>3.4</v>
          </cell>
          <cell r="F398">
            <v>1600</v>
          </cell>
          <cell r="G398">
            <v>18</v>
          </cell>
          <cell r="H398">
            <v>10</v>
          </cell>
          <cell r="I398">
            <v>1</v>
          </cell>
          <cell r="J398">
            <v>1</v>
          </cell>
          <cell r="K398">
            <v>1.0269999999999999</v>
          </cell>
          <cell r="L398">
            <v>1511</v>
          </cell>
          <cell r="M398">
            <v>54.4</v>
          </cell>
          <cell r="N398">
            <v>1</v>
          </cell>
          <cell r="O398">
            <v>7000</v>
          </cell>
          <cell r="P398">
            <v>10577</v>
          </cell>
        </row>
        <row r="399">
          <cell r="A399" t="str">
            <v>4108</v>
          </cell>
          <cell r="B399">
            <v>527</v>
          </cell>
          <cell r="C399" t="str">
            <v>250301</v>
          </cell>
          <cell r="D399" t="str">
            <v>П</v>
          </cell>
          <cell r="E399">
            <v>3.5</v>
          </cell>
          <cell r="F399">
            <v>350</v>
          </cell>
          <cell r="G399">
            <v>18</v>
          </cell>
          <cell r="H399">
            <v>10</v>
          </cell>
          <cell r="I399">
            <v>1</v>
          </cell>
          <cell r="J399">
            <v>1</v>
          </cell>
          <cell r="K399">
            <v>1.0269999999999999</v>
          </cell>
          <cell r="L399">
            <v>340</v>
          </cell>
          <cell r="M399">
            <v>12.3</v>
          </cell>
          <cell r="N399">
            <v>1</v>
          </cell>
          <cell r="O399">
            <v>6100</v>
          </cell>
          <cell r="P399">
            <v>2074</v>
          </cell>
        </row>
        <row r="400">
          <cell r="A400" t="str">
            <v>4101</v>
          </cell>
          <cell r="B400">
            <v>593</v>
          </cell>
          <cell r="C400" t="str">
            <v>250301</v>
          </cell>
          <cell r="D400" t="str">
            <v>П</v>
          </cell>
          <cell r="E400">
            <v>3.6</v>
          </cell>
          <cell r="F400">
            <v>3025</v>
          </cell>
          <cell r="G400">
            <v>18</v>
          </cell>
          <cell r="H400">
            <v>10</v>
          </cell>
          <cell r="I400">
            <v>1</v>
          </cell>
          <cell r="J400">
            <v>1</v>
          </cell>
          <cell r="K400">
            <v>1.0269999999999999</v>
          </cell>
          <cell r="L400">
            <v>3025</v>
          </cell>
          <cell r="M400">
            <v>108.9</v>
          </cell>
          <cell r="N400">
            <v>1</v>
          </cell>
          <cell r="O400">
            <v>7400</v>
          </cell>
          <cell r="P400">
            <v>22385</v>
          </cell>
        </row>
        <row r="401">
          <cell r="A401" t="str">
            <v>4101</v>
          </cell>
          <cell r="B401">
            <v>706235</v>
          </cell>
          <cell r="C401" t="str">
            <v>250301</v>
          </cell>
          <cell r="D401" t="str">
            <v>П</v>
          </cell>
          <cell r="E401">
            <v>3.4</v>
          </cell>
          <cell r="F401">
            <v>630</v>
          </cell>
          <cell r="G401">
            <v>19</v>
          </cell>
          <cell r="H401">
            <v>10</v>
          </cell>
          <cell r="I401">
            <v>1</v>
          </cell>
          <cell r="J401">
            <v>1</v>
          </cell>
          <cell r="K401">
            <v>1.0269999999999999</v>
          </cell>
          <cell r="L401">
            <v>595</v>
          </cell>
          <cell r="M401">
            <v>21.4</v>
          </cell>
          <cell r="N401">
            <v>1</v>
          </cell>
          <cell r="O401">
            <v>7400</v>
          </cell>
          <cell r="P401">
            <v>4403</v>
          </cell>
        </row>
        <row r="402">
          <cell r="A402" t="str">
            <v>4102</v>
          </cell>
          <cell r="B402">
            <v>180137</v>
          </cell>
          <cell r="C402" t="str">
            <v>250301</v>
          </cell>
          <cell r="D402" t="str">
            <v>П</v>
          </cell>
          <cell r="E402">
            <v>3.2</v>
          </cell>
          <cell r="F402">
            <v>2000</v>
          </cell>
          <cell r="G402">
            <v>19</v>
          </cell>
          <cell r="H402">
            <v>10</v>
          </cell>
          <cell r="I402">
            <v>1</v>
          </cell>
          <cell r="J402">
            <v>2</v>
          </cell>
          <cell r="K402">
            <v>1.0269999999999999</v>
          </cell>
          <cell r="L402">
            <v>1778</v>
          </cell>
          <cell r="M402">
            <v>64</v>
          </cell>
          <cell r="N402">
            <v>1</v>
          </cell>
          <cell r="O402">
            <v>6100</v>
          </cell>
          <cell r="P402">
            <v>10845.8</v>
          </cell>
        </row>
        <row r="403">
          <cell r="A403" t="str">
            <v>3103</v>
          </cell>
          <cell r="B403">
            <v>33548</v>
          </cell>
          <cell r="C403" t="str">
            <v>250301</v>
          </cell>
          <cell r="D403" t="str">
            <v>П</v>
          </cell>
          <cell r="E403">
            <v>3.4</v>
          </cell>
          <cell r="F403">
            <v>2550</v>
          </cell>
          <cell r="G403">
            <v>18</v>
          </cell>
          <cell r="H403">
            <v>10</v>
          </cell>
          <cell r="I403">
            <v>1</v>
          </cell>
          <cell r="J403">
            <v>1</v>
          </cell>
          <cell r="K403">
            <v>1.0269999999999999</v>
          </cell>
          <cell r="L403">
            <v>2408</v>
          </cell>
          <cell r="M403">
            <v>86.7</v>
          </cell>
          <cell r="N403">
            <v>1</v>
          </cell>
          <cell r="O403">
            <v>7000</v>
          </cell>
          <cell r="P403">
            <v>16856</v>
          </cell>
        </row>
        <row r="404">
          <cell r="A404" t="str">
            <v>1105</v>
          </cell>
          <cell r="B404">
            <v>3</v>
          </cell>
          <cell r="C404" t="str">
            <v>250301</v>
          </cell>
          <cell r="D404" t="str">
            <v>H</v>
          </cell>
          <cell r="E404">
            <v>2.5</v>
          </cell>
          <cell r="F404">
            <v>780</v>
          </cell>
          <cell r="G404">
            <v>18</v>
          </cell>
          <cell r="H404">
            <v>10</v>
          </cell>
          <cell r="I404">
            <v>1</v>
          </cell>
          <cell r="J404">
            <v>2</v>
          </cell>
          <cell r="K404">
            <v>1.0269999999999999</v>
          </cell>
          <cell r="L404">
            <v>542</v>
          </cell>
          <cell r="M404">
            <v>19.5</v>
          </cell>
          <cell r="N404">
            <v>2</v>
          </cell>
          <cell r="O404">
            <v>0</v>
          </cell>
          <cell r="P404">
            <v>0</v>
          </cell>
        </row>
        <row r="405">
          <cell r="A405" t="str">
            <v>3121</v>
          </cell>
          <cell r="B405">
            <v>3</v>
          </cell>
          <cell r="C405" t="str">
            <v>250301</v>
          </cell>
          <cell r="D405" t="str">
            <v>H</v>
          </cell>
          <cell r="E405">
            <v>3.2</v>
          </cell>
          <cell r="F405">
            <v>1190</v>
          </cell>
          <cell r="G405">
            <v>18</v>
          </cell>
          <cell r="H405">
            <v>10</v>
          </cell>
          <cell r="I405">
            <v>1</v>
          </cell>
          <cell r="J405">
            <v>2</v>
          </cell>
          <cell r="K405">
            <v>1.0269999999999999</v>
          </cell>
          <cell r="L405">
            <v>1058</v>
          </cell>
          <cell r="M405">
            <v>38.1</v>
          </cell>
          <cell r="N405">
            <v>2</v>
          </cell>
          <cell r="O405">
            <v>0</v>
          </cell>
          <cell r="P405">
            <v>0</v>
          </cell>
        </row>
        <row r="406">
          <cell r="A406" t="str">
            <v>6105</v>
          </cell>
          <cell r="B406">
            <v>2</v>
          </cell>
          <cell r="C406" t="str">
            <v>250301</v>
          </cell>
          <cell r="D406" t="str">
            <v>H</v>
          </cell>
          <cell r="E406">
            <v>3.1</v>
          </cell>
          <cell r="F406">
            <v>1445</v>
          </cell>
          <cell r="G406">
            <v>18</v>
          </cell>
          <cell r="H406">
            <v>10</v>
          </cell>
          <cell r="I406">
            <v>1</v>
          </cell>
          <cell r="J406">
            <v>2</v>
          </cell>
          <cell r="K406">
            <v>1.0269999999999999</v>
          </cell>
          <cell r="L406">
            <v>1244</v>
          </cell>
          <cell r="M406">
            <v>44.8</v>
          </cell>
          <cell r="N406">
            <v>2</v>
          </cell>
          <cell r="O406">
            <v>0</v>
          </cell>
          <cell r="P406">
            <v>0</v>
          </cell>
        </row>
        <row r="407">
          <cell r="A407" t="str">
            <v>4107</v>
          </cell>
          <cell r="B407">
            <v>122</v>
          </cell>
          <cell r="C407" t="str">
            <v>250301</v>
          </cell>
          <cell r="D407" t="str">
            <v>H</v>
          </cell>
          <cell r="E407">
            <v>3.2</v>
          </cell>
          <cell r="F407">
            <v>3770</v>
          </cell>
          <cell r="G407">
            <v>18</v>
          </cell>
          <cell r="H407">
            <v>10</v>
          </cell>
          <cell r="I407">
            <v>1</v>
          </cell>
          <cell r="J407">
            <v>2</v>
          </cell>
          <cell r="K407">
            <v>1.0269999999999999</v>
          </cell>
          <cell r="L407">
            <v>3351</v>
          </cell>
          <cell r="M407">
            <v>120.6</v>
          </cell>
          <cell r="N407">
            <v>2</v>
          </cell>
          <cell r="O407">
            <v>0</v>
          </cell>
          <cell r="P407">
            <v>0</v>
          </cell>
        </row>
        <row r="408">
          <cell r="A408" t="str">
            <v>4107</v>
          </cell>
          <cell r="B408">
            <v>123</v>
          </cell>
          <cell r="C408" t="str">
            <v>250301</v>
          </cell>
          <cell r="D408" t="str">
            <v>H</v>
          </cell>
          <cell r="E408">
            <v>3.2</v>
          </cell>
          <cell r="F408">
            <v>2605</v>
          </cell>
          <cell r="G408">
            <v>18</v>
          </cell>
          <cell r="H408">
            <v>10</v>
          </cell>
          <cell r="I408">
            <v>1</v>
          </cell>
          <cell r="J408">
            <v>2</v>
          </cell>
          <cell r="K408">
            <v>1.0269999999999999</v>
          </cell>
          <cell r="L408">
            <v>2316</v>
          </cell>
          <cell r="M408">
            <v>83.4</v>
          </cell>
          <cell r="N408">
            <v>2</v>
          </cell>
          <cell r="O408">
            <v>0</v>
          </cell>
          <cell r="P408">
            <v>0</v>
          </cell>
        </row>
        <row r="409">
          <cell r="A409" t="str">
            <v>3108</v>
          </cell>
          <cell r="B409">
            <v>36587</v>
          </cell>
          <cell r="C409" t="str">
            <v>230301</v>
          </cell>
          <cell r="D409" t="str">
            <v>H</v>
          </cell>
          <cell r="E409">
            <v>3.6</v>
          </cell>
          <cell r="F409">
            <v>1860</v>
          </cell>
          <cell r="G409">
            <v>18</v>
          </cell>
          <cell r="H409">
            <v>10</v>
          </cell>
          <cell r="I409">
            <v>1</v>
          </cell>
          <cell r="J409">
            <v>1</v>
          </cell>
          <cell r="K409">
            <v>1.0269999999999999</v>
          </cell>
          <cell r="L409">
            <v>1860</v>
          </cell>
          <cell r="M409">
            <v>67</v>
          </cell>
          <cell r="N409">
            <v>1</v>
          </cell>
          <cell r="O409">
            <v>7400</v>
          </cell>
          <cell r="P409">
            <v>13764</v>
          </cell>
        </row>
        <row r="410">
          <cell r="A410" t="str">
            <v>1103</v>
          </cell>
          <cell r="B410">
            <v>843276</v>
          </cell>
          <cell r="C410" t="str">
            <v>260301</v>
          </cell>
          <cell r="D410" t="str">
            <v>H</v>
          </cell>
          <cell r="E410">
            <v>2.8</v>
          </cell>
          <cell r="F410">
            <v>970</v>
          </cell>
          <cell r="G410">
            <v>18</v>
          </cell>
          <cell r="H410">
            <v>10</v>
          </cell>
          <cell r="I410">
            <v>1</v>
          </cell>
          <cell r="J410">
            <v>1</v>
          </cell>
          <cell r="K410">
            <v>1.0269999999999999</v>
          </cell>
          <cell r="L410">
            <v>754</v>
          </cell>
          <cell r="M410">
            <v>27.2</v>
          </cell>
          <cell r="N410">
            <v>1</v>
          </cell>
          <cell r="O410">
            <v>5500</v>
          </cell>
          <cell r="P410">
            <v>4147</v>
          </cell>
        </row>
        <row r="411">
          <cell r="A411" t="str">
            <v>1113</v>
          </cell>
          <cell r="B411">
            <v>537211</v>
          </cell>
          <cell r="C411" t="str">
            <v>260301</v>
          </cell>
          <cell r="D411" t="str">
            <v>П</v>
          </cell>
          <cell r="E411">
            <v>3.6</v>
          </cell>
          <cell r="F411">
            <v>500</v>
          </cell>
          <cell r="G411">
            <v>18</v>
          </cell>
          <cell r="H411">
            <v>10</v>
          </cell>
          <cell r="I411">
            <v>1</v>
          </cell>
          <cell r="J411">
            <v>1</v>
          </cell>
          <cell r="K411">
            <v>1.0269999999999999</v>
          </cell>
          <cell r="L411">
            <v>500</v>
          </cell>
          <cell r="M411">
            <v>18</v>
          </cell>
          <cell r="N411">
            <v>1</v>
          </cell>
          <cell r="O411">
            <v>7000</v>
          </cell>
          <cell r="P411">
            <v>3500</v>
          </cell>
        </row>
        <row r="412">
          <cell r="A412" t="str">
            <v>3107</v>
          </cell>
          <cell r="B412">
            <v>136701</v>
          </cell>
          <cell r="C412" t="str">
            <v>260301</v>
          </cell>
          <cell r="D412" t="str">
            <v>H</v>
          </cell>
          <cell r="E412">
            <v>3.7</v>
          </cell>
          <cell r="F412">
            <v>1410</v>
          </cell>
          <cell r="G412">
            <v>18</v>
          </cell>
          <cell r="H412">
            <v>10</v>
          </cell>
          <cell r="I412">
            <v>1</v>
          </cell>
          <cell r="J412">
            <v>1</v>
          </cell>
          <cell r="K412">
            <v>1.0269999999999999</v>
          </cell>
          <cell r="L412">
            <v>1449</v>
          </cell>
          <cell r="M412">
            <v>52.2</v>
          </cell>
          <cell r="N412">
            <v>1</v>
          </cell>
          <cell r="O412">
            <v>7400</v>
          </cell>
          <cell r="P412">
            <v>10722.6</v>
          </cell>
        </row>
        <row r="413">
          <cell r="A413" t="str">
            <v>3108</v>
          </cell>
          <cell r="B413">
            <v>136582</v>
          </cell>
          <cell r="C413" t="str">
            <v>260301</v>
          </cell>
          <cell r="D413" t="str">
            <v>H</v>
          </cell>
          <cell r="E413">
            <v>3.4</v>
          </cell>
          <cell r="F413">
            <v>1890</v>
          </cell>
          <cell r="G413">
            <v>18</v>
          </cell>
          <cell r="H413">
            <v>10</v>
          </cell>
          <cell r="I413">
            <v>1</v>
          </cell>
          <cell r="J413">
            <v>1</v>
          </cell>
          <cell r="K413">
            <v>1.0269999999999999</v>
          </cell>
          <cell r="L413">
            <v>1785</v>
          </cell>
          <cell r="M413">
            <v>64.3</v>
          </cell>
          <cell r="N413">
            <v>1</v>
          </cell>
          <cell r="O413">
            <v>7400</v>
          </cell>
          <cell r="P413">
            <v>13209</v>
          </cell>
        </row>
        <row r="414">
          <cell r="A414" t="str">
            <v>3108</v>
          </cell>
          <cell r="B414">
            <v>136591</v>
          </cell>
          <cell r="C414" t="str">
            <v>260301</v>
          </cell>
          <cell r="D414" t="str">
            <v>H</v>
          </cell>
          <cell r="E414">
            <v>3.7</v>
          </cell>
          <cell r="F414">
            <v>1880</v>
          </cell>
          <cell r="G414">
            <v>18</v>
          </cell>
          <cell r="H414">
            <v>10</v>
          </cell>
          <cell r="I414">
            <v>1</v>
          </cell>
          <cell r="J414">
            <v>1</v>
          </cell>
          <cell r="K414">
            <v>1.0269999999999999</v>
          </cell>
          <cell r="L414">
            <v>1932</v>
          </cell>
          <cell r="M414">
            <v>69.599999999999994</v>
          </cell>
          <cell r="N414">
            <v>1</v>
          </cell>
          <cell r="O414">
            <v>7400</v>
          </cell>
          <cell r="P414">
            <v>14296.8</v>
          </cell>
        </row>
        <row r="415">
          <cell r="A415" t="str">
            <v>3108</v>
          </cell>
          <cell r="B415">
            <v>136592</v>
          </cell>
          <cell r="C415" t="str">
            <v>260301</v>
          </cell>
          <cell r="D415" t="str">
            <v>H</v>
          </cell>
          <cell r="E415">
            <v>3.5</v>
          </cell>
          <cell r="F415">
            <v>1880</v>
          </cell>
          <cell r="G415">
            <v>18</v>
          </cell>
          <cell r="H415">
            <v>10</v>
          </cell>
          <cell r="I415">
            <v>1</v>
          </cell>
          <cell r="J415">
            <v>1</v>
          </cell>
          <cell r="K415">
            <v>1.0269999999999999</v>
          </cell>
          <cell r="L415">
            <v>1828</v>
          </cell>
          <cell r="M415">
            <v>65.8</v>
          </cell>
          <cell r="N415">
            <v>1</v>
          </cell>
          <cell r="O415">
            <v>7400</v>
          </cell>
          <cell r="P415">
            <v>13527.2</v>
          </cell>
        </row>
        <row r="416">
          <cell r="A416" t="str">
            <v>3109</v>
          </cell>
          <cell r="B416">
            <v>67256</v>
          </cell>
          <cell r="C416" t="str">
            <v>260301</v>
          </cell>
          <cell r="D416" t="str">
            <v>H</v>
          </cell>
          <cell r="E416">
            <v>3.6</v>
          </cell>
          <cell r="F416">
            <v>1100</v>
          </cell>
          <cell r="G416">
            <v>18</v>
          </cell>
          <cell r="H416">
            <v>10</v>
          </cell>
          <cell r="I416">
            <v>1</v>
          </cell>
          <cell r="J416">
            <v>1</v>
          </cell>
          <cell r="K416">
            <v>1.0269999999999999</v>
          </cell>
          <cell r="L416">
            <v>1100</v>
          </cell>
          <cell r="M416">
            <v>39.6</v>
          </cell>
          <cell r="N416">
            <v>1</v>
          </cell>
          <cell r="O416">
            <v>7400</v>
          </cell>
          <cell r="P416">
            <v>8140</v>
          </cell>
        </row>
        <row r="417">
          <cell r="A417" t="str">
            <v>4101</v>
          </cell>
          <cell r="B417">
            <v>594</v>
          </cell>
          <cell r="C417" t="str">
            <v>260301</v>
          </cell>
          <cell r="D417" t="str">
            <v>П</v>
          </cell>
          <cell r="E417">
            <v>3.9</v>
          </cell>
          <cell r="F417">
            <v>3465</v>
          </cell>
          <cell r="G417">
            <v>18</v>
          </cell>
          <cell r="H417">
            <v>10</v>
          </cell>
          <cell r="I417">
            <v>1</v>
          </cell>
          <cell r="J417">
            <v>1</v>
          </cell>
          <cell r="K417">
            <v>1.0269999999999999</v>
          </cell>
          <cell r="L417">
            <v>3754</v>
          </cell>
          <cell r="M417">
            <v>135.1</v>
          </cell>
          <cell r="N417">
            <v>1</v>
          </cell>
          <cell r="O417">
            <v>7400</v>
          </cell>
          <cell r="P417">
            <v>27779.599999999999</v>
          </cell>
        </row>
        <row r="418">
          <cell r="A418" t="str">
            <v>4101</v>
          </cell>
          <cell r="B418">
            <v>706238</v>
          </cell>
          <cell r="C418" t="str">
            <v>260301</v>
          </cell>
          <cell r="D418" t="str">
            <v>П</v>
          </cell>
          <cell r="E418">
            <v>3.4</v>
          </cell>
          <cell r="F418">
            <v>650</v>
          </cell>
          <cell r="G418">
            <v>19</v>
          </cell>
          <cell r="H418">
            <v>10</v>
          </cell>
          <cell r="I418">
            <v>1</v>
          </cell>
          <cell r="J418">
            <v>1</v>
          </cell>
          <cell r="K418">
            <v>1.0269999999999999</v>
          </cell>
          <cell r="L418">
            <v>614</v>
          </cell>
          <cell r="M418">
            <v>22.1</v>
          </cell>
          <cell r="N418">
            <v>1</v>
          </cell>
          <cell r="O418">
            <v>7400</v>
          </cell>
          <cell r="P418">
            <v>4543.6000000000004</v>
          </cell>
        </row>
        <row r="419">
          <cell r="A419" t="str">
            <v>4102</v>
          </cell>
          <cell r="B419">
            <v>180138</v>
          </cell>
          <cell r="C419" t="str">
            <v>260301</v>
          </cell>
          <cell r="D419" t="str">
            <v>П</v>
          </cell>
          <cell r="E419">
            <v>3.6</v>
          </cell>
          <cell r="F419">
            <v>1160</v>
          </cell>
          <cell r="G419">
            <v>18</v>
          </cell>
          <cell r="H419">
            <v>10</v>
          </cell>
          <cell r="I419">
            <v>1</v>
          </cell>
          <cell r="J419">
            <v>1</v>
          </cell>
          <cell r="K419">
            <v>1.0269999999999999</v>
          </cell>
          <cell r="L419">
            <v>1160</v>
          </cell>
          <cell r="M419">
            <v>41.8</v>
          </cell>
          <cell r="N419">
            <v>1</v>
          </cell>
          <cell r="O419">
            <v>6100</v>
          </cell>
          <cell r="P419">
            <v>7076</v>
          </cell>
        </row>
        <row r="420">
          <cell r="A420" t="str">
            <v>3103</v>
          </cell>
          <cell r="B420">
            <v>33548</v>
          </cell>
          <cell r="C420" t="str">
            <v>260301</v>
          </cell>
          <cell r="D420" t="str">
            <v>П</v>
          </cell>
          <cell r="E420">
            <v>3.4</v>
          </cell>
          <cell r="F420">
            <v>2600</v>
          </cell>
          <cell r="G420">
            <v>18</v>
          </cell>
          <cell r="H420">
            <v>10</v>
          </cell>
          <cell r="I420">
            <v>1</v>
          </cell>
          <cell r="J420">
            <v>1</v>
          </cell>
          <cell r="K420">
            <v>1.0269999999999999</v>
          </cell>
          <cell r="L420">
            <v>2456</v>
          </cell>
          <cell r="M420">
            <v>88.4</v>
          </cell>
          <cell r="N420">
            <v>1</v>
          </cell>
          <cell r="O420">
            <v>7500</v>
          </cell>
          <cell r="P420">
            <v>18420</v>
          </cell>
        </row>
        <row r="421">
          <cell r="A421" t="str">
            <v>3121</v>
          </cell>
          <cell r="B421">
            <v>20</v>
          </cell>
          <cell r="C421" t="str">
            <v>260301</v>
          </cell>
          <cell r="D421" t="str">
            <v>H</v>
          </cell>
          <cell r="E421">
            <v>3.3</v>
          </cell>
          <cell r="F421">
            <v>1480</v>
          </cell>
          <cell r="G421">
            <v>18</v>
          </cell>
          <cell r="H421">
            <v>10</v>
          </cell>
          <cell r="I421">
            <v>1</v>
          </cell>
          <cell r="J421">
            <v>2</v>
          </cell>
          <cell r="K421">
            <v>1.0269999999999999</v>
          </cell>
          <cell r="L421">
            <v>1357</v>
          </cell>
          <cell r="M421">
            <v>48.8</v>
          </cell>
          <cell r="N421">
            <v>2</v>
          </cell>
          <cell r="O421">
            <v>0</v>
          </cell>
          <cell r="P421">
            <v>0</v>
          </cell>
        </row>
        <row r="422">
          <cell r="A422" t="str">
            <v>1105</v>
          </cell>
          <cell r="B422">
            <v>4</v>
          </cell>
          <cell r="C422" t="str">
            <v>260301</v>
          </cell>
          <cell r="D422" t="str">
            <v>H</v>
          </cell>
          <cell r="E422">
            <v>2.5</v>
          </cell>
          <cell r="F422">
            <v>960</v>
          </cell>
          <cell r="G422">
            <v>18</v>
          </cell>
          <cell r="H422">
            <v>10</v>
          </cell>
          <cell r="I422">
            <v>1</v>
          </cell>
          <cell r="J422">
            <v>2</v>
          </cell>
          <cell r="K422">
            <v>1.0269999999999999</v>
          </cell>
          <cell r="L422">
            <v>667</v>
          </cell>
          <cell r="M422">
            <v>24</v>
          </cell>
          <cell r="N422">
            <v>2</v>
          </cell>
          <cell r="O422">
            <v>0</v>
          </cell>
          <cell r="P422">
            <v>0</v>
          </cell>
        </row>
        <row r="423">
          <cell r="A423" t="str">
            <v>6105</v>
          </cell>
          <cell r="B423">
            <v>3</v>
          </cell>
          <cell r="C423" t="str">
            <v>260301</v>
          </cell>
          <cell r="D423" t="str">
            <v>H</v>
          </cell>
          <cell r="E423">
            <v>3.2</v>
          </cell>
          <cell r="F423">
            <v>1635</v>
          </cell>
          <cell r="G423">
            <v>18</v>
          </cell>
          <cell r="H423">
            <v>10</v>
          </cell>
          <cell r="I423">
            <v>1</v>
          </cell>
          <cell r="J423">
            <v>2</v>
          </cell>
          <cell r="K423">
            <v>1.0269999999999999</v>
          </cell>
          <cell r="L423">
            <v>1453</v>
          </cell>
          <cell r="M423">
            <v>52.3</v>
          </cell>
          <cell r="N423">
            <v>2</v>
          </cell>
          <cell r="O423">
            <v>0</v>
          </cell>
          <cell r="P423">
            <v>0</v>
          </cell>
        </row>
        <row r="424">
          <cell r="A424" t="str">
            <v>4107</v>
          </cell>
          <cell r="B424">
            <v>124</v>
          </cell>
          <cell r="C424" t="str">
            <v>260301</v>
          </cell>
          <cell r="D424" t="str">
            <v>H</v>
          </cell>
          <cell r="E424">
            <v>3.2</v>
          </cell>
          <cell r="F424">
            <v>3770</v>
          </cell>
          <cell r="G424">
            <v>18</v>
          </cell>
          <cell r="H424">
            <v>10</v>
          </cell>
          <cell r="I424">
            <v>1</v>
          </cell>
          <cell r="J424">
            <v>2</v>
          </cell>
          <cell r="K424">
            <v>1.0269999999999999</v>
          </cell>
          <cell r="L424">
            <v>3351</v>
          </cell>
          <cell r="M424">
            <v>120.6</v>
          </cell>
          <cell r="N424">
            <v>2</v>
          </cell>
          <cell r="O424">
            <v>0</v>
          </cell>
          <cell r="P424">
            <v>0</v>
          </cell>
        </row>
        <row r="425">
          <cell r="A425" t="str">
            <v>4107</v>
          </cell>
          <cell r="B425">
            <v>125</v>
          </cell>
          <cell r="C425" t="str">
            <v>260301</v>
          </cell>
          <cell r="D425" t="str">
            <v>H</v>
          </cell>
          <cell r="E425">
            <v>3.3</v>
          </cell>
          <cell r="F425">
            <v>2300</v>
          </cell>
          <cell r="G425">
            <v>18</v>
          </cell>
          <cell r="H425">
            <v>10</v>
          </cell>
          <cell r="I425">
            <v>1</v>
          </cell>
          <cell r="J425">
            <v>2</v>
          </cell>
          <cell r="K425">
            <v>1.0269999999999999</v>
          </cell>
          <cell r="L425">
            <v>2108</v>
          </cell>
          <cell r="M425">
            <v>75.900000000000006</v>
          </cell>
          <cell r="N425">
            <v>2</v>
          </cell>
          <cell r="O425">
            <v>0</v>
          </cell>
          <cell r="P425">
            <v>0</v>
          </cell>
        </row>
        <row r="426">
          <cell r="A426" t="str">
            <v>8001</v>
          </cell>
          <cell r="B426">
            <v>651</v>
          </cell>
          <cell r="C426" t="str">
            <v>260301</v>
          </cell>
          <cell r="D426" t="str">
            <v>П</v>
          </cell>
          <cell r="E426">
            <v>3.3</v>
          </cell>
          <cell r="F426">
            <v>675</v>
          </cell>
          <cell r="G426">
            <v>18</v>
          </cell>
          <cell r="H426">
            <v>10</v>
          </cell>
          <cell r="I426">
            <v>1</v>
          </cell>
          <cell r="J426">
            <v>1</v>
          </cell>
          <cell r="K426">
            <v>1.0269999999999999</v>
          </cell>
          <cell r="L426">
            <v>619</v>
          </cell>
          <cell r="M426">
            <v>22.3</v>
          </cell>
          <cell r="N426">
            <v>1</v>
          </cell>
          <cell r="O426">
            <v>7000</v>
          </cell>
          <cell r="P426">
            <v>4725</v>
          </cell>
        </row>
        <row r="427">
          <cell r="A427" t="str">
            <v>1101</v>
          </cell>
          <cell r="B427">
            <v>346327</v>
          </cell>
          <cell r="C427" t="str">
            <v>260301</v>
          </cell>
          <cell r="D427" t="str">
            <v>H</v>
          </cell>
          <cell r="E427">
            <v>3.2</v>
          </cell>
          <cell r="F427">
            <v>3770</v>
          </cell>
          <cell r="G427">
            <v>18</v>
          </cell>
          <cell r="H427">
            <v>10</v>
          </cell>
          <cell r="I427">
            <v>1</v>
          </cell>
          <cell r="J427">
            <v>1</v>
          </cell>
          <cell r="K427">
            <v>1.0269999999999999</v>
          </cell>
          <cell r="L427">
            <v>3351</v>
          </cell>
          <cell r="M427">
            <v>120.6</v>
          </cell>
          <cell r="N427">
            <v>1</v>
          </cell>
          <cell r="O427">
            <v>7500</v>
          </cell>
          <cell r="P427">
            <v>25132.5</v>
          </cell>
        </row>
        <row r="428">
          <cell r="A428" t="str">
            <v>1101</v>
          </cell>
          <cell r="B428">
            <v>336428</v>
          </cell>
          <cell r="C428" t="str">
            <v>270301</v>
          </cell>
          <cell r="D428" t="str">
            <v>H</v>
          </cell>
          <cell r="E428">
            <v>3.2</v>
          </cell>
          <cell r="F428">
            <v>3770</v>
          </cell>
          <cell r="G428">
            <v>18</v>
          </cell>
          <cell r="H428">
            <v>10</v>
          </cell>
          <cell r="I428">
            <v>1</v>
          </cell>
          <cell r="J428">
            <v>1</v>
          </cell>
          <cell r="K428">
            <v>1.0269999999999999</v>
          </cell>
          <cell r="L428">
            <v>3351</v>
          </cell>
          <cell r="M428">
            <v>120.6</v>
          </cell>
          <cell r="N428">
            <v>1</v>
          </cell>
          <cell r="O428">
            <v>7500</v>
          </cell>
          <cell r="P428">
            <v>25132.5</v>
          </cell>
        </row>
        <row r="429">
          <cell r="A429" t="str">
            <v>1103</v>
          </cell>
          <cell r="B429">
            <v>843277</v>
          </cell>
          <cell r="C429" t="str">
            <v>270301</v>
          </cell>
          <cell r="D429" t="str">
            <v>H</v>
          </cell>
          <cell r="E429">
            <v>2.6</v>
          </cell>
          <cell r="F429">
            <v>950</v>
          </cell>
          <cell r="G429">
            <v>18</v>
          </cell>
          <cell r="H429">
            <v>10</v>
          </cell>
          <cell r="I429">
            <v>1</v>
          </cell>
          <cell r="J429">
            <v>1</v>
          </cell>
          <cell r="K429">
            <v>1.0269999999999999</v>
          </cell>
          <cell r="L429">
            <v>686</v>
          </cell>
          <cell r="M429">
            <v>24.7</v>
          </cell>
          <cell r="N429">
            <v>1</v>
          </cell>
          <cell r="O429">
            <v>5500</v>
          </cell>
          <cell r="P429">
            <v>3773</v>
          </cell>
        </row>
        <row r="430">
          <cell r="A430" t="str">
            <v>1113</v>
          </cell>
          <cell r="B430">
            <v>537211</v>
          </cell>
          <cell r="C430" t="str">
            <v>270301</v>
          </cell>
          <cell r="D430" t="str">
            <v>П</v>
          </cell>
          <cell r="E430">
            <v>3.6</v>
          </cell>
          <cell r="F430">
            <v>550</v>
          </cell>
          <cell r="G430">
            <v>16</v>
          </cell>
          <cell r="H430">
            <v>20</v>
          </cell>
          <cell r="I430">
            <v>1</v>
          </cell>
          <cell r="J430">
            <v>1</v>
          </cell>
          <cell r="K430">
            <v>1.0269999999999999</v>
          </cell>
          <cell r="L430">
            <v>550</v>
          </cell>
          <cell r="M430">
            <v>19.8</v>
          </cell>
          <cell r="N430">
            <v>1</v>
          </cell>
          <cell r="O430">
            <v>6650</v>
          </cell>
          <cell r="P430">
            <v>3657.5</v>
          </cell>
        </row>
        <row r="431">
          <cell r="A431" t="str">
            <v>3105</v>
          </cell>
          <cell r="B431">
            <v>136299</v>
          </cell>
          <cell r="C431" t="str">
            <v>270301</v>
          </cell>
          <cell r="D431" t="str">
            <v>П</v>
          </cell>
          <cell r="E431">
            <v>3.6</v>
          </cell>
          <cell r="F431">
            <v>430</v>
          </cell>
          <cell r="G431">
            <v>18</v>
          </cell>
          <cell r="H431">
            <v>10</v>
          </cell>
          <cell r="I431">
            <v>1</v>
          </cell>
          <cell r="J431">
            <v>1</v>
          </cell>
          <cell r="K431">
            <v>1.0269999999999999</v>
          </cell>
          <cell r="L431">
            <v>430</v>
          </cell>
          <cell r="M431">
            <v>15.5</v>
          </cell>
          <cell r="N431">
            <v>1</v>
          </cell>
          <cell r="O431">
            <v>5500</v>
          </cell>
          <cell r="P431">
            <v>2365</v>
          </cell>
        </row>
        <row r="432">
          <cell r="A432" t="str">
            <v>3107</v>
          </cell>
          <cell r="B432">
            <v>136705</v>
          </cell>
          <cell r="C432" t="str">
            <v>270301</v>
          </cell>
          <cell r="D432" t="str">
            <v>H</v>
          </cell>
          <cell r="E432">
            <v>3.7</v>
          </cell>
          <cell r="F432">
            <v>1880</v>
          </cell>
          <cell r="G432">
            <v>18</v>
          </cell>
          <cell r="H432">
            <v>10</v>
          </cell>
          <cell r="I432">
            <v>1</v>
          </cell>
          <cell r="J432">
            <v>1</v>
          </cell>
          <cell r="K432">
            <v>1.0269999999999999</v>
          </cell>
          <cell r="L432">
            <v>1932</v>
          </cell>
          <cell r="M432">
            <v>69.599999999999994</v>
          </cell>
          <cell r="N432">
            <v>1</v>
          </cell>
          <cell r="O432">
            <v>7400</v>
          </cell>
          <cell r="P432">
            <v>14296.8</v>
          </cell>
        </row>
        <row r="433">
          <cell r="A433" t="str">
            <v>3108</v>
          </cell>
          <cell r="B433">
            <v>136594</v>
          </cell>
          <cell r="C433" t="str">
            <v>270301</v>
          </cell>
          <cell r="D433" t="str">
            <v>H</v>
          </cell>
          <cell r="E433">
            <v>3.4</v>
          </cell>
          <cell r="F433">
            <v>1880</v>
          </cell>
          <cell r="G433">
            <v>18</v>
          </cell>
          <cell r="H433">
            <v>10</v>
          </cell>
          <cell r="I433">
            <v>1</v>
          </cell>
          <cell r="J433">
            <v>1</v>
          </cell>
          <cell r="K433">
            <v>1.0269999999999999</v>
          </cell>
          <cell r="L433">
            <v>1776</v>
          </cell>
          <cell r="M433">
            <v>63.9</v>
          </cell>
          <cell r="N433">
            <v>1</v>
          </cell>
          <cell r="O433">
            <v>7400</v>
          </cell>
          <cell r="P433">
            <v>13142.4</v>
          </cell>
        </row>
        <row r="434">
          <cell r="A434" t="str">
            <v>3108</v>
          </cell>
          <cell r="B434">
            <v>136593</v>
          </cell>
          <cell r="C434" t="str">
            <v>270301</v>
          </cell>
          <cell r="D434" t="str">
            <v>H</v>
          </cell>
          <cell r="E434">
            <v>3.7</v>
          </cell>
          <cell r="F434">
            <v>1880</v>
          </cell>
          <cell r="G434">
            <v>18</v>
          </cell>
          <cell r="H434">
            <v>10</v>
          </cell>
          <cell r="I434">
            <v>1</v>
          </cell>
          <cell r="J434">
            <v>1</v>
          </cell>
          <cell r="K434">
            <v>1.0269999999999999</v>
          </cell>
          <cell r="L434">
            <v>1932</v>
          </cell>
          <cell r="M434">
            <v>69.599999999999994</v>
          </cell>
          <cell r="N434">
            <v>1</v>
          </cell>
          <cell r="O434">
            <v>7400</v>
          </cell>
          <cell r="P434">
            <v>14296.8</v>
          </cell>
        </row>
        <row r="435">
          <cell r="A435" t="str">
            <v>3109</v>
          </cell>
          <cell r="B435">
            <v>67257</v>
          </cell>
          <cell r="C435" t="str">
            <v>270301</v>
          </cell>
          <cell r="D435" t="str">
            <v>H</v>
          </cell>
          <cell r="E435">
            <v>3.3</v>
          </cell>
          <cell r="F435">
            <v>1220</v>
          </cell>
          <cell r="G435">
            <v>18</v>
          </cell>
          <cell r="H435">
            <v>10</v>
          </cell>
          <cell r="I435">
            <v>1</v>
          </cell>
          <cell r="J435">
            <v>1</v>
          </cell>
          <cell r="K435">
            <v>1.0269999999999999</v>
          </cell>
          <cell r="L435">
            <v>1118</v>
          </cell>
          <cell r="M435">
            <v>40.299999999999997</v>
          </cell>
          <cell r="N435">
            <v>1</v>
          </cell>
          <cell r="O435">
            <v>7400</v>
          </cell>
          <cell r="P435">
            <v>8273.2000000000007</v>
          </cell>
        </row>
        <row r="436">
          <cell r="A436" t="str">
            <v>3114</v>
          </cell>
          <cell r="B436">
            <v>55795</v>
          </cell>
          <cell r="C436" t="str">
            <v>270301</v>
          </cell>
          <cell r="D436" t="str">
            <v>П</v>
          </cell>
          <cell r="E436">
            <v>3.5</v>
          </cell>
          <cell r="F436">
            <v>1480</v>
          </cell>
          <cell r="G436">
            <v>18</v>
          </cell>
          <cell r="H436">
            <v>10</v>
          </cell>
          <cell r="I436">
            <v>1</v>
          </cell>
          <cell r="J436">
            <v>1</v>
          </cell>
          <cell r="K436">
            <v>1.0269999999999999</v>
          </cell>
          <cell r="L436">
            <v>1439</v>
          </cell>
          <cell r="M436">
            <v>51.8</v>
          </cell>
          <cell r="N436">
            <v>1</v>
          </cell>
          <cell r="O436">
            <v>7000</v>
          </cell>
          <cell r="P436">
            <v>10073</v>
          </cell>
        </row>
        <row r="437">
          <cell r="A437" t="str">
            <v>4108</v>
          </cell>
          <cell r="B437">
            <v>833344</v>
          </cell>
          <cell r="C437" t="str">
            <v>270301</v>
          </cell>
          <cell r="D437" t="str">
            <v>П</v>
          </cell>
          <cell r="E437">
            <v>3.6</v>
          </cell>
          <cell r="F437">
            <v>364</v>
          </cell>
          <cell r="G437">
            <v>22</v>
          </cell>
          <cell r="H437">
            <v>10</v>
          </cell>
          <cell r="I437">
            <v>1</v>
          </cell>
          <cell r="J437">
            <v>3</v>
          </cell>
          <cell r="K437">
            <v>1.0269999999999999</v>
          </cell>
          <cell r="L437">
            <v>364</v>
          </cell>
          <cell r="M437">
            <v>13.1</v>
          </cell>
          <cell r="N437">
            <v>3</v>
          </cell>
          <cell r="O437">
            <v>3050</v>
          </cell>
          <cell r="P437">
            <v>1110.2</v>
          </cell>
        </row>
        <row r="438">
          <cell r="A438" t="str">
            <v>4101</v>
          </cell>
          <cell r="B438">
            <v>595</v>
          </cell>
          <cell r="C438" t="str">
            <v>270301</v>
          </cell>
          <cell r="D438" t="str">
            <v>П</v>
          </cell>
          <cell r="E438">
            <v>3.8</v>
          </cell>
          <cell r="F438">
            <v>3190</v>
          </cell>
          <cell r="G438">
            <v>18</v>
          </cell>
          <cell r="H438">
            <v>10</v>
          </cell>
          <cell r="I438">
            <v>1</v>
          </cell>
          <cell r="J438">
            <v>1</v>
          </cell>
          <cell r="K438">
            <v>1.0269999999999999</v>
          </cell>
          <cell r="L438">
            <v>3367</v>
          </cell>
          <cell r="M438">
            <v>121.2</v>
          </cell>
          <cell r="N438">
            <v>1</v>
          </cell>
          <cell r="O438">
            <v>7400</v>
          </cell>
          <cell r="P438">
            <v>24915.8</v>
          </cell>
        </row>
        <row r="439">
          <cell r="A439" t="str">
            <v>4101</v>
          </cell>
          <cell r="B439">
            <v>706225</v>
          </cell>
          <cell r="C439" t="str">
            <v>270301</v>
          </cell>
          <cell r="D439" t="str">
            <v>П</v>
          </cell>
          <cell r="E439">
            <v>3.6</v>
          </cell>
          <cell r="F439">
            <v>620</v>
          </cell>
          <cell r="G439">
            <v>18</v>
          </cell>
          <cell r="H439">
            <v>10</v>
          </cell>
          <cell r="I439">
            <v>1</v>
          </cell>
          <cell r="J439">
            <v>1</v>
          </cell>
          <cell r="K439">
            <v>1.0269999999999999</v>
          </cell>
          <cell r="L439">
            <v>620</v>
          </cell>
          <cell r="M439">
            <v>22.3</v>
          </cell>
          <cell r="N439">
            <v>1</v>
          </cell>
          <cell r="O439">
            <v>7400</v>
          </cell>
          <cell r="P439">
            <v>4588</v>
          </cell>
        </row>
        <row r="440">
          <cell r="A440" t="str">
            <v>4102</v>
          </cell>
          <cell r="B440">
            <v>180139</v>
          </cell>
          <cell r="C440" t="str">
            <v>270301</v>
          </cell>
          <cell r="D440" t="str">
            <v>П</v>
          </cell>
          <cell r="E440">
            <v>3.5</v>
          </cell>
          <cell r="F440">
            <v>1019</v>
          </cell>
          <cell r="G440">
            <v>18</v>
          </cell>
          <cell r="H440">
            <v>10</v>
          </cell>
          <cell r="I440">
            <v>1</v>
          </cell>
          <cell r="J440">
            <v>1</v>
          </cell>
          <cell r="K440">
            <v>1.0269999999999999</v>
          </cell>
          <cell r="L440">
            <v>991</v>
          </cell>
          <cell r="M440">
            <v>35.700000000000003</v>
          </cell>
          <cell r="N440">
            <v>1</v>
          </cell>
          <cell r="O440">
            <v>6100</v>
          </cell>
          <cell r="P440">
            <v>6045.1</v>
          </cell>
        </row>
        <row r="441">
          <cell r="A441" t="str">
            <v>3103</v>
          </cell>
          <cell r="B441">
            <v>33549</v>
          </cell>
          <cell r="C441" t="str">
            <v>270301</v>
          </cell>
          <cell r="D441" t="str">
            <v>П</v>
          </cell>
          <cell r="E441">
            <v>3.4</v>
          </cell>
          <cell r="F441">
            <v>2810</v>
          </cell>
          <cell r="G441">
            <v>18</v>
          </cell>
          <cell r="H441">
            <v>10</v>
          </cell>
          <cell r="I441">
            <v>1</v>
          </cell>
          <cell r="J441">
            <v>1</v>
          </cell>
          <cell r="K441">
            <v>1.0269999999999999</v>
          </cell>
          <cell r="L441">
            <v>2654</v>
          </cell>
          <cell r="M441">
            <v>95.5</v>
          </cell>
          <cell r="N441">
            <v>1</v>
          </cell>
          <cell r="O441">
            <v>7500</v>
          </cell>
          <cell r="P441">
            <v>19905</v>
          </cell>
        </row>
        <row r="442">
          <cell r="A442" t="str">
            <v>1105</v>
          </cell>
          <cell r="B442">
            <v>5</v>
          </cell>
          <cell r="C442" t="str">
            <v>270301</v>
          </cell>
          <cell r="D442" t="str">
            <v>H</v>
          </cell>
          <cell r="E442">
            <v>2.6</v>
          </cell>
          <cell r="F442">
            <v>945</v>
          </cell>
          <cell r="G442">
            <v>18</v>
          </cell>
          <cell r="H442">
            <v>15</v>
          </cell>
          <cell r="I442">
            <v>1</v>
          </cell>
          <cell r="J442">
            <v>2</v>
          </cell>
          <cell r="K442">
            <v>1.0269999999999999</v>
          </cell>
          <cell r="L442">
            <v>683</v>
          </cell>
          <cell r="M442">
            <v>24.6</v>
          </cell>
          <cell r="N442">
            <v>2</v>
          </cell>
          <cell r="O442">
            <v>0</v>
          </cell>
          <cell r="P442">
            <v>0</v>
          </cell>
        </row>
        <row r="443">
          <cell r="A443" t="str">
            <v>3121</v>
          </cell>
          <cell r="B443">
            <v>21</v>
          </cell>
          <cell r="C443" t="str">
            <v>270301</v>
          </cell>
          <cell r="D443" t="str">
            <v>H</v>
          </cell>
          <cell r="E443">
            <v>3.3</v>
          </cell>
          <cell r="F443">
            <v>1361</v>
          </cell>
          <cell r="G443">
            <v>18</v>
          </cell>
          <cell r="H443">
            <v>10</v>
          </cell>
          <cell r="I443">
            <v>1</v>
          </cell>
          <cell r="J443">
            <v>2</v>
          </cell>
          <cell r="K443">
            <v>1.0269999999999999</v>
          </cell>
          <cell r="L443">
            <v>1248</v>
          </cell>
          <cell r="M443">
            <v>44.9</v>
          </cell>
          <cell r="N443">
            <v>2</v>
          </cell>
          <cell r="O443">
            <v>0</v>
          </cell>
          <cell r="P443">
            <v>0</v>
          </cell>
        </row>
        <row r="444">
          <cell r="A444" t="str">
            <v>6105</v>
          </cell>
          <cell r="B444">
            <v>4</v>
          </cell>
          <cell r="C444" t="str">
            <v>270301</v>
          </cell>
          <cell r="D444" t="str">
            <v>H</v>
          </cell>
          <cell r="E444">
            <v>3.2</v>
          </cell>
          <cell r="F444">
            <v>1720</v>
          </cell>
          <cell r="G444">
            <v>18</v>
          </cell>
          <cell r="H444">
            <v>20</v>
          </cell>
          <cell r="I444">
            <v>1</v>
          </cell>
          <cell r="J444">
            <v>2</v>
          </cell>
          <cell r="K444">
            <v>1.0269999999999999</v>
          </cell>
          <cell r="L444">
            <v>1529</v>
          </cell>
          <cell r="M444">
            <v>55</v>
          </cell>
          <cell r="N444">
            <v>2</v>
          </cell>
          <cell r="O444">
            <v>0</v>
          </cell>
          <cell r="P444">
            <v>0</v>
          </cell>
        </row>
        <row r="445">
          <cell r="A445" t="str">
            <v>4107</v>
          </cell>
          <cell r="B445">
            <v>127</v>
          </cell>
          <cell r="C445" t="str">
            <v>270301</v>
          </cell>
          <cell r="D445" t="str">
            <v>H</v>
          </cell>
          <cell r="E445">
            <v>3.2</v>
          </cell>
          <cell r="F445">
            <v>2917</v>
          </cell>
          <cell r="G445">
            <v>18</v>
          </cell>
          <cell r="H445">
            <v>20</v>
          </cell>
          <cell r="I445">
            <v>1</v>
          </cell>
          <cell r="J445">
            <v>2</v>
          </cell>
          <cell r="K445">
            <v>1.0269999999999999</v>
          </cell>
          <cell r="L445">
            <v>2593</v>
          </cell>
          <cell r="M445">
            <v>93.3</v>
          </cell>
          <cell r="N445">
            <v>2</v>
          </cell>
          <cell r="O445">
            <v>0</v>
          </cell>
          <cell r="P445">
            <v>0</v>
          </cell>
        </row>
        <row r="446">
          <cell r="A446" t="str">
            <v>4107</v>
          </cell>
          <cell r="B446">
            <v>126</v>
          </cell>
          <cell r="C446" t="str">
            <v>270301</v>
          </cell>
          <cell r="D446" t="str">
            <v>H</v>
          </cell>
          <cell r="E446">
            <v>3.2</v>
          </cell>
          <cell r="F446">
            <v>3770</v>
          </cell>
          <cell r="G446">
            <v>18</v>
          </cell>
          <cell r="H446">
            <v>20</v>
          </cell>
          <cell r="I446">
            <v>1</v>
          </cell>
          <cell r="J446">
            <v>2</v>
          </cell>
          <cell r="K446">
            <v>1.0269999999999999</v>
          </cell>
          <cell r="L446">
            <v>3351</v>
          </cell>
          <cell r="M446">
            <v>120.6</v>
          </cell>
          <cell r="N446">
            <v>2</v>
          </cell>
          <cell r="O446">
            <v>0</v>
          </cell>
          <cell r="P446">
            <v>0</v>
          </cell>
        </row>
        <row r="447">
          <cell r="A447" t="str">
            <v>1101</v>
          </cell>
          <cell r="B447">
            <v>336429</v>
          </cell>
          <cell r="C447" t="str">
            <v>280301</v>
          </cell>
          <cell r="D447" t="str">
            <v>H</v>
          </cell>
          <cell r="E447">
            <v>3.4</v>
          </cell>
          <cell r="F447">
            <v>3770</v>
          </cell>
          <cell r="G447">
            <v>18</v>
          </cell>
          <cell r="H447">
            <v>10</v>
          </cell>
          <cell r="I447">
            <v>1</v>
          </cell>
          <cell r="J447">
            <v>1</v>
          </cell>
          <cell r="K447">
            <v>1.0269999999999999</v>
          </cell>
          <cell r="L447">
            <v>3561</v>
          </cell>
          <cell r="M447">
            <v>128.19999999999999</v>
          </cell>
          <cell r="N447">
            <v>1</v>
          </cell>
          <cell r="O447">
            <v>7500</v>
          </cell>
          <cell r="P447">
            <v>26707.5</v>
          </cell>
        </row>
        <row r="448">
          <cell r="A448" t="str">
            <v>1103</v>
          </cell>
          <cell r="B448">
            <v>843278</v>
          </cell>
          <cell r="C448" t="str">
            <v>280301</v>
          </cell>
          <cell r="D448" t="str">
            <v>H</v>
          </cell>
          <cell r="E448">
            <v>3.5</v>
          </cell>
          <cell r="F448">
            <v>520</v>
          </cell>
          <cell r="G448">
            <v>18</v>
          </cell>
          <cell r="H448">
            <v>10</v>
          </cell>
          <cell r="I448">
            <v>1</v>
          </cell>
          <cell r="J448">
            <v>2</v>
          </cell>
          <cell r="K448">
            <v>1.0269999999999999</v>
          </cell>
          <cell r="L448">
            <v>506</v>
          </cell>
          <cell r="M448">
            <v>18.2</v>
          </cell>
          <cell r="N448">
            <v>2</v>
          </cell>
          <cell r="O448">
            <v>4856</v>
          </cell>
          <cell r="P448">
            <v>2457.14</v>
          </cell>
        </row>
        <row r="449">
          <cell r="A449" t="str">
            <v>1113</v>
          </cell>
          <cell r="B449">
            <v>537212</v>
          </cell>
          <cell r="C449" t="str">
            <v>280301</v>
          </cell>
          <cell r="D449" t="str">
            <v>П</v>
          </cell>
          <cell r="E449">
            <v>3.5</v>
          </cell>
          <cell r="F449">
            <v>505</v>
          </cell>
          <cell r="G449">
            <v>18</v>
          </cell>
          <cell r="H449">
            <v>10</v>
          </cell>
          <cell r="I449">
            <v>1</v>
          </cell>
          <cell r="J449">
            <v>1</v>
          </cell>
          <cell r="K449">
            <v>1.0269999999999999</v>
          </cell>
          <cell r="L449">
            <v>491</v>
          </cell>
          <cell r="M449">
            <v>17.7</v>
          </cell>
          <cell r="N449">
            <v>1</v>
          </cell>
          <cell r="O449">
            <v>7000</v>
          </cell>
          <cell r="P449">
            <v>3437</v>
          </cell>
        </row>
        <row r="450">
          <cell r="A450" t="str">
            <v>3105</v>
          </cell>
          <cell r="B450">
            <v>239660</v>
          </cell>
          <cell r="C450" t="str">
            <v>280301</v>
          </cell>
          <cell r="D450" t="str">
            <v>П</v>
          </cell>
          <cell r="E450">
            <v>3.5</v>
          </cell>
          <cell r="F450">
            <v>260</v>
          </cell>
          <cell r="G450">
            <v>18</v>
          </cell>
          <cell r="H450">
            <v>10</v>
          </cell>
          <cell r="I450">
            <v>1</v>
          </cell>
          <cell r="J450">
            <v>1</v>
          </cell>
          <cell r="K450">
            <v>1.0269999999999999</v>
          </cell>
          <cell r="L450">
            <v>253</v>
          </cell>
          <cell r="M450">
            <v>9.1</v>
          </cell>
          <cell r="N450">
            <v>1</v>
          </cell>
          <cell r="O450">
            <v>5500</v>
          </cell>
          <cell r="P450">
            <v>1391.5</v>
          </cell>
        </row>
        <row r="451">
          <cell r="A451" t="str">
            <v>3107</v>
          </cell>
          <cell r="B451">
            <v>136706</v>
          </cell>
          <cell r="C451" t="str">
            <v>280301</v>
          </cell>
          <cell r="D451" t="str">
            <v>H</v>
          </cell>
          <cell r="E451">
            <v>3.5</v>
          </cell>
          <cell r="F451">
            <v>1450</v>
          </cell>
          <cell r="G451">
            <v>18</v>
          </cell>
          <cell r="H451">
            <v>10</v>
          </cell>
          <cell r="I451">
            <v>1</v>
          </cell>
          <cell r="J451">
            <v>1</v>
          </cell>
          <cell r="K451">
            <v>1.0269999999999999</v>
          </cell>
          <cell r="L451">
            <v>1410</v>
          </cell>
          <cell r="M451">
            <v>50.8</v>
          </cell>
          <cell r="N451">
            <v>1</v>
          </cell>
          <cell r="O451">
            <v>7400</v>
          </cell>
          <cell r="P451">
            <v>10434</v>
          </cell>
        </row>
        <row r="452">
          <cell r="A452" t="str">
            <v>3108</v>
          </cell>
          <cell r="B452">
            <v>136595</v>
          </cell>
          <cell r="C452" t="str">
            <v>280301</v>
          </cell>
          <cell r="D452" t="str">
            <v>H</v>
          </cell>
          <cell r="E452">
            <v>3.5</v>
          </cell>
          <cell r="F452">
            <v>1880</v>
          </cell>
          <cell r="G452">
            <v>18</v>
          </cell>
          <cell r="H452">
            <v>10</v>
          </cell>
          <cell r="I452">
            <v>1</v>
          </cell>
          <cell r="J452">
            <v>1</v>
          </cell>
          <cell r="K452">
            <v>1.0269999999999999</v>
          </cell>
          <cell r="L452">
            <v>1828</v>
          </cell>
          <cell r="M452">
            <v>65.8</v>
          </cell>
          <cell r="N452">
            <v>1</v>
          </cell>
          <cell r="O452">
            <v>7400</v>
          </cell>
          <cell r="P452">
            <v>13527.2</v>
          </cell>
        </row>
        <row r="453">
          <cell r="A453" t="str">
            <v>3108</v>
          </cell>
          <cell r="B453">
            <v>136594</v>
          </cell>
          <cell r="C453" t="str">
            <v>280301</v>
          </cell>
          <cell r="D453" t="str">
            <v>H</v>
          </cell>
          <cell r="E453">
            <v>3.8</v>
          </cell>
          <cell r="F453">
            <v>1880</v>
          </cell>
          <cell r="G453">
            <v>18</v>
          </cell>
          <cell r="H453">
            <v>10</v>
          </cell>
          <cell r="I453">
            <v>1</v>
          </cell>
          <cell r="J453">
            <v>1</v>
          </cell>
          <cell r="K453">
            <v>1.0269999999999999</v>
          </cell>
          <cell r="L453">
            <v>1984</v>
          </cell>
          <cell r="M453">
            <v>71.400000000000006</v>
          </cell>
          <cell r="N453">
            <v>1</v>
          </cell>
          <cell r="O453">
            <v>7400</v>
          </cell>
          <cell r="P453">
            <v>14681.6</v>
          </cell>
        </row>
        <row r="454">
          <cell r="A454" t="str">
            <v>3109</v>
          </cell>
          <cell r="B454">
            <v>67258</v>
          </cell>
          <cell r="C454" t="str">
            <v>280301</v>
          </cell>
          <cell r="D454" t="str">
            <v>H</v>
          </cell>
          <cell r="E454">
            <v>3.6</v>
          </cell>
          <cell r="F454">
            <v>1220</v>
          </cell>
          <cell r="G454">
            <v>18</v>
          </cell>
          <cell r="H454">
            <v>10</v>
          </cell>
          <cell r="I454">
            <v>1</v>
          </cell>
          <cell r="J454">
            <v>1</v>
          </cell>
          <cell r="K454">
            <v>1.0269999999999999</v>
          </cell>
          <cell r="L454">
            <v>1220</v>
          </cell>
          <cell r="M454">
            <v>43.9</v>
          </cell>
          <cell r="N454">
            <v>1</v>
          </cell>
          <cell r="O454">
            <v>7400</v>
          </cell>
          <cell r="P454">
            <v>9028</v>
          </cell>
        </row>
        <row r="455">
          <cell r="A455" t="str">
            <v>4101</v>
          </cell>
          <cell r="B455">
            <v>706235</v>
          </cell>
          <cell r="C455" t="str">
            <v>280301</v>
          </cell>
          <cell r="D455" t="str">
            <v>П</v>
          </cell>
          <cell r="E455">
            <v>3.5</v>
          </cell>
          <cell r="F455">
            <v>600</v>
          </cell>
          <cell r="G455">
            <v>18</v>
          </cell>
          <cell r="H455">
            <v>10</v>
          </cell>
          <cell r="I455">
            <v>1</v>
          </cell>
          <cell r="J455">
            <v>1</v>
          </cell>
          <cell r="K455">
            <v>1.0269999999999999</v>
          </cell>
          <cell r="L455">
            <v>583</v>
          </cell>
          <cell r="M455">
            <v>21</v>
          </cell>
          <cell r="N455">
            <v>1</v>
          </cell>
          <cell r="O455">
            <v>7400</v>
          </cell>
          <cell r="P455">
            <v>4314.2</v>
          </cell>
        </row>
        <row r="456">
          <cell r="A456" t="str">
            <v>4101</v>
          </cell>
          <cell r="B456">
            <v>596</v>
          </cell>
          <cell r="C456" t="str">
            <v>280301</v>
          </cell>
          <cell r="D456" t="str">
            <v>П</v>
          </cell>
          <cell r="E456">
            <v>3.6</v>
          </cell>
          <cell r="F456">
            <v>2970</v>
          </cell>
          <cell r="G456">
            <v>18</v>
          </cell>
          <cell r="H456">
            <v>10</v>
          </cell>
          <cell r="I456">
            <v>1</v>
          </cell>
          <cell r="J456">
            <v>1</v>
          </cell>
          <cell r="K456">
            <v>1.0269999999999999</v>
          </cell>
          <cell r="L456">
            <v>2970</v>
          </cell>
          <cell r="M456">
            <v>106.9</v>
          </cell>
          <cell r="N456">
            <v>1</v>
          </cell>
          <cell r="O456">
            <v>7400</v>
          </cell>
          <cell r="P456">
            <v>21978</v>
          </cell>
        </row>
        <row r="457">
          <cell r="A457" t="str">
            <v>4102</v>
          </cell>
          <cell r="B457">
            <v>180139</v>
          </cell>
          <cell r="C457" t="str">
            <v>280301</v>
          </cell>
          <cell r="D457" t="str">
            <v>П</v>
          </cell>
          <cell r="E457">
            <v>3.6</v>
          </cell>
          <cell r="F457">
            <v>1169</v>
          </cell>
          <cell r="G457">
            <v>18</v>
          </cell>
          <cell r="H457">
            <v>10</v>
          </cell>
          <cell r="I457">
            <v>1</v>
          </cell>
          <cell r="J457">
            <v>1</v>
          </cell>
          <cell r="K457">
            <v>1.0269999999999999</v>
          </cell>
          <cell r="L457">
            <v>1169</v>
          </cell>
          <cell r="M457">
            <v>42.1</v>
          </cell>
          <cell r="N457">
            <v>1</v>
          </cell>
          <cell r="O457">
            <v>6100</v>
          </cell>
          <cell r="P457">
            <v>7130.9</v>
          </cell>
        </row>
        <row r="458">
          <cell r="A458" t="str">
            <v>3103</v>
          </cell>
          <cell r="B458">
            <v>33550</v>
          </cell>
          <cell r="C458" t="str">
            <v>280301</v>
          </cell>
          <cell r="D458" t="str">
            <v>П</v>
          </cell>
          <cell r="E458">
            <v>3.2</v>
          </cell>
          <cell r="F458">
            <v>2970</v>
          </cell>
          <cell r="G458">
            <v>18</v>
          </cell>
          <cell r="H458">
            <v>10</v>
          </cell>
          <cell r="I458">
            <v>1</v>
          </cell>
          <cell r="J458">
            <v>1</v>
          </cell>
          <cell r="K458">
            <v>1.0269999999999999</v>
          </cell>
          <cell r="L458">
            <v>2640</v>
          </cell>
          <cell r="M458">
            <v>95</v>
          </cell>
          <cell r="N458">
            <v>1</v>
          </cell>
          <cell r="O458">
            <v>7500</v>
          </cell>
          <cell r="P458">
            <v>19800</v>
          </cell>
        </row>
        <row r="459">
          <cell r="A459" t="str">
            <v>8001</v>
          </cell>
          <cell r="B459">
            <v>23</v>
          </cell>
          <cell r="C459" t="str">
            <v>280301</v>
          </cell>
          <cell r="D459" t="str">
            <v>П</v>
          </cell>
          <cell r="E459">
            <v>3.5</v>
          </cell>
          <cell r="F459">
            <v>750</v>
          </cell>
          <cell r="G459">
            <v>18</v>
          </cell>
          <cell r="H459">
            <v>10</v>
          </cell>
          <cell r="I459">
            <v>1</v>
          </cell>
          <cell r="J459">
            <v>1</v>
          </cell>
          <cell r="K459">
            <v>1.0269999999999999</v>
          </cell>
          <cell r="L459">
            <v>729</v>
          </cell>
          <cell r="M459">
            <v>26.3</v>
          </cell>
          <cell r="N459">
            <v>1</v>
          </cell>
          <cell r="O459">
            <v>7000</v>
          </cell>
          <cell r="P459">
            <v>5250</v>
          </cell>
        </row>
        <row r="460">
          <cell r="A460" t="str">
            <v>6105</v>
          </cell>
          <cell r="B460">
            <v>5</v>
          </cell>
          <cell r="C460" t="str">
            <v>280301</v>
          </cell>
          <cell r="D460" t="str">
            <v>H</v>
          </cell>
          <cell r="E460">
            <v>3.2</v>
          </cell>
          <cell r="F460">
            <v>1640</v>
          </cell>
          <cell r="G460">
            <v>18</v>
          </cell>
          <cell r="H460">
            <v>10</v>
          </cell>
          <cell r="I460">
            <v>1</v>
          </cell>
          <cell r="J460">
            <v>2</v>
          </cell>
          <cell r="K460">
            <v>1.0269999999999999</v>
          </cell>
          <cell r="L460">
            <v>1458</v>
          </cell>
          <cell r="M460">
            <v>52.5</v>
          </cell>
          <cell r="N460">
            <v>2</v>
          </cell>
          <cell r="O460">
            <v>0</v>
          </cell>
          <cell r="P460">
            <v>0</v>
          </cell>
        </row>
        <row r="461">
          <cell r="A461" t="str">
            <v>4107</v>
          </cell>
          <cell r="B461">
            <v>129</v>
          </cell>
          <cell r="C461" t="str">
            <v>280301</v>
          </cell>
          <cell r="D461" t="str">
            <v>H</v>
          </cell>
          <cell r="E461">
            <v>3.3</v>
          </cell>
          <cell r="F461">
            <v>2600</v>
          </cell>
          <cell r="G461">
            <v>18</v>
          </cell>
          <cell r="H461">
            <v>10</v>
          </cell>
          <cell r="I461">
            <v>1</v>
          </cell>
          <cell r="J461">
            <v>2</v>
          </cell>
          <cell r="K461">
            <v>1.0269999999999999</v>
          </cell>
          <cell r="L461">
            <v>2383</v>
          </cell>
          <cell r="M461">
            <v>85.8</v>
          </cell>
          <cell r="N461">
            <v>2</v>
          </cell>
          <cell r="O461">
            <v>0</v>
          </cell>
          <cell r="P461">
            <v>0</v>
          </cell>
        </row>
        <row r="462">
          <cell r="A462" t="str">
            <v>4107</v>
          </cell>
          <cell r="B462">
            <v>128</v>
          </cell>
          <cell r="C462" t="str">
            <v>280301</v>
          </cell>
          <cell r="D462" t="str">
            <v>H</v>
          </cell>
          <cell r="E462">
            <v>3.2</v>
          </cell>
          <cell r="F462">
            <v>3770</v>
          </cell>
          <cell r="G462">
            <v>18</v>
          </cell>
          <cell r="H462">
            <v>10</v>
          </cell>
          <cell r="I462">
            <v>1</v>
          </cell>
          <cell r="J462">
            <v>2</v>
          </cell>
          <cell r="K462">
            <v>1.0269999999999999</v>
          </cell>
          <cell r="L462">
            <v>3351</v>
          </cell>
          <cell r="M462">
            <v>120.6</v>
          </cell>
          <cell r="N462">
            <v>2</v>
          </cell>
          <cell r="O462">
            <v>0</v>
          </cell>
          <cell r="P462">
            <v>0</v>
          </cell>
        </row>
        <row r="463">
          <cell r="A463" t="str">
            <v>3121</v>
          </cell>
          <cell r="B463">
            <v>22</v>
          </cell>
          <cell r="C463" t="str">
            <v>280301</v>
          </cell>
          <cell r="D463" t="str">
            <v>H</v>
          </cell>
          <cell r="E463">
            <v>3.2</v>
          </cell>
          <cell r="F463">
            <v>1487</v>
          </cell>
          <cell r="G463">
            <v>18</v>
          </cell>
          <cell r="H463">
            <v>10</v>
          </cell>
          <cell r="I463">
            <v>1</v>
          </cell>
          <cell r="J463">
            <v>2</v>
          </cell>
          <cell r="K463">
            <v>1.0269999999999999</v>
          </cell>
          <cell r="L463">
            <v>1322</v>
          </cell>
          <cell r="M463">
            <v>47.6</v>
          </cell>
          <cell r="N463">
            <v>2</v>
          </cell>
          <cell r="O463">
            <v>0</v>
          </cell>
          <cell r="P463">
            <v>0</v>
          </cell>
        </row>
        <row r="464">
          <cell r="A464" t="str">
            <v>1105</v>
          </cell>
          <cell r="B464">
            <v>6</v>
          </cell>
          <cell r="C464" t="str">
            <v>280301</v>
          </cell>
          <cell r="D464" t="str">
            <v>H</v>
          </cell>
          <cell r="E464">
            <v>2.6</v>
          </cell>
          <cell r="F464">
            <v>1030</v>
          </cell>
          <cell r="G464">
            <v>18</v>
          </cell>
          <cell r="H464">
            <v>10</v>
          </cell>
          <cell r="I464">
            <v>1</v>
          </cell>
          <cell r="J464">
            <v>2</v>
          </cell>
          <cell r="K464">
            <v>1.0269999999999999</v>
          </cell>
          <cell r="L464">
            <v>744</v>
          </cell>
          <cell r="M464">
            <v>26.8</v>
          </cell>
          <cell r="N464">
            <v>2</v>
          </cell>
          <cell r="O464">
            <v>0</v>
          </cell>
          <cell r="P464">
            <v>0</v>
          </cell>
        </row>
        <row r="465">
          <cell r="A465" t="str">
            <v>1101</v>
          </cell>
          <cell r="B465">
            <v>336429</v>
          </cell>
          <cell r="C465" t="str">
            <v>290301</v>
          </cell>
          <cell r="D465" t="str">
            <v>H</v>
          </cell>
          <cell r="E465">
            <v>3.4</v>
          </cell>
          <cell r="F465">
            <v>3770</v>
          </cell>
          <cell r="G465">
            <v>18</v>
          </cell>
          <cell r="H465">
            <v>10</v>
          </cell>
          <cell r="I465">
            <v>1</v>
          </cell>
          <cell r="J465">
            <v>1</v>
          </cell>
          <cell r="K465">
            <v>1.0269999999999999</v>
          </cell>
          <cell r="L465">
            <v>3561</v>
          </cell>
          <cell r="M465">
            <v>128.19999999999999</v>
          </cell>
          <cell r="N465">
            <v>1</v>
          </cell>
          <cell r="O465">
            <v>7500</v>
          </cell>
          <cell r="P465">
            <v>26707.5</v>
          </cell>
        </row>
        <row r="466">
          <cell r="A466" t="str">
            <v>1103</v>
          </cell>
          <cell r="B466">
            <v>843279</v>
          </cell>
          <cell r="C466" t="str">
            <v>290301</v>
          </cell>
          <cell r="D466" t="str">
            <v>H</v>
          </cell>
          <cell r="E466">
            <v>2.9</v>
          </cell>
          <cell r="F466">
            <v>770</v>
          </cell>
          <cell r="G466">
            <v>18</v>
          </cell>
          <cell r="H466">
            <v>10</v>
          </cell>
          <cell r="I466">
            <v>1</v>
          </cell>
          <cell r="J466">
            <v>2</v>
          </cell>
          <cell r="K466">
            <v>1.0269999999999999</v>
          </cell>
          <cell r="L466">
            <v>620</v>
          </cell>
          <cell r="M466">
            <v>22.3</v>
          </cell>
          <cell r="N466">
            <v>2</v>
          </cell>
          <cell r="O466">
            <v>4856</v>
          </cell>
          <cell r="P466">
            <v>3010.72</v>
          </cell>
        </row>
        <row r="467">
          <cell r="A467" t="str">
            <v>1113</v>
          </cell>
          <cell r="B467">
            <v>537212</v>
          </cell>
          <cell r="C467" t="str">
            <v>290301</v>
          </cell>
          <cell r="D467" t="str">
            <v>П</v>
          </cell>
          <cell r="E467">
            <v>3.5</v>
          </cell>
          <cell r="F467">
            <v>540</v>
          </cell>
          <cell r="G467">
            <v>18</v>
          </cell>
          <cell r="H467">
            <v>10</v>
          </cell>
          <cell r="I467">
            <v>1</v>
          </cell>
          <cell r="J467">
            <v>1</v>
          </cell>
          <cell r="K467">
            <v>1.0269999999999999</v>
          </cell>
          <cell r="L467">
            <v>525</v>
          </cell>
          <cell r="M467">
            <v>18.899999999999999</v>
          </cell>
          <cell r="N467">
            <v>1</v>
          </cell>
          <cell r="O467">
            <v>7000</v>
          </cell>
          <cell r="P467">
            <v>3675</v>
          </cell>
        </row>
        <row r="468">
          <cell r="A468" t="str">
            <v>3107</v>
          </cell>
          <cell r="B468">
            <v>136707</v>
          </cell>
          <cell r="C468" t="str">
            <v>290301</v>
          </cell>
          <cell r="D468" t="str">
            <v>H</v>
          </cell>
          <cell r="E468">
            <v>3.5</v>
          </cell>
          <cell r="F468">
            <v>1500</v>
          </cell>
          <cell r="G468">
            <v>18</v>
          </cell>
          <cell r="H468">
            <v>10</v>
          </cell>
          <cell r="I468">
            <v>1</v>
          </cell>
          <cell r="J468">
            <v>1</v>
          </cell>
          <cell r="K468">
            <v>1.0269999999999999</v>
          </cell>
          <cell r="L468">
            <v>1458</v>
          </cell>
          <cell r="M468">
            <v>52.5</v>
          </cell>
          <cell r="N468">
            <v>1</v>
          </cell>
          <cell r="O468">
            <v>7400</v>
          </cell>
          <cell r="P468">
            <v>10789.2</v>
          </cell>
        </row>
        <row r="469">
          <cell r="A469" t="str">
            <v>3108</v>
          </cell>
          <cell r="B469">
            <v>136596</v>
          </cell>
          <cell r="C469" t="str">
            <v>290301</v>
          </cell>
          <cell r="D469" t="str">
            <v>H</v>
          </cell>
          <cell r="E469">
            <v>3.6</v>
          </cell>
          <cell r="F469">
            <v>1880</v>
          </cell>
          <cell r="G469">
            <v>18</v>
          </cell>
          <cell r="H469">
            <v>10</v>
          </cell>
          <cell r="I469">
            <v>1</v>
          </cell>
          <cell r="J469">
            <v>1</v>
          </cell>
          <cell r="K469">
            <v>1.0269999999999999</v>
          </cell>
          <cell r="L469">
            <v>1880</v>
          </cell>
          <cell r="M469">
            <v>67.7</v>
          </cell>
          <cell r="N469">
            <v>1</v>
          </cell>
          <cell r="O469">
            <v>7400</v>
          </cell>
          <cell r="P469">
            <v>13912</v>
          </cell>
        </row>
        <row r="470">
          <cell r="A470" t="str">
            <v>3108</v>
          </cell>
          <cell r="B470">
            <v>136597</v>
          </cell>
          <cell r="C470" t="str">
            <v>290301</v>
          </cell>
          <cell r="D470" t="str">
            <v>H</v>
          </cell>
          <cell r="E470">
            <v>3.6</v>
          </cell>
          <cell r="F470">
            <v>1880</v>
          </cell>
          <cell r="G470">
            <v>18</v>
          </cell>
          <cell r="H470">
            <v>10</v>
          </cell>
          <cell r="I470">
            <v>1</v>
          </cell>
          <cell r="J470">
            <v>1</v>
          </cell>
          <cell r="K470">
            <v>1.0269999999999999</v>
          </cell>
          <cell r="L470">
            <v>1880</v>
          </cell>
          <cell r="M470">
            <v>67.7</v>
          </cell>
          <cell r="N470">
            <v>1</v>
          </cell>
          <cell r="O470">
            <v>7400</v>
          </cell>
          <cell r="P470">
            <v>13912</v>
          </cell>
        </row>
        <row r="471">
          <cell r="A471" t="str">
            <v>3109</v>
          </cell>
          <cell r="B471">
            <v>67258</v>
          </cell>
          <cell r="C471" t="str">
            <v>290301</v>
          </cell>
          <cell r="D471" t="str">
            <v>H</v>
          </cell>
          <cell r="E471">
            <v>3.5</v>
          </cell>
          <cell r="F471">
            <v>1210</v>
          </cell>
          <cell r="G471">
            <v>18</v>
          </cell>
          <cell r="H471">
            <v>10</v>
          </cell>
          <cell r="I471">
            <v>1</v>
          </cell>
          <cell r="J471">
            <v>1</v>
          </cell>
          <cell r="K471">
            <v>1.0269999999999999</v>
          </cell>
          <cell r="L471">
            <v>1176</v>
          </cell>
          <cell r="M471">
            <v>42.4</v>
          </cell>
          <cell r="N471">
            <v>1</v>
          </cell>
          <cell r="O471">
            <v>7400</v>
          </cell>
          <cell r="P471">
            <v>8702.4</v>
          </cell>
        </row>
        <row r="472">
          <cell r="A472" t="str">
            <v>3114</v>
          </cell>
          <cell r="B472">
            <v>55796</v>
          </cell>
          <cell r="C472" t="str">
            <v>290301</v>
          </cell>
          <cell r="D472" t="str">
            <v>П</v>
          </cell>
          <cell r="E472">
            <v>3.4</v>
          </cell>
          <cell r="F472">
            <v>1500</v>
          </cell>
          <cell r="G472">
            <v>18</v>
          </cell>
          <cell r="H472">
            <v>10</v>
          </cell>
          <cell r="I472">
            <v>1</v>
          </cell>
          <cell r="J472">
            <v>1</v>
          </cell>
          <cell r="K472">
            <v>1.0269999999999999</v>
          </cell>
          <cell r="L472">
            <v>1417</v>
          </cell>
          <cell r="M472">
            <v>51</v>
          </cell>
          <cell r="N472">
            <v>1</v>
          </cell>
          <cell r="O472">
            <v>7000</v>
          </cell>
          <cell r="P472">
            <v>9919</v>
          </cell>
        </row>
        <row r="473">
          <cell r="A473" t="str">
            <v>4108</v>
          </cell>
          <cell r="B473">
            <v>833345</v>
          </cell>
          <cell r="C473" t="str">
            <v>290301</v>
          </cell>
          <cell r="D473" t="str">
            <v>П</v>
          </cell>
          <cell r="E473">
            <v>3.5</v>
          </cell>
          <cell r="F473">
            <v>355</v>
          </cell>
          <cell r="G473">
            <v>18</v>
          </cell>
          <cell r="H473">
            <v>10</v>
          </cell>
          <cell r="I473">
            <v>1</v>
          </cell>
          <cell r="J473">
            <v>1</v>
          </cell>
          <cell r="K473">
            <v>1.0269999999999999</v>
          </cell>
          <cell r="L473">
            <v>345</v>
          </cell>
          <cell r="M473">
            <v>12.4</v>
          </cell>
          <cell r="N473">
            <v>1</v>
          </cell>
          <cell r="O473">
            <v>6100</v>
          </cell>
          <cell r="P473">
            <v>2104.5</v>
          </cell>
        </row>
        <row r="474">
          <cell r="A474" t="str">
            <v>4101</v>
          </cell>
          <cell r="B474">
            <v>706236</v>
          </cell>
          <cell r="C474" t="str">
            <v>290301</v>
          </cell>
          <cell r="D474" t="str">
            <v>П</v>
          </cell>
          <cell r="E474">
            <v>3.5</v>
          </cell>
          <cell r="F474">
            <v>650</v>
          </cell>
          <cell r="G474">
            <v>18</v>
          </cell>
          <cell r="H474">
            <v>10</v>
          </cell>
          <cell r="I474">
            <v>1</v>
          </cell>
          <cell r="J474">
            <v>1</v>
          </cell>
          <cell r="K474">
            <v>1.0269999999999999</v>
          </cell>
          <cell r="L474">
            <v>632</v>
          </cell>
          <cell r="M474">
            <v>22.8</v>
          </cell>
          <cell r="N474">
            <v>1</v>
          </cell>
          <cell r="O474">
            <v>7400</v>
          </cell>
          <cell r="P474">
            <v>4676.8</v>
          </cell>
        </row>
        <row r="475">
          <cell r="A475" t="str">
            <v>4101</v>
          </cell>
          <cell r="B475">
            <v>597</v>
          </cell>
          <cell r="C475" t="str">
            <v>290301</v>
          </cell>
          <cell r="D475" t="str">
            <v>П</v>
          </cell>
          <cell r="E475">
            <v>3.6</v>
          </cell>
          <cell r="F475">
            <v>2415</v>
          </cell>
          <cell r="G475">
            <v>18</v>
          </cell>
          <cell r="H475">
            <v>10</v>
          </cell>
          <cell r="I475">
            <v>1</v>
          </cell>
          <cell r="J475">
            <v>1</v>
          </cell>
          <cell r="K475">
            <v>1.0269999999999999</v>
          </cell>
          <cell r="L475">
            <v>2415</v>
          </cell>
          <cell r="M475">
            <v>86.9</v>
          </cell>
          <cell r="N475">
            <v>1</v>
          </cell>
          <cell r="O475">
            <v>7400</v>
          </cell>
          <cell r="P475">
            <v>17871</v>
          </cell>
        </row>
        <row r="476">
          <cell r="A476" t="str">
            <v>4102</v>
          </cell>
          <cell r="B476">
            <v>180140</v>
          </cell>
          <cell r="C476" t="str">
            <v>290301</v>
          </cell>
          <cell r="D476" t="str">
            <v>П</v>
          </cell>
          <cell r="E476">
            <v>3.3</v>
          </cell>
          <cell r="F476">
            <v>1180</v>
          </cell>
          <cell r="G476">
            <v>18</v>
          </cell>
          <cell r="H476">
            <v>10</v>
          </cell>
          <cell r="I476">
            <v>1</v>
          </cell>
          <cell r="J476">
            <v>1</v>
          </cell>
          <cell r="K476">
            <v>1.0269999999999999</v>
          </cell>
          <cell r="L476">
            <v>1082</v>
          </cell>
          <cell r="M476">
            <v>38.9</v>
          </cell>
          <cell r="N476">
            <v>1</v>
          </cell>
          <cell r="O476">
            <v>6100</v>
          </cell>
          <cell r="P476">
            <v>6600.2</v>
          </cell>
        </row>
        <row r="477">
          <cell r="A477" t="str">
            <v>3103</v>
          </cell>
          <cell r="B477">
            <v>33550</v>
          </cell>
          <cell r="C477" t="str">
            <v>290301</v>
          </cell>
          <cell r="D477" t="str">
            <v>П</v>
          </cell>
          <cell r="E477">
            <v>3.2</v>
          </cell>
          <cell r="F477">
            <v>2710</v>
          </cell>
          <cell r="G477">
            <v>18</v>
          </cell>
          <cell r="H477">
            <v>10</v>
          </cell>
          <cell r="I477">
            <v>1</v>
          </cell>
          <cell r="J477">
            <v>1</v>
          </cell>
          <cell r="K477">
            <v>1.0269999999999999</v>
          </cell>
          <cell r="L477">
            <v>2409</v>
          </cell>
          <cell r="M477">
            <v>86.7</v>
          </cell>
          <cell r="N477">
            <v>1</v>
          </cell>
          <cell r="O477">
            <v>7500</v>
          </cell>
          <cell r="P477">
            <v>18067.5</v>
          </cell>
        </row>
        <row r="478">
          <cell r="A478" t="str">
            <v>4107</v>
          </cell>
          <cell r="B478">
            <v>130</v>
          </cell>
          <cell r="C478" t="str">
            <v>290301</v>
          </cell>
          <cell r="D478" t="str">
            <v>H</v>
          </cell>
          <cell r="E478">
            <v>3.2</v>
          </cell>
          <cell r="F478">
            <v>3770</v>
          </cell>
          <cell r="G478">
            <v>18</v>
          </cell>
          <cell r="H478">
            <v>16</v>
          </cell>
          <cell r="I478">
            <v>1</v>
          </cell>
          <cell r="J478">
            <v>2</v>
          </cell>
          <cell r="K478">
            <v>1.0269999999999999</v>
          </cell>
          <cell r="L478">
            <v>3351</v>
          </cell>
          <cell r="M478">
            <v>120.6</v>
          </cell>
          <cell r="N478">
            <v>2</v>
          </cell>
          <cell r="O478">
            <v>0</v>
          </cell>
          <cell r="P478">
            <v>0</v>
          </cell>
        </row>
        <row r="479">
          <cell r="A479" t="str">
            <v>4107</v>
          </cell>
          <cell r="B479">
            <v>131</v>
          </cell>
          <cell r="C479" t="str">
            <v>290301</v>
          </cell>
          <cell r="D479" t="str">
            <v>H</v>
          </cell>
          <cell r="E479">
            <v>3.1</v>
          </cell>
          <cell r="F479">
            <v>3580</v>
          </cell>
          <cell r="G479">
            <v>18</v>
          </cell>
          <cell r="H479">
            <v>16</v>
          </cell>
          <cell r="I479">
            <v>1</v>
          </cell>
          <cell r="J479">
            <v>2</v>
          </cell>
          <cell r="K479">
            <v>1.0269999999999999</v>
          </cell>
          <cell r="L479">
            <v>3083</v>
          </cell>
          <cell r="M479">
            <v>111</v>
          </cell>
          <cell r="N479">
            <v>2</v>
          </cell>
          <cell r="O479">
            <v>0</v>
          </cell>
          <cell r="P479">
            <v>0</v>
          </cell>
        </row>
        <row r="480">
          <cell r="A480" t="str">
            <v>6105</v>
          </cell>
          <cell r="B480">
            <v>6</v>
          </cell>
          <cell r="C480" t="str">
            <v>290301</v>
          </cell>
          <cell r="D480" t="str">
            <v>H</v>
          </cell>
          <cell r="E480">
            <v>3.2</v>
          </cell>
          <cell r="F480">
            <v>1725</v>
          </cell>
          <cell r="G480">
            <v>18</v>
          </cell>
          <cell r="H480">
            <v>15</v>
          </cell>
          <cell r="I480">
            <v>1</v>
          </cell>
          <cell r="J480">
            <v>2</v>
          </cell>
          <cell r="K480">
            <v>1.0269999999999999</v>
          </cell>
          <cell r="L480">
            <v>1533</v>
          </cell>
          <cell r="M480">
            <v>55.2</v>
          </cell>
          <cell r="N480">
            <v>2</v>
          </cell>
          <cell r="O480">
            <v>0</v>
          </cell>
          <cell r="P480">
            <v>0</v>
          </cell>
        </row>
        <row r="481">
          <cell r="A481" t="str">
            <v>3121</v>
          </cell>
          <cell r="B481">
            <v>4</v>
          </cell>
          <cell r="C481" t="str">
            <v>290301</v>
          </cell>
          <cell r="D481" t="str">
            <v>H</v>
          </cell>
          <cell r="E481">
            <v>3.2</v>
          </cell>
          <cell r="F481">
            <v>1605</v>
          </cell>
          <cell r="G481">
            <v>18</v>
          </cell>
          <cell r="H481">
            <v>16</v>
          </cell>
          <cell r="I481">
            <v>1</v>
          </cell>
          <cell r="J481">
            <v>2</v>
          </cell>
          <cell r="K481">
            <v>1.0269999999999999</v>
          </cell>
          <cell r="L481">
            <v>1427</v>
          </cell>
          <cell r="M481">
            <v>51.4</v>
          </cell>
          <cell r="N481">
            <v>2</v>
          </cell>
          <cell r="O481">
            <v>0</v>
          </cell>
          <cell r="P481">
            <v>0</v>
          </cell>
        </row>
        <row r="482">
          <cell r="A482" t="str">
            <v>1105</v>
          </cell>
          <cell r="B482">
            <v>7</v>
          </cell>
          <cell r="C482" t="str">
            <v>290301</v>
          </cell>
          <cell r="D482" t="str">
            <v>H</v>
          </cell>
          <cell r="E482">
            <v>2.4</v>
          </cell>
          <cell r="F482">
            <v>1125</v>
          </cell>
          <cell r="G482">
            <v>18</v>
          </cell>
          <cell r="H482">
            <v>10</v>
          </cell>
          <cell r="I482">
            <v>1</v>
          </cell>
          <cell r="J482">
            <v>2</v>
          </cell>
          <cell r="K482">
            <v>1.0269999999999999</v>
          </cell>
          <cell r="L482">
            <v>750</v>
          </cell>
          <cell r="M482">
            <v>27</v>
          </cell>
          <cell r="N482">
            <v>2</v>
          </cell>
          <cell r="O482">
            <v>0</v>
          </cell>
          <cell r="P482">
            <v>0</v>
          </cell>
        </row>
        <row r="483">
          <cell r="A483" t="str">
            <v>1101</v>
          </cell>
          <cell r="B483">
            <v>336430</v>
          </cell>
          <cell r="C483" t="str">
            <v>300301</v>
          </cell>
          <cell r="D483" t="str">
            <v>H</v>
          </cell>
          <cell r="E483">
            <v>3.3</v>
          </cell>
          <cell r="F483">
            <v>3700</v>
          </cell>
          <cell r="G483">
            <v>18</v>
          </cell>
          <cell r="H483">
            <v>10</v>
          </cell>
          <cell r="I483">
            <v>1</v>
          </cell>
          <cell r="J483">
            <v>1</v>
          </cell>
          <cell r="K483">
            <v>1.0269999999999999</v>
          </cell>
          <cell r="L483">
            <v>3392</v>
          </cell>
          <cell r="M483">
            <v>122.1</v>
          </cell>
          <cell r="N483">
            <v>1</v>
          </cell>
          <cell r="O483">
            <v>7500</v>
          </cell>
          <cell r="P483">
            <v>25440</v>
          </cell>
        </row>
        <row r="484">
          <cell r="A484" t="str">
            <v>1101</v>
          </cell>
          <cell r="B484">
            <v>336431</v>
          </cell>
          <cell r="C484" t="str">
            <v>300301</v>
          </cell>
          <cell r="D484" t="str">
            <v>H</v>
          </cell>
          <cell r="E484">
            <v>3.5</v>
          </cell>
          <cell r="F484">
            <v>3700</v>
          </cell>
          <cell r="G484">
            <v>18</v>
          </cell>
          <cell r="H484">
            <v>10</v>
          </cell>
          <cell r="I484">
            <v>1</v>
          </cell>
          <cell r="J484">
            <v>1</v>
          </cell>
          <cell r="K484">
            <v>1.0269999999999999</v>
          </cell>
          <cell r="L484">
            <v>3597</v>
          </cell>
          <cell r="M484">
            <v>129.5</v>
          </cell>
          <cell r="N484">
            <v>1</v>
          </cell>
          <cell r="O484">
            <v>7500</v>
          </cell>
          <cell r="P484">
            <v>26977.5</v>
          </cell>
        </row>
        <row r="485">
          <cell r="A485" t="str">
            <v>1103</v>
          </cell>
          <cell r="B485">
            <v>843280</v>
          </cell>
          <cell r="C485" t="str">
            <v>300301</v>
          </cell>
          <cell r="D485" t="str">
            <v>H</v>
          </cell>
          <cell r="E485">
            <v>3</v>
          </cell>
          <cell r="F485">
            <v>1380</v>
          </cell>
          <cell r="G485">
            <v>18</v>
          </cell>
          <cell r="H485">
            <v>10</v>
          </cell>
          <cell r="I485">
            <v>1</v>
          </cell>
          <cell r="J485">
            <v>2</v>
          </cell>
          <cell r="K485">
            <v>1.0269999999999999</v>
          </cell>
          <cell r="L485">
            <v>1150</v>
          </cell>
          <cell r="M485">
            <v>41.4</v>
          </cell>
          <cell r="N485">
            <v>2</v>
          </cell>
          <cell r="O485">
            <v>4856</v>
          </cell>
          <cell r="P485">
            <v>5584.4</v>
          </cell>
        </row>
        <row r="486">
          <cell r="A486" t="str">
            <v>1113</v>
          </cell>
          <cell r="B486">
            <v>537213</v>
          </cell>
          <cell r="C486" t="str">
            <v>300301</v>
          </cell>
          <cell r="D486" t="str">
            <v>П</v>
          </cell>
          <cell r="E486">
            <v>3.5</v>
          </cell>
          <cell r="F486">
            <v>530</v>
          </cell>
          <cell r="G486">
            <v>18</v>
          </cell>
          <cell r="H486">
            <v>10</v>
          </cell>
          <cell r="I486">
            <v>1</v>
          </cell>
          <cell r="J486">
            <v>1</v>
          </cell>
          <cell r="K486">
            <v>1.0269999999999999</v>
          </cell>
          <cell r="L486">
            <v>515</v>
          </cell>
          <cell r="M486">
            <v>18.5</v>
          </cell>
          <cell r="N486">
            <v>1</v>
          </cell>
          <cell r="O486">
            <v>7000</v>
          </cell>
          <cell r="P486">
            <v>3605</v>
          </cell>
        </row>
        <row r="487">
          <cell r="A487" t="str">
            <v>3105</v>
          </cell>
          <cell r="B487">
            <v>239661</v>
          </cell>
          <cell r="C487" t="str">
            <v>300301</v>
          </cell>
          <cell r="D487" t="str">
            <v>П</v>
          </cell>
          <cell r="E487">
            <v>3.5</v>
          </cell>
          <cell r="F487">
            <v>460</v>
          </cell>
          <cell r="G487">
            <v>17</v>
          </cell>
          <cell r="H487">
            <v>10</v>
          </cell>
          <cell r="I487">
            <v>1</v>
          </cell>
          <cell r="J487">
            <v>1</v>
          </cell>
          <cell r="K487">
            <v>1.0269999999999999</v>
          </cell>
          <cell r="L487">
            <v>447</v>
          </cell>
          <cell r="M487">
            <v>16.100000000000001</v>
          </cell>
          <cell r="N487">
            <v>1</v>
          </cell>
          <cell r="O487">
            <v>5500</v>
          </cell>
          <cell r="P487">
            <v>2458.5</v>
          </cell>
        </row>
        <row r="488">
          <cell r="A488" t="str">
            <v>3107</v>
          </cell>
          <cell r="B488">
            <v>136708</v>
          </cell>
          <cell r="C488" t="str">
            <v>300301</v>
          </cell>
          <cell r="D488" t="str">
            <v>H</v>
          </cell>
          <cell r="E488">
            <v>3.6</v>
          </cell>
          <cell r="F488">
            <v>1479</v>
          </cell>
          <cell r="G488">
            <v>18</v>
          </cell>
          <cell r="H488">
            <v>10</v>
          </cell>
          <cell r="I488">
            <v>1</v>
          </cell>
          <cell r="J488">
            <v>1</v>
          </cell>
          <cell r="K488">
            <v>1.0269999999999999</v>
          </cell>
          <cell r="L488">
            <v>1479</v>
          </cell>
          <cell r="M488">
            <v>53.2</v>
          </cell>
          <cell r="N488">
            <v>1</v>
          </cell>
          <cell r="O488">
            <v>7400</v>
          </cell>
          <cell r="P488">
            <v>10944.6</v>
          </cell>
        </row>
        <row r="489">
          <cell r="A489" t="str">
            <v>3108</v>
          </cell>
          <cell r="B489">
            <v>136598</v>
          </cell>
          <cell r="C489" t="str">
            <v>300301</v>
          </cell>
          <cell r="D489" t="str">
            <v>H</v>
          </cell>
          <cell r="E489">
            <v>3.5</v>
          </cell>
          <cell r="F489">
            <v>1875</v>
          </cell>
          <cell r="G489">
            <v>18</v>
          </cell>
          <cell r="H489">
            <v>10</v>
          </cell>
          <cell r="I489">
            <v>1</v>
          </cell>
          <cell r="J489">
            <v>1</v>
          </cell>
          <cell r="K489">
            <v>1.0269999999999999</v>
          </cell>
          <cell r="L489">
            <v>1823</v>
          </cell>
          <cell r="M489">
            <v>65.599999999999994</v>
          </cell>
          <cell r="N489">
            <v>1</v>
          </cell>
          <cell r="O489">
            <v>7400</v>
          </cell>
          <cell r="P489">
            <v>13490.2</v>
          </cell>
        </row>
        <row r="490">
          <cell r="A490" t="str">
            <v>3108</v>
          </cell>
          <cell r="B490">
            <v>136597</v>
          </cell>
          <cell r="C490" t="str">
            <v>300301</v>
          </cell>
          <cell r="D490" t="str">
            <v>H</v>
          </cell>
          <cell r="E490">
            <v>3.3</v>
          </cell>
          <cell r="F490">
            <v>1880</v>
          </cell>
          <cell r="G490">
            <v>18</v>
          </cell>
          <cell r="H490">
            <v>10</v>
          </cell>
          <cell r="I490">
            <v>1</v>
          </cell>
          <cell r="J490">
            <v>1</v>
          </cell>
          <cell r="K490">
            <v>1.0269999999999999</v>
          </cell>
          <cell r="L490">
            <v>1723</v>
          </cell>
          <cell r="M490">
            <v>62</v>
          </cell>
          <cell r="N490">
            <v>1</v>
          </cell>
          <cell r="O490">
            <v>7400</v>
          </cell>
          <cell r="P490">
            <v>12750.2</v>
          </cell>
        </row>
        <row r="491">
          <cell r="A491" t="str">
            <v>3109</v>
          </cell>
          <cell r="B491">
            <v>67276</v>
          </cell>
          <cell r="C491" t="str">
            <v>300301</v>
          </cell>
          <cell r="D491" t="str">
            <v>H</v>
          </cell>
          <cell r="E491">
            <v>3.6</v>
          </cell>
          <cell r="F491">
            <v>1200</v>
          </cell>
          <cell r="G491">
            <v>18</v>
          </cell>
          <cell r="H491">
            <v>10</v>
          </cell>
          <cell r="I491">
            <v>1</v>
          </cell>
          <cell r="J491">
            <v>1</v>
          </cell>
          <cell r="K491">
            <v>1.0269999999999999</v>
          </cell>
          <cell r="L491">
            <v>1200</v>
          </cell>
          <cell r="M491">
            <v>43.2</v>
          </cell>
          <cell r="N491">
            <v>1</v>
          </cell>
          <cell r="O491">
            <v>7400</v>
          </cell>
          <cell r="P491">
            <v>8880</v>
          </cell>
        </row>
        <row r="492">
          <cell r="A492" t="str">
            <v>4103</v>
          </cell>
          <cell r="B492">
            <v>690555</v>
          </cell>
          <cell r="C492" t="str">
            <v>300301</v>
          </cell>
          <cell r="D492" t="str">
            <v>H</v>
          </cell>
          <cell r="E492">
            <v>3.2</v>
          </cell>
          <cell r="F492">
            <v>3770</v>
          </cell>
          <cell r="G492">
            <v>18</v>
          </cell>
          <cell r="H492">
            <v>10</v>
          </cell>
          <cell r="I492">
            <v>1</v>
          </cell>
          <cell r="J492">
            <v>1</v>
          </cell>
          <cell r="K492">
            <v>1.0269999999999999</v>
          </cell>
          <cell r="L492">
            <v>3351</v>
          </cell>
          <cell r="M492">
            <v>120.6</v>
          </cell>
          <cell r="N492">
            <v>1</v>
          </cell>
          <cell r="O492">
            <v>7400</v>
          </cell>
          <cell r="P492">
            <v>27898</v>
          </cell>
        </row>
        <row r="493">
          <cell r="A493" t="str">
            <v>4101</v>
          </cell>
          <cell r="B493">
            <v>598</v>
          </cell>
          <cell r="C493" t="str">
            <v>300301</v>
          </cell>
          <cell r="D493" t="str">
            <v>П</v>
          </cell>
          <cell r="E493">
            <v>3.7</v>
          </cell>
          <cell r="F493">
            <v>3650</v>
          </cell>
          <cell r="G493">
            <v>18</v>
          </cell>
          <cell r="H493">
            <v>10</v>
          </cell>
          <cell r="I493">
            <v>1</v>
          </cell>
          <cell r="J493">
            <v>1</v>
          </cell>
          <cell r="K493">
            <v>1.0269999999999999</v>
          </cell>
          <cell r="L493">
            <v>3751</v>
          </cell>
          <cell r="M493">
            <v>135</v>
          </cell>
          <cell r="N493">
            <v>1</v>
          </cell>
          <cell r="O493">
            <v>7400</v>
          </cell>
          <cell r="P493">
            <v>27757.4</v>
          </cell>
        </row>
        <row r="494">
          <cell r="A494" t="str">
            <v>4101</v>
          </cell>
          <cell r="B494">
            <v>706237</v>
          </cell>
          <cell r="C494" t="str">
            <v>300301</v>
          </cell>
          <cell r="D494" t="str">
            <v>П</v>
          </cell>
          <cell r="E494">
            <v>3.6</v>
          </cell>
          <cell r="F494">
            <v>690</v>
          </cell>
          <cell r="G494">
            <v>19</v>
          </cell>
          <cell r="H494">
            <v>10</v>
          </cell>
          <cell r="I494">
            <v>1</v>
          </cell>
          <cell r="J494">
            <v>2</v>
          </cell>
          <cell r="K494">
            <v>1.0269999999999999</v>
          </cell>
          <cell r="L494">
            <v>690</v>
          </cell>
          <cell r="M494">
            <v>24.8</v>
          </cell>
          <cell r="N494">
            <v>1</v>
          </cell>
          <cell r="O494">
            <v>7400</v>
          </cell>
          <cell r="P494">
            <v>5106</v>
          </cell>
        </row>
        <row r="495">
          <cell r="A495" t="str">
            <v>4102</v>
          </cell>
          <cell r="B495">
            <v>180140</v>
          </cell>
          <cell r="C495" t="str">
            <v>300301</v>
          </cell>
          <cell r="D495" t="str">
            <v>П</v>
          </cell>
          <cell r="E495">
            <v>3.5</v>
          </cell>
          <cell r="F495">
            <v>1170</v>
          </cell>
          <cell r="G495">
            <v>18</v>
          </cell>
          <cell r="H495">
            <v>10</v>
          </cell>
          <cell r="I495">
            <v>1</v>
          </cell>
          <cell r="J495">
            <v>1</v>
          </cell>
          <cell r="K495">
            <v>1.0269999999999999</v>
          </cell>
          <cell r="L495">
            <v>1138</v>
          </cell>
          <cell r="M495">
            <v>40.9</v>
          </cell>
          <cell r="N495">
            <v>1</v>
          </cell>
          <cell r="O495">
            <v>6100</v>
          </cell>
          <cell r="P495">
            <v>6941.8</v>
          </cell>
        </row>
        <row r="496">
          <cell r="A496" t="str">
            <v>3103</v>
          </cell>
          <cell r="B496">
            <v>33952</v>
          </cell>
          <cell r="C496" t="str">
            <v>300301</v>
          </cell>
          <cell r="D496" t="str">
            <v>П</v>
          </cell>
          <cell r="E496">
            <v>3.4</v>
          </cell>
          <cell r="F496">
            <v>2780</v>
          </cell>
          <cell r="G496">
            <v>18</v>
          </cell>
          <cell r="H496">
            <v>10</v>
          </cell>
          <cell r="I496">
            <v>1</v>
          </cell>
          <cell r="J496">
            <v>1</v>
          </cell>
          <cell r="K496">
            <v>1.0269999999999999</v>
          </cell>
          <cell r="L496">
            <v>2626</v>
          </cell>
          <cell r="M496">
            <v>94.5</v>
          </cell>
          <cell r="N496">
            <v>1</v>
          </cell>
          <cell r="O496">
            <v>7500</v>
          </cell>
          <cell r="P496">
            <v>19695</v>
          </cell>
        </row>
        <row r="497">
          <cell r="A497" t="str">
            <v>6105</v>
          </cell>
          <cell r="B497">
            <v>516</v>
          </cell>
          <cell r="C497" t="str">
            <v>300301</v>
          </cell>
          <cell r="D497" t="str">
            <v>H</v>
          </cell>
          <cell r="E497">
            <v>3.2</v>
          </cell>
          <cell r="F497">
            <v>1855</v>
          </cell>
          <cell r="G497">
            <v>18</v>
          </cell>
          <cell r="H497">
            <v>18</v>
          </cell>
          <cell r="I497">
            <v>1</v>
          </cell>
          <cell r="J497">
            <v>2</v>
          </cell>
          <cell r="K497">
            <v>1.0269999999999999</v>
          </cell>
          <cell r="L497">
            <v>1649</v>
          </cell>
          <cell r="M497">
            <v>59.4</v>
          </cell>
          <cell r="N497">
            <v>2</v>
          </cell>
          <cell r="O497">
            <v>0</v>
          </cell>
          <cell r="P497">
            <v>0</v>
          </cell>
        </row>
        <row r="498">
          <cell r="A498" t="str">
            <v>1105</v>
          </cell>
          <cell r="B498">
            <v>8</v>
          </cell>
          <cell r="C498" t="str">
            <v>300301</v>
          </cell>
          <cell r="D498" t="str">
            <v>H</v>
          </cell>
          <cell r="E498">
            <v>2.5</v>
          </cell>
          <cell r="F498">
            <v>1046</v>
          </cell>
          <cell r="G498">
            <v>18</v>
          </cell>
          <cell r="H498">
            <v>15</v>
          </cell>
          <cell r="I498">
            <v>1</v>
          </cell>
          <cell r="J498">
            <v>2</v>
          </cell>
          <cell r="K498">
            <v>1.0269999999999999</v>
          </cell>
          <cell r="L498">
            <v>726</v>
          </cell>
          <cell r="M498">
            <v>26.1</v>
          </cell>
          <cell r="N498">
            <v>2</v>
          </cell>
          <cell r="O498">
            <v>0</v>
          </cell>
          <cell r="P498">
            <v>0</v>
          </cell>
        </row>
        <row r="499">
          <cell r="A499" t="str">
            <v>3121</v>
          </cell>
          <cell r="B499">
            <v>5</v>
          </cell>
          <cell r="C499" t="str">
            <v>300301</v>
          </cell>
          <cell r="D499" t="str">
            <v>H</v>
          </cell>
          <cell r="E499">
            <v>3.2</v>
          </cell>
          <cell r="F499">
            <v>1626</v>
          </cell>
          <cell r="G499">
            <v>18</v>
          </cell>
          <cell r="H499">
            <v>16</v>
          </cell>
          <cell r="I499">
            <v>1</v>
          </cell>
          <cell r="J499">
            <v>2</v>
          </cell>
          <cell r="K499">
            <v>1.0269999999999999</v>
          </cell>
          <cell r="L499">
            <v>1445</v>
          </cell>
          <cell r="M499">
            <v>52</v>
          </cell>
          <cell r="N499">
            <v>2</v>
          </cell>
          <cell r="O499">
            <v>0</v>
          </cell>
          <cell r="P499">
            <v>0</v>
          </cell>
        </row>
        <row r="500">
          <cell r="A500" t="str">
            <v>4107</v>
          </cell>
          <cell r="B500">
            <v>133</v>
          </cell>
          <cell r="C500" t="str">
            <v>300301</v>
          </cell>
          <cell r="D500" t="str">
            <v>H</v>
          </cell>
          <cell r="E500">
            <v>3.2</v>
          </cell>
          <cell r="F500">
            <v>3090</v>
          </cell>
          <cell r="G500">
            <v>18</v>
          </cell>
          <cell r="H500">
            <v>16</v>
          </cell>
          <cell r="I500">
            <v>1</v>
          </cell>
          <cell r="J500">
            <v>2</v>
          </cell>
          <cell r="K500">
            <v>1.0269999999999999</v>
          </cell>
          <cell r="L500">
            <v>2747</v>
          </cell>
          <cell r="M500">
            <v>98.9</v>
          </cell>
          <cell r="N500">
            <v>2</v>
          </cell>
          <cell r="O500">
            <v>0</v>
          </cell>
          <cell r="P500">
            <v>0</v>
          </cell>
        </row>
        <row r="501">
          <cell r="A501" t="str">
            <v>8002</v>
          </cell>
          <cell r="B501">
            <v>551</v>
          </cell>
          <cell r="C501" t="str">
            <v>300301</v>
          </cell>
          <cell r="D501" t="str">
            <v>H</v>
          </cell>
          <cell r="E501">
            <v>3.4</v>
          </cell>
          <cell r="F501">
            <v>1090</v>
          </cell>
          <cell r="G501">
            <v>18</v>
          </cell>
          <cell r="H501">
            <v>20</v>
          </cell>
          <cell r="I501">
            <v>1</v>
          </cell>
          <cell r="J501">
            <v>2</v>
          </cell>
          <cell r="K501">
            <v>1.0269999999999999</v>
          </cell>
          <cell r="L501">
            <v>1029</v>
          </cell>
          <cell r="M501">
            <v>37.1</v>
          </cell>
          <cell r="N501">
            <v>2</v>
          </cell>
          <cell r="O501">
            <v>0</v>
          </cell>
          <cell r="P501">
            <v>0</v>
          </cell>
        </row>
        <row r="502">
          <cell r="A502" t="str">
            <v>1101</v>
          </cell>
          <cell r="B502">
            <v>336432</v>
          </cell>
          <cell r="C502" t="str">
            <v>310301</v>
          </cell>
          <cell r="D502" t="str">
            <v>H</v>
          </cell>
          <cell r="E502">
            <v>3.4</v>
          </cell>
          <cell r="F502">
            <v>3770</v>
          </cell>
          <cell r="G502">
            <v>18</v>
          </cell>
          <cell r="H502">
            <v>10</v>
          </cell>
          <cell r="I502">
            <v>1</v>
          </cell>
          <cell r="J502">
            <v>1</v>
          </cell>
          <cell r="K502">
            <v>1.0269999999999999</v>
          </cell>
          <cell r="L502">
            <v>3561</v>
          </cell>
          <cell r="M502">
            <v>128.19999999999999</v>
          </cell>
          <cell r="N502">
            <v>1</v>
          </cell>
          <cell r="O502">
            <v>7500</v>
          </cell>
          <cell r="P502">
            <v>26707.5</v>
          </cell>
        </row>
        <row r="503">
          <cell r="A503" t="str">
            <v>1101</v>
          </cell>
          <cell r="B503">
            <v>336433</v>
          </cell>
          <cell r="C503" t="str">
            <v>310301</v>
          </cell>
          <cell r="D503" t="str">
            <v>H</v>
          </cell>
          <cell r="E503">
            <v>3.4</v>
          </cell>
          <cell r="F503">
            <v>2440</v>
          </cell>
          <cell r="G503">
            <v>18</v>
          </cell>
          <cell r="H503">
            <v>10</v>
          </cell>
          <cell r="I503">
            <v>1</v>
          </cell>
          <cell r="J503">
            <v>1</v>
          </cell>
          <cell r="K503">
            <v>1.0269999999999999</v>
          </cell>
          <cell r="L503">
            <v>2304</v>
          </cell>
          <cell r="M503">
            <v>83</v>
          </cell>
          <cell r="N503">
            <v>1</v>
          </cell>
          <cell r="O503">
            <v>7500</v>
          </cell>
          <cell r="P503">
            <v>17280</v>
          </cell>
        </row>
        <row r="504">
          <cell r="A504" t="str">
            <v>1103</v>
          </cell>
          <cell r="B504">
            <v>843281</v>
          </cell>
          <cell r="C504" t="str">
            <v>310301</v>
          </cell>
          <cell r="D504" t="str">
            <v>H</v>
          </cell>
          <cell r="E504">
            <v>2.6</v>
          </cell>
          <cell r="F504">
            <v>1740</v>
          </cell>
          <cell r="G504">
            <v>18</v>
          </cell>
          <cell r="H504">
            <v>10</v>
          </cell>
          <cell r="I504">
            <v>1</v>
          </cell>
          <cell r="J504">
            <v>2</v>
          </cell>
          <cell r="K504">
            <v>1.0269999999999999</v>
          </cell>
          <cell r="L504">
            <v>1257</v>
          </cell>
          <cell r="M504">
            <v>45.2</v>
          </cell>
          <cell r="N504">
            <v>2</v>
          </cell>
          <cell r="O504">
            <v>4856</v>
          </cell>
          <cell r="P504">
            <v>6103.99</v>
          </cell>
        </row>
        <row r="505">
          <cell r="A505" t="str">
            <v>1113</v>
          </cell>
          <cell r="B505">
            <v>537213</v>
          </cell>
          <cell r="C505" t="str">
            <v>310301</v>
          </cell>
          <cell r="D505" t="str">
            <v>П</v>
          </cell>
          <cell r="E505">
            <v>3.5</v>
          </cell>
          <cell r="F505">
            <v>540</v>
          </cell>
          <cell r="G505">
            <v>17</v>
          </cell>
          <cell r="H505">
            <v>18</v>
          </cell>
          <cell r="I505">
            <v>1</v>
          </cell>
          <cell r="J505">
            <v>1</v>
          </cell>
          <cell r="K505">
            <v>1.0269999999999999</v>
          </cell>
          <cell r="L505">
            <v>525</v>
          </cell>
          <cell r="M505">
            <v>18.899999999999999</v>
          </cell>
          <cell r="N505">
            <v>1</v>
          </cell>
          <cell r="O505">
            <v>6650</v>
          </cell>
          <cell r="P505">
            <v>3491.25</v>
          </cell>
        </row>
        <row r="506">
          <cell r="A506" t="str">
            <v>3105</v>
          </cell>
          <cell r="B506">
            <v>239662</v>
          </cell>
          <cell r="C506" t="str">
            <v>310301</v>
          </cell>
          <cell r="D506" t="str">
            <v>П</v>
          </cell>
          <cell r="E506">
            <v>3.5</v>
          </cell>
          <cell r="F506">
            <v>190</v>
          </cell>
          <cell r="G506">
            <v>18</v>
          </cell>
          <cell r="H506">
            <v>10</v>
          </cell>
          <cell r="I506">
            <v>1</v>
          </cell>
          <cell r="J506">
            <v>1</v>
          </cell>
          <cell r="K506">
            <v>1.0269999999999999</v>
          </cell>
          <cell r="L506">
            <v>185</v>
          </cell>
          <cell r="M506">
            <v>6.6</v>
          </cell>
          <cell r="N506">
            <v>1</v>
          </cell>
          <cell r="O506">
            <v>5500</v>
          </cell>
          <cell r="P506">
            <v>1017.5</v>
          </cell>
        </row>
        <row r="507">
          <cell r="A507" t="str">
            <v>3107</v>
          </cell>
          <cell r="B507">
            <v>136711</v>
          </cell>
          <cell r="C507" t="str">
            <v>310301</v>
          </cell>
          <cell r="D507" t="str">
            <v>H</v>
          </cell>
          <cell r="E507">
            <v>3.5</v>
          </cell>
          <cell r="F507">
            <v>1530</v>
          </cell>
          <cell r="G507">
            <v>18</v>
          </cell>
          <cell r="H507">
            <v>10</v>
          </cell>
          <cell r="I507">
            <v>1</v>
          </cell>
          <cell r="J507">
            <v>1</v>
          </cell>
          <cell r="K507">
            <v>1.0269999999999999</v>
          </cell>
          <cell r="L507">
            <v>1488</v>
          </cell>
          <cell r="M507">
            <v>53.5</v>
          </cell>
          <cell r="N507">
            <v>1</v>
          </cell>
          <cell r="O507">
            <v>7400</v>
          </cell>
          <cell r="P507">
            <v>11011.2</v>
          </cell>
        </row>
        <row r="508">
          <cell r="A508" t="str">
            <v>3108</v>
          </cell>
          <cell r="B508">
            <v>136600</v>
          </cell>
          <cell r="C508" t="str">
            <v>310301</v>
          </cell>
          <cell r="D508" t="str">
            <v>H</v>
          </cell>
          <cell r="E508">
            <v>3.3</v>
          </cell>
          <cell r="F508">
            <v>1880</v>
          </cell>
          <cell r="G508">
            <v>18</v>
          </cell>
          <cell r="H508">
            <v>10</v>
          </cell>
          <cell r="I508">
            <v>1</v>
          </cell>
          <cell r="J508">
            <v>1</v>
          </cell>
          <cell r="K508">
            <v>1.0269999999999999</v>
          </cell>
          <cell r="L508">
            <v>1723</v>
          </cell>
          <cell r="M508">
            <v>62</v>
          </cell>
          <cell r="N508">
            <v>1</v>
          </cell>
          <cell r="O508">
            <v>7400</v>
          </cell>
          <cell r="P508">
            <v>12750.2</v>
          </cell>
        </row>
        <row r="509">
          <cell r="A509" t="str">
            <v>3108</v>
          </cell>
          <cell r="B509">
            <v>136599</v>
          </cell>
          <cell r="C509" t="str">
            <v>310301</v>
          </cell>
          <cell r="D509" t="str">
            <v>H</v>
          </cell>
          <cell r="E509">
            <v>3.4</v>
          </cell>
          <cell r="F509">
            <v>1880</v>
          </cell>
          <cell r="G509">
            <v>18</v>
          </cell>
          <cell r="H509">
            <v>8</v>
          </cell>
          <cell r="I509">
            <v>1</v>
          </cell>
          <cell r="J509">
            <v>1</v>
          </cell>
          <cell r="K509">
            <v>1.0269999999999999</v>
          </cell>
          <cell r="L509">
            <v>1775</v>
          </cell>
          <cell r="M509">
            <v>63.9</v>
          </cell>
          <cell r="N509">
            <v>1</v>
          </cell>
          <cell r="O509">
            <v>7400</v>
          </cell>
          <cell r="P509">
            <v>13135</v>
          </cell>
        </row>
        <row r="510">
          <cell r="A510" t="str">
            <v>3109</v>
          </cell>
          <cell r="B510">
            <v>67260</v>
          </cell>
          <cell r="C510" t="str">
            <v>310301</v>
          </cell>
          <cell r="D510" t="str">
            <v>H</v>
          </cell>
          <cell r="E510">
            <v>3.4</v>
          </cell>
          <cell r="F510">
            <v>1420</v>
          </cell>
          <cell r="G510">
            <v>18</v>
          </cell>
          <cell r="H510">
            <v>10</v>
          </cell>
          <cell r="I510">
            <v>1</v>
          </cell>
          <cell r="J510">
            <v>1</v>
          </cell>
          <cell r="K510">
            <v>1.0269999999999999</v>
          </cell>
          <cell r="L510">
            <v>1341</v>
          </cell>
          <cell r="M510">
            <v>48.3</v>
          </cell>
          <cell r="N510">
            <v>1</v>
          </cell>
          <cell r="O510">
            <v>7400</v>
          </cell>
          <cell r="P510">
            <v>9923.4</v>
          </cell>
        </row>
        <row r="511">
          <cell r="A511" t="str">
            <v>3114</v>
          </cell>
          <cell r="B511">
            <v>55796</v>
          </cell>
          <cell r="C511" t="str">
            <v>310301</v>
          </cell>
          <cell r="D511" t="str">
            <v>П</v>
          </cell>
          <cell r="E511">
            <v>3.5</v>
          </cell>
          <cell r="F511">
            <v>1500</v>
          </cell>
          <cell r="G511">
            <v>17</v>
          </cell>
          <cell r="H511">
            <v>10</v>
          </cell>
          <cell r="I511">
            <v>1</v>
          </cell>
          <cell r="J511">
            <v>1</v>
          </cell>
          <cell r="K511">
            <v>1.0269999999999999</v>
          </cell>
          <cell r="L511">
            <v>1458</v>
          </cell>
          <cell r="M511">
            <v>52.5</v>
          </cell>
          <cell r="N511">
            <v>1</v>
          </cell>
          <cell r="O511">
            <v>7000</v>
          </cell>
          <cell r="P511">
            <v>10206</v>
          </cell>
        </row>
        <row r="512">
          <cell r="A512" t="str">
            <v>4108</v>
          </cell>
          <cell r="B512">
            <v>833346</v>
          </cell>
          <cell r="C512" t="str">
            <v>310301</v>
          </cell>
          <cell r="D512" t="str">
            <v>П</v>
          </cell>
          <cell r="E512">
            <v>3.5</v>
          </cell>
          <cell r="F512">
            <v>365</v>
          </cell>
          <cell r="G512">
            <v>18</v>
          </cell>
          <cell r="H512">
            <v>10</v>
          </cell>
          <cell r="I512">
            <v>1</v>
          </cell>
          <cell r="J512">
            <v>1</v>
          </cell>
          <cell r="K512">
            <v>1.0269999999999999</v>
          </cell>
          <cell r="L512">
            <v>355</v>
          </cell>
          <cell r="M512">
            <v>12.8</v>
          </cell>
          <cell r="N512">
            <v>1</v>
          </cell>
          <cell r="O512">
            <v>6100</v>
          </cell>
          <cell r="P512">
            <v>2165.5</v>
          </cell>
        </row>
        <row r="513">
          <cell r="A513" t="str">
            <v>4103</v>
          </cell>
          <cell r="B513">
            <v>690555</v>
          </cell>
          <cell r="C513" t="str">
            <v>310301</v>
          </cell>
          <cell r="D513" t="str">
            <v>П</v>
          </cell>
          <cell r="E513">
            <v>3.2</v>
          </cell>
          <cell r="F513">
            <v>500</v>
          </cell>
          <cell r="G513">
            <v>19</v>
          </cell>
          <cell r="H513">
            <v>10</v>
          </cell>
          <cell r="I513">
            <v>1</v>
          </cell>
          <cell r="J513">
            <v>2</v>
          </cell>
          <cell r="K513">
            <v>1.0269999999999999</v>
          </cell>
          <cell r="L513">
            <v>444</v>
          </cell>
          <cell r="M513">
            <v>16</v>
          </cell>
          <cell r="N513">
            <v>1</v>
          </cell>
          <cell r="O513">
            <v>7400</v>
          </cell>
          <cell r="P513">
            <v>3700</v>
          </cell>
        </row>
        <row r="514">
          <cell r="A514" t="str">
            <v>4101</v>
          </cell>
          <cell r="B514">
            <v>600</v>
          </cell>
          <cell r="C514" t="str">
            <v>310301</v>
          </cell>
          <cell r="D514" t="str">
            <v>П</v>
          </cell>
          <cell r="E514">
            <v>3.6</v>
          </cell>
          <cell r="F514">
            <v>2500</v>
          </cell>
          <cell r="G514">
            <v>18</v>
          </cell>
          <cell r="H514">
            <v>10</v>
          </cell>
          <cell r="I514">
            <v>1</v>
          </cell>
          <cell r="J514">
            <v>1</v>
          </cell>
          <cell r="K514">
            <v>1.0269999999999999</v>
          </cell>
          <cell r="L514">
            <v>2500</v>
          </cell>
          <cell r="M514">
            <v>90</v>
          </cell>
          <cell r="N514">
            <v>1</v>
          </cell>
          <cell r="O514">
            <v>7400</v>
          </cell>
          <cell r="P514">
            <v>18500</v>
          </cell>
        </row>
        <row r="515">
          <cell r="A515" t="str">
            <v>4101</v>
          </cell>
          <cell r="B515">
            <v>599</v>
          </cell>
          <cell r="C515" t="str">
            <v>310301</v>
          </cell>
          <cell r="D515" t="str">
            <v>П</v>
          </cell>
          <cell r="E515">
            <v>3.7</v>
          </cell>
          <cell r="F515">
            <v>2700</v>
          </cell>
          <cell r="G515">
            <v>18</v>
          </cell>
          <cell r="H515">
            <v>10</v>
          </cell>
          <cell r="I515">
            <v>1</v>
          </cell>
          <cell r="J515">
            <v>1</v>
          </cell>
          <cell r="K515">
            <v>1.0269999999999999</v>
          </cell>
          <cell r="L515">
            <v>2775</v>
          </cell>
          <cell r="M515">
            <v>99.9</v>
          </cell>
          <cell r="N515">
            <v>1</v>
          </cell>
          <cell r="O515">
            <v>7400</v>
          </cell>
          <cell r="P515">
            <v>20535</v>
          </cell>
        </row>
        <row r="516">
          <cell r="A516" t="str">
            <v>4101</v>
          </cell>
          <cell r="B516">
            <v>706237</v>
          </cell>
          <cell r="C516" t="str">
            <v>310301</v>
          </cell>
          <cell r="D516" t="str">
            <v>П</v>
          </cell>
          <cell r="E516">
            <v>3.7</v>
          </cell>
          <cell r="F516">
            <v>785</v>
          </cell>
          <cell r="G516">
            <v>18</v>
          </cell>
          <cell r="H516">
            <v>10</v>
          </cell>
          <cell r="I516">
            <v>1</v>
          </cell>
          <cell r="J516">
            <v>1</v>
          </cell>
          <cell r="K516">
            <v>1.0269999999999999</v>
          </cell>
          <cell r="L516">
            <v>807</v>
          </cell>
          <cell r="M516">
            <v>29</v>
          </cell>
          <cell r="N516">
            <v>1</v>
          </cell>
          <cell r="O516">
            <v>7400</v>
          </cell>
          <cell r="P516">
            <v>5971.8</v>
          </cell>
        </row>
        <row r="517">
          <cell r="A517" t="str">
            <v>4102</v>
          </cell>
          <cell r="B517">
            <v>180141</v>
          </cell>
          <cell r="C517" t="str">
            <v>310301</v>
          </cell>
          <cell r="D517" t="str">
            <v>П</v>
          </cell>
          <cell r="E517">
            <v>3.4</v>
          </cell>
          <cell r="F517">
            <v>1285</v>
          </cell>
          <cell r="G517">
            <v>18</v>
          </cell>
          <cell r="H517">
            <v>10</v>
          </cell>
          <cell r="I517">
            <v>1</v>
          </cell>
          <cell r="J517">
            <v>1</v>
          </cell>
          <cell r="K517">
            <v>1.0269999999999999</v>
          </cell>
          <cell r="L517">
            <v>1214</v>
          </cell>
          <cell r="M517">
            <v>43.7</v>
          </cell>
          <cell r="N517">
            <v>1</v>
          </cell>
          <cell r="O517">
            <v>6100</v>
          </cell>
          <cell r="P517">
            <v>7405.4</v>
          </cell>
        </row>
        <row r="518">
          <cell r="A518" t="str">
            <v>3103</v>
          </cell>
          <cell r="B518">
            <v>33952</v>
          </cell>
          <cell r="C518" t="str">
            <v>310301</v>
          </cell>
          <cell r="D518" t="str">
            <v>П</v>
          </cell>
          <cell r="E518">
            <v>3.5</v>
          </cell>
          <cell r="F518">
            <v>2890</v>
          </cell>
          <cell r="G518">
            <v>18</v>
          </cell>
          <cell r="H518">
            <v>10</v>
          </cell>
          <cell r="I518">
            <v>1</v>
          </cell>
          <cell r="J518">
            <v>1</v>
          </cell>
          <cell r="K518">
            <v>1.0269999999999999</v>
          </cell>
          <cell r="L518">
            <v>2810</v>
          </cell>
          <cell r="M518">
            <v>101.1</v>
          </cell>
          <cell r="N518">
            <v>1</v>
          </cell>
          <cell r="O518">
            <v>7500</v>
          </cell>
          <cell r="P518">
            <v>21075</v>
          </cell>
        </row>
        <row r="519">
          <cell r="A519" t="str">
            <v>1105</v>
          </cell>
          <cell r="B519">
            <v>9</v>
          </cell>
          <cell r="C519" t="str">
            <v>310301</v>
          </cell>
          <cell r="D519" t="str">
            <v>H</v>
          </cell>
          <cell r="E519">
            <v>2.5</v>
          </cell>
          <cell r="F519">
            <v>1240</v>
          </cell>
          <cell r="G519">
            <v>18</v>
          </cell>
          <cell r="H519">
            <v>15</v>
          </cell>
          <cell r="I519">
            <v>1</v>
          </cell>
          <cell r="J519">
            <v>2</v>
          </cell>
          <cell r="K519">
            <v>1.0269999999999999</v>
          </cell>
          <cell r="L519">
            <v>861</v>
          </cell>
          <cell r="M519">
            <v>31</v>
          </cell>
          <cell r="N519">
            <v>2</v>
          </cell>
          <cell r="O519">
            <v>0</v>
          </cell>
          <cell r="P519">
            <v>0</v>
          </cell>
        </row>
        <row r="520">
          <cell r="A520" t="str">
            <v>8002</v>
          </cell>
          <cell r="B520">
            <v>555</v>
          </cell>
          <cell r="C520" t="str">
            <v>310301</v>
          </cell>
          <cell r="D520" t="str">
            <v>H</v>
          </cell>
          <cell r="E520">
            <v>3.5</v>
          </cell>
          <cell r="F520">
            <v>860</v>
          </cell>
          <cell r="G520">
            <v>18</v>
          </cell>
          <cell r="H520">
            <v>20</v>
          </cell>
          <cell r="I520">
            <v>1</v>
          </cell>
          <cell r="J520">
            <v>2</v>
          </cell>
          <cell r="K520">
            <v>1.0269999999999999</v>
          </cell>
          <cell r="L520">
            <v>836</v>
          </cell>
          <cell r="M520">
            <v>30.1</v>
          </cell>
          <cell r="N520">
            <v>2</v>
          </cell>
          <cell r="O520">
            <v>0</v>
          </cell>
          <cell r="P520">
            <v>0</v>
          </cell>
        </row>
        <row r="521">
          <cell r="A521" t="str">
            <v>6105</v>
          </cell>
          <cell r="B521">
            <v>517</v>
          </cell>
          <cell r="C521" t="str">
            <v>310301</v>
          </cell>
          <cell r="D521" t="str">
            <v>H</v>
          </cell>
          <cell r="E521">
            <v>3.2</v>
          </cell>
          <cell r="F521">
            <v>2140</v>
          </cell>
          <cell r="G521">
            <v>18</v>
          </cell>
          <cell r="H521">
            <v>10</v>
          </cell>
          <cell r="I521">
            <v>1</v>
          </cell>
          <cell r="J521">
            <v>2</v>
          </cell>
          <cell r="K521">
            <v>1.0269999999999999</v>
          </cell>
          <cell r="L521">
            <v>1902</v>
          </cell>
          <cell r="M521">
            <v>68.5</v>
          </cell>
          <cell r="N521">
            <v>2</v>
          </cell>
          <cell r="O521">
            <v>0</v>
          </cell>
          <cell r="P521">
            <v>0</v>
          </cell>
        </row>
        <row r="522">
          <cell r="A522" t="str">
            <v>3121</v>
          </cell>
          <cell r="B522">
            <v>6</v>
          </cell>
          <cell r="C522" t="str">
            <v>310301</v>
          </cell>
          <cell r="D522" t="str">
            <v>H</v>
          </cell>
          <cell r="E522">
            <v>3.3</v>
          </cell>
          <cell r="F522">
            <v>2635</v>
          </cell>
          <cell r="G522">
            <v>18</v>
          </cell>
          <cell r="H522">
            <v>15</v>
          </cell>
          <cell r="I522">
            <v>1</v>
          </cell>
          <cell r="J522">
            <v>2</v>
          </cell>
          <cell r="K522">
            <v>1.0269999999999999</v>
          </cell>
          <cell r="L522">
            <v>2415</v>
          </cell>
          <cell r="M522">
            <v>87</v>
          </cell>
          <cell r="N522">
            <v>2</v>
          </cell>
          <cell r="O522">
            <v>0</v>
          </cell>
          <cell r="P522">
            <v>0</v>
          </cell>
        </row>
        <row r="523">
          <cell r="A523" t="str">
            <v>4107</v>
          </cell>
          <cell r="B523">
            <v>31</v>
          </cell>
          <cell r="C523" t="str">
            <v>310301</v>
          </cell>
          <cell r="D523" t="str">
            <v>H</v>
          </cell>
          <cell r="E523">
            <v>3.2</v>
          </cell>
          <cell r="F523">
            <v>3770</v>
          </cell>
          <cell r="G523">
            <v>18</v>
          </cell>
          <cell r="H523">
            <v>20</v>
          </cell>
          <cell r="I523">
            <v>1</v>
          </cell>
          <cell r="J523">
            <v>2</v>
          </cell>
          <cell r="K523">
            <v>1.0269999999999999</v>
          </cell>
          <cell r="L523">
            <v>3351</v>
          </cell>
          <cell r="M523">
            <v>120.6</v>
          </cell>
          <cell r="N523">
            <v>2</v>
          </cell>
          <cell r="O523">
            <v>0</v>
          </cell>
          <cell r="P523">
            <v>0</v>
          </cell>
        </row>
        <row r="524">
          <cell r="A524" t="str">
            <v>4107</v>
          </cell>
          <cell r="B524">
            <v>135</v>
          </cell>
          <cell r="C524" t="str">
            <v>310301</v>
          </cell>
          <cell r="D524" t="str">
            <v>H</v>
          </cell>
          <cell r="E524">
            <v>3.2</v>
          </cell>
          <cell r="F524">
            <v>3020</v>
          </cell>
          <cell r="G524">
            <v>19</v>
          </cell>
          <cell r="H524">
            <v>15</v>
          </cell>
          <cell r="I524">
            <v>1</v>
          </cell>
          <cell r="J524">
            <v>2</v>
          </cell>
          <cell r="K524">
            <v>1.0269999999999999</v>
          </cell>
          <cell r="L524">
            <v>2684</v>
          </cell>
          <cell r="M524">
            <v>96.6</v>
          </cell>
          <cell r="N524">
            <v>2</v>
          </cell>
          <cell r="O524">
            <v>0</v>
          </cell>
          <cell r="P524">
            <v>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PZ"/>
      <sheetName val="неосновн"/>
      <sheetName val="непром"/>
      <sheetName val="эл ст"/>
      <sheetName val="2"/>
      <sheetName val="0"/>
      <sheetName val="Рейтинг"/>
      <sheetName val="P2.1"/>
      <sheetName val="ИТ-бюджет"/>
      <sheetName val="06 нас-е Прейскурант"/>
      <sheetName val="Свод"/>
      <sheetName val="топография"/>
      <sheetName val="ТЭП ПД "/>
      <sheetName val="Исходные данные тариф электрика"/>
      <sheetName val="Лизинг ДГУ"/>
      <sheetName val="расшифровка"/>
    </sheetNames>
    <sheetDataSet>
      <sheetData sheetId="0" refreshError="1">
        <row r="1">
          <cell r="A1" t="str">
            <v>GOD</v>
          </cell>
          <cell r="B1" t="str">
            <v>MES</v>
          </cell>
          <cell r="C1" t="str">
            <v>NPP</v>
          </cell>
          <cell r="D1" t="str">
            <v>DEN</v>
          </cell>
          <cell r="E1" t="str">
            <v>CXO</v>
          </cell>
          <cell r="F1" t="str">
            <v>PXO</v>
          </cell>
          <cell r="G1" t="str">
            <v>OXO</v>
          </cell>
          <cell r="H1" t="str">
            <v>DEB</v>
          </cell>
          <cell r="I1" t="str">
            <v>KRE</v>
          </cell>
          <cell r="J1" t="str">
            <v>SUM</v>
          </cell>
          <cell r="K1" t="str">
            <v>KDV</v>
          </cell>
          <cell r="L1" t="str">
            <v>SUMV</v>
          </cell>
          <cell r="M1" t="str">
            <v>TSUD</v>
          </cell>
          <cell r="N1" t="str">
            <v>SUBD</v>
          </cell>
          <cell r="O1" t="str">
            <v>TDGD</v>
          </cell>
          <cell r="P1" t="str">
            <v>NDGD</v>
          </cell>
          <cell r="Q1" t="str">
            <v>NSFD</v>
          </cell>
          <cell r="R1" t="str">
            <v>TNED</v>
          </cell>
          <cell r="S1" t="str">
            <v>OBED</v>
          </cell>
          <cell r="T1" t="str">
            <v>KWOD</v>
          </cell>
          <cell r="U1" t="str">
            <v>PDRD</v>
          </cell>
          <cell r="V1" t="str">
            <v>TSUK</v>
          </cell>
          <cell r="W1" t="str">
            <v>SUBK</v>
          </cell>
          <cell r="X1" t="str">
            <v>TDGK</v>
          </cell>
          <cell r="Y1" t="str">
            <v>NDGK</v>
          </cell>
          <cell r="Z1" t="str">
            <v>NSFK</v>
          </cell>
          <cell r="AA1" t="str">
            <v>TNEK</v>
          </cell>
          <cell r="AB1" t="str">
            <v>OBEK</v>
          </cell>
          <cell r="AC1" t="str">
            <v>KWOK</v>
          </cell>
          <cell r="AD1" t="str">
            <v>PDRK</v>
          </cell>
          <cell r="AE1" t="str">
            <v>CHK</v>
          </cell>
          <cell r="AF1" t="str">
            <v>VDC</v>
          </cell>
          <cell r="AG1" t="str">
            <v>NDC</v>
          </cell>
          <cell r="AH1" t="str">
            <v>NDO</v>
          </cell>
          <cell r="AI1" t="str">
            <v>DPU</v>
          </cell>
          <cell r="AJ1" t="str">
            <v>HAP</v>
          </cell>
          <cell r="AK1" t="str">
            <v>REE</v>
          </cell>
          <cell r="AL1" t="str">
            <v>DOU</v>
          </cell>
          <cell r="AM1" t="str">
            <v>NCX</v>
          </cell>
          <cell r="AN1" t="str">
            <v>NZP</v>
          </cell>
          <cell r="AO1" t="str">
            <v>MAD</v>
          </cell>
          <cell r="AP1" t="str">
            <v>MADZ</v>
          </cell>
          <cell r="AQ1" t="str">
            <v>MAN</v>
          </cell>
          <cell r="AR1" t="str">
            <v>MAV</v>
          </cell>
          <cell r="AS1" t="str">
            <v>MMOD</v>
          </cell>
          <cell r="AT1" t="str">
            <v>MMOK</v>
          </cell>
          <cell r="AU1" t="str">
            <v>DPR</v>
          </cell>
          <cell r="AV1" t="str">
            <v>NCD</v>
          </cell>
          <cell r="AW1" t="str">
            <v>APM</v>
          </cell>
          <cell r="AX1" t="str">
            <v>NAP</v>
          </cell>
          <cell r="AY1" t="str">
            <v>INA</v>
          </cell>
          <cell r="AZ1" t="str">
            <v>NIA</v>
          </cell>
          <cell r="BA1" t="str">
            <v>ALG</v>
          </cell>
          <cell r="BB1" t="str">
            <v>IDL</v>
          </cell>
          <cell r="BC1" t="str">
            <v>DPK</v>
          </cell>
        </row>
        <row r="2">
          <cell r="A2">
            <v>2006</v>
          </cell>
          <cell r="B2">
            <v>1</v>
          </cell>
          <cell r="C2">
            <v>1</v>
          </cell>
          <cell r="D2">
            <v>20</v>
          </cell>
          <cell r="E2">
            <v>792030</v>
          </cell>
          <cell r="F2">
            <v>0</v>
          </cell>
          <cell r="G2" t="str">
            <v>Затраты по ШПЗ (неосновные)</v>
          </cell>
          <cell r="H2">
            <v>2030</v>
          </cell>
          <cell r="I2">
            <v>7920</v>
          </cell>
          <cell r="J2">
            <v>13.34</v>
          </cell>
          <cell r="K2">
            <v>1</v>
          </cell>
          <cell r="L2">
            <v>0</v>
          </cell>
          <cell r="M2">
            <v>0</v>
          </cell>
          <cell r="N2">
            <v>0</v>
          </cell>
          <cell r="R2">
            <v>0</v>
          </cell>
          <cell r="S2">
            <v>0</v>
          </cell>
          <cell r="T2">
            <v>0</v>
          </cell>
          <cell r="U2">
            <v>42</v>
          </cell>
          <cell r="V2">
            <v>0</v>
          </cell>
          <cell r="W2">
            <v>0</v>
          </cell>
          <cell r="AA2">
            <v>0</v>
          </cell>
          <cell r="AB2">
            <v>0</v>
          </cell>
          <cell r="AC2">
            <v>0</v>
          </cell>
          <cell r="AD2">
            <v>42</v>
          </cell>
          <cell r="AE2">
            <v>110000</v>
          </cell>
          <cell r="AF2">
            <v>0</v>
          </cell>
          <cell r="AI2">
            <v>2223</v>
          </cell>
          <cell r="AK2">
            <v>0</v>
          </cell>
          <cell r="AM2">
            <v>128</v>
          </cell>
          <cell r="AN2">
            <v>1</v>
          </cell>
          <cell r="AO2">
            <v>393216</v>
          </cell>
          <cell r="AQ2">
            <v>0</v>
          </cell>
          <cell r="AR2">
            <v>0</v>
          </cell>
          <cell r="AS2" t="str">
            <v>Ы</v>
          </cell>
          <cell r="AT2" t="str">
            <v>Ы</v>
          </cell>
          <cell r="AU2">
            <v>0</v>
          </cell>
          <cell r="AV2">
            <v>0</v>
          </cell>
          <cell r="AW2">
            <v>23</v>
          </cell>
          <cell r="AX2">
            <v>1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38828</v>
          </cell>
        </row>
        <row r="3">
          <cell r="A3">
            <v>2006</v>
          </cell>
          <cell r="B3">
            <v>1</v>
          </cell>
          <cell r="C3">
            <v>2</v>
          </cell>
          <cell r="D3">
            <v>20</v>
          </cell>
          <cell r="E3">
            <v>792030</v>
          </cell>
          <cell r="F3">
            <v>0</v>
          </cell>
          <cell r="G3" t="str">
            <v>Затраты по ШПЗ (неосновные)</v>
          </cell>
          <cell r="H3">
            <v>2030</v>
          </cell>
          <cell r="I3">
            <v>7920</v>
          </cell>
          <cell r="J3">
            <v>2.2000000000000002</v>
          </cell>
          <cell r="K3">
            <v>1</v>
          </cell>
          <cell r="L3">
            <v>0</v>
          </cell>
          <cell r="M3">
            <v>0</v>
          </cell>
          <cell r="N3">
            <v>0</v>
          </cell>
          <cell r="R3">
            <v>0</v>
          </cell>
          <cell r="S3">
            <v>0</v>
          </cell>
          <cell r="T3">
            <v>0</v>
          </cell>
          <cell r="U3">
            <v>42</v>
          </cell>
          <cell r="V3">
            <v>0</v>
          </cell>
          <cell r="W3">
            <v>0</v>
          </cell>
          <cell r="AA3">
            <v>0</v>
          </cell>
          <cell r="AB3">
            <v>0</v>
          </cell>
          <cell r="AC3">
            <v>0</v>
          </cell>
          <cell r="AD3">
            <v>42</v>
          </cell>
          <cell r="AE3">
            <v>114020</v>
          </cell>
          <cell r="AF3">
            <v>0</v>
          </cell>
          <cell r="AI3">
            <v>2223</v>
          </cell>
          <cell r="AK3">
            <v>0</v>
          </cell>
          <cell r="AM3">
            <v>129</v>
          </cell>
          <cell r="AN3">
            <v>1</v>
          </cell>
          <cell r="AO3">
            <v>393216</v>
          </cell>
          <cell r="AQ3">
            <v>0</v>
          </cell>
          <cell r="AR3">
            <v>0</v>
          </cell>
          <cell r="AS3" t="str">
            <v>Ы</v>
          </cell>
          <cell r="AT3" t="str">
            <v>Ы</v>
          </cell>
          <cell r="AU3">
            <v>0</v>
          </cell>
          <cell r="AV3">
            <v>0</v>
          </cell>
          <cell r="AW3">
            <v>23</v>
          </cell>
          <cell r="AX3">
            <v>1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38828</v>
          </cell>
        </row>
        <row r="4">
          <cell r="A4">
            <v>2006</v>
          </cell>
          <cell r="B4">
            <v>1</v>
          </cell>
          <cell r="C4">
            <v>3</v>
          </cell>
          <cell r="D4">
            <v>20</v>
          </cell>
          <cell r="E4">
            <v>792030</v>
          </cell>
          <cell r="F4">
            <v>0</v>
          </cell>
          <cell r="G4" t="str">
            <v>Затраты по ШПЗ (неосновные)</v>
          </cell>
          <cell r="H4">
            <v>2030</v>
          </cell>
          <cell r="I4">
            <v>7920</v>
          </cell>
          <cell r="J4">
            <v>4.55</v>
          </cell>
          <cell r="K4">
            <v>1</v>
          </cell>
          <cell r="L4">
            <v>0</v>
          </cell>
          <cell r="M4">
            <v>0</v>
          </cell>
          <cell r="N4">
            <v>0</v>
          </cell>
          <cell r="R4">
            <v>0</v>
          </cell>
          <cell r="S4">
            <v>0</v>
          </cell>
          <cell r="T4">
            <v>0</v>
          </cell>
          <cell r="U4">
            <v>42</v>
          </cell>
          <cell r="V4">
            <v>0</v>
          </cell>
          <cell r="W4">
            <v>0</v>
          </cell>
          <cell r="AA4">
            <v>0</v>
          </cell>
          <cell r="AB4">
            <v>0</v>
          </cell>
          <cell r="AC4">
            <v>0</v>
          </cell>
          <cell r="AD4">
            <v>42</v>
          </cell>
          <cell r="AE4">
            <v>117000</v>
          </cell>
          <cell r="AF4">
            <v>0</v>
          </cell>
          <cell r="AI4">
            <v>2223</v>
          </cell>
          <cell r="AK4">
            <v>0</v>
          </cell>
          <cell r="AM4">
            <v>130</v>
          </cell>
          <cell r="AN4">
            <v>1</v>
          </cell>
          <cell r="AO4">
            <v>393216</v>
          </cell>
          <cell r="AQ4">
            <v>0</v>
          </cell>
          <cell r="AR4">
            <v>0</v>
          </cell>
          <cell r="AS4" t="str">
            <v>Ы</v>
          </cell>
          <cell r="AT4" t="str">
            <v>Ы</v>
          </cell>
          <cell r="AU4">
            <v>0</v>
          </cell>
          <cell r="AV4">
            <v>0</v>
          </cell>
          <cell r="AW4">
            <v>23</v>
          </cell>
          <cell r="AX4">
            <v>1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38828</v>
          </cell>
        </row>
        <row r="5">
          <cell r="A5">
            <v>2006</v>
          </cell>
          <cell r="B5">
            <v>1</v>
          </cell>
          <cell r="C5">
            <v>4</v>
          </cell>
          <cell r="D5">
            <v>20</v>
          </cell>
          <cell r="E5">
            <v>792030</v>
          </cell>
          <cell r="F5">
            <v>0</v>
          </cell>
          <cell r="G5" t="str">
            <v>Затраты по ШПЗ (неосновные)</v>
          </cell>
          <cell r="H5">
            <v>2030</v>
          </cell>
          <cell r="I5">
            <v>7920</v>
          </cell>
          <cell r="J5">
            <v>44.18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R5">
            <v>0</v>
          </cell>
          <cell r="S5">
            <v>0</v>
          </cell>
          <cell r="T5">
            <v>0</v>
          </cell>
          <cell r="U5">
            <v>42</v>
          </cell>
          <cell r="V5">
            <v>0</v>
          </cell>
          <cell r="W5">
            <v>0</v>
          </cell>
          <cell r="AA5">
            <v>0</v>
          </cell>
          <cell r="AB5">
            <v>0</v>
          </cell>
          <cell r="AC5">
            <v>0</v>
          </cell>
          <cell r="AD5">
            <v>42</v>
          </cell>
          <cell r="AE5">
            <v>118000</v>
          </cell>
          <cell r="AF5">
            <v>0</v>
          </cell>
          <cell r="AI5">
            <v>2223</v>
          </cell>
          <cell r="AK5">
            <v>0</v>
          </cell>
          <cell r="AM5">
            <v>131</v>
          </cell>
          <cell r="AN5">
            <v>1</v>
          </cell>
          <cell r="AO5">
            <v>393216</v>
          </cell>
          <cell r="AQ5">
            <v>0</v>
          </cell>
          <cell r="AR5">
            <v>0</v>
          </cell>
          <cell r="AS5" t="str">
            <v>Ы</v>
          </cell>
          <cell r="AT5" t="str">
            <v>Ы</v>
          </cell>
          <cell r="AU5">
            <v>0</v>
          </cell>
          <cell r="AV5">
            <v>0</v>
          </cell>
          <cell r="AW5">
            <v>23</v>
          </cell>
          <cell r="AX5">
            <v>1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38828</v>
          </cell>
        </row>
        <row r="6">
          <cell r="A6">
            <v>2006</v>
          </cell>
          <cell r="B6">
            <v>1</v>
          </cell>
          <cell r="C6">
            <v>5</v>
          </cell>
          <cell r="D6">
            <v>20</v>
          </cell>
          <cell r="E6">
            <v>792030</v>
          </cell>
          <cell r="F6">
            <v>0</v>
          </cell>
          <cell r="G6" t="str">
            <v>Затраты по ШПЗ (неосновные)</v>
          </cell>
          <cell r="H6">
            <v>2030</v>
          </cell>
          <cell r="I6">
            <v>7920</v>
          </cell>
          <cell r="J6">
            <v>1</v>
          </cell>
          <cell r="K6">
            <v>1</v>
          </cell>
          <cell r="L6">
            <v>0</v>
          </cell>
          <cell r="M6">
            <v>0</v>
          </cell>
          <cell r="N6">
            <v>0</v>
          </cell>
          <cell r="R6">
            <v>0</v>
          </cell>
          <cell r="S6">
            <v>0</v>
          </cell>
          <cell r="T6">
            <v>0</v>
          </cell>
          <cell r="U6">
            <v>42</v>
          </cell>
          <cell r="V6">
            <v>0</v>
          </cell>
          <cell r="W6">
            <v>0</v>
          </cell>
          <cell r="AA6">
            <v>0</v>
          </cell>
          <cell r="AB6">
            <v>0</v>
          </cell>
          <cell r="AC6">
            <v>0</v>
          </cell>
          <cell r="AD6">
            <v>42</v>
          </cell>
          <cell r="AE6">
            <v>130000</v>
          </cell>
          <cell r="AF6">
            <v>0</v>
          </cell>
          <cell r="AI6">
            <v>2223</v>
          </cell>
          <cell r="AK6">
            <v>0</v>
          </cell>
          <cell r="AM6">
            <v>132</v>
          </cell>
          <cell r="AN6">
            <v>1</v>
          </cell>
          <cell r="AO6">
            <v>393216</v>
          </cell>
          <cell r="AQ6">
            <v>0</v>
          </cell>
          <cell r="AR6">
            <v>0</v>
          </cell>
          <cell r="AS6" t="str">
            <v>Ы</v>
          </cell>
          <cell r="AT6" t="str">
            <v>Ы</v>
          </cell>
          <cell r="AU6">
            <v>0</v>
          </cell>
          <cell r="AV6">
            <v>0</v>
          </cell>
          <cell r="AW6">
            <v>23</v>
          </cell>
          <cell r="AX6">
            <v>1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38828</v>
          </cell>
        </row>
        <row r="7">
          <cell r="A7">
            <v>2006</v>
          </cell>
          <cell r="B7">
            <v>1</v>
          </cell>
          <cell r="C7">
            <v>6</v>
          </cell>
          <cell r="D7">
            <v>20</v>
          </cell>
          <cell r="E7">
            <v>792030</v>
          </cell>
          <cell r="F7">
            <v>0</v>
          </cell>
          <cell r="G7" t="str">
            <v>Затраты по ШПЗ (неосновные)</v>
          </cell>
          <cell r="H7">
            <v>2030</v>
          </cell>
          <cell r="I7">
            <v>7920</v>
          </cell>
          <cell r="J7">
            <v>3.77</v>
          </cell>
          <cell r="K7">
            <v>1</v>
          </cell>
          <cell r="L7">
            <v>0</v>
          </cell>
          <cell r="M7">
            <v>0</v>
          </cell>
          <cell r="N7">
            <v>0</v>
          </cell>
          <cell r="R7">
            <v>0</v>
          </cell>
          <cell r="S7">
            <v>0</v>
          </cell>
          <cell r="T7">
            <v>0</v>
          </cell>
          <cell r="U7">
            <v>42</v>
          </cell>
          <cell r="V7">
            <v>0</v>
          </cell>
          <cell r="W7">
            <v>0</v>
          </cell>
          <cell r="AA7">
            <v>0</v>
          </cell>
          <cell r="AB7">
            <v>0</v>
          </cell>
          <cell r="AC7">
            <v>0</v>
          </cell>
          <cell r="AD7">
            <v>42</v>
          </cell>
          <cell r="AE7">
            <v>131000</v>
          </cell>
          <cell r="AF7">
            <v>0</v>
          </cell>
          <cell r="AI7">
            <v>2223</v>
          </cell>
          <cell r="AK7">
            <v>0</v>
          </cell>
          <cell r="AM7">
            <v>133</v>
          </cell>
          <cell r="AN7">
            <v>1</v>
          </cell>
          <cell r="AO7">
            <v>393216</v>
          </cell>
          <cell r="AQ7">
            <v>0</v>
          </cell>
          <cell r="AR7">
            <v>0</v>
          </cell>
          <cell r="AS7" t="str">
            <v>Ы</v>
          </cell>
          <cell r="AT7" t="str">
            <v>Ы</v>
          </cell>
          <cell r="AU7">
            <v>0</v>
          </cell>
          <cell r="AV7">
            <v>0</v>
          </cell>
          <cell r="AW7">
            <v>23</v>
          </cell>
          <cell r="AX7">
            <v>1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38828</v>
          </cell>
        </row>
        <row r="8">
          <cell r="A8">
            <v>2006</v>
          </cell>
          <cell r="B8">
            <v>1</v>
          </cell>
          <cell r="C8">
            <v>7</v>
          </cell>
          <cell r="D8">
            <v>20</v>
          </cell>
          <cell r="E8">
            <v>792030</v>
          </cell>
          <cell r="F8">
            <v>0</v>
          </cell>
          <cell r="G8" t="str">
            <v>Затраты по ШПЗ (неосновные)</v>
          </cell>
          <cell r="H8">
            <v>2030</v>
          </cell>
          <cell r="I8">
            <v>7920</v>
          </cell>
          <cell r="J8">
            <v>51.24</v>
          </cell>
          <cell r="K8">
            <v>1</v>
          </cell>
          <cell r="L8">
            <v>0</v>
          </cell>
          <cell r="M8">
            <v>0</v>
          </cell>
          <cell r="N8">
            <v>0</v>
          </cell>
          <cell r="R8">
            <v>0</v>
          </cell>
          <cell r="S8">
            <v>0</v>
          </cell>
          <cell r="T8">
            <v>0</v>
          </cell>
          <cell r="U8">
            <v>42</v>
          </cell>
          <cell r="V8">
            <v>0</v>
          </cell>
          <cell r="W8">
            <v>0</v>
          </cell>
          <cell r="AA8">
            <v>0</v>
          </cell>
          <cell r="AB8">
            <v>0</v>
          </cell>
          <cell r="AC8">
            <v>0</v>
          </cell>
          <cell r="AD8">
            <v>42</v>
          </cell>
          <cell r="AE8">
            <v>132000</v>
          </cell>
          <cell r="AF8">
            <v>0</v>
          </cell>
          <cell r="AI8">
            <v>2223</v>
          </cell>
          <cell r="AK8">
            <v>0</v>
          </cell>
          <cell r="AM8">
            <v>134</v>
          </cell>
          <cell r="AN8">
            <v>1</v>
          </cell>
          <cell r="AO8">
            <v>393216</v>
          </cell>
          <cell r="AQ8">
            <v>0</v>
          </cell>
          <cell r="AR8">
            <v>0</v>
          </cell>
          <cell r="AS8" t="str">
            <v>Ы</v>
          </cell>
          <cell r="AT8" t="str">
            <v>Ы</v>
          </cell>
          <cell r="AU8">
            <v>0</v>
          </cell>
          <cell r="AV8">
            <v>0</v>
          </cell>
          <cell r="AW8">
            <v>23</v>
          </cell>
          <cell r="AX8">
            <v>1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38828</v>
          </cell>
        </row>
        <row r="9">
          <cell r="A9">
            <v>2006</v>
          </cell>
          <cell r="B9">
            <v>1</v>
          </cell>
          <cell r="C9">
            <v>8</v>
          </cell>
          <cell r="D9">
            <v>20</v>
          </cell>
          <cell r="E9">
            <v>792030</v>
          </cell>
          <cell r="F9">
            <v>0</v>
          </cell>
          <cell r="G9" t="str">
            <v>Затраты по ШПЗ (неосновные)</v>
          </cell>
          <cell r="H9">
            <v>2030</v>
          </cell>
          <cell r="I9">
            <v>7920</v>
          </cell>
          <cell r="J9">
            <v>5.05</v>
          </cell>
          <cell r="K9">
            <v>1</v>
          </cell>
          <cell r="L9">
            <v>0</v>
          </cell>
          <cell r="M9">
            <v>0</v>
          </cell>
          <cell r="N9">
            <v>0</v>
          </cell>
          <cell r="R9">
            <v>0</v>
          </cell>
          <cell r="S9">
            <v>0</v>
          </cell>
          <cell r="T9">
            <v>0</v>
          </cell>
          <cell r="U9">
            <v>42</v>
          </cell>
          <cell r="V9">
            <v>0</v>
          </cell>
          <cell r="W9">
            <v>0</v>
          </cell>
          <cell r="AA9">
            <v>0</v>
          </cell>
          <cell r="AB9">
            <v>0</v>
          </cell>
          <cell r="AC9">
            <v>0</v>
          </cell>
          <cell r="AD9">
            <v>42</v>
          </cell>
          <cell r="AE9">
            <v>135000</v>
          </cell>
          <cell r="AF9">
            <v>0</v>
          </cell>
          <cell r="AI9">
            <v>2223</v>
          </cell>
          <cell r="AK9">
            <v>0</v>
          </cell>
          <cell r="AM9">
            <v>135</v>
          </cell>
          <cell r="AN9">
            <v>1</v>
          </cell>
          <cell r="AO9">
            <v>393216</v>
          </cell>
          <cell r="AQ9">
            <v>0</v>
          </cell>
          <cell r="AR9">
            <v>0</v>
          </cell>
          <cell r="AS9" t="str">
            <v>Ы</v>
          </cell>
          <cell r="AT9" t="str">
            <v>Ы</v>
          </cell>
          <cell r="AU9">
            <v>0</v>
          </cell>
          <cell r="AV9">
            <v>0</v>
          </cell>
          <cell r="AW9">
            <v>23</v>
          </cell>
          <cell r="AX9">
            <v>1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38828</v>
          </cell>
        </row>
        <row r="10">
          <cell r="A10">
            <v>2006</v>
          </cell>
          <cell r="B10">
            <v>1</v>
          </cell>
          <cell r="C10">
            <v>9</v>
          </cell>
          <cell r="D10">
            <v>20</v>
          </cell>
          <cell r="E10">
            <v>792030</v>
          </cell>
          <cell r="F10">
            <v>0</v>
          </cell>
          <cell r="G10" t="str">
            <v>Затраты по ШПЗ (неосновные)</v>
          </cell>
          <cell r="H10">
            <v>2030</v>
          </cell>
          <cell r="I10">
            <v>7920</v>
          </cell>
          <cell r="J10">
            <v>23011.13</v>
          </cell>
          <cell r="K10">
            <v>1</v>
          </cell>
          <cell r="L10">
            <v>0</v>
          </cell>
          <cell r="M10">
            <v>0</v>
          </cell>
          <cell r="N10">
            <v>0</v>
          </cell>
          <cell r="R10">
            <v>0</v>
          </cell>
          <cell r="S10">
            <v>0</v>
          </cell>
          <cell r="T10">
            <v>0</v>
          </cell>
          <cell r="U10">
            <v>42</v>
          </cell>
          <cell r="V10">
            <v>0</v>
          </cell>
          <cell r="W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42</v>
          </cell>
          <cell r="AE10">
            <v>143000</v>
          </cell>
          <cell r="AF10">
            <v>0</v>
          </cell>
          <cell r="AI10">
            <v>2223</v>
          </cell>
          <cell r="AK10">
            <v>0</v>
          </cell>
          <cell r="AM10">
            <v>136</v>
          </cell>
          <cell r="AN10">
            <v>1</v>
          </cell>
          <cell r="AO10">
            <v>393216</v>
          </cell>
          <cell r="AQ10">
            <v>0</v>
          </cell>
          <cell r="AR10">
            <v>0</v>
          </cell>
          <cell r="AS10" t="str">
            <v>Ы</v>
          </cell>
          <cell r="AT10" t="str">
            <v>Ы</v>
          </cell>
          <cell r="AU10">
            <v>0</v>
          </cell>
          <cell r="AV10">
            <v>0</v>
          </cell>
          <cell r="AW10">
            <v>23</v>
          </cell>
          <cell r="AX10">
            <v>1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38828</v>
          </cell>
        </row>
        <row r="11">
          <cell r="A11">
            <v>2006</v>
          </cell>
          <cell r="B11">
            <v>1</v>
          </cell>
          <cell r="C11">
            <v>10</v>
          </cell>
          <cell r="D11">
            <v>20</v>
          </cell>
          <cell r="E11">
            <v>792030</v>
          </cell>
          <cell r="F11">
            <v>0</v>
          </cell>
          <cell r="G11" t="str">
            <v>Затраты по ШПЗ (неосновные)</v>
          </cell>
          <cell r="H11">
            <v>2030</v>
          </cell>
          <cell r="I11">
            <v>7920</v>
          </cell>
          <cell r="J11">
            <v>11.97</v>
          </cell>
          <cell r="K11">
            <v>1</v>
          </cell>
          <cell r="L11">
            <v>0</v>
          </cell>
          <cell r="M11">
            <v>0</v>
          </cell>
          <cell r="N11">
            <v>0</v>
          </cell>
          <cell r="R11">
            <v>0</v>
          </cell>
          <cell r="S11">
            <v>0</v>
          </cell>
          <cell r="T11">
            <v>0</v>
          </cell>
          <cell r="U11">
            <v>42</v>
          </cell>
          <cell r="V11">
            <v>0</v>
          </cell>
          <cell r="W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42</v>
          </cell>
          <cell r="AE11">
            <v>410000</v>
          </cell>
          <cell r="AF11">
            <v>0</v>
          </cell>
          <cell r="AI11">
            <v>2223</v>
          </cell>
          <cell r="AK11">
            <v>0</v>
          </cell>
          <cell r="AM11">
            <v>137</v>
          </cell>
          <cell r="AN11">
            <v>1</v>
          </cell>
          <cell r="AO11">
            <v>393216</v>
          </cell>
          <cell r="AQ11">
            <v>0</v>
          </cell>
          <cell r="AR11">
            <v>0</v>
          </cell>
          <cell r="AS11" t="str">
            <v>Ы</v>
          </cell>
          <cell r="AT11" t="str">
            <v>Ы</v>
          </cell>
          <cell r="AU11">
            <v>0</v>
          </cell>
          <cell r="AV11">
            <v>0</v>
          </cell>
          <cell r="AW11">
            <v>23</v>
          </cell>
          <cell r="AX11">
            <v>1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38828</v>
          </cell>
        </row>
        <row r="12">
          <cell r="A12">
            <v>2006</v>
          </cell>
          <cell r="B12">
            <v>1</v>
          </cell>
          <cell r="C12">
            <v>11</v>
          </cell>
          <cell r="D12">
            <v>20</v>
          </cell>
          <cell r="E12">
            <v>792030</v>
          </cell>
          <cell r="F12">
            <v>0</v>
          </cell>
          <cell r="G12" t="str">
            <v>Затраты по ШПЗ (неосновные)</v>
          </cell>
          <cell r="H12">
            <v>2030</v>
          </cell>
          <cell r="I12">
            <v>7920</v>
          </cell>
          <cell r="J12">
            <v>190.18</v>
          </cell>
          <cell r="K12">
            <v>1</v>
          </cell>
          <cell r="L12">
            <v>0</v>
          </cell>
          <cell r="M12">
            <v>0</v>
          </cell>
          <cell r="N12">
            <v>0</v>
          </cell>
          <cell r="R12">
            <v>0</v>
          </cell>
          <cell r="S12">
            <v>0</v>
          </cell>
          <cell r="T12">
            <v>0</v>
          </cell>
          <cell r="U12">
            <v>42</v>
          </cell>
          <cell r="V12">
            <v>0</v>
          </cell>
          <cell r="W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42</v>
          </cell>
          <cell r="AE12">
            <v>420000</v>
          </cell>
          <cell r="AF12">
            <v>0</v>
          </cell>
          <cell r="AI12">
            <v>2223</v>
          </cell>
          <cell r="AK12">
            <v>0</v>
          </cell>
          <cell r="AM12">
            <v>138</v>
          </cell>
          <cell r="AN12">
            <v>1</v>
          </cell>
          <cell r="AO12">
            <v>393216</v>
          </cell>
          <cell r="AQ12">
            <v>0</v>
          </cell>
          <cell r="AR12">
            <v>0</v>
          </cell>
          <cell r="AS12" t="str">
            <v>Ы</v>
          </cell>
          <cell r="AT12" t="str">
            <v>Ы</v>
          </cell>
          <cell r="AU12">
            <v>0</v>
          </cell>
          <cell r="AV12">
            <v>0</v>
          </cell>
          <cell r="AW12">
            <v>23</v>
          </cell>
          <cell r="AX12">
            <v>1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38828</v>
          </cell>
        </row>
        <row r="13">
          <cell r="A13">
            <v>2006</v>
          </cell>
          <cell r="B13">
            <v>1</v>
          </cell>
          <cell r="C13">
            <v>12</v>
          </cell>
          <cell r="D13">
            <v>20</v>
          </cell>
          <cell r="E13">
            <v>792030</v>
          </cell>
          <cell r="F13">
            <v>0</v>
          </cell>
          <cell r="G13" t="str">
            <v>Затраты по ШПЗ (неосновные)</v>
          </cell>
          <cell r="H13">
            <v>2030</v>
          </cell>
          <cell r="I13">
            <v>7920</v>
          </cell>
          <cell r="J13">
            <v>28.88</v>
          </cell>
          <cell r="K13">
            <v>1</v>
          </cell>
          <cell r="L13">
            <v>0</v>
          </cell>
          <cell r="M13">
            <v>0</v>
          </cell>
          <cell r="N13">
            <v>0</v>
          </cell>
          <cell r="R13">
            <v>0</v>
          </cell>
          <cell r="S13">
            <v>0</v>
          </cell>
          <cell r="T13">
            <v>0</v>
          </cell>
          <cell r="U13">
            <v>42</v>
          </cell>
          <cell r="V13">
            <v>0</v>
          </cell>
          <cell r="W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42</v>
          </cell>
          <cell r="AE13">
            <v>430000</v>
          </cell>
          <cell r="AF13">
            <v>0</v>
          </cell>
          <cell r="AI13">
            <v>2223</v>
          </cell>
          <cell r="AK13">
            <v>0</v>
          </cell>
          <cell r="AM13">
            <v>139</v>
          </cell>
          <cell r="AN13">
            <v>1</v>
          </cell>
          <cell r="AO13">
            <v>393216</v>
          </cell>
          <cell r="AQ13">
            <v>0</v>
          </cell>
          <cell r="AR13">
            <v>0</v>
          </cell>
          <cell r="AS13" t="str">
            <v>Ы</v>
          </cell>
          <cell r="AT13" t="str">
            <v>Ы</v>
          </cell>
          <cell r="AU13">
            <v>0</v>
          </cell>
          <cell r="AV13">
            <v>0</v>
          </cell>
          <cell r="AW13">
            <v>23</v>
          </cell>
          <cell r="AX13">
            <v>1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38828</v>
          </cell>
        </row>
        <row r="14">
          <cell r="A14">
            <v>2006</v>
          </cell>
          <cell r="B14">
            <v>1</v>
          </cell>
          <cell r="C14">
            <v>13</v>
          </cell>
          <cell r="D14">
            <v>20</v>
          </cell>
          <cell r="E14">
            <v>792030</v>
          </cell>
          <cell r="F14">
            <v>0</v>
          </cell>
          <cell r="G14" t="str">
            <v>Затраты по ШПЗ (неосновные)</v>
          </cell>
          <cell r="H14">
            <v>2030</v>
          </cell>
          <cell r="I14">
            <v>7920</v>
          </cell>
          <cell r="J14">
            <v>18.309999999999999</v>
          </cell>
          <cell r="K14">
            <v>1</v>
          </cell>
          <cell r="L14">
            <v>0</v>
          </cell>
          <cell r="M14">
            <v>0</v>
          </cell>
          <cell r="N14">
            <v>0</v>
          </cell>
          <cell r="R14">
            <v>0</v>
          </cell>
          <cell r="S14">
            <v>0</v>
          </cell>
          <cell r="T14">
            <v>0</v>
          </cell>
          <cell r="U14">
            <v>42</v>
          </cell>
          <cell r="V14">
            <v>0</v>
          </cell>
          <cell r="W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42</v>
          </cell>
          <cell r="AE14">
            <v>450000</v>
          </cell>
          <cell r="AF14">
            <v>0</v>
          </cell>
          <cell r="AI14">
            <v>2223</v>
          </cell>
          <cell r="AK14">
            <v>0</v>
          </cell>
          <cell r="AM14">
            <v>140</v>
          </cell>
          <cell r="AN14">
            <v>1</v>
          </cell>
          <cell r="AO14">
            <v>393216</v>
          </cell>
          <cell r="AQ14">
            <v>0</v>
          </cell>
          <cell r="AR14">
            <v>0</v>
          </cell>
          <cell r="AS14" t="str">
            <v>Ы</v>
          </cell>
          <cell r="AT14" t="str">
            <v>Ы</v>
          </cell>
          <cell r="AU14">
            <v>0</v>
          </cell>
          <cell r="AV14">
            <v>0</v>
          </cell>
          <cell r="AW14">
            <v>23</v>
          </cell>
          <cell r="AX14">
            <v>1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38828</v>
          </cell>
        </row>
        <row r="15">
          <cell r="A15">
            <v>2006</v>
          </cell>
          <cell r="B15">
            <v>1</v>
          </cell>
          <cell r="C15">
            <v>14</v>
          </cell>
          <cell r="D15">
            <v>20</v>
          </cell>
          <cell r="E15">
            <v>792030</v>
          </cell>
          <cell r="F15">
            <v>0</v>
          </cell>
          <cell r="G15" t="str">
            <v>Затраты по ШПЗ (неосновные)</v>
          </cell>
          <cell r="H15">
            <v>2030</v>
          </cell>
          <cell r="I15">
            <v>7920</v>
          </cell>
          <cell r="J15">
            <v>4.5599999999999996</v>
          </cell>
          <cell r="K15">
            <v>1</v>
          </cell>
          <cell r="L15">
            <v>0</v>
          </cell>
          <cell r="M15">
            <v>0</v>
          </cell>
          <cell r="N15">
            <v>0</v>
          </cell>
          <cell r="R15">
            <v>0</v>
          </cell>
          <cell r="S15">
            <v>0</v>
          </cell>
          <cell r="T15">
            <v>0</v>
          </cell>
          <cell r="U15">
            <v>42</v>
          </cell>
          <cell r="V15">
            <v>0</v>
          </cell>
          <cell r="W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42</v>
          </cell>
          <cell r="AE15">
            <v>460000</v>
          </cell>
          <cell r="AF15">
            <v>0</v>
          </cell>
          <cell r="AI15">
            <v>2223</v>
          </cell>
          <cell r="AK15">
            <v>0</v>
          </cell>
          <cell r="AM15">
            <v>141</v>
          </cell>
          <cell r="AN15">
            <v>1</v>
          </cell>
          <cell r="AO15">
            <v>393216</v>
          </cell>
          <cell r="AQ15">
            <v>0</v>
          </cell>
          <cell r="AR15">
            <v>0</v>
          </cell>
          <cell r="AS15" t="str">
            <v>Ы</v>
          </cell>
          <cell r="AT15" t="str">
            <v>Ы</v>
          </cell>
          <cell r="AU15">
            <v>0</v>
          </cell>
          <cell r="AV15">
            <v>0</v>
          </cell>
          <cell r="AW15">
            <v>23</v>
          </cell>
          <cell r="AX15">
            <v>1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38828</v>
          </cell>
        </row>
        <row r="16">
          <cell r="A16">
            <v>2006</v>
          </cell>
          <cell r="B16">
            <v>1</v>
          </cell>
          <cell r="C16">
            <v>15</v>
          </cell>
          <cell r="D16">
            <v>20</v>
          </cell>
          <cell r="E16">
            <v>792030</v>
          </cell>
          <cell r="F16">
            <v>0</v>
          </cell>
          <cell r="G16" t="str">
            <v>Затраты по ШПЗ (неосновные)</v>
          </cell>
          <cell r="H16">
            <v>2030</v>
          </cell>
          <cell r="I16">
            <v>7920</v>
          </cell>
          <cell r="J16">
            <v>0.18</v>
          </cell>
          <cell r="K16">
            <v>1</v>
          </cell>
          <cell r="L16">
            <v>0</v>
          </cell>
          <cell r="M16">
            <v>0</v>
          </cell>
          <cell r="N16">
            <v>0</v>
          </cell>
          <cell r="R16">
            <v>0</v>
          </cell>
          <cell r="S16">
            <v>0</v>
          </cell>
          <cell r="T16">
            <v>0</v>
          </cell>
          <cell r="U16">
            <v>42</v>
          </cell>
          <cell r="V16">
            <v>0</v>
          </cell>
          <cell r="W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42</v>
          </cell>
          <cell r="AE16">
            <v>465000</v>
          </cell>
          <cell r="AF16">
            <v>0</v>
          </cell>
          <cell r="AI16">
            <v>2223</v>
          </cell>
          <cell r="AK16">
            <v>0</v>
          </cell>
          <cell r="AM16">
            <v>142</v>
          </cell>
          <cell r="AN16">
            <v>1</v>
          </cell>
          <cell r="AO16">
            <v>393216</v>
          </cell>
          <cell r="AQ16">
            <v>0</v>
          </cell>
          <cell r="AR16">
            <v>0</v>
          </cell>
          <cell r="AS16" t="str">
            <v>Ы</v>
          </cell>
          <cell r="AT16" t="str">
            <v>Ы</v>
          </cell>
          <cell r="AU16">
            <v>0</v>
          </cell>
          <cell r="AV16">
            <v>0</v>
          </cell>
          <cell r="AW16">
            <v>23</v>
          </cell>
          <cell r="AX16">
            <v>1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38828</v>
          </cell>
        </row>
        <row r="17">
          <cell r="A17">
            <v>2006</v>
          </cell>
          <cell r="B17">
            <v>1</v>
          </cell>
          <cell r="C17">
            <v>16</v>
          </cell>
          <cell r="D17">
            <v>20</v>
          </cell>
          <cell r="E17">
            <v>792030</v>
          </cell>
          <cell r="F17">
            <v>0</v>
          </cell>
          <cell r="G17" t="str">
            <v>Затраты по ШПЗ (неосновные)</v>
          </cell>
          <cell r="H17">
            <v>2030</v>
          </cell>
          <cell r="I17">
            <v>7920</v>
          </cell>
          <cell r="J17">
            <v>363.45</v>
          </cell>
          <cell r="K17">
            <v>1</v>
          </cell>
          <cell r="L17">
            <v>0</v>
          </cell>
          <cell r="M17">
            <v>0</v>
          </cell>
          <cell r="N17">
            <v>0</v>
          </cell>
          <cell r="R17">
            <v>0</v>
          </cell>
          <cell r="S17">
            <v>0</v>
          </cell>
          <cell r="T17">
            <v>0</v>
          </cell>
          <cell r="U17">
            <v>42</v>
          </cell>
          <cell r="V17">
            <v>0</v>
          </cell>
          <cell r="W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42</v>
          </cell>
          <cell r="AE17">
            <v>502100</v>
          </cell>
          <cell r="AF17">
            <v>0</v>
          </cell>
          <cell r="AI17">
            <v>2223</v>
          </cell>
          <cell r="AK17">
            <v>0</v>
          </cell>
          <cell r="AM17">
            <v>143</v>
          </cell>
          <cell r="AN17">
            <v>1</v>
          </cell>
          <cell r="AO17">
            <v>393216</v>
          </cell>
          <cell r="AQ17">
            <v>0</v>
          </cell>
          <cell r="AR17">
            <v>0</v>
          </cell>
          <cell r="AS17" t="str">
            <v>Ы</v>
          </cell>
          <cell r="AT17" t="str">
            <v>Ы</v>
          </cell>
          <cell r="AU17">
            <v>0</v>
          </cell>
          <cell r="AV17">
            <v>0</v>
          </cell>
          <cell r="AW17">
            <v>23</v>
          </cell>
          <cell r="AX17">
            <v>1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38828</v>
          </cell>
        </row>
        <row r="18">
          <cell r="A18">
            <v>2006</v>
          </cell>
          <cell r="B18">
            <v>1</v>
          </cell>
          <cell r="C18">
            <v>17</v>
          </cell>
          <cell r="D18">
            <v>20</v>
          </cell>
          <cell r="E18">
            <v>792030</v>
          </cell>
          <cell r="F18">
            <v>0</v>
          </cell>
          <cell r="G18" t="str">
            <v>Затраты по ШПЗ (неосновные)</v>
          </cell>
          <cell r="H18">
            <v>2030</v>
          </cell>
          <cell r="I18">
            <v>7920</v>
          </cell>
          <cell r="J18">
            <v>98.73</v>
          </cell>
          <cell r="K18">
            <v>1</v>
          </cell>
          <cell r="L18">
            <v>0</v>
          </cell>
          <cell r="M18">
            <v>0</v>
          </cell>
          <cell r="N18">
            <v>0</v>
          </cell>
          <cell r="R18">
            <v>0</v>
          </cell>
          <cell r="S18">
            <v>0</v>
          </cell>
          <cell r="T18">
            <v>0</v>
          </cell>
          <cell r="U18">
            <v>42</v>
          </cell>
          <cell r="V18">
            <v>0</v>
          </cell>
          <cell r="W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42</v>
          </cell>
          <cell r="AE18">
            <v>503000</v>
          </cell>
          <cell r="AF18">
            <v>0</v>
          </cell>
          <cell r="AI18">
            <v>2223</v>
          </cell>
          <cell r="AK18">
            <v>0</v>
          </cell>
          <cell r="AM18">
            <v>144</v>
          </cell>
          <cell r="AN18">
            <v>1</v>
          </cell>
          <cell r="AO18">
            <v>393216</v>
          </cell>
          <cell r="AQ18">
            <v>0</v>
          </cell>
          <cell r="AR18">
            <v>0</v>
          </cell>
          <cell r="AS18" t="str">
            <v>Ы</v>
          </cell>
          <cell r="AT18" t="str">
            <v>Ы</v>
          </cell>
          <cell r="AU18">
            <v>0</v>
          </cell>
          <cell r="AV18">
            <v>0</v>
          </cell>
          <cell r="AW18">
            <v>23</v>
          </cell>
          <cell r="AX18">
            <v>1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38828</v>
          </cell>
        </row>
        <row r="19">
          <cell r="A19">
            <v>2006</v>
          </cell>
          <cell r="B19">
            <v>1</v>
          </cell>
          <cell r="C19">
            <v>18</v>
          </cell>
          <cell r="D19">
            <v>20</v>
          </cell>
          <cell r="E19">
            <v>792030</v>
          </cell>
          <cell r="F19">
            <v>0</v>
          </cell>
          <cell r="G19" t="str">
            <v>Затраты по ШПЗ (неосновные)</v>
          </cell>
          <cell r="H19">
            <v>2030</v>
          </cell>
          <cell r="I19">
            <v>7920</v>
          </cell>
          <cell r="J19">
            <v>6.01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R19">
            <v>0</v>
          </cell>
          <cell r="S19">
            <v>0</v>
          </cell>
          <cell r="T19">
            <v>0</v>
          </cell>
          <cell r="U19">
            <v>42</v>
          </cell>
          <cell r="V19">
            <v>0</v>
          </cell>
          <cell r="W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42</v>
          </cell>
          <cell r="AE19">
            <v>504900</v>
          </cell>
          <cell r="AF19">
            <v>0</v>
          </cell>
          <cell r="AI19">
            <v>2223</v>
          </cell>
          <cell r="AK19">
            <v>0</v>
          </cell>
          <cell r="AM19">
            <v>145</v>
          </cell>
          <cell r="AN19">
            <v>1</v>
          </cell>
          <cell r="AO19">
            <v>393216</v>
          </cell>
          <cell r="AQ19">
            <v>0</v>
          </cell>
          <cell r="AR19">
            <v>0</v>
          </cell>
          <cell r="AS19" t="str">
            <v>Ы</v>
          </cell>
          <cell r="AT19" t="str">
            <v>Ы</v>
          </cell>
          <cell r="AU19">
            <v>0</v>
          </cell>
          <cell r="AV19">
            <v>0</v>
          </cell>
          <cell r="AW19">
            <v>23</v>
          </cell>
          <cell r="AX19">
            <v>1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38828</v>
          </cell>
        </row>
        <row r="20">
          <cell r="A20">
            <v>2006</v>
          </cell>
          <cell r="B20">
            <v>1</v>
          </cell>
          <cell r="C20">
            <v>19</v>
          </cell>
          <cell r="D20">
            <v>20</v>
          </cell>
          <cell r="E20">
            <v>792030</v>
          </cell>
          <cell r="F20">
            <v>0</v>
          </cell>
          <cell r="G20" t="str">
            <v>Затраты по ШПЗ (неосновные)</v>
          </cell>
          <cell r="H20">
            <v>2030</v>
          </cell>
          <cell r="I20">
            <v>7920</v>
          </cell>
          <cell r="J20">
            <v>29.97</v>
          </cell>
          <cell r="K20">
            <v>1</v>
          </cell>
          <cell r="L20">
            <v>0</v>
          </cell>
          <cell r="M20">
            <v>0</v>
          </cell>
          <cell r="N20">
            <v>0</v>
          </cell>
          <cell r="R20">
            <v>0</v>
          </cell>
          <cell r="S20">
            <v>0</v>
          </cell>
          <cell r="T20">
            <v>0</v>
          </cell>
          <cell r="U20">
            <v>42</v>
          </cell>
          <cell r="V20">
            <v>0</v>
          </cell>
          <cell r="W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42</v>
          </cell>
          <cell r="AE20">
            <v>505100</v>
          </cell>
          <cell r="AF20">
            <v>0</v>
          </cell>
          <cell r="AI20">
            <v>2223</v>
          </cell>
          <cell r="AK20">
            <v>0</v>
          </cell>
          <cell r="AM20">
            <v>146</v>
          </cell>
          <cell r="AN20">
            <v>1</v>
          </cell>
          <cell r="AO20">
            <v>393216</v>
          </cell>
          <cell r="AQ20">
            <v>0</v>
          </cell>
          <cell r="AR20">
            <v>0</v>
          </cell>
          <cell r="AS20" t="str">
            <v>Ы</v>
          </cell>
          <cell r="AT20" t="str">
            <v>Ы</v>
          </cell>
          <cell r="AU20">
            <v>0</v>
          </cell>
          <cell r="AV20">
            <v>0</v>
          </cell>
          <cell r="AW20">
            <v>23</v>
          </cell>
          <cell r="AX20">
            <v>1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38828</v>
          </cell>
        </row>
        <row r="21">
          <cell r="A21">
            <v>2006</v>
          </cell>
          <cell r="B21">
            <v>1</v>
          </cell>
          <cell r="C21">
            <v>20</v>
          </cell>
          <cell r="D21">
            <v>20</v>
          </cell>
          <cell r="E21">
            <v>792030</v>
          </cell>
          <cell r="F21">
            <v>0</v>
          </cell>
          <cell r="G21" t="str">
            <v>Затраты по ШПЗ (неосновные)</v>
          </cell>
          <cell r="H21">
            <v>2030</v>
          </cell>
          <cell r="I21">
            <v>7920</v>
          </cell>
          <cell r="J21">
            <v>12.49</v>
          </cell>
          <cell r="K21">
            <v>1</v>
          </cell>
          <cell r="L21">
            <v>0</v>
          </cell>
          <cell r="M21">
            <v>0</v>
          </cell>
          <cell r="N21">
            <v>0</v>
          </cell>
          <cell r="R21">
            <v>0</v>
          </cell>
          <cell r="S21">
            <v>0</v>
          </cell>
          <cell r="T21">
            <v>0</v>
          </cell>
          <cell r="U21">
            <v>42</v>
          </cell>
          <cell r="V21">
            <v>0</v>
          </cell>
          <cell r="W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42</v>
          </cell>
          <cell r="AE21">
            <v>505200</v>
          </cell>
          <cell r="AF21">
            <v>0</v>
          </cell>
          <cell r="AI21">
            <v>2223</v>
          </cell>
          <cell r="AK21">
            <v>0</v>
          </cell>
          <cell r="AM21">
            <v>147</v>
          </cell>
          <cell r="AN21">
            <v>1</v>
          </cell>
          <cell r="AO21">
            <v>393216</v>
          </cell>
          <cell r="AQ21">
            <v>0</v>
          </cell>
          <cell r="AR21">
            <v>0</v>
          </cell>
          <cell r="AS21" t="str">
            <v>Ы</v>
          </cell>
          <cell r="AT21" t="str">
            <v>Ы</v>
          </cell>
          <cell r="AU21">
            <v>0</v>
          </cell>
          <cell r="AV21">
            <v>0</v>
          </cell>
          <cell r="AW21">
            <v>23</v>
          </cell>
          <cell r="AX21">
            <v>1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38828</v>
          </cell>
        </row>
        <row r="22">
          <cell r="A22">
            <v>2006</v>
          </cell>
          <cell r="B22">
            <v>1</v>
          </cell>
          <cell r="C22">
            <v>21</v>
          </cell>
          <cell r="D22">
            <v>20</v>
          </cell>
          <cell r="E22">
            <v>792030</v>
          </cell>
          <cell r="F22">
            <v>0</v>
          </cell>
          <cell r="G22" t="str">
            <v>Затраты по ШПЗ (неосновные)</v>
          </cell>
          <cell r="H22">
            <v>2030</v>
          </cell>
          <cell r="I22">
            <v>7920</v>
          </cell>
          <cell r="J22">
            <v>0.24</v>
          </cell>
          <cell r="K22">
            <v>1</v>
          </cell>
          <cell r="L22">
            <v>0</v>
          </cell>
          <cell r="M22">
            <v>0</v>
          </cell>
          <cell r="N22">
            <v>0</v>
          </cell>
          <cell r="R22">
            <v>0</v>
          </cell>
          <cell r="S22">
            <v>0</v>
          </cell>
          <cell r="T22">
            <v>0</v>
          </cell>
          <cell r="U22">
            <v>42</v>
          </cell>
          <cell r="V22">
            <v>0</v>
          </cell>
          <cell r="W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42</v>
          </cell>
          <cell r="AE22">
            <v>505400</v>
          </cell>
          <cell r="AF22">
            <v>0</v>
          </cell>
          <cell r="AI22">
            <v>2223</v>
          </cell>
          <cell r="AK22">
            <v>0</v>
          </cell>
          <cell r="AM22">
            <v>148</v>
          </cell>
          <cell r="AN22">
            <v>1</v>
          </cell>
          <cell r="AO22">
            <v>393216</v>
          </cell>
          <cell r="AQ22">
            <v>0</v>
          </cell>
          <cell r="AR22">
            <v>0</v>
          </cell>
          <cell r="AS22" t="str">
            <v>Ы</v>
          </cell>
          <cell r="AT22" t="str">
            <v>Ы</v>
          </cell>
          <cell r="AU22">
            <v>0</v>
          </cell>
          <cell r="AV22">
            <v>0</v>
          </cell>
          <cell r="AW22">
            <v>23</v>
          </cell>
          <cell r="AX22">
            <v>1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38828</v>
          </cell>
        </row>
        <row r="23">
          <cell r="A23">
            <v>2006</v>
          </cell>
          <cell r="B23">
            <v>1</v>
          </cell>
          <cell r="C23">
            <v>22</v>
          </cell>
          <cell r="D23">
            <v>20</v>
          </cell>
          <cell r="E23">
            <v>792030</v>
          </cell>
          <cell r="F23">
            <v>0</v>
          </cell>
          <cell r="G23" t="str">
            <v>Затраты по ШПЗ (неосновные)</v>
          </cell>
          <cell r="H23">
            <v>2030</v>
          </cell>
          <cell r="I23">
            <v>7920</v>
          </cell>
          <cell r="J23">
            <v>143.41999999999999</v>
          </cell>
          <cell r="K23">
            <v>1</v>
          </cell>
          <cell r="L23">
            <v>0</v>
          </cell>
          <cell r="M23">
            <v>0</v>
          </cell>
          <cell r="N23">
            <v>0</v>
          </cell>
          <cell r="R23">
            <v>0</v>
          </cell>
          <cell r="S23">
            <v>0</v>
          </cell>
          <cell r="T23">
            <v>0</v>
          </cell>
          <cell r="U23">
            <v>42</v>
          </cell>
          <cell r="V23">
            <v>0</v>
          </cell>
          <cell r="W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42</v>
          </cell>
          <cell r="AE23">
            <v>510100</v>
          </cell>
          <cell r="AF23">
            <v>0</v>
          </cell>
          <cell r="AI23">
            <v>2223</v>
          </cell>
          <cell r="AK23">
            <v>0</v>
          </cell>
          <cell r="AM23">
            <v>149</v>
          </cell>
          <cell r="AN23">
            <v>1</v>
          </cell>
          <cell r="AO23">
            <v>393216</v>
          </cell>
          <cell r="AQ23">
            <v>0</v>
          </cell>
          <cell r="AR23">
            <v>0</v>
          </cell>
          <cell r="AS23" t="str">
            <v>Ы</v>
          </cell>
          <cell r="AT23" t="str">
            <v>Ы</v>
          </cell>
          <cell r="AU23">
            <v>0</v>
          </cell>
          <cell r="AV23">
            <v>0</v>
          </cell>
          <cell r="AW23">
            <v>23</v>
          </cell>
          <cell r="AX23">
            <v>1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38828</v>
          </cell>
        </row>
        <row r="24">
          <cell r="A24">
            <v>2006</v>
          </cell>
          <cell r="B24">
            <v>1</v>
          </cell>
          <cell r="C24">
            <v>23</v>
          </cell>
          <cell r="D24">
            <v>20</v>
          </cell>
          <cell r="E24">
            <v>792030</v>
          </cell>
          <cell r="F24">
            <v>0</v>
          </cell>
          <cell r="G24" t="str">
            <v>Затраты по ШПЗ (неосновные)</v>
          </cell>
          <cell r="H24">
            <v>2030</v>
          </cell>
          <cell r="I24">
            <v>7920</v>
          </cell>
          <cell r="J24">
            <v>0.08</v>
          </cell>
          <cell r="K24">
            <v>1</v>
          </cell>
          <cell r="L24">
            <v>0</v>
          </cell>
          <cell r="M24">
            <v>0</v>
          </cell>
          <cell r="N24">
            <v>0</v>
          </cell>
          <cell r="R24">
            <v>0</v>
          </cell>
          <cell r="S24">
            <v>0</v>
          </cell>
          <cell r="T24">
            <v>0</v>
          </cell>
          <cell r="U24">
            <v>42</v>
          </cell>
          <cell r="V24">
            <v>0</v>
          </cell>
          <cell r="W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42</v>
          </cell>
          <cell r="AE24">
            <v>510200</v>
          </cell>
          <cell r="AF24">
            <v>0</v>
          </cell>
          <cell r="AI24">
            <v>2223</v>
          </cell>
          <cell r="AK24">
            <v>0</v>
          </cell>
          <cell r="AM24">
            <v>150</v>
          </cell>
          <cell r="AN24">
            <v>1</v>
          </cell>
          <cell r="AO24">
            <v>393216</v>
          </cell>
          <cell r="AQ24">
            <v>0</v>
          </cell>
          <cell r="AR24">
            <v>0</v>
          </cell>
          <cell r="AS24" t="str">
            <v>Ы</v>
          </cell>
          <cell r="AT24" t="str">
            <v>Ы</v>
          </cell>
          <cell r="AU24">
            <v>0</v>
          </cell>
          <cell r="AV24">
            <v>0</v>
          </cell>
          <cell r="AW24">
            <v>23</v>
          </cell>
          <cell r="AX24">
            <v>1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38828</v>
          </cell>
        </row>
        <row r="25">
          <cell r="A25">
            <v>2006</v>
          </cell>
          <cell r="B25">
            <v>1</v>
          </cell>
          <cell r="C25">
            <v>24</v>
          </cell>
          <cell r="D25">
            <v>20</v>
          </cell>
          <cell r="E25">
            <v>792030</v>
          </cell>
          <cell r="F25">
            <v>0</v>
          </cell>
          <cell r="G25" t="str">
            <v>Затраты по ШПЗ (неосновные)</v>
          </cell>
          <cell r="H25">
            <v>2030</v>
          </cell>
          <cell r="I25">
            <v>7920</v>
          </cell>
          <cell r="J25">
            <v>16.7</v>
          </cell>
          <cell r="K25">
            <v>1</v>
          </cell>
          <cell r="L25">
            <v>0</v>
          </cell>
          <cell r="M25">
            <v>0</v>
          </cell>
          <cell r="N25">
            <v>0</v>
          </cell>
          <cell r="R25">
            <v>0</v>
          </cell>
          <cell r="S25">
            <v>0</v>
          </cell>
          <cell r="T25">
            <v>0</v>
          </cell>
          <cell r="U25">
            <v>42</v>
          </cell>
          <cell r="V25">
            <v>0</v>
          </cell>
          <cell r="W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42</v>
          </cell>
          <cell r="AE25">
            <v>510300</v>
          </cell>
          <cell r="AF25">
            <v>0</v>
          </cell>
          <cell r="AI25">
            <v>2223</v>
          </cell>
          <cell r="AK25">
            <v>0</v>
          </cell>
          <cell r="AM25">
            <v>151</v>
          </cell>
          <cell r="AN25">
            <v>1</v>
          </cell>
          <cell r="AO25">
            <v>393216</v>
          </cell>
          <cell r="AQ25">
            <v>0</v>
          </cell>
          <cell r="AR25">
            <v>0</v>
          </cell>
          <cell r="AS25" t="str">
            <v>Ы</v>
          </cell>
          <cell r="AT25" t="str">
            <v>Ы</v>
          </cell>
          <cell r="AU25">
            <v>0</v>
          </cell>
          <cell r="AV25">
            <v>0</v>
          </cell>
          <cell r="AW25">
            <v>23</v>
          </cell>
          <cell r="AX25">
            <v>1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38828</v>
          </cell>
        </row>
        <row r="26">
          <cell r="A26">
            <v>2006</v>
          </cell>
          <cell r="B26">
            <v>1</v>
          </cell>
          <cell r="C26">
            <v>25</v>
          </cell>
          <cell r="D26">
            <v>20</v>
          </cell>
          <cell r="E26">
            <v>792030</v>
          </cell>
          <cell r="F26">
            <v>0</v>
          </cell>
          <cell r="G26" t="str">
            <v>Затраты по ШПЗ (неосновные)</v>
          </cell>
          <cell r="H26">
            <v>2030</v>
          </cell>
          <cell r="I26">
            <v>7920</v>
          </cell>
          <cell r="J26">
            <v>2.38</v>
          </cell>
          <cell r="K26">
            <v>1</v>
          </cell>
          <cell r="L26">
            <v>0</v>
          </cell>
          <cell r="M26">
            <v>0</v>
          </cell>
          <cell r="N26">
            <v>0</v>
          </cell>
          <cell r="R26">
            <v>0</v>
          </cell>
          <cell r="S26">
            <v>0</v>
          </cell>
          <cell r="T26">
            <v>0</v>
          </cell>
          <cell r="U26">
            <v>42</v>
          </cell>
          <cell r="V26">
            <v>0</v>
          </cell>
          <cell r="W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42</v>
          </cell>
          <cell r="AE26">
            <v>510400</v>
          </cell>
          <cell r="AF26">
            <v>0</v>
          </cell>
          <cell r="AI26">
            <v>2223</v>
          </cell>
          <cell r="AK26">
            <v>0</v>
          </cell>
          <cell r="AM26">
            <v>152</v>
          </cell>
          <cell r="AN26">
            <v>1</v>
          </cell>
          <cell r="AO26">
            <v>393216</v>
          </cell>
          <cell r="AQ26">
            <v>0</v>
          </cell>
          <cell r="AR26">
            <v>0</v>
          </cell>
          <cell r="AS26" t="str">
            <v>Ы</v>
          </cell>
          <cell r="AT26" t="str">
            <v>Ы</v>
          </cell>
          <cell r="AU26">
            <v>0</v>
          </cell>
          <cell r="AV26">
            <v>0</v>
          </cell>
          <cell r="AW26">
            <v>23</v>
          </cell>
          <cell r="AX26">
            <v>1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38828</v>
          </cell>
        </row>
        <row r="27">
          <cell r="A27">
            <v>2006</v>
          </cell>
          <cell r="B27">
            <v>1</v>
          </cell>
          <cell r="C27">
            <v>26</v>
          </cell>
          <cell r="D27">
            <v>20</v>
          </cell>
          <cell r="E27">
            <v>792030</v>
          </cell>
          <cell r="F27">
            <v>0</v>
          </cell>
          <cell r="G27" t="str">
            <v>Затраты по ШПЗ (неосновные)</v>
          </cell>
          <cell r="H27">
            <v>2030</v>
          </cell>
          <cell r="I27">
            <v>7920</v>
          </cell>
          <cell r="J27">
            <v>1.29</v>
          </cell>
          <cell r="K27">
            <v>1</v>
          </cell>
          <cell r="L27">
            <v>0</v>
          </cell>
          <cell r="M27">
            <v>0</v>
          </cell>
          <cell r="N27">
            <v>0</v>
          </cell>
          <cell r="R27">
            <v>0</v>
          </cell>
          <cell r="S27">
            <v>0</v>
          </cell>
          <cell r="T27">
            <v>0</v>
          </cell>
          <cell r="U27">
            <v>42</v>
          </cell>
          <cell r="V27">
            <v>0</v>
          </cell>
          <cell r="W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42</v>
          </cell>
          <cell r="AE27">
            <v>510500</v>
          </cell>
          <cell r="AF27">
            <v>0</v>
          </cell>
          <cell r="AI27">
            <v>2223</v>
          </cell>
          <cell r="AK27">
            <v>0</v>
          </cell>
          <cell r="AM27">
            <v>153</v>
          </cell>
          <cell r="AN27">
            <v>1</v>
          </cell>
          <cell r="AO27">
            <v>393216</v>
          </cell>
          <cell r="AQ27">
            <v>0</v>
          </cell>
          <cell r="AR27">
            <v>0</v>
          </cell>
          <cell r="AS27" t="str">
            <v>Ы</v>
          </cell>
          <cell r="AT27" t="str">
            <v>Ы</v>
          </cell>
          <cell r="AU27">
            <v>0</v>
          </cell>
          <cell r="AV27">
            <v>0</v>
          </cell>
          <cell r="AW27">
            <v>23</v>
          </cell>
          <cell r="AX27">
            <v>1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38828</v>
          </cell>
        </row>
        <row r="28">
          <cell r="A28">
            <v>2006</v>
          </cell>
          <cell r="B28">
            <v>1</v>
          </cell>
          <cell r="C28">
            <v>27</v>
          </cell>
          <cell r="D28">
            <v>20</v>
          </cell>
          <cell r="E28">
            <v>792030</v>
          </cell>
          <cell r="F28">
            <v>0</v>
          </cell>
          <cell r="G28" t="str">
            <v>Затраты по ШПЗ (неосновные)</v>
          </cell>
          <cell r="H28">
            <v>2030</v>
          </cell>
          <cell r="I28">
            <v>7920</v>
          </cell>
          <cell r="J28">
            <v>62.91</v>
          </cell>
          <cell r="K28">
            <v>1</v>
          </cell>
          <cell r="L28">
            <v>0</v>
          </cell>
          <cell r="M28">
            <v>0</v>
          </cell>
          <cell r="N28">
            <v>0</v>
          </cell>
          <cell r="R28">
            <v>0</v>
          </cell>
          <cell r="S28">
            <v>0</v>
          </cell>
          <cell r="T28">
            <v>0</v>
          </cell>
          <cell r="U28">
            <v>42</v>
          </cell>
          <cell r="V28">
            <v>0</v>
          </cell>
          <cell r="W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42</v>
          </cell>
          <cell r="AE28">
            <v>510600</v>
          </cell>
          <cell r="AF28">
            <v>0</v>
          </cell>
          <cell r="AI28">
            <v>2223</v>
          </cell>
          <cell r="AK28">
            <v>0</v>
          </cell>
          <cell r="AM28">
            <v>154</v>
          </cell>
          <cell r="AN28">
            <v>1</v>
          </cell>
          <cell r="AO28">
            <v>393216</v>
          </cell>
          <cell r="AQ28">
            <v>0</v>
          </cell>
          <cell r="AR28">
            <v>0</v>
          </cell>
          <cell r="AS28" t="str">
            <v>Ы</v>
          </cell>
          <cell r="AT28" t="str">
            <v>Ы</v>
          </cell>
          <cell r="AU28">
            <v>0</v>
          </cell>
          <cell r="AV28">
            <v>0</v>
          </cell>
          <cell r="AW28">
            <v>23</v>
          </cell>
          <cell r="AX28">
            <v>1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38828</v>
          </cell>
        </row>
        <row r="29">
          <cell r="A29">
            <v>2006</v>
          </cell>
          <cell r="B29">
            <v>1</v>
          </cell>
          <cell r="C29">
            <v>28</v>
          </cell>
          <cell r="D29">
            <v>20</v>
          </cell>
          <cell r="E29">
            <v>792030</v>
          </cell>
          <cell r="F29">
            <v>0</v>
          </cell>
          <cell r="G29" t="str">
            <v>Затраты по ШПЗ (неосновные)</v>
          </cell>
          <cell r="H29">
            <v>2030</v>
          </cell>
          <cell r="I29">
            <v>7920</v>
          </cell>
          <cell r="J29">
            <v>0.62</v>
          </cell>
          <cell r="K29">
            <v>1</v>
          </cell>
          <cell r="L29">
            <v>0</v>
          </cell>
          <cell r="M29">
            <v>0</v>
          </cell>
          <cell r="N29">
            <v>0</v>
          </cell>
          <cell r="R29">
            <v>0</v>
          </cell>
          <cell r="S29">
            <v>0</v>
          </cell>
          <cell r="T29">
            <v>0</v>
          </cell>
          <cell r="U29">
            <v>42</v>
          </cell>
          <cell r="V29">
            <v>0</v>
          </cell>
          <cell r="W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42</v>
          </cell>
          <cell r="AE29">
            <v>510630</v>
          </cell>
          <cell r="AF29">
            <v>0</v>
          </cell>
          <cell r="AI29">
            <v>2223</v>
          </cell>
          <cell r="AK29">
            <v>0</v>
          </cell>
          <cell r="AM29">
            <v>155</v>
          </cell>
          <cell r="AN29">
            <v>1</v>
          </cell>
          <cell r="AO29">
            <v>393216</v>
          </cell>
          <cell r="AQ29">
            <v>0</v>
          </cell>
          <cell r="AR29">
            <v>0</v>
          </cell>
          <cell r="AS29" t="str">
            <v>Ы</v>
          </cell>
          <cell r="AT29" t="str">
            <v>Ы</v>
          </cell>
          <cell r="AU29">
            <v>0</v>
          </cell>
          <cell r="AV29">
            <v>0</v>
          </cell>
          <cell r="AW29">
            <v>23</v>
          </cell>
          <cell r="AX29">
            <v>1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38828</v>
          </cell>
        </row>
        <row r="30">
          <cell r="A30">
            <v>2006</v>
          </cell>
          <cell r="B30">
            <v>1</v>
          </cell>
          <cell r="C30">
            <v>84</v>
          </cell>
          <cell r="D30">
            <v>20</v>
          </cell>
          <cell r="E30">
            <v>792030</v>
          </cell>
          <cell r="F30">
            <v>0</v>
          </cell>
          <cell r="G30" t="str">
            <v>Затраты по ШПЗ (неосновные)</v>
          </cell>
          <cell r="H30">
            <v>2030</v>
          </cell>
          <cell r="I30">
            <v>7920</v>
          </cell>
          <cell r="J30">
            <v>44.14</v>
          </cell>
          <cell r="K30">
            <v>1</v>
          </cell>
          <cell r="L30">
            <v>0</v>
          </cell>
          <cell r="M30">
            <v>0</v>
          </cell>
          <cell r="N30">
            <v>0</v>
          </cell>
          <cell r="R30">
            <v>0</v>
          </cell>
          <cell r="S30">
            <v>0</v>
          </cell>
          <cell r="T30">
            <v>0</v>
          </cell>
          <cell r="U30">
            <v>32</v>
          </cell>
          <cell r="V30">
            <v>0</v>
          </cell>
          <cell r="W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32</v>
          </cell>
          <cell r="AE30">
            <v>110000</v>
          </cell>
          <cell r="AF30">
            <v>0</v>
          </cell>
          <cell r="AI30">
            <v>2223</v>
          </cell>
          <cell r="AK30">
            <v>0</v>
          </cell>
          <cell r="AM30">
            <v>211</v>
          </cell>
          <cell r="AN30">
            <v>1</v>
          </cell>
          <cell r="AO30">
            <v>393216</v>
          </cell>
          <cell r="AQ30">
            <v>0</v>
          </cell>
          <cell r="AR30">
            <v>0</v>
          </cell>
          <cell r="AS30" t="str">
            <v>Ы</v>
          </cell>
          <cell r="AT30" t="str">
            <v>Ы</v>
          </cell>
          <cell r="AU30">
            <v>0</v>
          </cell>
          <cell r="AV30">
            <v>0</v>
          </cell>
          <cell r="AW30">
            <v>23</v>
          </cell>
          <cell r="AX30">
            <v>1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38828</v>
          </cell>
        </row>
        <row r="31">
          <cell r="A31">
            <v>2006</v>
          </cell>
          <cell r="B31">
            <v>1</v>
          </cell>
          <cell r="C31">
            <v>85</v>
          </cell>
          <cell r="D31">
            <v>20</v>
          </cell>
          <cell r="E31">
            <v>792030</v>
          </cell>
          <cell r="F31">
            <v>0</v>
          </cell>
          <cell r="G31" t="str">
            <v>Затраты по ШПЗ (неосновные)</v>
          </cell>
          <cell r="H31">
            <v>2030</v>
          </cell>
          <cell r="I31">
            <v>7920</v>
          </cell>
          <cell r="J31">
            <v>3.63</v>
          </cell>
          <cell r="K31">
            <v>1</v>
          </cell>
          <cell r="L31">
            <v>0</v>
          </cell>
          <cell r="M31">
            <v>0</v>
          </cell>
          <cell r="N31">
            <v>0</v>
          </cell>
          <cell r="R31">
            <v>0</v>
          </cell>
          <cell r="S31">
            <v>0</v>
          </cell>
          <cell r="T31">
            <v>0</v>
          </cell>
          <cell r="U31">
            <v>32</v>
          </cell>
          <cell r="V31">
            <v>0</v>
          </cell>
          <cell r="W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32</v>
          </cell>
          <cell r="AE31">
            <v>114020</v>
          </cell>
          <cell r="AF31">
            <v>0</v>
          </cell>
          <cell r="AI31">
            <v>2223</v>
          </cell>
          <cell r="AK31">
            <v>0</v>
          </cell>
          <cell r="AM31">
            <v>212</v>
          </cell>
          <cell r="AN31">
            <v>1</v>
          </cell>
          <cell r="AO31">
            <v>393216</v>
          </cell>
          <cell r="AQ31">
            <v>0</v>
          </cell>
          <cell r="AR31">
            <v>0</v>
          </cell>
          <cell r="AS31" t="str">
            <v>Ы</v>
          </cell>
          <cell r="AT31" t="str">
            <v>Ы</v>
          </cell>
          <cell r="AU31">
            <v>0</v>
          </cell>
          <cell r="AV31">
            <v>0</v>
          </cell>
          <cell r="AW31">
            <v>23</v>
          </cell>
          <cell r="AX31">
            <v>1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38828</v>
          </cell>
        </row>
        <row r="32">
          <cell r="A32">
            <v>2006</v>
          </cell>
          <cell r="B32">
            <v>1</v>
          </cell>
          <cell r="C32">
            <v>86</v>
          </cell>
          <cell r="D32">
            <v>20</v>
          </cell>
          <cell r="E32">
            <v>792030</v>
          </cell>
          <cell r="F32">
            <v>0</v>
          </cell>
          <cell r="G32" t="str">
            <v>Затраты по ШПЗ (неосновные)</v>
          </cell>
          <cell r="H32">
            <v>2030</v>
          </cell>
          <cell r="I32">
            <v>7920</v>
          </cell>
          <cell r="J32">
            <v>5.03</v>
          </cell>
          <cell r="K32">
            <v>1</v>
          </cell>
          <cell r="L32">
            <v>0</v>
          </cell>
          <cell r="M32">
            <v>0</v>
          </cell>
          <cell r="N32">
            <v>0</v>
          </cell>
          <cell r="R32">
            <v>0</v>
          </cell>
          <cell r="S32">
            <v>0</v>
          </cell>
          <cell r="T32">
            <v>0</v>
          </cell>
          <cell r="U32">
            <v>32</v>
          </cell>
          <cell r="V32">
            <v>0</v>
          </cell>
          <cell r="W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32</v>
          </cell>
          <cell r="AE32">
            <v>117000</v>
          </cell>
          <cell r="AF32">
            <v>0</v>
          </cell>
          <cell r="AI32">
            <v>2223</v>
          </cell>
          <cell r="AK32">
            <v>0</v>
          </cell>
          <cell r="AM32">
            <v>213</v>
          </cell>
          <cell r="AN32">
            <v>1</v>
          </cell>
          <cell r="AO32">
            <v>393216</v>
          </cell>
          <cell r="AQ32">
            <v>0</v>
          </cell>
          <cell r="AR32">
            <v>0</v>
          </cell>
          <cell r="AS32" t="str">
            <v>Ы</v>
          </cell>
          <cell r="AT32" t="str">
            <v>Ы</v>
          </cell>
          <cell r="AU32">
            <v>0</v>
          </cell>
          <cell r="AV32">
            <v>0</v>
          </cell>
          <cell r="AW32">
            <v>23</v>
          </cell>
          <cell r="AX32">
            <v>1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38828</v>
          </cell>
        </row>
        <row r="33">
          <cell r="A33">
            <v>2006</v>
          </cell>
          <cell r="B33">
            <v>1</v>
          </cell>
          <cell r="C33">
            <v>87</v>
          </cell>
          <cell r="D33">
            <v>20</v>
          </cell>
          <cell r="E33">
            <v>792030</v>
          </cell>
          <cell r="F33">
            <v>0</v>
          </cell>
          <cell r="G33" t="str">
            <v>Затраты по ШПЗ (неосновные)</v>
          </cell>
          <cell r="H33">
            <v>2030</v>
          </cell>
          <cell r="I33">
            <v>7920</v>
          </cell>
          <cell r="J33">
            <v>1.3</v>
          </cell>
          <cell r="K33">
            <v>1</v>
          </cell>
          <cell r="L33">
            <v>0</v>
          </cell>
          <cell r="M33">
            <v>0</v>
          </cell>
          <cell r="N33">
            <v>0</v>
          </cell>
          <cell r="R33">
            <v>0</v>
          </cell>
          <cell r="S33">
            <v>0</v>
          </cell>
          <cell r="T33">
            <v>0</v>
          </cell>
          <cell r="U33">
            <v>32</v>
          </cell>
          <cell r="V33">
            <v>0</v>
          </cell>
          <cell r="W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32</v>
          </cell>
          <cell r="AE33">
            <v>130000</v>
          </cell>
          <cell r="AF33">
            <v>0</v>
          </cell>
          <cell r="AI33">
            <v>2223</v>
          </cell>
          <cell r="AK33">
            <v>0</v>
          </cell>
          <cell r="AM33">
            <v>214</v>
          </cell>
          <cell r="AN33">
            <v>1</v>
          </cell>
          <cell r="AO33">
            <v>393216</v>
          </cell>
          <cell r="AQ33">
            <v>0</v>
          </cell>
          <cell r="AR33">
            <v>0</v>
          </cell>
          <cell r="AS33" t="str">
            <v>Ы</v>
          </cell>
          <cell r="AT33" t="str">
            <v>Ы</v>
          </cell>
          <cell r="AU33">
            <v>0</v>
          </cell>
          <cell r="AV33">
            <v>0</v>
          </cell>
          <cell r="AW33">
            <v>23</v>
          </cell>
          <cell r="AX33">
            <v>1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38828</v>
          </cell>
        </row>
        <row r="34">
          <cell r="A34">
            <v>2006</v>
          </cell>
          <cell r="B34">
            <v>1</v>
          </cell>
          <cell r="C34">
            <v>88</v>
          </cell>
          <cell r="D34">
            <v>20</v>
          </cell>
          <cell r="E34">
            <v>792030</v>
          </cell>
          <cell r="F34">
            <v>0</v>
          </cell>
          <cell r="G34" t="str">
            <v>Затраты по ШПЗ (неосновные)</v>
          </cell>
          <cell r="H34">
            <v>2030</v>
          </cell>
          <cell r="I34">
            <v>7920</v>
          </cell>
          <cell r="J34">
            <v>1.05</v>
          </cell>
          <cell r="K34">
            <v>1</v>
          </cell>
          <cell r="L34">
            <v>0</v>
          </cell>
          <cell r="M34">
            <v>0</v>
          </cell>
          <cell r="N34">
            <v>0</v>
          </cell>
          <cell r="R34">
            <v>0</v>
          </cell>
          <cell r="S34">
            <v>0</v>
          </cell>
          <cell r="T34">
            <v>0</v>
          </cell>
          <cell r="U34">
            <v>32</v>
          </cell>
          <cell r="V34">
            <v>0</v>
          </cell>
          <cell r="W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32</v>
          </cell>
          <cell r="AE34">
            <v>132000</v>
          </cell>
          <cell r="AF34">
            <v>0</v>
          </cell>
          <cell r="AI34">
            <v>2223</v>
          </cell>
          <cell r="AK34">
            <v>0</v>
          </cell>
          <cell r="AM34">
            <v>215</v>
          </cell>
          <cell r="AN34">
            <v>1</v>
          </cell>
          <cell r="AO34">
            <v>393216</v>
          </cell>
          <cell r="AQ34">
            <v>0</v>
          </cell>
          <cell r="AR34">
            <v>0</v>
          </cell>
          <cell r="AS34" t="str">
            <v>Ы</v>
          </cell>
          <cell r="AT34" t="str">
            <v>Ы</v>
          </cell>
          <cell r="AU34">
            <v>0</v>
          </cell>
          <cell r="AV34">
            <v>0</v>
          </cell>
          <cell r="AW34">
            <v>23</v>
          </cell>
          <cell r="AX34">
            <v>1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38828</v>
          </cell>
        </row>
        <row r="35">
          <cell r="A35">
            <v>2006</v>
          </cell>
          <cell r="B35">
            <v>1</v>
          </cell>
          <cell r="C35">
            <v>89</v>
          </cell>
          <cell r="D35">
            <v>20</v>
          </cell>
          <cell r="E35">
            <v>792030</v>
          </cell>
          <cell r="F35">
            <v>0</v>
          </cell>
          <cell r="G35" t="str">
            <v>Затраты по ШПЗ (неосновные)</v>
          </cell>
          <cell r="H35">
            <v>2030</v>
          </cell>
          <cell r="I35">
            <v>7920</v>
          </cell>
          <cell r="J35">
            <v>9.08</v>
          </cell>
          <cell r="K35">
            <v>1</v>
          </cell>
          <cell r="L35">
            <v>0</v>
          </cell>
          <cell r="M35">
            <v>0</v>
          </cell>
          <cell r="N35">
            <v>0</v>
          </cell>
          <cell r="R35">
            <v>0</v>
          </cell>
          <cell r="S35">
            <v>0</v>
          </cell>
          <cell r="T35">
            <v>0</v>
          </cell>
          <cell r="U35">
            <v>32</v>
          </cell>
          <cell r="V35">
            <v>0</v>
          </cell>
          <cell r="W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32</v>
          </cell>
          <cell r="AE35">
            <v>135000</v>
          </cell>
          <cell r="AF35">
            <v>0</v>
          </cell>
          <cell r="AI35">
            <v>2223</v>
          </cell>
          <cell r="AK35">
            <v>0</v>
          </cell>
          <cell r="AM35">
            <v>216</v>
          </cell>
          <cell r="AN35">
            <v>1</v>
          </cell>
          <cell r="AO35">
            <v>393216</v>
          </cell>
          <cell r="AQ35">
            <v>0</v>
          </cell>
          <cell r="AR35">
            <v>0</v>
          </cell>
          <cell r="AS35" t="str">
            <v>Ы</v>
          </cell>
          <cell r="AT35" t="str">
            <v>Ы</v>
          </cell>
          <cell r="AU35">
            <v>0</v>
          </cell>
          <cell r="AV35">
            <v>0</v>
          </cell>
          <cell r="AW35">
            <v>23</v>
          </cell>
          <cell r="AX35">
            <v>1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38828</v>
          </cell>
        </row>
        <row r="36">
          <cell r="A36">
            <v>2006</v>
          </cell>
          <cell r="B36">
            <v>1</v>
          </cell>
          <cell r="C36">
            <v>90</v>
          </cell>
          <cell r="D36">
            <v>20</v>
          </cell>
          <cell r="E36">
            <v>792030</v>
          </cell>
          <cell r="F36">
            <v>0</v>
          </cell>
          <cell r="G36" t="str">
            <v>Затраты по ШПЗ (неосновные)</v>
          </cell>
          <cell r="H36">
            <v>2030</v>
          </cell>
          <cell r="I36">
            <v>7920</v>
          </cell>
          <cell r="J36">
            <v>37454.550000000003</v>
          </cell>
          <cell r="K36">
            <v>1</v>
          </cell>
          <cell r="L36">
            <v>0</v>
          </cell>
          <cell r="M36">
            <v>0</v>
          </cell>
          <cell r="N36">
            <v>0</v>
          </cell>
          <cell r="R36">
            <v>0</v>
          </cell>
          <cell r="S36">
            <v>0</v>
          </cell>
          <cell r="T36">
            <v>0</v>
          </cell>
          <cell r="U36">
            <v>32</v>
          </cell>
          <cell r="V36">
            <v>0</v>
          </cell>
          <cell r="W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32</v>
          </cell>
          <cell r="AE36">
            <v>143000</v>
          </cell>
          <cell r="AF36">
            <v>0</v>
          </cell>
          <cell r="AI36">
            <v>2223</v>
          </cell>
          <cell r="AK36">
            <v>0</v>
          </cell>
          <cell r="AM36">
            <v>217</v>
          </cell>
          <cell r="AN36">
            <v>1</v>
          </cell>
          <cell r="AO36">
            <v>393216</v>
          </cell>
          <cell r="AQ36">
            <v>0</v>
          </cell>
          <cell r="AR36">
            <v>0</v>
          </cell>
          <cell r="AS36" t="str">
            <v>Ы</v>
          </cell>
          <cell r="AT36" t="str">
            <v>Ы</v>
          </cell>
          <cell r="AU36">
            <v>0</v>
          </cell>
          <cell r="AV36">
            <v>0</v>
          </cell>
          <cell r="AW36">
            <v>23</v>
          </cell>
          <cell r="AX36">
            <v>1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38828</v>
          </cell>
        </row>
        <row r="37">
          <cell r="A37">
            <v>2006</v>
          </cell>
          <cell r="B37">
            <v>1</v>
          </cell>
          <cell r="C37">
            <v>91</v>
          </cell>
          <cell r="D37">
            <v>20</v>
          </cell>
          <cell r="E37">
            <v>792030</v>
          </cell>
          <cell r="F37">
            <v>0</v>
          </cell>
          <cell r="G37" t="str">
            <v>Затраты по ШПЗ (неосновные)</v>
          </cell>
          <cell r="H37">
            <v>2030</v>
          </cell>
          <cell r="I37">
            <v>7920</v>
          </cell>
          <cell r="J37">
            <v>4.1399999999999997</v>
          </cell>
          <cell r="K37">
            <v>1</v>
          </cell>
          <cell r="L37">
            <v>0</v>
          </cell>
          <cell r="M37">
            <v>0</v>
          </cell>
          <cell r="N37">
            <v>0</v>
          </cell>
          <cell r="R37">
            <v>0</v>
          </cell>
          <cell r="S37">
            <v>0</v>
          </cell>
          <cell r="T37">
            <v>0</v>
          </cell>
          <cell r="U37">
            <v>32</v>
          </cell>
          <cell r="V37">
            <v>0</v>
          </cell>
          <cell r="W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32</v>
          </cell>
          <cell r="AE37">
            <v>410000</v>
          </cell>
          <cell r="AF37">
            <v>0</v>
          </cell>
          <cell r="AI37">
            <v>2223</v>
          </cell>
          <cell r="AK37">
            <v>0</v>
          </cell>
          <cell r="AM37">
            <v>218</v>
          </cell>
          <cell r="AN37">
            <v>1</v>
          </cell>
          <cell r="AO37">
            <v>393216</v>
          </cell>
          <cell r="AQ37">
            <v>0</v>
          </cell>
          <cell r="AR37">
            <v>0</v>
          </cell>
          <cell r="AS37" t="str">
            <v>Ы</v>
          </cell>
          <cell r="AT37" t="str">
            <v>Ы</v>
          </cell>
          <cell r="AU37">
            <v>0</v>
          </cell>
          <cell r="AV37">
            <v>0</v>
          </cell>
          <cell r="AW37">
            <v>23</v>
          </cell>
          <cell r="AX37">
            <v>1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38828</v>
          </cell>
        </row>
        <row r="38">
          <cell r="A38">
            <v>2006</v>
          </cell>
          <cell r="B38">
            <v>1</v>
          </cell>
          <cell r="C38">
            <v>92</v>
          </cell>
          <cell r="D38">
            <v>20</v>
          </cell>
          <cell r="E38">
            <v>792030</v>
          </cell>
          <cell r="F38">
            <v>0</v>
          </cell>
          <cell r="G38" t="str">
            <v>Затраты по ШПЗ (неосновные)</v>
          </cell>
          <cell r="H38">
            <v>2030</v>
          </cell>
          <cell r="I38">
            <v>7920</v>
          </cell>
          <cell r="J38">
            <v>346.34</v>
          </cell>
          <cell r="K38">
            <v>1</v>
          </cell>
          <cell r="L38">
            <v>0</v>
          </cell>
          <cell r="M38">
            <v>0</v>
          </cell>
          <cell r="N38">
            <v>0</v>
          </cell>
          <cell r="R38">
            <v>0</v>
          </cell>
          <cell r="S38">
            <v>0</v>
          </cell>
          <cell r="T38">
            <v>0</v>
          </cell>
          <cell r="U38">
            <v>32</v>
          </cell>
          <cell r="V38">
            <v>0</v>
          </cell>
          <cell r="W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32</v>
          </cell>
          <cell r="AE38">
            <v>410100</v>
          </cell>
          <cell r="AF38">
            <v>0</v>
          </cell>
          <cell r="AI38">
            <v>2223</v>
          </cell>
          <cell r="AK38">
            <v>0</v>
          </cell>
          <cell r="AM38">
            <v>219</v>
          </cell>
          <cell r="AN38">
            <v>1</v>
          </cell>
          <cell r="AO38">
            <v>393216</v>
          </cell>
          <cell r="AQ38">
            <v>0</v>
          </cell>
          <cell r="AR38">
            <v>0</v>
          </cell>
          <cell r="AS38" t="str">
            <v>Ы</v>
          </cell>
          <cell r="AT38" t="str">
            <v>Ы</v>
          </cell>
          <cell r="AU38">
            <v>0</v>
          </cell>
          <cell r="AV38">
            <v>0</v>
          </cell>
          <cell r="AW38">
            <v>23</v>
          </cell>
          <cell r="AX38">
            <v>1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38828</v>
          </cell>
        </row>
        <row r="39">
          <cell r="A39">
            <v>2006</v>
          </cell>
          <cell r="B39">
            <v>1</v>
          </cell>
          <cell r="C39">
            <v>93</v>
          </cell>
          <cell r="D39">
            <v>20</v>
          </cell>
          <cell r="E39">
            <v>792030</v>
          </cell>
          <cell r="F39">
            <v>0</v>
          </cell>
          <cell r="G39" t="str">
            <v>Затраты по ШПЗ (неосновные)</v>
          </cell>
          <cell r="H39">
            <v>2030</v>
          </cell>
          <cell r="I39">
            <v>7920</v>
          </cell>
          <cell r="J39">
            <v>68.12</v>
          </cell>
          <cell r="K39">
            <v>1</v>
          </cell>
          <cell r="L39">
            <v>0</v>
          </cell>
          <cell r="M39">
            <v>0</v>
          </cell>
          <cell r="N39">
            <v>0</v>
          </cell>
          <cell r="R39">
            <v>0</v>
          </cell>
          <cell r="S39">
            <v>0</v>
          </cell>
          <cell r="T39">
            <v>0</v>
          </cell>
          <cell r="U39">
            <v>32</v>
          </cell>
          <cell r="V39">
            <v>0</v>
          </cell>
          <cell r="W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32</v>
          </cell>
          <cell r="AE39">
            <v>410200</v>
          </cell>
          <cell r="AF39">
            <v>0</v>
          </cell>
          <cell r="AI39">
            <v>2223</v>
          </cell>
          <cell r="AK39">
            <v>0</v>
          </cell>
          <cell r="AM39">
            <v>220</v>
          </cell>
          <cell r="AN39">
            <v>1</v>
          </cell>
          <cell r="AO39">
            <v>393216</v>
          </cell>
          <cell r="AQ39">
            <v>0</v>
          </cell>
          <cell r="AR39">
            <v>0</v>
          </cell>
          <cell r="AS39" t="str">
            <v>Ы</v>
          </cell>
          <cell r="AT39" t="str">
            <v>Ы</v>
          </cell>
          <cell r="AU39">
            <v>0</v>
          </cell>
          <cell r="AV39">
            <v>0</v>
          </cell>
          <cell r="AW39">
            <v>23</v>
          </cell>
          <cell r="AX39">
            <v>1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38828</v>
          </cell>
        </row>
        <row r="40">
          <cell r="A40">
            <v>2006</v>
          </cell>
          <cell r="B40">
            <v>1</v>
          </cell>
          <cell r="C40">
            <v>94</v>
          </cell>
          <cell r="D40">
            <v>20</v>
          </cell>
          <cell r="E40">
            <v>792030</v>
          </cell>
          <cell r="F40">
            <v>0</v>
          </cell>
          <cell r="G40" t="str">
            <v>Затраты по ШПЗ (неосновные)</v>
          </cell>
          <cell r="H40">
            <v>2030</v>
          </cell>
          <cell r="I40">
            <v>7920</v>
          </cell>
          <cell r="J40">
            <v>8.6999999999999993</v>
          </cell>
          <cell r="K40">
            <v>1</v>
          </cell>
          <cell r="L40">
            <v>0</v>
          </cell>
          <cell r="M40">
            <v>0</v>
          </cell>
          <cell r="N40">
            <v>0</v>
          </cell>
          <cell r="R40">
            <v>0</v>
          </cell>
          <cell r="S40">
            <v>0</v>
          </cell>
          <cell r="T40">
            <v>0</v>
          </cell>
          <cell r="U40">
            <v>32</v>
          </cell>
          <cell r="V40">
            <v>0</v>
          </cell>
          <cell r="W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32</v>
          </cell>
          <cell r="AE40">
            <v>420000</v>
          </cell>
          <cell r="AF40">
            <v>0</v>
          </cell>
          <cell r="AI40">
            <v>2223</v>
          </cell>
          <cell r="AK40">
            <v>0</v>
          </cell>
          <cell r="AM40">
            <v>221</v>
          </cell>
          <cell r="AN40">
            <v>1</v>
          </cell>
          <cell r="AO40">
            <v>393216</v>
          </cell>
          <cell r="AQ40">
            <v>0</v>
          </cell>
          <cell r="AR40">
            <v>0</v>
          </cell>
          <cell r="AS40" t="str">
            <v>Ы</v>
          </cell>
          <cell r="AT40" t="str">
            <v>Ы</v>
          </cell>
          <cell r="AU40">
            <v>0</v>
          </cell>
          <cell r="AV40">
            <v>0</v>
          </cell>
          <cell r="AW40">
            <v>23</v>
          </cell>
          <cell r="AX40">
            <v>1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38828</v>
          </cell>
        </row>
        <row r="41">
          <cell r="A41">
            <v>2006</v>
          </cell>
          <cell r="B41">
            <v>1</v>
          </cell>
          <cell r="C41">
            <v>95</v>
          </cell>
          <cell r="D41">
            <v>20</v>
          </cell>
          <cell r="E41">
            <v>792030</v>
          </cell>
          <cell r="F41">
            <v>0</v>
          </cell>
          <cell r="G41" t="str">
            <v>Затраты по ШПЗ (неосновные)</v>
          </cell>
          <cell r="H41">
            <v>2030</v>
          </cell>
          <cell r="I41">
            <v>7920</v>
          </cell>
          <cell r="J41">
            <v>17.149999999999999</v>
          </cell>
          <cell r="K41">
            <v>1</v>
          </cell>
          <cell r="L41">
            <v>0</v>
          </cell>
          <cell r="M41">
            <v>0</v>
          </cell>
          <cell r="N41">
            <v>0</v>
          </cell>
          <cell r="R41">
            <v>0</v>
          </cell>
          <cell r="S41">
            <v>0</v>
          </cell>
          <cell r="T41">
            <v>0</v>
          </cell>
          <cell r="U41">
            <v>32</v>
          </cell>
          <cell r="V41">
            <v>0</v>
          </cell>
          <cell r="W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32</v>
          </cell>
          <cell r="AE41">
            <v>430000</v>
          </cell>
          <cell r="AF41">
            <v>0</v>
          </cell>
          <cell r="AI41">
            <v>2223</v>
          </cell>
          <cell r="AK41">
            <v>0</v>
          </cell>
          <cell r="AM41">
            <v>222</v>
          </cell>
          <cell r="AN41">
            <v>1</v>
          </cell>
          <cell r="AO41">
            <v>393216</v>
          </cell>
          <cell r="AQ41">
            <v>0</v>
          </cell>
          <cell r="AR41">
            <v>0</v>
          </cell>
          <cell r="AS41" t="str">
            <v>Ы</v>
          </cell>
          <cell r="AT41" t="str">
            <v>Ы</v>
          </cell>
          <cell r="AU41">
            <v>0</v>
          </cell>
          <cell r="AV41">
            <v>0</v>
          </cell>
          <cell r="AW41">
            <v>23</v>
          </cell>
          <cell r="AX41">
            <v>1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38828</v>
          </cell>
        </row>
        <row r="42">
          <cell r="A42">
            <v>2006</v>
          </cell>
          <cell r="B42">
            <v>1</v>
          </cell>
          <cell r="C42">
            <v>96</v>
          </cell>
          <cell r="D42">
            <v>20</v>
          </cell>
          <cell r="E42">
            <v>792030</v>
          </cell>
          <cell r="F42">
            <v>0</v>
          </cell>
          <cell r="G42" t="str">
            <v>Затраты по ШПЗ (неосновные)</v>
          </cell>
          <cell r="H42">
            <v>2030</v>
          </cell>
          <cell r="I42">
            <v>7920</v>
          </cell>
          <cell r="J42">
            <v>1.53</v>
          </cell>
          <cell r="K42">
            <v>1</v>
          </cell>
          <cell r="L42">
            <v>0</v>
          </cell>
          <cell r="M42">
            <v>0</v>
          </cell>
          <cell r="N42">
            <v>0</v>
          </cell>
          <cell r="R42">
            <v>0</v>
          </cell>
          <cell r="S42">
            <v>0</v>
          </cell>
          <cell r="T42">
            <v>0</v>
          </cell>
          <cell r="U42">
            <v>32</v>
          </cell>
          <cell r="V42">
            <v>0</v>
          </cell>
          <cell r="W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32</v>
          </cell>
          <cell r="AE42">
            <v>430110</v>
          </cell>
          <cell r="AF42">
            <v>0</v>
          </cell>
          <cell r="AI42">
            <v>2223</v>
          </cell>
          <cell r="AK42">
            <v>0</v>
          </cell>
          <cell r="AM42">
            <v>223</v>
          </cell>
          <cell r="AN42">
            <v>1</v>
          </cell>
          <cell r="AO42">
            <v>393216</v>
          </cell>
          <cell r="AQ42">
            <v>0</v>
          </cell>
          <cell r="AR42">
            <v>0</v>
          </cell>
          <cell r="AS42" t="str">
            <v>Ы</v>
          </cell>
          <cell r="AT42" t="str">
            <v>Ы</v>
          </cell>
          <cell r="AU42">
            <v>0</v>
          </cell>
          <cell r="AV42">
            <v>0</v>
          </cell>
          <cell r="AW42">
            <v>23</v>
          </cell>
          <cell r="AX42">
            <v>1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38828</v>
          </cell>
        </row>
        <row r="43">
          <cell r="A43">
            <v>2006</v>
          </cell>
          <cell r="B43">
            <v>1</v>
          </cell>
          <cell r="C43">
            <v>97</v>
          </cell>
          <cell r="D43">
            <v>20</v>
          </cell>
          <cell r="E43">
            <v>792030</v>
          </cell>
          <cell r="F43">
            <v>0</v>
          </cell>
          <cell r="G43" t="str">
            <v>Затраты по ШПЗ (неосновные)</v>
          </cell>
          <cell r="H43">
            <v>2030</v>
          </cell>
          <cell r="I43">
            <v>7920</v>
          </cell>
          <cell r="J43">
            <v>4.24</v>
          </cell>
          <cell r="K43">
            <v>1</v>
          </cell>
          <cell r="L43">
            <v>0</v>
          </cell>
          <cell r="M43">
            <v>0</v>
          </cell>
          <cell r="N43">
            <v>0</v>
          </cell>
          <cell r="R43">
            <v>0</v>
          </cell>
          <cell r="S43">
            <v>0</v>
          </cell>
          <cell r="T43">
            <v>0</v>
          </cell>
          <cell r="U43">
            <v>32</v>
          </cell>
          <cell r="V43">
            <v>0</v>
          </cell>
          <cell r="W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32</v>
          </cell>
          <cell r="AE43">
            <v>502100</v>
          </cell>
          <cell r="AF43">
            <v>0</v>
          </cell>
          <cell r="AI43">
            <v>2223</v>
          </cell>
          <cell r="AK43">
            <v>0</v>
          </cell>
          <cell r="AM43">
            <v>224</v>
          </cell>
          <cell r="AN43">
            <v>1</v>
          </cell>
          <cell r="AO43">
            <v>393216</v>
          </cell>
          <cell r="AQ43">
            <v>0</v>
          </cell>
          <cell r="AR43">
            <v>0</v>
          </cell>
          <cell r="AS43" t="str">
            <v>Ы</v>
          </cell>
          <cell r="AT43" t="str">
            <v>Ы</v>
          </cell>
          <cell r="AU43">
            <v>0</v>
          </cell>
          <cell r="AV43">
            <v>0</v>
          </cell>
          <cell r="AW43">
            <v>23</v>
          </cell>
          <cell r="AX43">
            <v>1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38828</v>
          </cell>
        </row>
        <row r="44">
          <cell r="A44">
            <v>2006</v>
          </cell>
          <cell r="B44">
            <v>1</v>
          </cell>
          <cell r="C44">
            <v>98</v>
          </cell>
          <cell r="D44">
            <v>20</v>
          </cell>
          <cell r="E44">
            <v>792030</v>
          </cell>
          <cell r="F44">
            <v>0</v>
          </cell>
          <cell r="G44" t="str">
            <v>Затраты по ШПЗ (неосновные)</v>
          </cell>
          <cell r="H44">
            <v>2030</v>
          </cell>
          <cell r="I44">
            <v>7920</v>
          </cell>
          <cell r="J44">
            <v>367.8</v>
          </cell>
          <cell r="K44">
            <v>1</v>
          </cell>
          <cell r="L44">
            <v>0</v>
          </cell>
          <cell r="M44">
            <v>0</v>
          </cell>
          <cell r="N44">
            <v>0</v>
          </cell>
          <cell r="R44">
            <v>0</v>
          </cell>
          <cell r="S44">
            <v>0</v>
          </cell>
          <cell r="T44">
            <v>0</v>
          </cell>
          <cell r="U44">
            <v>32</v>
          </cell>
          <cell r="V44">
            <v>0</v>
          </cell>
          <cell r="W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32</v>
          </cell>
          <cell r="AE44">
            <v>503000</v>
          </cell>
          <cell r="AF44">
            <v>0</v>
          </cell>
          <cell r="AI44">
            <v>2223</v>
          </cell>
          <cell r="AK44">
            <v>0</v>
          </cell>
          <cell r="AM44">
            <v>225</v>
          </cell>
          <cell r="AN44">
            <v>1</v>
          </cell>
          <cell r="AO44">
            <v>393216</v>
          </cell>
          <cell r="AQ44">
            <v>0</v>
          </cell>
          <cell r="AR44">
            <v>0</v>
          </cell>
          <cell r="AS44" t="str">
            <v>Ы</v>
          </cell>
          <cell r="AT44" t="str">
            <v>Ы</v>
          </cell>
          <cell r="AU44">
            <v>0</v>
          </cell>
          <cell r="AV44">
            <v>0</v>
          </cell>
          <cell r="AW44">
            <v>23</v>
          </cell>
          <cell r="AX44">
            <v>1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38828</v>
          </cell>
        </row>
        <row r="45">
          <cell r="A45">
            <v>2006</v>
          </cell>
          <cell r="B45">
            <v>1</v>
          </cell>
          <cell r="C45">
            <v>99</v>
          </cell>
          <cell r="D45">
            <v>20</v>
          </cell>
          <cell r="E45">
            <v>792030</v>
          </cell>
          <cell r="F45">
            <v>0</v>
          </cell>
          <cell r="G45" t="str">
            <v>Затраты по ШПЗ (неосновные)</v>
          </cell>
          <cell r="H45">
            <v>2030</v>
          </cell>
          <cell r="I45">
            <v>7920</v>
          </cell>
          <cell r="J45">
            <v>0.27</v>
          </cell>
          <cell r="K45">
            <v>1</v>
          </cell>
          <cell r="L45">
            <v>0</v>
          </cell>
          <cell r="M45">
            <v>0</v>
          </cell>
          <cell r="N45">
            <v>0</v>
          </cell>
          <cell r="R45">
            <v>0</v>
          </cell>
          <cell r="S45">
            <v>0</v>
          </cell>
          <cell r="T45">
            <v>0</v>
          </cell>
          <cell r="U45">
            <v>32</v>
          </cell>
          <cell r="V45">
            <v>0</v>
          </cell>
          <cell r="W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32</v>
          </cell>
          <cell r="AE45">
            <v>504100</v>
          </cell>
          <cell r="AF45">
            <v>0</v>
          </cell>
          <cell r="AI45">
            <v>2223</v>
          </cell>
          <cell r="AK45">
            <v>0</v>
          </cell>
          <cell r="AM45">
            <v>226</v>
          </cell>
          <cell r="AN45">
            <v>1</v>
          </cell>
          <cell r="AO45">
            <v>393216</v>
          </cell>
          <cell r="AQ45">
            <v>0</v>
          </cell>
          <cell r="AR45">
            <v>0</v>
          </cell>
          <cell r="AS45" t="str">
            <v>Ы</v>
          </cell>
          <cell r="AT45" t="str">
            <v>Ы</v>
          </cell>
          <cell r="AU45">
            <v>0</v>
          </cell>
          <cell r="AV45">
            <v>0</v>
          </cell>
          <cell r="AW45">
            <v>23</v>
          </cell>
          <cell r="AX45">
            <v>1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38828</v>
          </cell>
        </row>
        <row r="46">
          <cell r="A46">
            <v>2006</v>
          </cell>
          <cell r="B46">
            <v>1</v>
          </cell>
          <cell r="C46">
            <v>100</v>
          </cell>
          <cell r="D46">
            <v>20</v>
          </cell>
          <cell r="E46">
            <v>792030</v>
          </cell>
          <cell r="F46">
            <v>0</v>
          </cell>
          <cell r="G46" t="str">
            <v>Затраты по ШПЗ (неосновные)</v>
          </cell>
          <cell r="H46">
            <v>2030</v>
          </cell>
          <cell r="I46">
            <v>7920</v>
          </cell>
          <cell r="J46">
            <v>1.67</v>
          </cell>
          <cell r="K46">
            <v>1</v>
          </cell>
          <cell r="L46">
            <v>0</v>
          </cell>
          <cell r="M46">
            <v>0</v>
          </cell>
          <cell r="N46">
            <v>0</v>
          </cell>
          <cell r="R46">
            <v>0</v>
          </cell>
          <cell r="S46">
            <v>0</v>
          </cell>
          <cell r="T46">
            <v>0</v>
          </cell>
          <cell r="U46">
            <v>32</v>
          </cell>
          <cell r="V46">
            <v>0</v>
          </cell>
          <cell r="W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32</v>
          </cell>
          <cell r="AE46">
            <v>504200</v>
          </cell>
          <cell r="AF46">
            <v>0</v>
          </cell>
          <cell r="AI46">
            <v>2223</v>
          </cell>
          <cell r="AK46">
            <v>0</v>
          </cell>
          <cell r="AM46">
            <v>227</v>
          </cell>
          <cell r="AN46">
            <v>1</v>
          </cell>
          <cell r="AO46">
            <v>393216</v>
          </cell>
          <cell r="AQ46">
            <v>0</v>
          </cell>
          <cell r="AR46">
            <v>0</v>
          </cell>
          <cell r="AS46" t="str">
            <v>Ы</v>
          </cell>
          <cell r="AT46" t="str">
            <v>Ы</v>
          </cell>
          <cell r="AU46">
            <v>0</v>
          </cell>
          <cell r="AV46">
            <v>0</v>
          </cell>
          <cell r="AW46">
            <v>23</v>
          </cell>
          <cell r="AX46">
            <v>1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38828</v>
          </cell>
        </row>
        <row r="47">
          <cell r="A47">
            <v>2006</v>
          </cell>
          <cell r="B47">
            <v>1</v>
          </cell>
          <cell r="C47">
            <v>101</v>
          </cell>
          <cell r="D47">
            <v>20</v>
          </cell>
          <cell r="E47">
            <v>792030</v>
          </cell>
          <cell r="F47">
            <v>0</v>
          </cell>
          <cell r="G47" t="str">
            <v>Затраты по ШПЗ (неосновные)</v>
          </cell>
          <cell r="H47">
            <v>2030</v>
          </cell>
          <cell r="I47">
            <v>7920</v>
          </cell>
          <cell r="J47">
            <v>0.52</v>
          </cell>
          <cell r="K47">
            <v>1</v>
          </cell>
          <cell r="L47">
            <v>0</v>
          </cell>
          <cell r="M47">
            <v>0</v>
          </cell>
          <cell r="N47">
            <v>0</v>
          </cell>
          <cell r="R47">
            <v>0</v>
          </cell>
          <cell r="S47">
            <v>0</v>
          </cell>
          <cell r="T47">
            <v>0</v>
          </cell>
          <cell r="U47">
            <v>32</v>
          </cell>
          <cell r="V47">
            <v>0</v>
          </cell>
          <cell r="W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32</v>
          </cell>
          <cell r="AE47">
            <v>504900</v>
          </cell>
          <cell r="AF47">
            <v>0</v>
          </cell>
          <cell r="AI47">
            <v>2223</v>
          </cell>
          <cell r="AK47">
            <v>0</v>
          </cell>
          <cell r="AM47">
            <v>228</v>
          </cell>
          <cell r="AN47">
            <v>1</v>
          </cell>
          <cell r="AO47">
            <v>393216</v>
          </cell>
          <cell r="AQ47">
            <v>0</v>
          </cell>
          <cell r="AR47">
            <v>0</v>
          </cell>
          <cell r="AS47" t="str">
            <v>Ы</v>
          </cell>
          <cell r="AT47" t="str">
            <v>Ы</v>
          </cell>
          <cell r="AU47">
            <v>0</v>
          </cell>
          <cell r="AV47">
            <v>0</v>
          </cell>
          <cell r="AW47">
            <v>23</v>
          </cell>
          <cell r="AX47">
            <v>1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38828</v>
          </cell>
        </row>
        <row r="48">
          <cell r="A48">
            <v>2006</v>
          </cell>
          <cell r="B48">
            <v>1</v>
          </cell>
          <cell r="C48">
            <v>102</v>
          </cell>
          <cell r="D48">
            <v>20</v>
          </cell>
          <cell r="E48">
            <v>792030</v>
          </cell>
          <cell r="F48">
            <v>0</v>
          </cell>
          <cell r="G48" t="str">
            <v>Затраты по ШПЗ (неосновные)</v>
          </cell>
          <cell r="H48">
            <v>2030</v>
          </cell>
          <cell r="I48">
            <v>7920</v>
          </cell>
          <cell r="J48">
            <v>10.51</v>
          </cell>
          <cell r="K48">
            <v>1</v>
          </cell>
          <cell r="L48">
            <v>0</v>
          </cell>
          <cell r="M48">
            <v>0</v>
          </cell>
          <cell r="N48">
            <v>0</v>
          </cell>
          <cell r="R48">
            <v>0</v>
          </cell>
          <cell r="S48">
            <v>0</v>
          </cell>
          <cell r="T48">
            <v>0</v>
          </cell>
          <cell r="U48">
            <v>32</v>
          </cell>
          <cell r="V48">
            <v>0</v>
          </cell>
          <cell r="W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32</v>
          </cell>
          <cell r="AE48">
            <v>505100</v>
          </cell>
          <cell r="AF48">
            <v>0</v>
          </cell>
          <cell r="AI48">
            <v>2223</v>
          </cell>
          <cell r="AK48">
            <v>0</v>
          </cell>
          <cell r="AM48">
            <v>229</v>
          </cell>
          <cell r="AN48">
            <v>1</v>
          </cell>
          <cell r="AO48">
            <v>393216</v>
          </cell>
          <cell r="AQ48">
            <v>0</v>
          </cell>
          <cell r="AR48">
            <v>0</v>
          </cell>
          <cell r="AS48" t="str">
            <v>Ы</v>
          </cell>
          <cell r="AT48" t="str">
            <v>Ы</v>
          </cell>
          <cell r="AU48">
            <v>0</v>
          </cell>
          <cell r="AV48">
            <v>0</v>
          </cell>
          <cell r="AW48">
            <v>23</v>
          </cell>
          <cell r="AX48">
            <v>1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38828</v>
          </cell>
        </row>
        <row r="49">
          <cell r="A49">
            <v>2006</v>
          </cell>
          <cell r="B49">
            <v>1</v>
          </cell>
          <cell r="C49">
            <v>103</v>
          </cell>
          <cell r="D49">
            <v>20</v>
          </cell>
          <cell r="E49">
            <v>792030</v>
          </cell>
          <cell r="F49">
            <v>0</v>
          </cell>
          <cell r="G49" t="str">
            <v>Затраты по ШПЗ (неосновные)</v>
          </cell>
          <cell r="H49">
            <v>2030</v>
          </cell>
          <cell r="I49">
            <v>7920</v>
          </cell>
          <cell r="J49">
            <v>33.79</v>
          </cell>
          <cell r="K49">
            <v>1</v>
          </cell>
          <cell r="L49">
            <v>0</v>
          </cell>
          <cell r="M49">
            <v>0</v>
          </cell>
          <cell r="N49">
            <v>0</v>
          </cell>
          <cell r="R49">
            <v>0</v>
          </cell>
          <cell r="S49">
            <v>0</v>
          </cell>
          <cell r="T49">
            <v>0</v>
          </cell>
          <cell r="U49">
            <v>32</v>
          </cell>
          <cell r="V49">
            <v>0</v>
          </cell>
          <cell r="W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32</v>
          </cell>
          <cell r="AE49">
            <v>505200</v>
          </cell>
          <cell r="AF49">
            <v>0</v>
          </cell>
          <cell r="AI49">
            <v>2223</v>
          </cell>
          <cell r="AK49">
            <v>0</v>
          </cell>
          <cell r="AM49">
            <v>230</v>
          </cell>
          <cell r="AN49">
            <v>1</v>
          </cell>
          <cell r="AO49">
            <v>393216</v>
          </cell>
          <cell r="AQ49">
            <v>0</v>
          </cell>
          <cell r="AR49">
            <v>0</v>
          </cell>
          <cell r="AS49" t="str">
            <v>Ы</v>
          </cell>
          <cell r="AT49" t="str">
            <v>Ы</v>
          </cell>
          <cell r="AU49">
            <v>0</v>
          </cell>
          <cell r="AV49">
            <v>0</v>
          </cell>
          <cell r="AW49">
            <v>23</v>
          </cell>
          <cell r="AX49">
            <v>1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38828</v>
          </cell>
        </row>
        <row r="50">
          <cell r="A50">
            <v>2006</v>
          </cell>
          <cell r="B50">
            <v>1</v>
          </cell>
          <cell r="C50">
            <v>104</v>
          </cell>
          <cell r="D50">
            <v>20</v>
          </cell>
          <cell r="E50">
            <v>792030</v>
          </cell>
          <cell r="F50">
            <v>0</v>
          </cell>
          <cell r="G50" t="str">
            <v>Затраты по ШПЗ (неосновные)</v>
          </cell>
          <cell r="H50">
            <v>2030</v>
          </cell>
          <cell r="I50">
            <v>7920</v>
          </cell>
          <cell r="J50">
            <v>1.49</v>
          </cell>
          <cell r="K50">
            <v>1</v>
          </cell>
          <cell r="L50">
            <v>0</v>
          </cell>
          <cell r="M50">
            <v>0</v>
          </cell>
          <cell r="N50">
            <v>0</v>
          </cell>
          <cell r="R50">
            <v>0</v>
          </cell>
          <cell r="S50">
            <v>0</v>
          </cell>
          <cell r="T50">
            <v>0</v>
          </cell>
          <cell r="U50">
            <v>32</v>
          </cell>
          <cell r="V50">
            <v>0</v>
          </cell>
          <cell r="W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32</v>
          </cell>
          <cell r="AE50">
            <v>505300</v>
          </cell>
          <cell r="AF50">
            <v>0</v>
          </cell>
          <cell r="AI50">
            <v>2223</v>
          </cell>
          <cell r="AK50">
            <v>0</v>
          </cell>
          <cell r="AM50">
            <v>231</v>
          </cell>
          <cell r="AN50">
            <v>1</v>
          </cell>
          <cell r="AO50">
            <v>393216</v>
          </cell>
          <cell r="AQ50">
            <v>0</v>
          </cell>
          <cell r="AR50">
            <v>0</v>
          </cell>
          <cell r="AS50" t="str">
            <v>Ы</v>
          </cell>
          <cell r="AT50" t="str">
            <v>Ы</v>
          </cell>
          <cell r="AU50">
            <v>0</v>
          </cell>
          <cell r="AV50">
            <v>0</v>
          </cell>
          <cell r="AW50">
            <v>23</v>
          </cell>
          <cell r="AX50">
            <v>1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38828</v>
          </cell>
        </row>
        <row r="51">
          <cell r="A51">
            <v>2006</v>
          </cell>
          <cell r="B51">
            <v>1</v>
          </cell>
          <cell r="C51">
            <v>105</v>
          </cell>
          <cell r="D51">
            <v>20</v>
          </cell>
          <cell r="E51">
            <v>792030</v>
          </cell>
          <cell r="F51">
            <v>0</v>
          </cell>
          <cell r="G51" t="str">
            <v>Затраты по ШПЗ (неосновные)</v>
          </cell>
          <cell r="H51">
            <v>2030</v>
          </cell>
          <cell r="I51">
            <v>7920</v>
          </cell>
          <cell r="J51">
            <v>0.02</v>
          </cell>
          <cell r="K51">
            <v>1</v>
          </cell>
          <cell r="L51">
            <v>0</v>
          </cell>
          <cell r="M51">
            <v>0</v>
          </cell>
          <cell r="N51">
            <v>0</v>
          </cell>
          <cell r="R51">
            <v>0</v>
          </cell>
          <cell r="S51">
            <v>0</v>
          </cell>
          <cell r="T51">
            <v>0</v>
          </cell>
          <cell r="U51">
            <v>32</v>
          </cell>
          <cell r="V51">
            <v>0</v>
          </cell>
          <cell r="W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32</v>
          </cell>
          <cell r="AE51">
            <v>507000</v>
          </cell>
          <cell r="AF51">
            <v>0</v>
          </cell>
          <cell r="AI51">
            <v>2223</v>
          </cell>
          <cell r="AK51">
            <v>0</v>
          </cell>
          <cell r="AM51">
            <v>232</v>
          </cell>
          <cell r="AN51">
            <v>1</v>
          </cell>
          <cell r="AO51">
            <v>393216</v>
          </cell>
          <cell r="AQ51">
            <v>0</v>
          </cell>
          <cell r="AR51">
            <v>0</v>
          </cell>
          <cell r="AS51" t="str">
            <v>Ы</v>
          </cell>
          <cell r="AT51" t="str">
            <v>Ы</v>
          </cell>
          <cell r="AU51">
            <v>0</v>
          </cell>
          <cell r="AV51">
            <v>0</v>
          </cell>
          <cell r="AW51">
            <v>23</v>
          </cell>
          <cell r="AX51">
            <v>1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38828</v>
          </cell>
        </row>
        <row r="52">
          <cell r="A52">
            <v>2006</v>
          </cell>
          <cell r="B52">
            <v>1</v>
          </cell>
          <cell r="C52">
            <v>106</v>
          </cell>
          <cell r="D52">
            <v>20</v>
          </cell>
          <cell r="E52">
            <v>792030</v>
          </cell>
          <cell r="F52">
            <v>0</v>
          </cell>
          <cell r="G52" t="str">
            <v>Затраты по ШПЗ (неосновные)</v>
          </cell>
          <cell r="H52">
            <v>2030</v>
          </cell>
          <cell r="I52">
            <v>7920</v>
          </cell>
          <cell r="J52">
            <v>10.88</v>
          </cell>
          <cell r="K52">
            <v>1</v>
          </cell>
          <cell r="L52">
            <v>0</v>
          </cell>
          <cell r="M52">
            <v>0</v>
          </cell>
          <cell r="N52">
            <v>0</v>
          </cell>
          <cell r="R52">
            <v>0</v>
          </cell>
          <cell r="S52">
            <v>0</v>
          </cell>
          <cell r="T52">
            <v>0</v>
          </cell>
          <cell r="U52">
            <v>32</v>
          </cell>
          <cell r="V52">
            <v>0</v>
          </cell>
          <cell r="W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32</v>
          </cell>
          <cell r="AE52">
            <v>508310</v>
          </cell>
          <cell r="AF52">
            <v>0</v>
          </cell>
          <cell r="AI52">
            <v>2223</v>
          </cell>
          <cell r="AK52">
            <v>0</v>
          </cell>
          <cell r="AM52">
            <v>233</v>
          </cell>
          <cell r="AN52">
            <v>1</v>
          </cell>
          <cell r="AO52">
            <v>393216</v>
          </cell>
          <cell r="AQ52">
            <v>0</v>
          </cell>
          <cell r="AR52">
            <v>0</v>
          </cell>
          <cell r="AS52" t="str">
            <v>Ы</v>
          </cell>
          <cell r="AT52" t="str">
            <v>Ы</v>
          </cell>
          <cell r="AU52">
            <v>0</v>
          </cell>
          <cell r="AV52">
            <v>0</v>
          </cell>
          <cell r="AW52">
            <v>23</v>
          </cell>
          <cell r="AX52">
            <v>1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38828</v>
          </cell>
        </row>
        <row r="53">
          <cell r="A53">
            <v>2006</v>
          </cell>
          <cell r="B53">
            <v>1</v>
          </cell>
          <cell r="C53">
            <v>107</v>
          </cell>
          <cell r="D53">
            <v>20</v>
          </cell>
          <cell r="E53">
            <v>792030</v>
          </cell>
          <cell r="F53">
            <v>0</v>
          </cell>
          <cell r="G53" t="str">
            <v>Затраты по ШПЗ (неосновные)</v>
          </cell>
          <cell r="H53">
            <v>2030</v>
          </cell>
          <cell r="I53">
            <v>7920</v>
          </cell>
          <cell r="J53">
            <v>180.07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R53">
            <v>0</v>
          </cell>
          <cell r="S53">
            <v>0</v>
          </cell>
          <cell r="T53">
            <v>0</v>
          </cell>
          <cell r="U53">
            <v>32</v>
          </cell>
          <cell r="V53">
            <v>0</v>
          </cell>
          <cell r="W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32</v>
          </cell>
          <cell r="AE53">
            <v>510100</v>
          </cell>
          <cell r="AF53">
            <v>0</v>
          </cell>
          <cell r="AI53">
            <v>2223</v>
          </cell>
          <cell r="AK53">
            <v>0</v>
          </cell>
          <cell r="AM53">
            <v>234</v>
          </cell>
          <cell r="AN53">
            <v>1</v>
          </cell>
          <cell r="AO53">
            <v>393216</v>
          </cell>
          <cell r="AQ53">
            <v>0</v>
          </cell>
          <cell r="AR53">
            <v>0</v>
          </cell>
          <cell r="AS53" t="str">
            <v>Ы</v>
          </cell>
          <cell r="AT53" t="str">
            <v>Ы</v>
          </cell>
          <cell r="AU53">
            <v>0</v>
          </cell>
          <cell r="AV53">
            <v>0</v>
          </cell>
          <cell r="AW53">
            <v>23</v>
          </cell>
          <cell r="AX53">
            <v>1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38828</v>
          </cell>
        </row>
        <row r="54">
          <cell r="A54">
            <v>2006</v>
          </cell>
          <cell r="B54">
            <v>1</v>
          </cell>
          <cell r="C54">
            <v>108</v>
          </cell>
          <cell r="D54">
            <v>20</v>
          </cell>
          <cell r="E54">
            <v>792030</v>
          </cell>
          <cell r="F54">
            <v>0</v>
          </cell>
          <cell r="G54" t="str">
            <v>Затраты по ШПЗ (неосновные)</v>
          </cell>
          <cell r="H54">
            <v>2030</v>
          </cell>
          <cell r="I54">
            <v>7920</v>
          </cell>
          <cell r="J54">
            <v>1.28</v>
          </cell>
          <cell r="K54">
            <v>1</v>
          </cell>
          <cell r="L54">
            <v>0</v>
          </cell>
          <cell r="M54">
            <v>0</v>
          </cell>
          <cell r="N54">
            <v>0</v>
          </cell>
          <cell r="R54">
            <v>0</v>
          </cell>
          <cell r="S54">
            <v>0</v>
          </cell>
          <cell r="T54">
            <v>0</v>
          </cell>
          <cell r="U54">
            <v>32</v>
          </cell>
          <cell r="V54">
            <v>0</v>
          </cell>
          <cell r="W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32</v>
          </cell>
          <cell r="AE54">
            <v>510400</v>
          </cell>
          <cell r="AF54">
            <v>0</v>
          </cell>
          <cell r="AI54">
            <v>2223</v>
          </cell>
          <cell r="AK54">
            <v>0</v>
          </cell>
          <cell r="AM54">
            <v>235</v>
          </cell>
          <cell r="AN54">
            <v>1</v>
          </cell>
          <cell r="AO54">
            <v>393216</v>
          </cell>
          <cell r="AQ54">
            <v>0</v>
          </cell>
          <cell r="AR54">
            <v>0</v>
          </cell>
          <cell r="AS54" t="str">
            <v>Ы</v>
          </cell>
          <cell r="AT54" t="str">
            <v>Ы</v>
          </cell>
          <cell r="AU54">
            <v>0</v>
          </cell>
          <cell r="AV54">
            <v>0</v>
          </cell>
          <cell r="AW54">
            <v>23</v>
          </cell>
          <cell r="AX54">
            <v>1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38828</v>
          </cell>
        </row>
        <row r="55">
          <cell r="A55">
            <v>2006</v>
          </cell>
          <cell r="B55">
            <v>1</v>
          </cell>
          <cell r="C55">
            <v>109</v>
          </cell>
          <cell r="D55">
            <v>20</v>
          </cell>
          <cell r="E55">
            <v>792030</v>
          </cell>
          <cell r="F55">
            <v>0</v>
          </cell>
          <cell r="G55" t="str">
            <v>Затраты по ШПЗ (неосновные)</v>
          </cell>
          <cell r="H55">
            <v>2030</v>
          </cell>
          <cell r="I55">
            <v>7920</v>
          </cell>
          <cell r="J55">
            <v>0.47</v>
          </cell>
          <cell r="K55">
            <v>1</v>
          </cell>
          <cell r="L55">
            <v>0</v>
          </cell>
          <cell r="M55">
            <v>0</v>
          </cell>
          <cell r="N55">
            <v>0</v>
          </cell>
          <cell r="R55">
            <v>0</v>
          </cell>
          <cell r="S55">
            <v>0</v>
          </cell>
          <cell r="T55">
            <v>0</v>
          </cell>
          <cell r="U55">
            <v>32</v>
          </cell>
          <cell r="V55">
            <v>0</v>
          </cell>
          <cell r="W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32</v>
          </cell>
          <cell r="AE55">
            <v>510500</v>
          </cell>
          <cell r="AF55">
            <v>0</v>
          </cell>
          <cell r="AI55">
            <v>2223</v>
          </cell>
          <cell r="AK55">
            <v>0</v>
          </cell>
          <cell r="AM55">
            <v>236</v>
          </cell>
          <cell r="AN55">
            <v>1</v>
          </cell>
          <cell r="AO55">
            <v>393216</v>
          </cell>
          <cell r="AQ55">
            <v>0</v>
          </cell>
          <cell r="AR55">
            <v>0</v>
          </cell>
          <cell r="AS55" t="str">
            <v>Ы</v>
          </cell>
          <cell r="AT55" t="str">
            <v>Ы</v>
          </cell>
          <cell r="AU55">
            <v>0</v>
          </cell>
          <cell r="AV55">
            <v>0</v>
          </cell>
          <cell r="AW55">
            <v>23</v>
          </cell>
          <cell r="AX55">
            <v>1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38828</v>
          </cell>
        </row>
        <row r="56">
          <cell r="A56">
            <v>2006</v>
          </cell>
          <cell r="B56">
            <v>1</v>
          </cell>
          <cell r="C56">
            <v>110</v>
          </cell>
          <cell r="D56">
            <v>20</v>
          </cell>
          <cell r="E56">
            <v>792030</v>
          </cell>
          <cell r="F56">
            <v>0</v>
          </cell>
          <cell r="G56" t="str">
            <v>Затраты по ШПЗ (неосновные)</v>
          </cell>
          <cell r="H56">
            <v>2030</v>
          </cell>
          <cell r="I56">
            <v>7920</v>
          </cell>
          <cell r="J56">
            <v>98.72</v>
          </cell>
          <cell r="K56">
            <v>1</v>
          </cell>
          <cell r="L56">
            <v>0</v>
          </cell>
          <cell r="M56">
            <v>0</v>
          </cell>
          <cell r="N56">
            <v>0</v>
          </cell>
          <cell r="R56">
            <v>0</v>
          </cell>
          <cell r="S56">
            <v>0</v>
          </cell>
          <cell r="T56">
            <v>0</v>
          </cell>
          <cell r="U56">
            <v>32</v>
          </cell>
          <cell r="V56">
            <v>0</v>
          </cell>
          <cell r="W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32</v>
          </cell>
          <cell r="AE56">
            <v>510600</v>
          </cell>
          <cell r="AF56">
            <v>0</v>
          </cell>
          <cell r="AI56">
            <v>2223</v>
          </cell>
          <cell r="AK56">
            <v>0</v>
          </cell>
          <cell r="AM56">
            <v>237</v>
          </cell>
          <cell r="AN56">
            <v>1</v>
          </cell>
          <cell r="AO56">
            <v>393216</v>
          </cell>
          <cell r="AQ56">
            <v>0</v>
          </cell>
          <cell r="AR56">
            <v>0</v>
          </cell>
          <cell r="AS56" t="str">
            <v>Ы</v>
          </cell>
          <cell r="AT56" t="str">
            <v>Ы</v>
          </cell>
          <cell r="AU56">
            <v>0</v>
          </cell>
          <cell r="AV56">
            <v>0</v>
          </cell>
          <cell r="AW56">
            <v>23</v>
          </cell>
          <cell r="AX56">
            <v>1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38828</v>
          </cell>
        </row>
        <row r="57">
          <cell r="A57">
            <v>2006</v>
          </cell>
          <cell r="B57">
            <v>1</v>
          </cell>
          <cell r="C57">
            <v>168</v>
          </cell>
          <cell r="D57">
            <v>20</v>
          </cell>
          <cell r="E57">
            <v>792030</v>
          </cell>
          <cell r="F57">
            <v>0</v>
          </cell>
          <cell r="G57" t="str">
            <v>Затраты по ШПЗ (неосновные)</v>
          </cell>
          <cell r="H57">
            <v>2030</v>
          </cell>
          <cell r="I57">
            <v>7920</v>
          </cell>
          <cell r="J57">
            <v>14.9</v>
          </cell>
          <cell r="K57">
            <v>1</v>
          </cell>
          <cell r="L57">
            <v>0</v>
          </cell>
          <cell r="M57">
            <v>0</v>
          </cell>
          <cell r="N57">
            <v>0</v>
          </cell>
          <cell r="R57">
            <v>0</v>
          </cell>
          <cell r="S57">
            <v>0</v>
          </cell>
          <cell r="T57">
            <v>0</v>
          </cell>
          <cell r="U57">
            <v>31</v>
          </cell>
          <cell r="V57">
            <v>0</v>
          </cell>
          <cell r="W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31</v>
          </cell>
          <cell r="AE57">
            <v>110000</v>
          </cell>
          <cell r="AF57">
            <v>0</v>
          </cell>
          <cell r="AI57">
            <v>2223</v>
          </cell>
          <cell r="AK57">
            <v>0</v>
          </cell>
          <cell r="AM57">
            <v>295</v>
          </cell>
          <cell r="AN57">
            <v>1</v>
          </cell>
          <cell r="AO57">
            <v>393216</v>
          </cell>
          <cell r="AQ57">
            <v>0</v>
          </cell>
          <cell r="AR57">
            <v>0</v>
          </cell>
          <cell r="AS57" t="str">
            <v>Ы</v>
          </cell>
          <cell r="AT57" t="str">
            <v>Ы</v>
          </cell>
          <cell r="AU57">
            <v>0</v>
          </cell>
          <cell r="AV57">
            <v>0</v>
          </cell>
          <cell r="AW57">
            <v>23</v>
          </cell>
          <cell r="AX57">
            <v>1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38828</v>
          </cell>
        </row>
        <row r="58">
          <cell r="A58">
            <v>2006</v>
          </cell>
          <cell r="B58">
            <v>1</v>
          </cell>
          <cell r="C58">
            <v>169</v>
          </cell>
          <cell r="D58">
            <v>20</v>
          </cell>
          <cell r="E58">
            <v>792030</v>
          </cell>
          <cell r="F58">
            <v>0</v>
          </cell>
          <cell r="G58" t="str">
            <v>Затраты по ШПЗ (неосновные)</v>
          </cell>
          <cell r="H58">
            <v>2030</v>
          </cell>
          <cell r="I58">
            <v>7920</v>
          </cell>
          <cell r="J58">
            <v>8000</v>
          </cell>
          <cell r="K58">
            <v>1</v>
          </cell>
          <cell r="L58">
            <v>0</v>
          </cell>
          <cell r="M58">
            <v>0</v>
          </cell>
          <cell r="N58">
            <v>0</v>
          </cell>
          <cell r="R58">
            <v>0</v>
          </cell>
          <cell r="S58">
            <v>0</v>
          </cell>
          <cell r="T58">
            <v>0</v>
          </cell>
          <cell r="U58">
            <v>31</v>
          </cell>
          <cell r="V58">
            <v>0</v>
          </cell>
          <cell r="W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31</v>
          </cell>
          <cell r="AE58">
            <v>501102</v>
          </cell>
          <cell r="AF58">
            <v>0</v>
          </cell>
          <cell r="AI58">
            <v>2223</v>
          </cell>
          <cell r="AK58">
            <v>0</v>
          </cell>
          <cell r="AM58">
            <v>296</v>
          </cell>
          <cell r="AN58">
            <v>1</v>
          </cell>
          <cell r="AO58">
            <v>393216</v>
          </cell>
          <cell r="AQ58">
            <v>0</v>
          </cell>
          <cell r="AR58">
            <v>0</v>
          </cell>
          <cell r="AS58" t="str">
            <v>Ы</v>
          </cell>
          <cell r="AT58" t="str">
            <v>Ы</v>
          </cell>
          <cell r="AU58">
            <v>0</v>
          </cell>
          <cell r="AV58">
            <v>0</v>
          </cell>
          <cell r="AW58">
            <v>23</v>
          </cell>
          <cell r="AX58">
            <v>1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38828</v>
          </cell>
        </row>
        <row r="59">
          <cell r="A59">
            <v>2006</v>
          </cell>
          <cell r="B59">
            <v>1</v>
          </cell>
          <cell r="C59">
            <v>235</v>
          </cell>
          <cell r="D59">
            <v>20</v>
          </cell>
          <cell r="E59">
            <v>792030</v>
          </cell>
          <cell r="F59">
            <v>0</v>
          </cell>
          <cell r="G59" t="str">
            <v>Затраты по ШПЗ (неосновные)</v>
          </cell>
          <cell r="H59">
            <v>2030</v>
          </cell>
          <cell r="I59">
            <v>7920</v>
          </cell>
          <cell r="J59">
            <v>11349</v>
          </cell>
          <cell r="K59">
            <v>1</v>
          </cell>
          <cell r="L59">
            <v>0</v>
          </cell>
          <cell r="M59">
            <v>0</v>
          </cell>
          <cell r="N59">
            <v>0</v>
          </cell>
          <cell r="R59">
            <v>0</v>
          </cell>
          <cell r="S59">
            <v>0</v>
          </cell>
          <cell r="T59">
            <v>0</v>
          </cell>
          <cell r="U59">
            <v>33</v>
          </cell>
          <cell r="V59">
            <v>0</v>
          </cell>
          <cell r="W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33</v>
          </cell>
          <cell r="AE59">
            <v>143000</v>
          </cell>
          <cell r="AF59">
            <v>0</v>
          </cell>
          <cell r="AI59">
            <v>2223</v>
          </cell>
          <cell r="AK59">
            <v>0</v>
          </cell>
          <cell r="AM59">
            <v>362</v>
          </cell>
          <cell r="AN59">
            <v>1</v>
          </cell>
          <cell r="AO59">
            <v>393216</v>
          </cell>
          <cell r="AQ59">
            <v>0</v>
          </cell>
          <cell r="AR59">
            <v>0</v>
          </cell>
          <cell r="AS59" t="str">
            <v>Ы</v>
          </cell>
          <cell r="AT59" t="str">
            <v>Ы</v>
          </cell>
          <cell r="AU59">
            <v>0</v>
          </cell>
          <cell r="AV59">
            <v>0</v>
          </cell>
          <cell r="AW59">
            <v>23</v>
          </cell>
          <cell r="AX59">
            <v>1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38828</v>
          </cell>
        </row>
        <row r="60">
          <cell r="A60">
            <v>2006</v>
          </cell>
          <cell r="B60">
            <v>1</v>
          </cell>
          <cell r="C60">
            <v>236</v>
          </cell>
          <cell r="D60">
            <v>20</v>
          </cell>
          <cell r="E60">
            <v>792030</v>
          </cell>
          <cell r="F60">
            <v>0</v>
          </cell>
          <cell r="G60" t="str">
            <v>Затраты по ШПЗ (неосновные)</v>
          </cell>
          <cell r="H60">
            <v>2030</v>
          </cell>
          <cell r="I60">
            <v>7920</v>
          </cell>
          <cell r="J60">
            <v>314</v>
          </cell>
          <cell r="K60">
            <v>1</v>
          </cell>
          <cell r="L60">
            <v>0</v>
          </cell>
          <cell r="M60">
            <v>0</v>
          </cell>
          <cell r="N60">
            <v>0</v>
          </cell>
          <cell r="R60">
            <v>0</v>
          </cell>
          <cell r="S60">
            <v>0</v>
          </cell>
          <cell r="T60">
            <v>0</v>
          </cell>
          <cell r="U60">
            <v>33</v>
          </cell>
          <cell r="V60">
            <v>0</v>
          </cell>
          <cell r="W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33</v>
          </cell>
          <cell r="AE60">
            <v>503000</v>
          </cell>
          <cell r="AF60">
            <v>0</v>
          </cell>
          <cell r="AI60">
            <v>2223</v>
          </cell>
          <cell r="AK60">
            <v>0</v>
          </cell>
          <cell r="AM60">
            <v>363</v>
          </cell>
          <cell r="AN60">
            <v>1</v>
          </cell>
          <cell r="AO60">
            <v>393216</v>
          </cell>
          <cell r="AQ60">
            <v>0</v>
          </cell>
          <cell r="AR60">
            <v>0</v>
          </cell>
          <cell r="AS60" t="str">
            <v>Ы</v>
          </cell>
          <cell r="AT60" t="str">
            <v>Ы</v>
          </cell>
          <cell r="AU60">
            <v>0</v>
          </cell>
          <cell r="AV60">
            <v>0</v>
          </cell>
          <cell r="AW60">
            <v>23</v>
          </cell>
          <cell r="AX60">
            <v>1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38828</v>
          </cell>
        </row>
        <row r="61">
          <cell r="A61">
            <v>2006</v>
          </cell>
          <cell r="B61">
            <v>1</v>
          </cell>
          <cell r="C61">
            <v>237</v>
          </cell>
          <cell r="D61">
            <v>20</v>
          </cell>
          <cell r="E61">
            <v>792030</v>
          </cell>
          <cell r="F61">
            <v>0</v>
          </cell>
          <cell r="G61" t="str">
            <v>Затраты по ШПЗ (неосновные)</v>
          </cell>
          <cell r="H61">
            <v>2030</v>
          </cell>
          <cell r="I61">
            <v>7920</v>
          </cell>
          <cell r="J61">
            <v>371</v>
          </cell>
          <cell r="K61">
            <v>1</v>
          </cell>
          <cell r="L61">
            <v>0</v>
          </cell>
          <cell r="M61">
            <v>0</v>
          </cell>
          <cell r="N61">
            <v>0</v>
          </cell>
          <cell r="R61">
            <v>0</v>
          </cell>
          <cell r="S61">
            <v>0</v>
          </cell>
          <cell r="T61">
            <v>0</v>
          </cell>
          <cell r="U61">
            <v>33</v>
          </cell>
          <cell r="V61">
            <v>0</v>
          </cell>
          <cell r="W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33</v>
          </cell>
          <cell r="AE61">
            <v>510100</v>
          </cell>
          <cell r="AF61">
            <v>0</v>
          </cell>
          <cell r="AI61">
            <v>2223</v>
          </cell>
          <cell r="AK61">
            <v>0</v>
          </cell>
          <cell r="AM61">
            <v>364</v>
          </cell>
          <cell r="AN61">
            <v>1</v>
          </cell>
          <cell r="AO61">
            <v>393216</v>
          </cell>
          <cell r="AQ61">
            <v>0</v>
          </cell>
          <cell r="AR61">
            <v>0</v>
          </cell>
          <cell r="AS61" t="str">
            <v>Ы</v>
          </cell>
          <cell r="AT61" t="str">
            <v>Ы</v>
          </cell>
          <cell r="AU61">
            <v>0</v>
          </cell>
          <cell r="AV61">
            <v>0</v>
          </cell>
          <cell r="AW61">
            <v>23</v>
          </cell>
          <cell r="AX61">
            <v>1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38828</v>
          </cell>
        </row>
        <row r="62">
          <cell r="A62">
            <v>2006</v>
          </cell>
          <cell r="B62">
            <v>1</v>
          </cell>
          <cell r="C62">
            <v>293</v>
          </cell>
          <cell r="D62">
            <v>20</v>
          </cell>
          <cell r="E62">
            <v>792030</v>
          </cell>
          <cell r="F62">
            <v>0</v>
          </cell>
          <cell r="G62" t="str">
            <v>Затраты по ШПЗ (неосновные)</v>
          </cell>
          <cell r="H62">
            <v>2030</v>
          </cell>
          <cell r="I62">
            <v>7920</v>
          </cell>
          <cell r="J62">
            <v>1458.94</v>
          </cell>
          <cell r="K62">
            <v>1</v>
          </cell>
          <cell r="L62">
            <v>0</v>
          </cell>
          <cell r="M62">
            <v>0</v>
          </cell>
          <cell r="N62">
            <v>0</v>
          </cell>
          <cell r="R62">
            <v>0</v>
          </cell>
          <cell r="S62">
            <v>0</v>
          </cell>
          <cell r="T62">
            <v>0</v>
          </cell>
          <cell r="U62">
            <v>36</v>
          </cell>
          <cell r="V62">
            <v>0</v>
          </cell>
          <cell r="W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36</v>
          </cell>
          <cell r="AE62">
            <v>110000</v>
          </cell>
          <cell r="AF62">
            <v>0</v>
          </cell>
          <cell r="AI62">
            <v>2223</v>
          </cell>
          <cell r="AK62">
            <v>0</v>
          </cell>
          <cell r="AM62">
            <v>420</v>
          </cell>
          <cell r="AN62">
            <v>1</v>
          </cell>
          <cell r="AO62">
            <v>393216</v>
          </cell>
          <cell r="AQ62">
            <v>0</v>
          </cell>
          <cell r="AR62">
            <v>0</v>
          </cell>
          <cell r="AS62" t="str">
            <v>Ы</v>
          </cell>
          <cell r="AT62" t="str">
            <v>Ы</v>
          </cell>
          <cell r="AU62">
            <v>0</v>
          </cell>
          <cell r="AV62">
            <v>0</v>
          </cell>
          <cell r="AW62">
            <v>23</v>
          </cell>
          <cell r="AX62">
            <v>1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38828</v>
          </cell>
        </row>
        <row r="63">
          <cell r="A63">
            <v>2006</v>
          </cell>
          <cell r="B63">
            <v>1</v>
          </cell>
          <cell r="C63">
            <v>350</v>
          </cell>
          <cell r="D63">
            <v>20</v>
          </cell>
          <cell r="E63">
            <v>792030</v>
          </cell>
          <cell r="F63">
            <v>0</v>
          </cell>
          <cell r="G63" t="str">
            <v>Затраты по ШПЗ (неосновные)</v>
          </cell>
          <cell r="H63">
            <v>2030</v>
          </cell>
          <cell r="I63">
            <v>7920</v>
          </cell>
          <cell r="J63">
            <v>13326.1</v>
          </cell>
          <cell r="K63">
            <v>1</v>
          </cell>
          <cell r="L63">
            <v>0</v>
          </cell>
          <cell r="M63">
            <v>0</v>
          </cell>
          <cell r="N63">
            <v>0</v>
          </cell>
          <cell r="R63">
            <v>0</v>
          </cell>
          <cell r="S63">
            <v>0</v>
          </cell>
          <cell r="T63">
            <v>0</v>
          </cell>
          <cell r="U63">
            <v>34</v>
          </cell>
          <cell r="V63">
            <v>0</v>
          </cell>
          <cell r="W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34</v>
          </cell>
          <cell r="AE63">
            <v>110000</v>
          </cell>
          <cell r="AF63">
            <v>0</v>
          </cell>
          <cell r="AI63">
            <v>2223</v>
          </cell>
          <cell r="AK63">
            <v>0</v>
          </cell>
          <cell r="AM63">
            <v>477</v>
          </cell>
          <cell r="AN63">
            <v>1</v>
          </cell>
          <cell r="AO63">
            <v>393216</v>
          </cell>
          <cell r="AQ63">
            <v>0</v>
          </cell>
          <cell r="AR63">
            <v>0</v>
          </cell>
          <cell r="AS63" t="str">
            <v>Ы</v>
          </cell>
          <cell r="AT63" t="str">
            <v>Ы</v>
          </cell>
          <cell r="AU63">
            <v>0</v>
          </cell>
          <cell r="AV63">
            <v>0</v>
          </cell>
          <cell r="AW63">
            <v>23</v>
          </cell>
          <cell r="AX63">
            <v>1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38828</v>
          </cell>
        </row>
        <row r="64">
          <cell r="A64">
            <v>2006</v>
          </cell>
          <cell r="B64">
            <v>1</v>
          </cell>
          <cell r="C64">
            <v>398</v>
          </cell>
          <cell r="D64">
            <v>20</v>
          </cell>
          <cell r="E64">
            <v>792030</v>
          </cell>
          <cell r="F64">
            <v>0</v>
          </cell>
          <cell r="G64" t="str">
            <v>Затраты по ШПЗ (неосновные)</v>
          </cell>
          <cell r="H64">
            <v>2030</v>
          </cell>
          <cell r="I64">
            <v>7920</v>
          </cell>
          <cell r="J64">
            <v>9118</v>
          </cell>
          <cell r="K64">
            <v>1</v>
          </cell>
          <cell r="L64">
            <v>0</v>
          </cell>
          <cell r="M64">
            <v>0</v>
          </cell>
          <cell r="N64">
            <v>0</v>
          </cell>
          <cell r="R64">
            <v>0</v>
          </cell>
          <cell r="S64">
            <v>0</v>
          </cell>
          <cell r="T64">
            <v>0</v>
          </cell>
          <cell r="U64">
            <v>35</v>
          </cell>
          <cell r="V64">
            <v>0</v>
          </cell>
          <cell r="W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35</v>
          </cell>
          <cell r="AE64">
            <v>110000</v>
          </cell>
          <cell r="AF64">
            <v>0</v>
          </cell>
          <cell r="AI64">
            <v>2223</v>
          </cell>
          <cell r="AK64">
            <v>0</v>
          </cell>
          <cell r="AM64">
            <v>525</v>
          </cell>
          <cell r="AN64">
            <v>1</v>
          </cell>
          <cell r="AO64">
            <v>393216</v>
          </cell>
          <cell r="AQ64">
            <v>0</v>
          </cell>
          <cell r="AR64">
            <v>0</v>
          </cell>
          <cell r="AS64" t="str">
            <v>Ы</v>
          </cell>
          <cell r="AT64" t="str">
            <v>Ы</v>
          </cell>
          <cell r="AU64">
            <v>0</v>
          </cell>
          <cell r="AV64">
            <v>0</v>
          </cell>
          <cell r="AW64">
            <v>23</v>
          </cell>
          <cell r="AX64">
            <v>1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38828</v>
          </cell>
        </row>
        <row r="65">
          <cell r="A65">
            <v>2006</v>
          </cell>
          <cell r="B65">
            <v>1</v>
          </cell>
          <cell r="C65">
            <v>399</v>
          </cell>
          <cell r="D65">
            <v>20</v>
          </cell>
          <cell r="E65">
            <v>792030</v>
          </cell>
          <cell r="F65">
            <v>0</v>
          </cell>
          <cell r="G65" t="str">
            <v>Затраты по ШПЗ (неосновные)</v>
          </cell>
          <cell r="H65">
            <v>2030</v>
          </cell>
          <cell r="I65">
            <v>7920</v>
          </cell>
          <cell r="J65">
            <v>18.309999999999999</v>
          </cell>
          <cell r="K65">
            <v>1</v>
          </cell>
          <cell r="L65">
            <v>0</v>
          </cell>
          <cell r="M65">
            <v>0</v>
          </cell>
          <cell r="N65">
            <v>0</v>
          </cell>
          <cell r="R65">
            <v>0</v>
          </cell>
          <cell r="S65">
            <v>0</v>
          </cell>
          <cell r="T65">
            <v>0</v>
          </cell>
          <cell r="U65">
            <v>35</v>
          </cell>
          <cell r="V65">
            <v>0</v>
          </cell>
          <cell r="W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35</v>
          </cell>
          <cell r="AE65">
            <v>114020</v>
          </cell>
          <cell r="AF65">
            <v>0</v>
          </cell>
          <cell r="AI65">
            <v>2223</v>
          </cell>
          <cell r="AK65">
            <v>0</v>
          </cell>
          <cell r="AM65">
            <v>526</v>
          </cell>
          <cell r="AN65">
            <v>1</v>
          </cell>
          <cell r="AO65">
            <v>393216</v>
          </cell>
          <cell r="AQ65">
            <v>0</v>
          </cell>
          <cell r="AR65">
            <v>0</v>
          </cell>
          <cell r="AS65" t="str">
            <v>Ы</v>
          </cell>
          <cell r="AT65" t="str">
            <v>Ы</v>
          </cell>
          <cell r="AU65">
            <v>0</v>
          </cell>
          <cell r="AV65">
            <v>0</v>
          </cell>
          <cell r="AW65">
            <v>23</v>
          </cell>
          <cell r="AX65">
            <v>1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38828</v>
          </cell>
        </row>
        <row r="66">
          <cell r="A66">
            <v>2006</v>
          </cell>
          <cell r="B66">
            <v>1</v>
          </cell>
          <cell r="C66">
            <v>400</v>
          </cell>
          <cell r="D66">
            <v>20</v>
          </cell>
          <cell r="E66">
            <v>792030</v>
          </cell>
          <cell r="F66">
            <v>0</v>
          </cell>
          <cell r="G66" t="str">
            <v>Затраты по ШПЗ (неосновные)</v>
          </cell>
          <cell r="H66">
            <v>2030</v>
          </cell>
          <cell r="I66">
            <v>7920</v>
          </cell>
          <cell r="J66">
            <v>40.72</v>
          </cell>
          <cell r="K66">
            <v>1</v>
          </cell>
          <cell r="L66">
            <v>0</v>
          </cell>
          <cell r="M66">
            <v>0</v>
          </cell>
          <cell r="N66">
            <v>0</v>
          </cell>
          <cell r="R66">
            <v>0</v>
          </cell>
          <cell r="S66">
            <v>0</v>
          </cell>
          <cell r="T66">
            <v>0</v>
          </cell>
          <cell r="U66">
            <v>35</v>
          </cell>
          <cell r="V66">
            <v>0</v>
          </cell>
          <cell r="W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35</v>
          </cell>
          <cell r="AE66">
            <v>118000</v>
          </cell>
          <cell r="AF66">
            <v>0</v>
          </cell>
          <cell r="AI66">
            <v>2223</v>
          </cell>
          <cell r="AK66">
            <v>0</v>
          </cell>
          <cell r="AM66">
            <v>527</v>
          </cell>
          <cell r="AN66">
            <v>1</v>
          </cell>
          <cell r="AO66">
            <v>393216</v>
          </cell>
          <cell r="AQ66">
            <v>0</v>
          </cell>
          <cell r="AR66">
            <v>0</v>
          </cell>
          <cell r="AS66" t="str">
            <v>Ы</v>
          </cell>
          <cell r="AT66" t="str">
            <v>Ы</v>
          </cell>
          <cell r="AU66">
            <v>0</v>
          </cell>
          <cell r="AV66">
            <v>0</v>
          </cell>
          <cell r="AW66">
            <v>23</v>
          </cell>
          <cell r="AX66">
            <v>1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38828</v>
          </cell>
        </row>
        <row r="67">
          <cell r="A67">
            <v>2006</v>
          </cell>
          <cell r="B67">
            <v>1</v>
          </cell>
          <cell r="C67">
            <v>401</v>
          </cell>
          <cell r="D67">
            <v>20</v>
          </cell>
          <cell r="E67">
            <v>792030</v>
          </cell>
          <cell r="F67">
            <v>0</v>
          </cell>
          <cell r="G67" t="str">
            <v>Затраты по ШПЗ (неосновные)</v>
          </cell>
          <cell r="H67">
            <v>2030</v>
          </cell>
          <cell r="I67">
            <v>7920</v>
          </cell>
          <cell r="J67">
            <v>3.73</v>
          </cell>
          <cell r="K67">
            <v>1</v>
          </cell>
          <cell r="L67">
            <v>0</v>
          </cell>
          <cell r="M67">
            <v>0</v>
          </cell>
          <cell r="N67">
            <v>0</v>
          </cell>
          <cell r="R67">
            <v>0</v>
          </cell>
          <cell r="S67">
            <v>0</v>
          </cell>
          <cell r="T67">
            <v>0</v>
          </cell>
          <cell r="U67">
            <v>35</v>
          </cell>
          <cell r="V67">
            <v>0</v>
          </cell>
          <cell r="W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35</v>
          </cell>
          <cell r="AE67">
            <v>131000</v>
          </cell>
          <cell r="AF67">
            <v>0</v>
          </cell>
          <cell r="AI67">
            <v>2223</v>
          </cell>
          <cell r="AK67">
            <v>0</v>
          </cell>
          <cell r="AM67">
            <v>528</v>
          </cell>
          <cell r="AN67">
            <v>1</v>
          </cell>
          <cell r="AO67">
            <v>393216</v>
          </cell>
          <cell r="AQ67">
            <v>0</v>
          </cell>
          <cell r="AR67">
            <v>0</v>
          </cell>
          <cell r="AS67" t="str">
            <v>Ы</v>
          </cell>
          <cell r="AT67" t="str">
            <v>Ы</v>
          </cell>
          <cell r="AU67">
            <v>0</v>
          </cell>
          <cell r="AV67">
            <v>0</v>
          </cell>
          <cell r="AW67">
            <v>23</v>
          </cell>
          <cell r="AX67">
            <v>1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38828</v>
          </cell>
        </row>
        <row r="68">
          <cell r="A68">
            <v>2006</v>
          </cell>
          <cell r="B68">
            <v>1</v>
          </cell>
          <cell r="C68">
            <v>402</v>
          </cell>
          <cell r="D68">
            <v>20</v>
          </cell>
          <cell r="E68">
            <v>792030</v>
          </cell>
          <cell r="F68">
            <v>0</v>
          </cell>
          <cell r="G68" t="str">
            <v>Затраты по ШПЗ (неосновные)</v>
          </cell>
          <cell r="H68">
            <v>2030</v>
          </cell>
          <cell r="I68">
            <v>7920</v>
          </cell>
          <cell r="J68">
            <v>1.65</v>
          </cell>
          <cell r="K68">
            <v>1</v>
          </cell>
          <cell r="L68">
            <v>0</v>
          </cell>
          <cell r="M68">
            <v>0</v>
          </cell>
          <cell r="N68">
            <v>0</v>
          </cell>
          <cell r="R68">
            <v>0</v>
          </cell>
          <cell r="S68">
            <v>0</v>
          </cell>
          <cell r="T68">
            <v>0</v>
          </cell>
          <cell r="U68">
            <v>35</v>
          </cell>
          <cell r="V68">
            <v>0</v>
          </cell>
          <cell r="W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35</v>
          </cell>
          <cell r="AE68">
            <v>132000</v>
          </cell>
          <cell r="AF68">
            <v>0</v>
          </cell>
          <cell r="AI68">
            <v>2223</v>
          </cell>
          <cell r="AK68">
            <v>0</v>
          </cell>
          <cell r="AM68">
            <v>529</v>
          </cell>
          <cell r="AN68">
            <v>1</v>
          </cell>
          <cell r="AO68">
            <v>393216</v>
          </cell>
          <cell r="AQ68">
            <v>0</v>
          </cell>
          <cell r="AR68">
            <v>0</v>
          </cell>
          <cell r="AS68" t="str">
            <v>Ы</v>
          </cell>
          <cell r="AT68" t="str">
            <v>Ы</v>
          </cell>
          <cell r="AU68">
            <v>0</v>
          </cell>
          <cell r="AV68">
            <v>0</v>
          </cell>
          <cell r="AW68">
            <v>23</v>
          </cell>
          <cell r="AX68">
            <v>1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38828</v>
          </cell>
        </row>
        <row r="69">
          <cell r="A69">
            <v>2006</v>
          </cell>
          <cell r="B69">
            <v>1</v>
          </cell>
          <cell r="C69">
            <v>403</v>
          </cell>
          <cell r="D69">
            <v>20</v>
          </cell>
          <cell r="E69">
            <v>792030</v>
          </cell>
          <cell r="F69">
            <v>0</v>
          </cell>
          <cell r="G69" t="str">
            <v>Затраты по ШПЗ (неосновные)</v>
          </cell>
          <cell r="H69">
            <v>2030</v>
          </cell>
          <cell r="I69">
            <v>7920</v>
          </cell>
          <cell r="J69">
            <v>6.6</v>
          </cell>
          <cell r="K69">
            <v>1</v>
          </cell>
          <cell r="L69">
            <v>0</v>
          </cell>
          <cell r="M69">
            <v>0</v>
          </cell>
          <cell r="N69">
            <v>0</v>
          </cell>
          <cell r="R69">
            <v>0</v>
          </cell>
          <cell r="S69">
            <v>0</v>
          </cell>
          <cell r="T69">
            <v>0</v>
          </cell>
          <cell r="U69">
            <v>35</v>
          </cell>
          <cell r="V69">
            <v>0</v>
          </cell>
          <cell r="W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35</v>
          </cell>
          <cell r="AE69">
            <v>135000</v>
          </cell>
          <cell r="AF69">
            <v>0</v>
          </cell>
          <cell r="AI69">
            <v>2223</v>
          </cell>
          <cell r="AK69">
            <v>0</v>
          </cell>
          <cell r="AM69">
            <v>530</v>
          </cell>
          <cell r="AN69">
            <v>1</v>
          </cell>
          <cell r="AO69">
            <v>393216</v>
          </cell>
          <cell r="AQ69">
            <v>0</v>
          </cell>
          <cell r="AR69">
            <v>0</v>
          </cell>
          <cell r="AS69" t="str">
            <v>Ы</v>
          </cell>
          <cell r="AT69" t="str">
            <v>Ы</v>
          </cell>
          <cell r="AU69">
            <v>0</v>
          </cell>
          <cell r="AV69">
            <v>0</v>
          </cell>
          <cell r="AW69">
            <v>23</v>
          </cell>
          <cell r="AX69">
            <v>1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38828</v>
          </cell>
        </row>
        <row r="70">
          <cell r="A70">
            <v>2006</v>
          </cell>
          <cell r="B70">
            <v>1</v>
          </cell>
          <cell r="C70">
            <v>404</v>
          </cell>
          <cell r="D70">
            <v>20</v>
          </cell>
          <cell r="E70">
            <v>792030</v>
          </cell>
          <cell r="F70">
            <v>0</v>
          </cell>
          <cell r="G70" t="str">
            <v>Затраты по ШПЗ (неосновные)</v>
          </cell>
          <cell r="H70">
            <v>2030</v>
          </cell>
          <cell r="I70">
            <v>7920</v>
          </cell>
          <cell r="J70">
            <v>5136.8</v>
          </cell>
          <cell r="K70">
            <v>1</v>
          </cell>
          <cell r="L70">
            <v>0</v>
          </cell>
          <cell r="M70">
            <v>0</v>
          </cell>
          <cell r="N70">
            <v>0</v>
          </cell>
          <cell r="R70">
            <v>0</v>
          </cell>
          <cell r="S70">
            <v>0</v>
          </cell>
          <cell r="T70">
            <v>0</v>
          </cell>
          <cell r="U70">
            <v>35</v>
          </cell>
          <cell r="V70">
            <v>0</v>
          </cell>
          <cell r="W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35</v>
          </cell>
          <cell r="AE70">
            <v>143000</v>
          </cell>
          <cell r="AF70">
            <v>0</v>
          </cell>
          <cell r="AI70">
            <v>2223</v>
          </cell>
          <cell r="AK70">
            <v>0</v>
          </cell>
          <cell r="AM70">
            <v>531</v>
          </cell>
          <cell r="AN70">
            <v>1</v>
          </cell>
          <cell r="AO70">
            <v>393216</v>
          </cell>
          <cell r="AQ70">
            <v>0</v>
          </cell>
          <cell r="AR70">
            <v>0</v>
          </cell>
          <cell r="AS70" t="str">
            <v>Ы</v>
          </cell>
          <cell r="AT70" t="str">
            <v>Ы</v>
          </cell>
          <cell r="AU70">
            <v>0</v>
          </cell>
          <cell r="AV70">
            <v>0</v>
          </cell>
          <cell r="AW70">
            <v>23</v>
          </cell>
          <cell r="AX70">
            <v>1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38828</v>
          </cell>
        </row>
        <row r="71">
          <cell r="A71">
            <v>2006</v>
          </cell>
          <cell r="B71">
            <v>1</v>
          </cell>
          <cell r="C71">
            <v>405</v>
          </cell>
          <cell r="D71">
            <v>20</v>
          </cell>
          <cell r="E71">
            <v>792030</v>
          </cell>
          <cell r="F71">
            <v>0</v>
          </cell>
          <cell r="G71" t="str">
            <v>Затраты по ШПЗ (неосновные)</v>
          </cell>
          <cell r="H71">
            <v>2030</v>
          </cell>
          <cell r="I71">
            <v>7920</v>
          </cell>
          <cell r="J71">
            <v>67.61</v>
          </cell>
          <cell r="K71">
            <v>1</v>
          </cell>
          <cell r="L71">
            <v>0</v>
          </cell>
          <cell r="M71">
            <v>0</v>
          </cell>
          <cell r="N71">
            <v>0</v>
          </cell>
          <cell r="R71">
            <v>0</v>
          </cell>
          <cell r="S71">
            <v>0</v>
          </cell>
          <cell r="T71">
            <v>0</v>
          </cell>
          <cell r="U71">
            <v>35</v>
          </cell>
          <cell r="V71">
            <v>0</v>
          </cell>
          <cell r="W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35</v>
          </cell>
          <cell r="AE71">
            <v>410000</v>
          </cell>
          <cell r="AF71">
            <v>0</v>
          </cell>
          <cell r="AI71">
            <v>2223</v>
          </cell>
          <cell r="AK71">
            <v>0</v>
          </cell>
          <cell r="AM71">
            <v>532</v>
          </cell>
          <cell r="AN71">
            <v>1</v>
          </cell>
          <cell r="AO71">
            <v>393216</v>
          </cell>
          <cell r="AQ71">
            <v>0</v>
          </cell>
          <cell r="AR71">
            <v>0</v>
          </cell>
          <cell r="AS71" t="str">
            <v>Ы</v>
          </cell>
          <cell r="AT71" t="str">
            <v>Ы</v>
          </cell>
          <cell r="AU71">
            <v>0</v>
          </cell>
          <cell r="AV71">
            <v>0</v>
          </cell>
          <cell r="AW71">
            <v>23</v>
          </cell>
          <cell r="AX71">
            <v>1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38828</v>
          </cell>
        </row>
        <row r="72">
          <cell r="A72">
            <v>2006</v>
          </cell>
          <cell r="B72">
            <v>1</v>
          </cell>
          <cell r="C72">
            <v>406</v>
          </cell>
          <cell r="D72">
            <v>20</v>
          </cell>
          <cell r="E72">
            <v>792030</v>
          </cell>
          <cell r="F72">
            <v>0</v>
          </cell>
          <cell r="G72" t="str">
            <v>Затраты по ШПЗ (неосновные)</v>
          </cell>
          <cell r="H72">
            <v>2030</v>
          </cell>
          <cell r="I72">
            <v>7920</v>
          </cell>
          <cell r="J72">
            <v>716.61</v>
          </cell>
          <cell r="K72">
            <v>1</v>
          </cell>
          <cell r="L72">
            <v>0</v>
          </cell>
          <cell r="M72">
            <v>0</v>
          </cell>
          <cell r="N72">
            <v>0</v>
          </cell>
          <cell r="R72">
            <v>0</v>
          </cell>
          <cell r="S72">
            <v>0</v>
          </cell>
          <cell r="T72">
            <v>0</v>
          </cell>
          <cell r="U72">
            <v>35</v>
          </cell>
          <cell r="V72">
            <v>0</v>
          </cell>
          <cell r="W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35</v>
          </cell>
          <cell r="AE72">
            <v>420000</v>
          </cell>
          <cell r="AF72">
            <v>0</v>
          </cell>
          <cell r="AI72">
            <v>2223</v>
          </cell>
          <cell r="AK72">
            <v>0</v>
          </cell>
          <cell r="AM72">
            <v>533</v>
          </cell>
          <cell r="AN72">
            <v>1</v>
          </cell>
          <cell r="AO72">
            <v>393216</v>
          </cell>
          <cell r="AQ72">
            <v>0</v>
          </cell>
          <cell r="AR72">
            <v>0</v>
          </cell>
          <cell r="AS72" t="str">
            <v>Ы</v>
          </cell>
          <cell r="AT72" t="str">
            <v>Ы</v>
          </cell>
          <cell r="AU72">
            <v>0</v>
          </cell>
          <cell r="AV72">
            <v>0</v>
          </cell>
          <cell r="AW72">
            <v>23</v>
          </cell>
          <cell r="AX72">
            <v>1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38828</v>
          </cell>
        </row>
        <row r="73">
          <cell r="A73">
            <v>2006</v>
          </cell>
          <cell r="B73">
            <v>1</v>
          </cell>
          <cell r="C73">
            <v>407</v>
          </cell>
          <cell r="D73">
            <v>20</v>
          </cell>
          <cell r="E73">
            <v>792030</v>
          </cell>
          <cell r="F73">
            <v>0</v>
          </cell>
          <cell r="G73" t="str">
            <v>Затраты по ШПЗ (неосновные)</v>
          </cell>
          <cell r="H73">
            <v>2030</v>
          </cell>
          <cell r="I73">
            <v>7920</v>
          </cell>
          <cell r="J73">
            <v>17.25</v>
          </cell>
          <cell r="K73">
            <v>1</v>
          </cell>
          <cell r="L73">
            <v>0</v>
          </cell>
          <cell r="M73">
            <v>0</v>
          </cell>
          <cell r="N73">
            <v>0</v>
          </cell>
          <cell r="R73">
            <v>0</v>
          </cell>
          <cell r="S73">
            <v>0</v>
          </cell>
          <cell r="T73">
            <v>0</v>
          </cell>
          <cell r="U73">
            <v>35</v>
          </cell>
          <cell r="V73">
            <v>0</v>
          </cell>
          <cell r="W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35</v>
          </cell>
          <cell r="AE73">
            <v>430000</v>
          </cell>
          <cell r="AF73">
            <v>0</v>
          </cell>
          <cell r="AI73">
            <v>2223</v>
          </cell>
          <cell r="AK73">
            <v>0</v>
          </cell>
          <cell r="AM73">
            <v>534</v>
          </cell>
          <cell r="AN73">
            <v>1</v>
          </cell>
          <cell r="AO73">
            <v>393216</v>
          </cell>
          <cell r="AQ73">
            <v>0</v>
          </cell>
          <cell r="AR73">
            <v>0</v>
          </cell>
          <cell r="AS73" t="str">
            <v>Ы</v>
          </cell>
          <cell r="AT73" t="str">
            <v>Ы</v>
          </cell>
          <cell r="AU73">
            <v>0</v>
          </cell>
          <cell r="AV73">
            <v>0</v>
          </cell>
          <cell r="AW73">
            <v>23</v>
          </cell>
          <cell r="AX73">
            <v>1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38828</v>
          </cell>
        </row>
        <row r="74">
          <cell r="A74">
            <v>2006</v>
          </cell>
          <cell r="B74">
            <v>1</v>
          </cell>
          <cell r="C74">
            <v>408</v>
          </cell>
          <cell r="D74">
            <v>20</v>
          </cell>
          <cell r="E74">
            <v>792030</v>
          </cell>
          <cell r="F74">
            <v>0</v>
          </cell>
          <cell r="G74" t="str">
            <v>Затраты по ШПЗ (неосновные)</v>
          </cell>
          <cell r="H74">
            <v>2030</v>
          </cell>
          <cell r="I74">
            <v>7920</v>
          </cell>
          <cell r="J74">
            <v>113.96</v>
          </cell>
          <cell r="K74">
            <v>1</v>
          </cell>
          <cell r="L74">
            <v>0</v>
          </cell>
          <cell r="M74">
            <v>0</v>
          </cell>
          <cell r="N74">
            <v>0</v>
          </cell>
          <cell r="R74">
            <v>0</v>
          </cell>
          <cell r="S74">
            <v>0</v>
          </cell>
          <cell r="T74">
            <v>0</v>
          </cell>
          <cell r="U74">
            <v>35</v>
          </cell>
          <cell r="V74">
            <v>0</v>
          </cell>
          <cell r="W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35</v>
          </cell>
          <cell r="AE74">
            <v>430110</v>
          </cell>
          <cell r="AF74">
            <v>0</v>
          </cell>
          <cell r="AI74">
            <v>2223</v>
          </cell>
          <cell r="AK74">
            <v>0</v>
          </cell>
          <cell r="AM74">
            <v>535</v>
          </cell>
          <cell r="AN74">
            <v>1</v>
          </cell>
          <cell r="AO74">
            <v>393216</v>
          </cell>
          <cell r="AQ74">
            <v>0</v>
          </cell>
          <cell r="AR74">
            <v>0</v>
          </cell>
          <cell r="AS74" t="str">
            <v>Ы</v>
          </cell>
          <cell r="AT74" t="str">
            <v>Ы</v>
          </cell>
          <cell r="AU74">
            <v>0</v>
          </cell>
          <cell r="AV74">
            <v>0</v>
          </cell>
          <cell r="AW74">
            <v>23</v>
          </cell>
          <cell r="AX74">
            <v>1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38828</v>
          </cell>
        </row>
        <row r="75">
          <cell r="A75">
            <v>2006</v>
          </cell>
          <cell r="B75">
            <v>1</v>
          </cell>
          <cell r="C75">
            <v>409</v>
          </cell>
          <cell r="D75">
            <v>20</v>
          </cell>
          <cell r="E75">
            <v>792030</v>
          </cell>
          <cell r="F75">
            <v>0</v>
          </cell>
          <cell r="G75" t="str">
            <v>Затраты по ШПЗ (неосновные)</v>
          </cell>
          <cell r="H75">
            <v>2030</v>
          </cell>
          <cell r="I75">
            <v>7920</v>
          </cell>
          <cell r="J75">
            <v>39.71</v>
          </cell>
          <cell r="K75">
            <v>1</v>
          </cell>
          <cell r="L75">
            <v>0</v>
          </cell>
          <cell r="M75">
            <v>0</v>
          </cell>
          <cell r="N75">
            <v>0</v>
          </cell>
          <cell r="R75">
            <v>0</v>
          </cell>
          <cell r="S75">
            <v>0</v>
          </cell>
          <cell r="T75">
            <v>0</v>
          </cell>
          <cell r="U75">
            <v>35</v>
          </cell>
          <cell r="V75">
            <v>0</v>
          </cell>
          <cell r="W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35</v>
          </cell>
          <cell r="AE75">
            <v>430120</v>
          </cell>
          <cell r="AF75">
            <v>0</v>
          </cell>
          <cell r="AI75">
            <v>2223</v>
          </cell>
          <cell r="AK75">
            <v>0</v>
          </cell>
          <cell r="AM75">
            <v>536</v>
          </cell>
          <cell r="AN75">
            <v>1</v>
          </cell>
          <cell r="AO75">
            <v>393216</v>
          </cell>
          <cell r="AQ75">
            <v>0</v>
          </cell>
          <cell r="AR75">
            <v>0</v>
          </cell>
          <cell r="AS75" t="str">
            <v>Ы</v>
          </cell>
          <cell r="AT75" t="str">
            <v>Ы</v>
          </cell>
          <cell r="AU75">
            <v>0</v>
          </cell>
          <cell r="AV75">
            <v>0</v>
          </cell>
          <cell r="AW75">
            <v>23</v>
          </cell>
          <cell r="AX75">
            <v>1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38828</v>
          </cell>
        </row>
        <row r="76">
          <cell r="A76">
            <v>2006</v>
          </cell>
          <cell r="B76">
            <v>1</v>
          </cell>
          <cell r="C76">
            <v>410</v>
          </cell>
          <cell r="D76">
            <v>20</v>
          </cell>
          <cell r="E76">
            <v>792030</v>
          </cell>
          <cell r="F76">
            <v>0</v>
          </cell>
          <cell r="G76" t="str">
            <v>Затраты по ШПЗ (неосновные)</v>
          </cell>
          <cell r="H76">
            <v>2030</v>
          </cell>
          <cell r="I76">
            <v>7920</v>
          </cell>
          <cell r="J76">
            <v>219.32</v>
          </cell>
          <cell r="K76">
            <v>1</v>
          </cell>
          <cell r="L76">
            <v>0</v>
          </cell>
          <cell r="M76">
            <v>0</v>
          </cell>
          <cell r="N76">
            <v>0</v>
          </cell>
          <cell r="R76">
            <v>0</v>
          </cell>
          <cell r="S76">
            <v>0</v>
          </cell>
          <cell r="T76">
            <v>0</v>
          </cell>
          <cell r="U76">
            <v>35</v>
          </cell>
          <cell r="V76">
            <v>0</v>
          </cell>
          <cell r="W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35</v>
          </cell>
          <cell r="AE76">
            <v>430130</v>
          </cell>
          <cell r="AF76">
            <v>0</v>
          </cell>
          <cell r="AI76">
            <v>2223</v>
          </cell>
          <cell r="AK76">
            <v>0</v>
          </cell>
          <cell r="AM76">
            <v>537</v>
          </cell>
          <cell r="AN76">
            <v>1</v>
          </cell>
          <cell r="AO76">
            <v>393216</v>
          </cell>
          <cell r="AQ76">
            <v>0</v>
          </cell>
          <cell r="AR76">
            <v>0</v>
          </cell>
          <cell r="AS76" t="str">
            <v>Ы</v>
          </cell>
          <cell r="AT76" t="str">
            <v>Ы</v>
          </cell>
          <cell r="AU76">
            <v>0</v>
          </cell>
          <cell r="AV76">
            <v>0</v>
          </cell>
          <cell r="AW76">
            <v>23</v>
          </cell>
          <cell r="AX76">
            <v>1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38828</v>
          </cell>
        </row>
        <row r="77">
          <cell r="A77">
            <v>2006</v>
          </cell>
          <cell r="B77">
            <v>1</v>
          </cell>
          <cell r="C77">
            <v>411</v>
          </cell>
          <cell r="D77">
            <v>20</v>
          </cell>
          <cell r="E77">
            <v>792030</v>
          </cell>
          <cell r="F77">
            <v>0</v>
          </cell>
          <cell r="G77" t="str">
            <v>Затраты по ШПЗ (неосновные)</v>
          </cell>
          <cell r="H77">
            <v>2030</v>
          </cell>
          <cell r="I77">
            <v>7920</v>
          </cell>
          <cell r="J77">
            <v>133.87</v>
          </cell>
          <cell r="K77">
            <v>1</v>
          </cell>
          <cell r="L77">
            <v>0</v>
          </cell>
          <cell r="M77">
            <v>0</v>
          </cell>
          <cell r="N77">
            <v>0</v>
          </cell>
          <cell r="R77">
            <v>0</v>
          </cell>
          <cell r="S77">
            <v>0</v>
          </cell>
          <cell r="T77">
            <v>0</v>
          </cell>
          <cell r="U77">
            <v>35</v>
          </cell>
          <cell r="V77">
            <v>0</v>
          </cell>
          <cell r="W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35</v>
          </cell>
          <cell r="AE77">
            <v>430140</v>
          </cell>
          <cell r="AF77">
            <v>0</v>
          </cell>
          <cell r="AI77">
            <v>2223</v>
          </cell>
          <cell r="AK77">
            <v>0</v>
          </cell>
          <cell r="AM77">
            <v>538</v>
          </cell>
          <cell r="AN77">
            <v>1</v>
          </cell>
          <cell r="AO77">
            <v>393216</v>
          </cell>
          <cell r="AQ77">
            <v>0</v>
          </cell>
          <cell r="AR77">
            <v>0</v>
          </cell>
          <cell r="AS77" t="str">
            <v>Ы</v>
          </cell>
          <cell r="AT77" t="str">
            <v>Ы</v>
          </cell>
          <cell r="AU77">
            <v>0</v>
          </cell>
          <cell r="AV77">
            <v>0</v>
          </cell>
          <cell r="AW77">
            <v>23</v>
          </cell>
          <cell r="AX77">
            <v>1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38828</v>
          </cell>
        </row>
        <row r="78">
          <cell r="A78">
            <v>2006</v>
          </cell>
          <cell r="B78">
            <v>1</v>
          </cell>
          <cell r="C78">
            <v>412</v>
          </cell>
          <cell r="D78">
            <v>20</v>
          </cell>
          <cell r="E78">
            <v>792030</v>
          </cell>
          <cell r="F78">
            <v>0</v>
          </cell>
          <cell r="G78" t="str">
            <v>Затраты по ШПЗ (неосновные)</v>
          </cell>
          <cell r="H78">
            <v>2030</v>
          </cell>
          <cell r="I78">
            <v>7920</v>
          </cell>
          <cell r="J78">
            <v>0.4</v>
          </cell>
          <cell r="K78">
            <v>1</v>
          </cell>
          <cell r="L78">
            <v>0</v>
          </cell>
          <cell r="M78">
            <v>0</v>
          </cell>
          <cell r="N78">
            <v>0</v>
          </cell>
          <cell r="R78">
            <v>0</v>
          </cell>
          <cell r="S78">
            <v>0</v>
          </cell>
          <cell r="T78">
            <v>0</v>
          </cell>
          <cell r="U78">
            <v>35</v>
          </cell>
          <cell r="V78">
            <v>0</v>
          </cell>
          <cell r="W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35</v>
          </cell>
          <cell r="AE78">
            <v>430230</v>
          </cell>
          <cell r="AF78">
            <v>0</v>
          </cell>
          <cell r="AI78">
            <v>2223</v>
          </cell>
          <cell r="AK78">
            <v>0</v>
          </cell>
          <cell r="AM78">
            <v>539</v>
          </cell>
          <cell r="AN78">
            <v>1</v>
          </cell>
          <cell r="AO78">
            <v>393216</v>
          </cell>
          <cell r="AQ78">
            <v>0</v>
          </cell>
          <cell r="AR78">
            <v>0</v>
          </cell>
          <cell r="AS78" t="str">
            <v>Ы</v>
          </cell>
          <cell r="AT78" t="str">
            <v>Ы</v>
          </cell>
          <cell r="AU78">
            <v>0</v>
          </cell>
          <cell r="AV78">
            <v>0</v>
          </cell>
          <cell r="AW78">
            <v>23</v>
          </cell>
          <cell r="AX78">
            <v>1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38828</v>
          </cell>
        </row>
        <row r="79">
          <cell r="A79">
            <v>2006</v>
          </cell>
          <cell r="B79">
            <v>1</v>
          </cell>
          <cell r="C79">
            <v>413</v>
          </cell>
          <cell r="D79">
            <v>20</v>
          </cell>
          <cell r="E79">
            <v>792030</v>
          </cell>
          <cell r="F79">
            <v>0</v>
          </cell>
          <cell r="G79" t="str">
            <v>Затраты по ШПЗ (неосновные)</v>
          </cell>
          <cell r="H79">
            <v>2030</v>
          </cell>
          <cell r="I79">
            <v>7920</v>
          </cell>
          <cell r="J79">
            <v>1.42</v>
          </cell>
          <cell r="K79">
            <v>1</v>
          </cell>
          <cell r="L79">
            <v>0</v>
          </cell>
          <cell r="M79">
            <v>0</v>
          </cell>
          <cell r="N79">
            <v>0</v>
          </cell>
          <cell r="R79">
            <v>0</v>
          </cell>
          <cell r="S79">
            <v>0</v>
          </cell>
          <cell r="T79">
            <v>0</v>
          </cell>
          <cell r="U79">
            <v>35</v>
          </cell>
          <cell r="V79">
            <v>0</v>
          </cell>
          <cell r="W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35</v>
          </cell>
          <cell r="AE79">
            <v>430240</v>
          </cell>
          <cell r="AF79">
            <v>0</v>
          </cell>
          <cell r="AI79">
            <v>2223</v>
          </cell>
          <cell r="AK79">
            <v>0</v>
          </cell>
          <cell r="AM79">
            <v>540</v>
          </cell>
          <cell r="AN79">
            <v>1</v>
          </cell>
          <cell r="AO79">
            <v>393216</v>
          </cell>
          <cell r="AQ79">
            <v>0</v>
          </cell>
          <cell r="AR79">
            <v>0</v>
          </cell>
          <cell r="AS79" t="str">
            <v>Ы</v>
          </cell>
          <cell r="AT79" t="str">
            <v>Ы</v>
          </cell>
          <cell r="AU79">
            <v>0</v>
          </cell>
          <cell r="AV79">
            <v>0</v>
          </cell>
          <cell r="AW79">
            <v>23</v>
          </cell>
          <cell r="AX79">
            <v>1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38828</v>
          </cell>
        </row>
        <row r="80">
          <cell r="A80">
            <v>2006</v>
          </cell>
          <cell r="B80">
            <v>1</v>
          </cell>
          <cell r="C80">
            <v>414</v>
          </cell>
          <cell r="D80">
            <v>20</v>
          </cell>
          <cell r="E80">
            <v>792030</v>
          </cell>
          <cell r="F80">
            <v>0</v>
          </cell>
          <cell r="G80" t="str">
            <v>Затраты по ШПЗ (неосновные)</v>
          </cell>
          <cell r="H80">
            <v>2030</v>
          </cell>
          <cell r="I80">
            <v>7920</v>
          </cell>
          <cell r="J80">
            <v>127.51</v>
          </cell>
          <cell r="K80">
            <v>1</v>
          </cell>
          <cell r="L80">
            <v>0</v>
          </cell>
          <cell r="M80">
            <v>0</v>
          </cell>
          <cell r="N80">
            <v>0</v>
          </cell>
          <cell r="R80">
            <v>0</v>
          </cell>
          <cell r="S80">
            <v>0</v>
          </cell>
          <cell r="T80">
            <v>0</v>
          </cell>
          <cell r="U80">
            <v>35</v>
          </cell>
          <cell r="V80">
            <v>0</v>
          </cell>
          <cell r="W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35</v>
          </cell>
          <cell r="AE80">
            <v>450000</v>
          </cell>
          <cell r="AF80">
            <v>0</v>
          </cell>
          <cell r="AI80">
            <v>2223</v>
          </cell>
          <cell r="AK80">
            <v>0</v>
          </cell>
          <cell r="AM80">
            <v>541</v>
          </cell>
          <cell r="AN80">
            <v>1</v>
          </cell>
          <cell r="AO80">
            <v>393216</v>
          </cell>
          <cell r="AQ80">
            <v>0</v>
          </cell>
          <cell r="AR80">
            <v>0</v>
          </cell>
          <cell r="AS80" t="str">
            <v>Ы</v>
          </cell>
          <cell r="AT80" t="str">
            <v>Ы</v>
          </cell>
          <cell r="AU80">
            <v>0</v>
          </cell>
          <cell r="AV80">
            <v>0</v>
          </cell>
          <cell r="AW80">
            <v>23</v>
          </cell>
          <cell r="AX80">
            <v>1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38828</v>
          </cell>
        </row>
        <row r="81">
          <cell r="A81">
            <v>2006</v>
          </cell>
          <cell r="B81">
            <v>1</v>
          </cell>
          <cell r="C81">
            <v>415</v>
          </cell>
          <cell r="D81">
            <v>20</v>
          </cell>
          <cell r="E81">
            <v>792030</v>
          </cell>
          <cell r="F81">
            <v>0</v>
          </cell>
          <cell r="G81" t="str">
            <v>Затраты по ШПЗ (неосновные)</v>
          </cell>
          <cell r="H81">
            <v>2030</v>
          </cell>
          <cell r="I81">
            <v>7920</v>
          </cell>
          <cell r="J81">
            <v>13.63</v>
          </cell>
          <cell r="K81">
            <v>1</v>
          </cell>
          <cell r="L81">
            <v>0</v>
          </cell>
          <cell r="M81">
            <v>0</v>
          </cell>
          <cell r="N81">
            <v>0</v>
          </cell>
          <cell r="R81">
            <v>0</v>
          </cell>
          <cell r="S81">
            <v>0</v>
          </cell>
          <cell r="T81">
            <v>0</v>
          </cell>
          <cell r="U81">
            <v>35</v>
          </cell>
          <cell r="V81">
            <v>0</v>
          </cell>
          <cell r="W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35</v>
          </cell>
          <cell r="AE81">
            <v>460000</v>
          </cell>
          <cell r="AF81">
            <v>0</v>
          </cell>
          <cell r="AI81">
            <v>2223</v>
          </cell>
          <cell r="AK81">
            <v>0</v>
          </cell>
          <cell r="AM81">
            <v>542</v>
          </cell>
          <cell r="AN81">
            <v>1</v>
          </cell>
          <cell r="AO81">
            <v>393216</v>
          </cell>
          <cell r="AQ81">
            <v>0</v>
          </cell>
          <cell r="AR81">
            <v>0</v>
          </cell>
          <cell r="AS81" t="str">
            <v>Ы</v>
          </cell>
          <cell r="AT81" t="str">
            <v>Ы</v>
          </cell>
          <cell r="AU81">
            <v>0</v>
          </cell>
          <cell r="AV81">
            <v>0</v>
          </cell>
          <cell r="AW81">
            <v>23</v>
          </cell>
          <cell r="AX81">
            <v>1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38828</v>
          </cell>
        </row>
        <row r="82">
          <cell r="A82">
            <v>2006</v>
          </cell>
          <cell r="B82">
            <v>1</v>
          </cell>
          <cell r="C82">
            <v>416</v>
          </cell>
          <cell r="D82">
            <v>20</v>
          </cell>
          <cell r="E82">
            <v>792030</v>
          </cell>
          <cell r="F82">
            <v>0</v>
          </cell>
          <cell r="G82" t="str">
            <v>Затраты по ШПЗ (неосновные)</v>
          </cell>
          <cell r="H82">
            <v>2030</v>
          </cell>
          <cell r="I82">
            <v>7920</v>
          </cell>
          <cell r="J82">
            <v>3.57</v>
          </cell>
          <cell r="K82">
            <v>1</v>
          </cell>
          <cell r="L82">
            <v>0</v>
          </cell>
          <cell r="M82">
            <v>0</v>
          </cell>
          <cell r="N82">
            <v>0</v>
          </cell>
          <cell r="R82">
            <v>0</v>
          </cell>
          <cell r="S82">
            <v>0</v>
          </cell>
          <cell r="T82">
            <v>0</v>
          </cell>
          <cell r="U82">
            <v>35</v>
          </cell>
          <cell r="V82">
            <v>0</v>
          </cell>
          <cell r="W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35</v>
          </cell>
          <cell r="AE82">
            <v>465000</v>
          </cell>
          <cell r="AF82">
            <v>0</v>
          </cell>
          <cell r="AI82">
            <v>2223</v>
          </cell>
          <cell r="AK82">
            <v>0</v>
          </cell>
          <cell r="AM82">
            <v>543</v>
          </cell>
          <cell r="AN82">
            <v>1</v>
          </cell>
          <cell r="AO82">
            <v>393216</v>
          </cell>
          <cell r="AQ82">
            <v>0</v>
          </cell>
          <cell r="AR82">
            <v>0</v>
          </cell>
          <cell r="AS82" t="str">
            <v>Ы</v>
          </cell>
          <cell r="AT82" t="str">
            <v>Ы</v>
          </cell>
          <cell r="AU82">
            <v>0</v>
          </cell>
          <cell r="AV82">
            <v>0</v>
          </cell>
          <cell r="AW82">
            <v>23</v>
          </cell>
          <cell r="AX82">
            <v>1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38828</v>
          </cell>
        </row>
        <row r="83">
          <cell r="A83">
            <v>2006</v>
          </cell>
          <cell r="B83">
            <v>1</v>
          </cell>
          <cell r="C83">
            <v>417</v>
          </cell>
          <cell r="D83">
            <v>20</v>
          </cell>
          <cell r="E83">
            <v>792030</v>
          </cell>
          <cell r="F83">
            <v>0</v>
          </cell>
          <cell r="G83" t="str">
            <v>Затраты по ШПЗ (неосновные)</v>
          </cell>
          <cell r="H83">
            <v>2030</v>
          </cell>
          <cell r="I83">
            <v>7920</v>
          </cell>
          <cell r="J83">
            <v>72.400000000000006</v>
          </cell>
          <cell r="K83">
            <v>1</v>
          </cell>
          <cell r="L83">
            <v>0</v>
          </cell>
          <cell r="M83">
            <v>0</v>
          </cell>
          <cell r="N83">
            <v>0</v>
          </cell>
          <cell r="R83">
            <v>0</v>
          </cell>
          <cell r="S83">
            <v>0</v>
          </cell>
          <cell r="T83">
            <v>0</v>
          </cell>
          <cell r="U83">
            <v>35</v>
          </cell>
          <cell r="V83">
            <v>0</v>
          </cell>
          <cell r="W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35</v>
          </cell>
          <cell r="AE83">
            <v>503000</v>
          </cell>
          <cell r="AF83">
            <v>0</v>
          </cell>
          <cell r="AI83">
            <v>2223</v>
          </cell>
          <cell r="AK83">
            <v>0</v>
          </cell>
          <cell r="AM83">
            <v>544</v>
          </cell>
          <cell r="AN83">
            <v>1</v>
          </cell>
          <cell r="AO83">
            <v>393216</v>
          </cell>
          <cell r="AQ83">
            <v>0</v>
          </cell>
          <cell r="AR83">
            <v>0</v>
          </cell>
          <cell r="AS83" t="str">
            <v>Ы</v>
          </cell>
          <cell r="AT83" t="str">
            <v>Ы</v>
          </cell>
          <cell r="AU83">
            <v>0</v>
          </cell>
          <cell r="AV83">
            <v>0</v>
          </cell>
          <cell r="AW83">
            <v>23</v>
          </cell>
          <cell r="AX83">
            <v>1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38828</v>
          </cell>
        </row>
        <row r="84">
          <cell r="A84">
            <v>2006</v>
          </cell>
          <cell r="B84">
            <v>1</v>
          </cell>
          <cell r="C84">
            <v>418</v>
          </cell>
          <cell r="D84">
            <v>20</v>
          </cell>
          <cell r="E84">
            <v>792030</v>
          </cell>
          <cell r="F84">
            <v>0</v>
          </cell>
          <cell r="G84" t="str">
            <v>Затраты по ШПЗ (неосновные)</v>
          </cell>
          <cell r="H84">
            <v>2030</v>
          </cell>
          <cell r="I84">
            <v>7920</v>
          </cell>
          <cell r="J84">
            <v>29.79</v>
          </cell>
          <cell r="K84">
            <v>1</v>
          </cell>
          <cell r="L84">
            <v>0</v>
          </cell>
          <cell r="M84">
            <v>0</v>
          </cell>
          <cell r="N84">
            <v>0</v>
          </cell>
          <cell r="R84">
            <v>0</v>
          </cell>
          <cell r="S84">
            <v>0</v>
          </cell>
          <cell r="T84">
            <v>0</v>
          </cell>
          <cell r="U84">
            <v>35</v>
          </cell>
          <cell r="V84">
            <v>0</v>
          </cell>
          <cell r="W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35</v>
          </cell>
          <cell r="AE84">
            <v>504100</v>
          </cell>
          <cell r="AF84">
            <v>0</v>
          </cell>
          <cell r="AI84">
            <v>2223</v>
          </cell>
          <cell r="AK84">
            <v>0</v>
          </cell>
          <cell r="AM84">
            <v>545</v>
          </cell>
          <cell r="AN84">
            <v>1</v>
          </cell>
          <cell r="AO84">
            <v>393216</v>
          </cell>
          <cell r="AQ84">
            <v>0</v>
          </cell>
          <cell r="AR84">
            <v>0</v>
          </cell>
          <cell r="AS84" t="str">
            <v>Ы</v>
          </cell>
          <cell r="AT84" t="str">
            <v>Ы</v>
          </cell>
          <cell r="AU84">
            <v>0</v>
          </cell>
          <cell r="AV84">
            <v>0</v>
          </cell>
          <cell r="AW84">
            <v>23</v>
          </cell>
          <cell r="AX84">
            <v>1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38828</v>
          </cell>
        </row>
        <row r="85">
          <cell r="A85">
            <v>2006</v>
          </cell>
          <cell r="B85">
            <v>1</v>
          </cell>
          <cell r="C85">
            <v>419</v>
          </cell>
          <cell r="D85">
            <v>20</v>
          </cell>
          <cell r="E85">
            <v>792030</v>
          </cell>
          <cell r="F85">
            <v>0</v>
          </cell>
          <cell r="G85" t="str">
            <v>Затраты по ШПЗ (неосновные)</v>
          </cell>
          <cell r="H85">
            <v>2030</v>
          </cell>
          <cell r="I85">
            <v>7920</v>
          </cell>
          <cell r="J85">
            <v>11.79</v>
          </cell>
          <cell r="K85">
            <v>1</v>
          </cell>
          <cell r="L85">
            <v>0</v>
          </cell>
          <cell r="M85">
            <v>0</v>
          </cell>
          <cell r="N85">
            <v>0</v>
          </cell>
          <cell r="R85">
            <v>0</v>
          </cell>
          <cell r="S85">
            <v>0</v>
          </cell>
          <cell r="T85">
            <v>0</v>
          </cell>
          <cell r="U85">
            <v>35</v>
          </cell>
          <cell r="V85">
            <v>0</v>
          </cell>
          <cell r="W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35</v>
          </cell>
          <cell r="AE85">
            <v>504200</v>
          </cell>
          <cell r="AF85">
            <v>0</v>
          </cell>
          <cell r="AI85">
            <v>2223</v>
          </cell>
          <cell r="AK85">
            <v>0</v>
          </cell>
          <cell r="AM85">
            <v>546</v>
          </cell>
          <cell r="AN85">
            <v>1</v>
          </cell>
          <cell r="AO85">
            <v>393216</v>
          </cell>
          <cell r="AQ85">
            <v>0</v>
          </cell>
          <cell r="AR85">
            <v>0</v>
          </cell>
          <cell r="AS85" t="str">
            <v>Ы</v>
          </cell>
          <cell r="AT85" t="str">
            <v>Ы</v>
          </cell>
          <cell r="AU85">
            <v>0</v>
          </cell>
          <cell r="AV85">
            <v>0</v>
          </cell>
          <cell r="AW85">
            <v>23</v>
          </cell>
          <cell r="AX85">
            <v>1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38828</v>
          </cell>
        </row>
        <row r="86">
          <cell r="A86">
            <v>2006</v>
          </cell>
          <cell r="B86">
            <v>1</v>
          </cell>
          <cell r="C86">
            <v>420</v>
          </cell>
          <cell r="D86">
            <v>20</v>
          </cell>
          <cell r="E86">
            <v>792030</v>
          </cell>
          <cell r="F86">
            <v>0</v>
          </cell>
          <cell r="G86" t="str">
            <v>Затраты по ШПЗ (неосновные)</v>
          </cell>
          <cell r="H86">
            <v>2030</v>
          </cell>
          <cell r="I86">
            <v>7920</v>
          </cell>
          <cell r="J86">
            <v>2.95</v>
          </cell>
          <cell r="K86">
            <v>1</v>
          </cell>
          <cell r="L86">
            <v>0</v>
          </cell>
          <cell r="M86">
            <v>0</v>
          </cell>
          <cell r="N86">
            <v>0</v>
          </cell>
          <cell r="R86">
            <v>0</v>
          </cell>
          <cell r="S86">
            <v>0</v>
          </cell>
          <cell r="T86">
            <v>0</v>
          </cell>
          <cell r="U86">
            <v>35</v>
          </cell>
          <cell r="V86">
            <v>0</v>
          </cell>
          <cell r="W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35</v>
          </cell>
          <cell r="AE86">
            <v>504400</v>
          </cell>
          <cell r="AF86">
            <v>0</v>
          </cell>
          <cell r="AI86">
            <v>2223</v>
          </cell>
          <cell r="AK86">
            <v>0</v>
          </cell>
          <cell r="AM86">
            <v>547</v>
          </cell>
          <cell r="AN86">
            <v>1</v>
          </cell>
          <cell r="AO86">
            <v>393216</v>
          </cell>
          <cell r="AQ86">
            <v>0</v>
          </cell>
          <cell r="AR86">
            <v>0</v>
          </cell>
          <cell r="AS86" t="str">
            <v>Ы</v>
          </cell>
          <cell r="AT86" t="str">
            <v>Ы</v>
          </cell>
          <cell r="AU86">
            <v>0</v>
          </cell>
          <cell r="AV86">
            <v>0</v>
          </cell>
          <cell r="AW86">
            <v>23</v>
          </cell>
          <cell r="AX86">
            <v>1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38828</v>
          </cell>
        </row>
        <row r="87">
          <cell r="A87">
            <v>2006</v>
          </cell>
          <cell r="B87">
            <v>1</v>
          </cell>
          <cell r="C87">
            <v>421</v>
          </cell>
          <cell r="D87">
            <v>20</v>
          </cell>
          <cell r="E87">
            <v>792030</v>
          </cell>
          <cell r="F87">
            <v>0</v>
          </cell>
          <cell r="G87" t="str">
            <v>Затраты по ШПЗ (неосновные)</v>
          </cell>
          <cell r="H87">
            <v>2030</v>
          </cell>
          <cell r="I87">
            <v>7920</v>
          </cell>
          <cell r="J87">
            <v>119.58</v>
          </cell>
          <cell r="K87">
            <v>1</v>
          </cell>
          <cell r="L87">
            <v>0</v>
          </cell>
          <cell r="M87">
            <v>0</v>
          </cell>
          <cell r="N87">
            <v>0</v>
          </cell>
          <cell r="R87">
            <v>0</v>
          </cell>
          <cell r="S87">
            <v>0</v>
          </cell>
          <cell r="T87">
            <v>0</v>
          </cell>
          <cell r="U87">
            <v>35</v>
          </cell>
          <cell r="V87">
            <v>0</v>
          </cell>
          <cell r="W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35</v>
          </cell>
          <cell r="AE87">
            <v>505100</v>
          </cell>
          <cell r="AF87">
            <v>0</v>
          </cell>
          <cell r="AI87">
            <v>2223</v>
          </cell>
          <cell r="AK87">
            <v>0</v>
          </cell>
          <cell r="AM87">
            <v>548</v>
          </cell>
          <cell r="AN87">
            <v>1</v>
          </cell>
          <cell r="AO87">
            <v>393216</v>
          </cell>
          <cell r="AQ87">
            <v>0</v>
          </cell>
          <cell r="AR87">
            <v>0</v>
          </cell>
          <cell r="AS87" t="str">
            <v>Ы</v>
          </cell>
          <cell r="AT87" t="str">
            <v>Ы</v>
          </cell>
          <cell r="AU87">
            <v>0</v>
          </cell>
          <cell r="AV87">
            <v>0</v>
          </cell>
          <cell r="AW87">
            <v>23</v>
          </cell>
          <cell r="AX87">
            <v>1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38828</v>
          </cell>
        </row>
        <row r="88">
          <cell r="A88">
            <v>2006</v>
          </cell>
          <cell r="B88">
            <v>1</v>
          </cell>
          <cell r="C88">
            <v>422</v>
          </cell>
          <cell r="D88">
            <v>20</v>
          </cell>
          <cell r="E88">
            <v>792030</v>
          </cell>
          <cell r="F88">
            <v>0</v>
          </cell>
          <cell r="G88" t="str">
            <v>Затраты по ШПЗ (неосновные)</v>
          </cell>
          <cell r="H88">
            <v>2030</v>
          </cell>
          <cell r="I88">
            <v>7920</v>
          </cell>
          <cell r="J88">
            <v>1813.74</v>
          </cell>
          <cell r="K88">
            <v>1</v>
          </cell>
          <cell r="L88">
            <v>0</v>
          </cell>
          <cell r="M88">
            <v>0</v>
          </cell>
          <cell r="N88">
            <v>0</v>
          </cell>
          <cell r="R88">
            <v>0</v>
          </cell>
          <cell r="S88">
            <v>0</v>
          </cell>
          <cell r="T88">
            <v>0</v>
          </cell>
          <cell r="U88">
            <v>35</v>
          </cell>
          <cell r="V88">
            <v>0</v>
          </cell>
          <cell r="W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35</v>
          </cell>
          <cell r="AE88">
            <v>508310</v>
          </cell>
          <cell r="AF88">
            <v>0</v>
          </cell>
          <cell r="AI88">
            <v>2223</v>
          </cell>
          <cell r="AK88">
            <v>0</v>
          </cell>
          <cell r="AM88">
            <v>549</v>
          </cell>
          <cell r="AN88">
            <v>1</v>
          </cell>
          <cell r="AO88">
            <v>393216</v>
          </cell>
          <cell r="AQ88">
            <v>0</v>
          </cell>
          <cell r="AR88">
            <v>0</v>
          </cell>
          <cell r="AS88" t="str">
            <v>Ы</v>
          </cell>
          <cell r="AT88" t="str">
            <v>Ы</v>
          </cell>
          <cell r="AU88">
            <v>0</v>
          </cell>
          <cell r="AV88">
            <v>0</v>
          </cell>
          <cell r="AW88">
            <v>23</v>
          </cell>
          <cell r="AX88">
            <v>1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38828</v>
          </cell>
        </row>
        <row r="89">
          <cell r="A89">
            <v>2006</v>
          </cell>
          <cell r="B89">
            <v>1</v>
          </cell>
          <cell r="C89">
            <v>423</v>
          </cell>
          <cell r="D89">
            <v>20</v>
          </cell>
          <cell r="E89">
            <v>792030</v>
          </cell>
          <cell r="F89">
            <v>0</v>
          </cell>
          <cell r="G89" t="str">
            <v>Затраты по ШПЗ (неосновные)</v>
          </cell>
          <cell r="H89">
            <v>2030</v>
          </cell>
          <cell r="I89">
            <v>7920</v>
          </cell>
          <cell r="J89">
            <v>322.45999999999998</v>
          </cell>
          <cell r="K89">
            <v>1</v>
          </cell>
          <cell r="L89">
            <v>0</v>
          </cell>
          <cell r="M89">
            <v>0</v>
          </cell>
          <cell r="N89">
            <v>0</v>
          </cell>
          <cell r="R89">
            <v>0</v>
          </cell>
          <cell r="S89">
            <v>0</v>
          </cell>
          <cell r="T89">
            <v>0</v>
          </cell>
          <cell r="U89">
            <v>35</v>
          </cell>
          <cell r="V89">
            <v>0</v>
          </cell>
          <cell r="W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35</v>
          </cell>
          <cell r="AE89">
            <v>510100</v>
          </cell>
          <cell r="AF89">
            <v>0</v>
          </cell>
          <cell r="AI89">
            <v>2223</v>
          </cell>
          <cell r="AK89">
            <v>0</v>
          </cell>
          <cell r="AM89">
            <v>550</v>
          </cell>
          <cell r="AN89">
            <v>1</v>
          </cell>
          <cell r="AO89">
            <v>393216</v>
          </cell>
          <cell r="AQ89">
            <v>0</v>
          </cell>
          <cell r="AR89">
            <v>0</v>
          </cell>
          <cell r="AS89" t="str">
            <v>Ы</v>
          </cell>
          <cell r="AT89" t="str">
            <v>Ы</v>
          </cell>
          <cell r="AU89">
            <v>0</v>
          </cell>
          <cell r="AV89">
            <v>0</v>
          </cell>
          <cell r="AW89">
            <v>23</v>
          </cell>
          <cell r="AX89">
            <v>1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38828</v>
          </cell>
        </row>
        <row r="90">
          <cell r="A90">
            <v>2006</v>
          </cell>
          <cell r="B90">
            <v>1</v>
          </cell>
          <cell r="C90">
            <v>424</v>
          </cell>
          <cell r="D90">
            <v>20</v>
          </cell>
          <cell r="E90">
            <v>792030</v>
          </cell>
          <cell r="F90">
            <v>0</v>
          </cell>
          <cell r="G90" t="str">
            <v>Затраты по ШПЗ (неосновные)</v>
          </cell>
          <cell r="H90">
            <v>2030</v>
          </cell>
          <cell r="I90">
            <v>7920</v>
          </cell>
          <cell r="J90">
            <v>1.43</v>
          </cell>
          <cell r="K90">
            <v>1</v>
          </cell>
          <cell r="L90">
            <v>0</v>
          </cell>
          <cell r="M90">
            <v>0</v>
          </cell>
          <cell r="N90">
            <v>0</v>
          </cell>
          <cell r="R90">
            <v>0</v>
          </cell>
          <cell r="S90">
            <v>0</v>
          </cell>
          <cell r="T90">
            <v>0</v>
          </cell>
          <cell r="U90">
            <v>35</v>
          </cell>
          <cell r="V90">
            <v>0</v>
          </cell>
          <cell r="W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35</v>
          </cell>
          <cell r="AE90">
            <v>510200</v>
          </cell>
          <cell r="AF90">
            <v>0</v>
          </cell>
          <cell r="AI90">
            <v>2223</v>
          </cell>
          <cell r="AK90">
            <v>0</v>
          </cell>
          <cell r="AM90">
            <v>551</v>
          </cell>
          <cell r="AN90">
            <v>1</v>
          </cell>
          <cell r="AO90">
            <v>393216</v>
          </cell>
          <cell r="AQ90">
            <v>0</v>
          </cell>
          <cell r="AR90">
            <v>0</v>
          </cell>
          <cell r="AS90" t="str">
            <v>Ы</v>
          </cell>
          <cell r="AT90" t="str">
            <v>Ы</v>
          </cell>
          <cell r="AU90">
            <v>0</v>
          </cell>
          <cell r="AV90">
            <v>0</v>
          </cell>
          <cell r="AW90">
            <v>23</v>
          </cell>
          <cell r="AX90">
            <v>1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38828</v>
          </cell>
        </row>
        <row r="91">
          <cell r="A91">
            <v>2006</v>
          </cell>
          <cell r="B91">
            <v>1</v>
          </cell>
          <cell r="C91">
            <v>425</v>
          </cell>
          <cell r="D91">
            <v>20</v>
          </cell>
          <cell r="E91">
            <v>792030</v>
          </cell>
          <cell r="F91">
            <v>0</v>
          </cell>
          <cell r="G91" t="str">
            <v>Затраты по ШПЗ (неосновные)</v>
          </cell>
          <cell r="H91">
            <v>2030</v>
          </cell>
          <cell r="I91">
            <v>7920</v>
          </cell>
          <cell r="J91">
            <v>10.44</v>
          </cell>
          <cell r="K91">
            <v>1</v>
          </cell>
          <cell r="L91">
            <v>0</v>
          </cell>
          <cell r="M91">
            <v>0</v>
          </cell>
          <cell r="N91">
            <v>0</v>
          </cell>
          <cell r="R91">
            <v>0</v>
          </cell>
          <cell r="S91">
            <v>0</v>
          </cell>
          <cell r="T91">
            <v>0</v>
          </cell>
          <cell r="U91">
            <v>35</v>
          </cell>
          <cell r="V91">
            <v>0</v>
          </cell>
          <cell r="W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35</v>
          </cell>
          <cell r="AE91">
            <v>510400</v>
          </cell>
          <cell r="AF91">
            <v>0</v>
          </cell>
          <cell r="AI91">
            <v>2223</v>
          </cell>
          <cell r="AK91">
            <v>0</v>
          </cell>
          <cell r="AM91">
            <v>552</v>
          </cell>
          <cell r="AN91">
            <v>1</v>
          </cell>
          <cell r="AO91">
            <v>393216</v>
          </cell>
          <cell r="AQ91">
            <v>0</v>
          </cell>
          <cell r="AR91">
            <v>0</v>
          </cell>
          <cell r="AS91" t="str">
            <v>Ы</v>
          </cell>
          <cell r="AT91" t="str">
            <v>Ы</v>
          </cell>
          <cell r="AU91">
            <v>0</v>
          </cell>
          <cell r="AV91">
            <v>0</v>
          </cell>
          <cell r="AW91">
            <v>23</v>
          </cell>
          <cell r="AX91">
            <v>1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38828</v>
          </cell>
        </row>
        <row r="92">
          <cell r="A92">
            <v>2006</v>
          </cell>
          <cell r="B92">
            <v>1</v>
          </cell>
          <cell r="C92">
            <v>426</v>
          </cell>
          <cell r="D92">
            <v>20</v>
          </cell>
          <cell r="E92">
            <v>792030</v>
          </cell>
          <cell r="F92">
            <v>0</v>
          </cell>
          <cell r="G92" t="str">
            <v>Затраты по ШПЗ (неосновные)</v>
          </cell>
          <cell r="H92">
            <v>2030</v>
          </cell>
          <cell r="I92">
            <v>7920</v>
          </cell>
          <cell r="J92">
            <v>1158.77</v>
          </cell>
          <cell r="K92">
            <v>1</v>
          </cell>
          <cell r="L92">
            <v>0</v>
          </cell>
          <cell r="M92">
            <v>0</v>
          </cell>
          <cell r="N92">
            <v>0</v>
          </cell>
          <cell r="R92">
            <v>0</v>
          </cell>
          <cell r="S92">
            <v>0</v>
          </cell>
          <cell r="T92">
            <v>0</v>
          </cell>
          <cell r="U92">
            <v>35</v>
          </cell>
          <cell r="V92">
            <v>0</v>
          </cell>
          <cell r="W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35</v>
          </cell>
          <cell r="AE92">
            <v>510600</v>
          </cell>
          <cell r="AF92">
            <v>0</v>
          </cell>
          <cell r="AI92">
            <v>2223</v>
          </cell>
          <cell r="AK92">
            <v>0</v>
          </cell>
          <cell r="AM92">
            <v>553</v>
          </cell>
          <cell r="AN92">
            <v>1</v>
          </cell>
          <cell r="AO92">
            <v>393216</v>
          </cell>
          <cell r="AQ92">
            <v>0</v>
          </cell>
          <cell r="AR92">
            <v>0</v>
          </cell>
          <cell r="AS92" t="str">
            <v>Ы</v>
          </cell>
          <cell r="AT92" t="str">
            <v>Ы</v>
          </cell>
          <cell r="AU92">
            <v>0</v>
          </cell>
          <cell r="AV92">
            <v>0</v>
          </cell>
          <cell r="AW92">
            <v>23</v>
          </cell>
          <cell r="AX92">
            <v>1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38828</v>
          </cell>
        </row>
        <row r="93">
          <cell r="A93">
            <v>2006</v>
          </cell>
          <cell r="B93">
            <v>1</v>
          </cell>
          <cell r="C93">
            <v>427</v>
          </cell>
          <cell r="D93">
            <v>20</v>
          </cell>
          <cell r="E93">
            <v>792030</v>
          </cell>
          <cell r="F93">
            <v>0</v>
          </cell>
          <cell r="G93" t="str">
            <v>Затраты по ШПЗ (неосновные)</v>
          </cell>
          <cell r="H93">
            <v>2030</v>
          </cell>
          <cell r="I93">
            <v>7920</v>
          </cell>
          <cell r="J93">
            <v>0.06</v>
          </cell>
          <cell r="K93">
            <v>1</v>
          </cell>
          <cell r="L93">
            <v>0</v>
          </cell>
          <cell r="M93">
            <v>0</v>
          </cell>
          <cell r="N93">
            <v>0</v>
          </cell>
          <cell r="R93">
            <v>0</v>
          </cell>
          <cell r="S93">
            <v>0</v>
          </cell>
          <cell r="T93">
            <v>0</v>
          </cell>
          <cell r="U93">
            <v>35</v>
          </cell>
          <cell r="V93">
            <v>0</v>
          </cell>
          <cell r="W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35</v>
          </cell>
          <cell r="AE93">
            <v>512000</v>
          </cell>
          <cell r="AF93">
            <v>0</v>
          </cell>
          <cell r="AI93">
            <v>2223</v>
          </cell>
          <cell r="AK93">
            <v>0</v>
          </cell>
          <cell r="AM93">
            <v>554</v>
          </cell>
          <cell r="AN93">
            <v>1</v>
          </cell>
          <cell r="AO93">
            <v>393216</v>
          </cell>
          <cell r="AQ93">
            <v>0</v>
          </cell>
          <cell r="AR93">
            <v>0</v>
          </cell>
          <cell r="AS93" t="str">
            <v>Ы</v>
          </cell>
          <cell r="AT93" t="str">
            <v>Ы</v>
          </cell>
          <cell r="AU93">
            <v>0</v>
          </cell>
          <cell r="AV93">
            <v>0</v>
          </cell>
          <cell r="AW93">
            <v>23</v>
          </cell>
          <cell r="AX93">
            <v>1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38828</v>
          </cell>
        </row>
        <row r="94">
          <cell r="A94">
            <v>2006</v>
          </cell>
          <cell r="B94">
            <v>1</v>
          </cell>
          <cell r="C94">
            <v>482</v>
          </cell>
          <cell r="D94">
            <v>20</v>
          </cell>
          <cell r="E94">
            <v>792030</v>
          </cell>
          <cell r="F94">
            <v>0</v>
          </cell>
          <cell r="G94" t="str">
            <v>Затраты по ШПЗ (неосновные)</v>
          </cell>
          <cell r="H94">
            <v>2030</v>
          </cell>
          <cell r="I94">
            <v>7920</v>
          </cell>
          <cell r="J94">
            <v>459.63</v>
          </cell>
          <cell r="K94">
            <v>1</v>
          </cell>
          <cell r="L94">
            <v>0</v>
          </cell>
          <cell r="M94">
            <v>0</v>
          </cell>
          <cell r="N94">
            <v>0</v>
          </cell>
          <cell r="R94">
            <v>0</v>
          </cell>
          <cell r="S94">
            <v>0</v>
          </cell>
          <cell r="T94">
            <v>0</v>
          </cell>
          <cell r="U94">
            <v>38</v>
          </cell>
          <cell r="V94">
            <v>0</v>
          </cell>
          <cell r="W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38</v>
          </cell>
          <cell r="AE94">
            <v>110000</v>
          </cell>
          <cell r="AF94">
            <v>0</v>
          </cell>
          <cell r="AI94">
            <v>2223</v>
          </cell>
          <cell r="AK94">
            <v>0</v>
          </cell>
          <cell r="AM94">
            <v>609</v>
          </cell>
          <cell r="AN94">
            <v>1</v>
          </cell>
          <cell r="AO94">
            <v>393216</v>
          </cell>
          <cell r="AQ94">
            <v>0</v>
          </cell>
          <cell r="AR94">
            <v>0</v>
          </cell>
          <cell r="AS94" t="str">
            <v>Ы</v>
          </cell>
          <cell r="AT94" t="str">
            <v>Ы</v>
          </cell>
          <cell r="AU94">
            <v>0</v>
          </cell>
          <cell r="AV94">
            <v>0</v>
          </cell>
          <cell r="AW94">
            <v>23</v>
          </cell>
          <cell r="AX94">
            <v>1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38828</v>
          </cell>
        </row>
        <row r="95">
          <cell r="A95">
            <v>2006</v>
          </cell>
          <cell r="B95">
            <v>1</v>
          </cell>
          <cell r="C95">
            <v>483</v>
          </cell>
          <cell r="D95">
            <v>20</v>
          </cell>
          <cell r="E95">
            <v>792030</v>
          </cell>
          <cell r="F95">
            <v>0</v>
          </cell>
          <cell r="G95" t="str">
            <v>Затраты по ШПЗ (неосновные)</v>
          </cell>
          <cell r="H95">
            <v>2030</v>
          </cell>
          <cell r="I95">
            <v>7920</v>
          </cell>
          <cell r="J95">
            <v>28.31</v>
          </cell>
          <cell r="K95">
            <v>1</v>
          </cell>
          <cell r="L95">
            <v>0</v>
          </cell>
          <cell r="M95">
            <v>0</v>
          </cell>
          <cell r="N95">
            <v>0</v>
          </cell>
          <cell r="R95">
            <v>0</v>
          </cell>
          <cell r="S95">
            <v>0</v>
          </cell>
          <cell r="T95">
            <v>0</v>
          </cell>
          <cell r="U95">
            <v>38</v>
          </cell>
          <cell r="V95">
            <v>0</v>
          </cell>
          <cell r="W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38</v>
          </cell>
          <cell r="AE95">
            <v>114020</v>
          </cell>
          <cell r="AF95">
            <v>0</v>
          </cell>
          <cell r="AI95">
            <v>2223</v>
          </cell>
          <cell r="AK95">
            <v>0</v>
          </cell>
          <cell r="AM95">
            <v>610</v>
          </cell>
          <cell r="AN95">
            <v>1</v>
          </cell>
          <cell r="AO95">
            <v>393216</v>
          </cell>
          <cell r="AQ95">
            <v>0</v>
          </cell>
          <cell r="AR95">
            <v>0</v>
          </cell>
          <cell r="AS95" t="str">
            <v>Ы</v>
          </cell>
          <cell r="AT95" t="str">
            <v>Ы</v>
          </cell>
          <cell r="AU95">
            <v>0</v>
          </cell>
          <cell r="AV95">
            <v>0</v>
          </cell>
          <cell r="AW95">
            <v>23</v>
          </cell>
          <cell r="AX95">
            <v>1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38828</v>
          </cell>
        </row>
        <row r="96">
          <cell r="A96">
            <v>2006</v>
          </cell>
          <cell r="B96">
            <v>1</v>
          </cell>
          <cell r="C96">
            <v>484</v>
          </cell>
          <cell r="D96">
            <v>20</v>
          </cell>
          <cell r="E96">
            <v>792030</v>
          </cell>
          <cell r="F96">
            <v>0</v>
          </cell>
          <cell r="G96" t="str">
            <v>Затраты по ШПЗ (неосновные)</v>
          </cell>
          <cell r="H96">
            <v>2030</v>
          </cell>
          <cell r="I96">
            <v>7920</v>
          </cell>
          <cell r="J96">
            <v>95.77</v>
          </cell>
          <cell r="K96">
            <v>1</v>
          </cell>
          <cell r="L96">
            <v>0</v>
          </cell>
          <cell r="M96">
            <v>0</v>
          </cell>
          <cell r="N96">
            <v>0</v>
          </cell>
          <cell r="R96">
            <v>0</v>
          </cell>
          <cell r="S96">
            <v>0</v>
          </cell>
          <cell r="T96">
            <v>0</v>
          </cell>
          <cell r="U96">
            <v>38</v>
          </cell>
          <cell r="V96">
            <v>0</v>
          </cell>
          <cell r="W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38</v>
          </cell>
          <cell r="AE96">
            <v>117000</v>
          </cell>
          <cell r="AF96">
            <v>0</v>
          </cell>
          <cell r="AI96">
            <v>2223</v>
          </cell>
          <cell r="AK96">
            <v>0</v>
          </cell>
          <cell r="AM96">
            <v>611</v>
          </cell>
          <cell r="AN96">
            <v>1</v>
          </cell>
          <cell r="AO96">
            <v>393216</v>
          </cell>
          <cell r="AQ96">
            <v>0</v>
          </cell>
          <cell r="AR96">
            <v>0</v>
          </cell>
          <cell r="AS96" t="str">
            <v>Ы</v>
          </cell>
          <cell r="AT96" t="str">
            <v>Ы</v>
          </cell>
          <cell r="AU96">
            <v>0</v>
          </cell>
          <cell r="AV96">
            <v>0</v>
          </cell>
          <cell r="AW96">
            <v>23</v>
          </cell>
          <cell r="AX96">
            <v>1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38828</v>
          </cell>
        </row>
        <row r="97">
          <cell r="A97">
            <v>2006</v>
          </cell>
          <cell r="B97">
            <v>1</v>
          </cell>
          <cell r="C97">
            <v>485</v>
          </cell>
          <cell r="D97">
            <v>20</v>
          </cell>
          <cell r="E97">
            <v>792030</v>
          </cell>
          <cell r="F97">
            <v>0</v>
          </cell>
          <cell r="G97" t="str">
            <v>Затраты по ШПЗ (неосновные)</v>
          </cell>
          <cell r="H97">
            <v>2030</v>
          </cell>
          <cell r="I97">
            <v>7920</v>
          </cell>
          <cell r="J97">
            <v>297.39</v>
          </cell>
          <cell r="K97">
            <v>1</v>
          </cell>
          <cell r="L97">
            <v>0</v>
          </cell>
          <cell r="M97">
            <v>0</v>
          </cell>
          <cell r="N97">
            <v>0</v>
          </cell>
          <cell r="R97">
            <v>0</v>
          </cell>
          <cell r="S97">
            <v>0</v>
          </cell>
          <cell r="T97">
            <v>0</v>
          </cell>
          <cell r="U97">
            <v>38</v>
          </cell>
          <cell r="V97">
            <v>0</v>
          </cell>
          <cell r="W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38</v>
          </cell>
          <cell r="AE97">
            <v>118000</v>
          </cell>
          <cell r="AF97">
            <v>0</v>
          </cell>
          <cell r="AI97">
            <v>2223</v>
          </cell>
          <cell r="AK97">
            <v>0</v>
          </cell>
          <cell r="AM97">
            <v>612</v>
          </cell>
          <cell r="AN97">
            <v>1</v>
          </cell>
          <cell r="AO97">
            <v>393216</v>
          </cell>
          <cell r="AQ97">
            <v>0</v>
          </cell>
          <cell r="AR97">
            <v>0</v>
          </cell>
          <cell r="AS97" t="str">
            <v>Ы</v>
          </cell>
          <cell r="AT97" t="str">
            <v>Ы</v>
          </cell>
          <cell r="AU97">
            <v>0</v>
          </cell>
          <cell r="AV97">
            <v>0</v>
          </cell>
          <cell r="AW97">
            <v>23</v>
          </cell>
          <cell r="AX97">
            <v>1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38828</v>
          </cell>
        </row>
        <row r="98">
          <cell r="A98">
            <v>2006</v>
          </cell>
          <cell r="B98">
            <v>1</v>
          </cell>
          <cell r="C98">
            <v>486</v>
          </cell>
          <cell r="D98">
            <v>20</v>
          </cell>
          <cell r="E98">
            <v>792030</v>
          </cell>
          <cell r="F98">
            <v>0</v>
          </cell>
          <cell r="G98" t="str">
            <v>Затраты по ШПЗ (неосновные)</v>
          </cell>
          <cell r="H98">
            <v>2030</v>
          </cell>
          <cell r="I98">
            <v>7920</v>
          </cell>
          <cell r="J98">
            <v>36.299999999999997</v>
          </cell>
          <cell r="K98">
            <v>1</v>
          </cell>
          <cell r="L98">
            <v>0</v>
          </cell>
          <cell r="M98">
            <v>0</v>
          </cell>
          <cell r="N98">
            <v>0</v>
          </cell>
          <cell r="R98">
            <v>0</v>
          </cell>
          <cell r="S98">
            <v>0</v>
          </cell>
          <cell r="T98">
            <v>0</v>
          </cell>
          <cell r="U98">
            <v>38</v>
          </cell>
          <cell r="V98">
            <v>0</v>
          </cell>
          <cell r="W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38</v>
          </cell>
          <cell r="AE98">
            <v>130100</v>
          </cell>
          <cell r="AF98">
            <v>0</v>
          </cell>
          <cell r="AI98">
            <v>2223</v>
          </cell>
          <cell r="AK98">
            <v>0</v>
          </cell>
          <cell r="AM98">
            <v>613</v>
          </cell>
          <cell r="AN98">
            <v>1</v>
          </cell>
          <cell r="AO98">
            <v>393216</v>
          </cell>
          <cell r="AQ98">
            <v>0</v>
          </cell>
          <cell r="AR98">
            <v>0</v>
          </cell>
          <cell r="AS98" t="str">
            <v>Ы</v>
          </cell>
          <cell r="AT98" t="str">
            <v>Ы</v>
          </cell>
          <cell r="AU98">
            <v>0</v>
          </cell>
          <cell r="AV98">
            <v>0</v>
          </cell>
          <cell r="AW98">
            <v>23</v>
          </cell>
          <cell r="AX98">
            <v>1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38828</v>
          </cell>
        </row>
        <row r="99">
          <cell r="A99">
            <v>2006</v>
          </cell>
          <cell r="B99">
            <v>1</v>
          </cell>
          <cell r="C99">
            <v>487</v>
          </cell>
          <cell r="D99">
            <v>20</v>
          </cell>
          <cell r="E99">
            <v>792030</v>
          </cell>
          <cell r="F99">
            <v>0</v>
          </cell>
          <cell r="G99" t="str">
            <v>Затраты по ШПЗ (неосновные)</v>
          </cell>
          <cell r="H99">
            <v>2030</v>
          </cell>
          <cell r="I99">
            <v>7920</v>
          </cell>
          <cell r="J99">
            <v>11.88</v>
          </cell>
          <cell r="K99">
            <v>1</v>
          </cell>
          <cell r="L99">
            <v>0</v>
          </cell>
          <cell r="M99">
            <v>0</v>
          </cell>
          <cell r="N99">
            <v>0</v>
          </cell>
          <cell r="R99">
            <v>0</v>
          </cell>
          <cell r="S99">
            <v>0</v>
          </cell>
          <cell r="T99">
            <v>0</v>
          </cell>
          <cell r="U99">
            <v>38</v>
          </cell>
          <cell r="V99">
            <v>0</v>
          </cell>
          <cell r="W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38</v>
          </cell>
          <cell r="AE99">
            <v>131000</v>
          </cell>
          <cell r="AF99">
            <v>0</v>
          </cell>
          <cell r="AI99">
            <v>2223</v>
          </cell>
          <cell r="AK99">
            <v>0</v>
          </cell>
          <cell r="AM99">
            <v>614</v>
          </cell>
          <cell r="AN99">
            <v>1</v>
          </cell>
          <cell r="AO99">
            <v>393216</v>
          </cell>
          <cell r="AQ99">
            <v>0</v>
          </cell>
          <cell r="AR99">
            <v>0</v>
          </cell>
          <cell r="AS99" t="str">
            <v>Ы</v>
          </cell>
          <cell r="AT99" t="str">
            <v>Ы</v>
          </cell>
          <cell r="AU99">
            <v>0</v>
          </cell>
          <cell r="AV99">
            <v>0</v>
          </cell>
          <cell r="AW99">
            <v>23</v>
          </cell>
          <cell r="AX99">
            <v>1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38828</v>
          </cell>
        </row>
        <row r="100">
          <cell r="A100">
            <v>2006</v>
          </cell>
          <cell r="B100">
            <v>1</v>
          </cell>
          <cell r="C100">
            <v>488</v>
          </cell>
          <cell r="D100">
            <v>20</v>
          </cell>
          <cell r="E100">
            <v>792030</v>
          </cell>
          <cell r="F100">
            <v>0</v>
          </cell>
          <cell r="G100" t="str">
            <v>Затраты по ШПЗ (неосновные)</v>
          </cell>
          <cell r="H100">
            <v>2030</v>
          </cell>
          <cell r="I100">
            <v>7920</v>
          </cell>
          <cell r="J100">
            <v>39.68</v>
          </cell>
          <cell r="K100">
            <v>1</v>
          </cell>
          <cell r="L100">
            <v>0</v>
          </cell>
          <cell r="M100">
            <v>0</v>
          </cell>
          <cell r="N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38</v>
          </cell>
          <cell r="V100">
            <v>0</v>
          </cell>
          <cell r="W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38</v>
          </cell>
          <cell r="AE100">
            <v>132000</v>
          </cell>
          <cell r="AF100">
            <v>0</v>
          </cell>
          <cell r="AI100">
            <v>2223</v>
          </cell>
          <cell r="AK100">
            <v>0</v>
          </cell>
          <cell r="AM100">
            <v>615</v>
          </cell>
          <cell r="AN100">
            <v>1</v>
          </cell>
          <cell r="AO100">
            <v>393216</v>
          </cell>
          <cell r="AQ100">
            <v>0</v>
          </cell>
          <cell r="AR100">
            <v>0</v>
          </cell>
          <cell r="AS100" t="str">
            <v>Ы</v>
          </cell>
          <cell r="AT100" t="str">
            <v>Ы</v>
          </cell>
          <cell r="AU100">
            <v>0</v>
          </cell>
          <cell r="AV100">
            <v>0</v>
          </cell>
          <cell r="AW100">
            <v>23</v>
          </cell>
          <cell r="AX100">
            <v>1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38828</v>
          </cell>
        </row>
        <row r="101">
          <cell r="A101">
            <v>2006</v>
          </cell>
          <cell r="B101">
            <v>1</v>
          </cell>
          <cell r="C101">
            <v>489</v>
          </cell>
          <cell r="D101">
            <v>20</v>
          </cell>
          <cell r="E101">
            <v>792030</v>
          </cell>
          <cell r="F101">
            <v>0</v>
          </cell>
          <cell r="G101" t="str">
            <v>Затраты по ШПЗ (неосновные)</v>
          </cell>
          <cell r="H101">
            <v>2030</v>
          </cell>
          <cell r="I101">
            <v>7920</v>
          </cell>
          <cell r="J101">
            <v>6.12</v>
          </cell>
          <cell r="K101">
            <v>1</v>
          </cell>
          <cell r="L101">
            <v>0</v>
          </cell>
          <cell r="M101">
            <v>0</v>
          </cell>
          <cell r="N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38</v>
          </cell>
          <cell r="V101">
            <v>0</v>
          </cell>
          <cell r="W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38</v>
          </cell>
          <cell r="AE101">
            <v>135000</v>
          </cell>
          <cell r="AF101">
            <v>0</v>
          </cell>
          <cell r="AI101">
            <v>2223</v>
          </cell>
          <cell r="AK101">
            <v>0</v>
          </cell>
          <cell r="AM101">
            <v>616</v>
          </cell>
          <cell r="AN101">
            <v>1</v>
          </cell>
          <cell r="AO101">
            <v>393216</v>
          </cell>
          <cell r="AQ101">
            <v>0</v>
          </cell>
          <cell r="AR101">
            <v>0</v>
          </cell>
          <cell r="AS101" t="str">
            <v>Ы</v>
          </cell>
          <cell r="AT101" t="str">
            <v>Ы</v>
          </cell>
          <cell r="AU101">
            <v>0</v>
          </cell>
          <cell r="AV101">
            <v>0</v>
          </cell>
          <cell r="AW101">
            <v>23</v>
          </cell>
          <cell r="AX101">
            <v>1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38828</v>
          </cell>
        </row>
        <row r="102">
          <cell r="A102">
            <v>2006</v>
          </cell>
          <cell r="B102">
            <v>1</v>
          </cell>
          <cell r="C102">
            <v>490</v>
          </cell>
          <cell r="D102">
            <v>20</v>
          </cell>
          <cell r="E102">
            <v>792030</v>
          </cell>
          <cell r="F102">
            <v>0</v>
          </cell>
          <cell r="G102" t="str">
            <v>Затраты по ШПЗ (неосновные)</v>
          </cell>
          <cell r="H102">
            <v>2030</v>
          </cell>
          <cell r="I102">
            <v>7920</v>
          </cell>
          <cell r="J102">
            <v>402.06</v>
          </cell>
          <cell r="K102">
            <v>1</v>
          </cell>
          <cell r="L102">
            <v>0</v>
          </cell>
          <cell r="M102">
            <v>0</v>
          </cell>
          <cell r="N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38</v>
          </cell>
          <cell r="V102">
            <v>0</v>
          </cell>
          <cell r="W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38</v>
          </cell>
          <cell r="AE102">
            <v>143000</v>
          </cell>
          <cell r="AF102">
            <v>0</v>
          </cell>
          <cell r="AI102">
            <v>2223</v>
          </cell>
          <cell r="AK102">
            <v>0</v>
          </cell>
          <cell r="AM102">
            <v>617</v>
          </cell>
          <cell r="AN102">
            <v>1</v>
          </cell>
          <cell r="AO102">
            <v>393216</v>
          </cell>
          <cell r="AQ102">
            <v>0</v>
          </cell>
          <cell r="AR102">
            <v>0</v>
          </cell>
          <cell r="AS102" t="str">
            <v>Ы</v>
          </cell>
          <cell r="AT102" t="str">
            <v>Ы</v>
          </cell>
          <cell r="AU102">
            <v>0</v>
          </cell>
          <cell r="AV102">
            <v>0</v>
          </cell>
          <cell r="AW102">
            <v>23</v>
          </cell>
          <cell r="AX102">
            <v>1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38828</v>
          </cell>
        </row>
        <row r="103">
          <cell r="A103">
            <v>2006</v>
          </cell>
          <cell r="B103">
            <v>1</v>
          </cell>
          <cell r="C103">
            <v>491</v>
          </cell>
          <cell r="D103">
            <v>20</v>
          </cell>
          <cell r="E103">
            <v>792030</v>
          </cell>
          <cell r="F103">
            <v>0</v>
          </cell>
          <cell r="G103" t="str">
            <v>Затраты по ШПЗ (неосновные)</v>
          </cell>
          <cell r="H103">
            <v>2030</v>
          </cell>
          <cell r="I103">
            <v>7920</v>
          </cell>
          <cell r="J103">
            <v>35</v>
          </cell>
          <cell r="K103">
            <v>1</v>
          </cell>
          <cell r="L103">
            <v>0</v>
          </cell>
          <cell r="M103">
            <v>0</v>
          </cell>
          <cell r="N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38</v>
          </cell>
          <cell r="V103">
            <v>0</v>
          </cell>
          <cell r="W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38</v>
          </cell>
          <cell r="AE103">
            <v>151000</v>
          </cell>
          <cell r="AF103">
            <v>0</v>
          </cell>
          <cell r="AI103">
            <v>2223</v>
          </cell>
          <cell r="AK103">
            <v>0</v>
          </cell>
          <cell r="AM103">
            <v>618</v>
          </cell>
          <cell r="AN103">
            <v>1</v>
          </cell>
          <cell r="AO103">
            <v>393216</v>
          </cell>
          <cell r="AQ103">
            <v>0</v>
          </cell>
          <cell r="AR103">
            <v>0</v>
          </cell>
          <cell r="AS103" t="str">
            <v>Ы</v>
          </cell>
          <cell r="AT103" t="str">
            <v>Ы</v>
          </cell>
          <cell r="AU103">
            <v>0</v>
          </cell>
          <cell r="AV103">
            <v>0</v>
          </cell>
          <cell r="AW103">
            <v>23</v>
          </cell>
          <cell r="AX103">
            <v>1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38828</v>
          </cell>
        </row>
        <row r="104">
          <cell r="A104">
            <v>2006</v>
          </cell>
          <cell r="B104">
            <v>1</v>
          </cell>
          <cell r="C104">
            <v>492</v>
          </cell>
          <cell r="D104">
            <v>20</v>
          </cell>
          <cell r="E104">
            <v>792030</v>
          </cell>
          <cell r="F104">
            <v>0</v>
          </cell>
          <cell r="G104" t="str">
            <v>Затраты по ШПЗ (неосновные)</v>
          </cell>
          <cell r="H104">
            <v>2030</v>
          </cell>
          <cell r="I104">
            <v>7920</v>
          </cell>
          <cell r="J104">
            <v>50</v>
          </cell>
          <cell r="K104">
            <v>1</v>
          </cell>
          <cell r="L104">
            <v>0</v>
          </cell>
          <cell r="M104">
            <v>0</v>
          </cell>
          <cell r="N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38</v>
          </cell>
          <cell r="V104">
            <v>0</v>
          </cell>
          <cell r="W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38</v>
          </cell>
          <cell r="AE104">
            <v>152000</v>
          </cell>
          <cell r="AF104">
            <v>0</v>
          </cell>
          <cell r="AI104">
            <v>2223</v>
          </cell>
          <cell r="AK104">
            <v>0</v>
          </cell>
          <cell r="AM104">
            <v>619</v>
          </cell>
          <cell r="AN104">
            <v>1</v>
          </cell>
          <cell r="AO104">
            <v>393216</v>
          </cell>
          <cell r="AQ104">
            <v>0</v>
          </cell>
          <cell r="AR104">
            <v>0</v>
          </cell>
          <cell r="AS104" t="str">
            <v>Ы</v>
          </cell>
          <cell r="AT104" t="str">
            <v>Ы</v>
          </cell>
          <cell r="AU104">
            <v>0</v>
          </cell>
          <cell r="AV104">
            <v>0</v>
          </cell>
          <cell r="AW104">
            <v>23</v>
          </cell>
          <cell r="AX104">
            <v>1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38828</v>
          </cell>
        </row>
        <row r="105">
          <cell r="A105">
            <v>2006</v>
          </cell>
          <cell r="B105">
            <v>1</v>
          </cell>
          <cell r="C105">
            <v>493</v>
          </cell>
          <cell r="D105">
            <v>20</v>
          </cell>
          <cell r="E105">
            <v>792030</v>
          </cell>
          <cell r="F105">
            <v>0</v>
          </cell>
          <cell r="G105" t="str">
            <v>Затраты по ШПЗ (неосновные)</v>
          </cell>
          <cell r="H105">
            <v>2030</v>
          </cell>
          <cell r="I105">
            <v>7920</v>
          </cell>
          <cell r="J105">
            <v>27542.39</v>
          </cell>
          <cell r="K105">
            <v>1</v>
          </cell>
          <cell r="L105">
            <v>0</v>
          </cell>
          <cell r="M105">
            <v>0</v>
          </cell>
          <cell r="N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38</v>
          </cell>
          <cell r="V105">
            <v>0</v>
          </cell>
          <cell r="W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38</v>
          </cell>
          <cell r="AE105">
            <v>220000</v>
          </cell>
          <cell r="AF105">
            <v>0</v>
          </cell>
          <cell r="AI105">
            <v>2223</v>
          </cell>
          <cell r="AK105">
            <v>0</v>
          </cell>
          <cell r="AM105">
            <v>620</v>
          </cell>
          <cell r="AN105">
            <v>1</v>
          </cell>
          <cell r="AO105">
            <v>393216</v>
          </cell>
          <cell r="AQ105">
            <v>0</v>
          </cell>
          <cell r="AR105">
            <v>0</v>
          </cell>
          <cell r="AS105" t="str">
            <v>Ы</v>
          </cell>
          <cell r="AT105" t="str">
            <v>Ы</v>
          </cell>
          <cell r="AU105">
            <v>0</v>
          </cell>
          <cell r="AV105">
            <v>0</v>
          </cell>
          <cell r="AW105">
            <v>23</v>
          </cell>
          <cell r="AX105">
            <v>1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38828</v>
          </cell>
        </row>
        <row r="106">
          <cell r="A106">
            <v>2006</v>
          </cell>
          <cell r="B106">
            <v>1</v>
          </cell>
          <cell r="C106">
            <v>494</v>
          </cell>
          <cell r="D106">
            <v>20</v>
          </cell>
          <cell r="E106">
            <v>792030</v>
          </cell>
          <cell r="F106">
            <v>0</v>
          </cell>
          <cell r="G106" t="str">
            <v>Затраты по ШПЗ (неосновные)</v>
          </cell>
          <cell r="H106">
            <v>2030</v>
          </cell>
          <cell r="I106">
            <v>7920</v>
          </cell>
          <cell r="J106">
            <v>798.74</v>
          </cell>
          <cell r="K106">
            <v>1</v>
          </cell>
          <cell r="L106">
            <v>0</v>
          </cell>
          <cell r="M106">
            <v>0</v>
          </cell>
          <cell r="N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38</v>
          </cell>
          <cell r="V106">
            <v>0</v>
          </cell>
          <cell r="W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38</v>
          </cell>
          <cell r="AE106">
            <v>311000</v>
          </cell>
          <cell r="AF106">
            <v>0</v>
          </cell>
          <cell r="AI106">
            <v>2223</v>
          </cell>
          <cell r="AK106">
            <v>0</v>
          </cell>
          <cell r="AM106">
            <v>621</v>
          </cell>
          <cell r="AN106">
            <v>1</v>
          </cell>
          <cell r="AO106">
            <v>393216</v>
          </cell>
          <cell r="AQ106">
            <v>0</v>
          </cell>
          <cell r="AR106">
            <v>0</v>
          </cell>
          <cell r="AS106" t="str">
            <v>Ы</v>
          </cell>
          <cell r="AT106" t="str">
            <v>Ы</v>
          </cell>
          <cell r="AU106">
            <v>0</v>
          </cell>
          <cell r="AV106">
            <v>0</v>
          </cell>
          <cell r="AW106">
            <v>23</v>
          </cell>
          <cell r="AX106">
            <v>1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38828</v>
          </cell>
        </row>
        <row r="107">
          <cell r="A107">
            <v>2006</v>
          </cell>
          <cell r="B107">
            <v>1</v>
          </cell>
          <cell r="C107">
            <v>495</v>
          </cell>
          <cell r="D107">
            <v>20</v>
          </cell>
          <cell r="E107">
            <v>792030</v>
          </cell>
          <cell r="F107">
            <v>0</v>
          </cell>
          <cell r="G107" t="str">
            <v>Затраты по ШПЗ (неосновные)</v>
          </cell>
          <cell r="H107">
            <v>2030</v>
          </cell>
          <cell r="I107">
            <v>7920</v>
          </cell>
          <cell r="J107">
            <v>1652.56</v>
          </cell>
          <cell r="K107">
            <v>1</v>
          </cell>
          <cell r="L107">
            <v>0</v>
          </cell>
          <cell r="M107">
            <v>0</v>
          </cell>
          <cell r="N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38</v>
          </cell>
          <cell r="V107">
            <v>0</v>
          </cell>
          <cell r="W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38</v>
          </cell>
          <cell r="AE107">
            <v>312000</v>
          </cell>
          <cell r="AF107">
            <v>0</v>
          </cell>
          <cell r="AI107">
            <v>2223</v>
          </cell>
          <cell r="AK107">
            <v>0</v>
          </cell>
          <cell r="AM107">
            <v>622</v>
          </cell>
          <cell r="AN107">
            <v>1</v>
          </cell>
          <cell r="AO107">
            <v>393216</v>
          </cell>
          <cell r="AQ107">
            <v>0</v>
          </cell>
          <cell r="AR107">
            <v>0</v>
          </cell>
          <cell r="AS107" t="str">
            <v>Ы</v>
          </cell>
          <cell r="AT107" t="str">
            <v>Ы</v>
          </cell>
          <cell r="AU107">
            <v>0</v>
          </cell>
          <cell r="AV107">
            <v>0</v>
          </cell>
          <cell r="AW107">
            <v>23</v>
          </cell>
          <cell r="AX107">
            <v>1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38828</v>
          </cell>
        </row>
        <row r="108">
          <cell r="A108">
            <v>2006</v>
          </cell>
          <cell r="B108">
            <v>1</v>
          </cell>
          <cell r="C108">
            <v>496</v>
          </cell>
          <cell r="D108">
            <v>20</v>
          </cell>
          <cell r="E108">
            <v>792030</v>
          </cell>
          <cell r="F108">
            <v>0</v>
          </cell>
          <cell r="G108" t="str">
            <v>Затраты по ШПЗ (неосновные)</v>
          </cell>
          <cell r="H108">
            <v>2030</v>
          </cell>
          <cell r="I108">
            <v>7920</v>
          </cell>
          <cell r="J108">
            <v>3855.93</v>
          </cell>
          <cell r="K108">
            <v>1</v>
          </cell>
          <cell r="L108">
            <v>0</v>
          </cell>
          <cell r="M108">
            <v>0</v>
          </cell>
          <cell r="N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38</v>
          </cell>
          <cell r="V108">
            <v>0</v>
          </cell>
          <cell r="W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38</v>
          </cell>
          <cell r="AE108">
            <v>312200</v>
          </cell>
          <cell r="AF108">
            <v>0</v>
          </cell>
          <cell r="AI108">
            <v>2223</v>
          </cell>
          <cell r="AK108">
            <v>0</v>
          </cell>
          <cell r="AM108">
            <v>623</v>
          </cell>
          <cell r="AN108">
            <v>1</v>
          </cell>
          <cell r="AO108">
            <v>393216</v>
          </cell>
          <cell r="AQ108">
            <v>0</v>
          </cell>
          <cell r="AR108">
            <v>0</v>
          </cell>
          <cell r="AS108" t="str">
            <v>Ы</v>
          </cell>
          <cell r="AT108" t="str">
            <v>Ы</v>
          </cell>
          <cell r="AU108">
            <v>0</v>
          </cell>
          <cell r="AV108">
            <v>0</v>
          </cell>
          <cell r="AW108">
            <v>23</v>
          </cell>
          <cell r="AX108">
            <v>1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38828</v>
          </cell>
        </row>
        <row r="109">
          <cell r="A109">
            <v>2006</v>
          </cell>
          <cell r="B109">
            <v>1</v>
          </cell>
          <cell r="C109">
            <v>497</v>
          </cell>
          <cell r="D109">
            <v>20</v>
          </cell>
          <cell r="E109">
            <v>792030</v>
          </cell>
          <cell r="F109">
            <v>0</v>
          </cell>
          <cell r="G109" t="str">
            <v>Затраты по ШПЗ (неосновные)</v>
          </cell>
          <cell r="H109">
            <v>2030</v>
          </cell>
          <cell r="I109">
            <v>7920</v>
          </cell>
          <cell r="J109">
            <v>302.95999999999998</v>
          </cell>
          <cell r="K109">
            <v>1</v>
          </cell>
          <cell r="L109">
            <v>0</v>
          </cell>
          <cell r="M109">
            <v>0</v>
          </cell>
          <cell r="N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38</v>
          </cell>
          <cell r="V109">
            <v>0</v>
          </cell>
          <cell r="W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38</v>
          </cell>
          <cell r="AE109">
            <v>313000</v>
          </cell>
          <cell r="AF109">
            <v>0</v>
          </cell>
          <cell r="AI109">
            <v>2223</v>
          </cell>
          <cell r="AK109">
            <v>0</v>
          </cell>
          <cell r="AM109">
            <v>624</v>
          </cell>
          <cell r="AN109">
            <v>1</v>
          </cell>
          <cell r="AO109">
            <v>393216</v>
          </cell>
          <cell r="AQ109">
            <v>0</v>
          </cell>
          <cell r="AR109">
            <v>0</v>
          </cell>
          <cell r="AS109" t="str">
            <v>Ы</v>
          </cell>
          <cell r="AT109" t="str">
            <v>Ы</v>
          </cell>
          <cell r="AU109">
            <v>0</v>
          </cell>
          <cell r="AV109">
            <v>0</v>
          </cell>
          <cell r="AW109">
            <v>23</v>
          </cell>
          <cell r="AX109">
            <v>1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38828</v>
          </cell>
        </row>
        <row r="110">
          <cell r="A110">
            <v>2006</v>
          </cell>
          <cell r="B110">
            <v>1</v>
          </cell>
          <cell r="C110">
            <v>498</v>
          </cell>
          <cell r="D110">
            <v>20</v>
          </cell>
          <cell r="E110">
            <v>792030</v>
          </cell>
          <cell r="F110">
            <v>0</v>
          </cell>
          <cell r="G110" t="str">
            <v>Затраты по ШПЗ (неосновные)</v>
          </cell>
          <cell r="H110">
            <v>2030</v>
          </cell>
          <cell r="I110">
            <v>7920</v>
          </cell>
          <cell r="J110">
            <v>550.86</v>
          </cell>
          <cell r="K110">
            <v>1</v>
          </cell>
          <cell r="L110">
            <v>0</v>
          </cell>
          <cell r="M110">
            <v>0</v>
          </cell>
          <cell r="N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38</v>
          </cell>
          <cell r="V110">
            <v>0</v>
          </cell>
          <cell r="W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38</v>
          </cell>
          <cell r="AE110">
            <v>314000</v>
          </cell>
          <cell r="AF110">
            <v>0</v>
          </cell>
          <cell r="AI110">
            <v>2223</v>
          </cell>
          <cell r="AK110">
            <v>0</v>
          </cell>
          <cell r="AM110">
            <v>625</v>
          </cell>
          <cell r="AN110">
            <v>1</v>
          </cell>
          <cell r="AO110">
            <v>393216</v>
          </cell>
          <cell r="AQ110">
            <v>0</v>
          </cell>
          <cell r="AR110">
            <v>0</v>
          </cell>
          <cell r="AS110" t="str">
            <v>Ы</v>
          </cell>
          <cell r="AT110" t="str">
            <v>Ы</v>
          </cell>
          <cell r="AU110">
            <v>0</v>
          </cell>
          <cell r="AV110">
            <v>0</v>
          </cell>
          <cell r="AW110">
            <v>23</v>
          </cell>
          <cell r="AX110">
            <v>1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38828</v>
          </cell>
        </row>
        <row r="111">
          <cell r="A111">
            <v>2006</v>
          </cell>
          <cell r="B111">
            <v>1</v>
          </cell>
          <cell r="C111">
            <v>499</v>
          </cell>
          <cell r="D111">
            <v>20</v>
          </cell>
          <cell r="E111">
            <v>792030</v>
          </cell>
          <cell r="F111">
            <v>0</v>
          </cell>
          <cell r="G111" t="str">
            <v>Затраты по ШПЗ (неосновные)</v>
          </cell>
          <cell r="H111">
            <v>2030</v>
          </cell>
          <cell r="I111">
            <v>7920</v>
          </cell>
          <cell r="J111">
            <v>110.17</v>
          </cell>
          <cell r="K111">
            <v>1</v>
          </cell>
          <cell r="L111">
            <v>0</v>
          </cell>
          <cell r="M111">
            <v>0</v>
          </cell>
          <cell r="N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38</v>
          </cell>
          <cell r="V111">
            <v>0</v>
          </cell>
          <cell r="W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38</v>
          </cell>
          <cell r="AE111">
            <v>315000</v>
          </cell>
          <cell r="AF111">
            <v>0</v>
          </cell>
          <cell r="AI111">
            <v>2223</v>
          </cell>
          <cell r="AK111">
            <v>0</v>
          </cell>
          <cell r="AM111">
            <v>626</v>
          </cell>
          <cell r="AN111">
            <v>1</v>
          </cell>
          <cell r="AO111">
            <v>393216</v>
          </cell>
          <cell r="AQ111">
            <v>0</v>
          </cell>
          <cell r="AR111">
            <v>0</v>
          </cell>
          <cell r="AS111" t="str">
            <v>Ы</v>
          </cell>
          <cell r="AT111" t="str">
            <v>Ы</v>
          </cell>
          <cell r="AU111">
            <v>0</v>
          </cell>
          <cell r="AV111">
            <v>0</v>
          </cell>
          <cell r="AW111">
            <v>23</v>
          </cell>
          <cell r="AX111">
            <v>1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38828</v>
          </cell>
        </row>
        <row r="112">
          <cell r="A112">
            <v>2006</v>
          </cell>
          <cell r="B112">
            <v>1</v>
          </cell>
          <cell r="C112">
            <v>500</v>
          </cell>
          <cell r="D112">
            <v>20</v>
          </cell>
          <cell r="E112">
            <v>792030</v>
          </cell>
          <cell r="F112">
            <v>0</v>
          </cell>
          <cell r="G112" t="str">
            <v>Затраты по ШПЗ (неосновные)</v>
          </cell>
          <cell r="H112">
            <v>2030</v>
          </cell>
          <cell r="I112">
            <v>7920</v>
          </cell>
          <cell r="J112">
            <v>152.08000000000001</v>
          </cell>
          <cell r="K112">
            <v>1</v>
          </cell>
          <cell r="L112">
            <v>0</v>
          </cell>
          <cell r="M112">
            <v>0</v>
          </cell>
          <cell r="N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38</v>
          </cell>
          <cell r="V112">
            <v>0</v>
          </cell>
          <cell r="W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38</v>
          </cell>
          <cell r="AE112">
            <v>410000</v>
          </cell>
          <cell r="AF112">
            <v>0</v>
          </cell>
          <cell r="AI112">
            <v>2223</v>
          </cell>
          <cell r="AK112">
            <v>0</v>
          </cell>
          <cell r="AM112">
            <v>627</v>
          </cell>
          <cell r="AN112">
            <v>1</v>
          </cell>
          <cell r="AO112">
            <v>393216</v>
          </cell>
          <cell r="AQ112">
            <v>0</v>
          </cell>
          <cell r="AR112">
            <v>0</v>
          </cell>
          <cell r="AS112" t="str">
            <v>Ы</v>
          </cell>
          <cell r="AT112" t="str">
            <v>Ы</v>
          </cell>
          <cell r="AU112">
            <v>0</v>
          </cell>
          <cell r="AV112">
            <v>0</v>
          </cell>
          <cell r="AW112">
            <v>23</v>
          </cell>
          <cell r="AX112">
            <v>1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38828</v>
          </cell>
        </row>
        <row r="113">
          <cell r="A113">
            <v>2006</v>
          </cell>
          <cell r="B113">
            <v>1</v>
          </cell>
          <cell r="C113">
            <v>501</v>
          </cell>
          <cell r="D113">
            <v>20</v>
          </cell>
          <cell r="E113">
            <v>792030</v>
          </cell>
          <cell r="F113">
            <v>0</v>
          </cell>
          <cell r="G113" t="str">
            <v>Затраты по ШПЗ (неосновные)</v>
          </cell>
          <cell r="H113">
            <v>2030</v>
          </cell>
          <cell r="I113">
            <v>7920</v>
          </cell>
          <cell r="J113">
            <v>691.08</v>
          </cell>
          <cell r="K113">
            <v>1</v>
          </cell>
          <cell r="L113">
            <v>0</v>
          </cell>
          <cell r="M113">
            <v>0</v>
          </cell>
          <cell r="N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38</v>
          </cell>
          <cell r="V113">
            <v>0</v>
          </cell>
          <cell r="W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38</v>
          </cell>
          <cell r="AE113">
            <v>420000</v>
          </cell>
          <cell r="AF113">
            <v>0</v>
          </cell>
          <cell r="AI113">
            <v>2223</v>
          </cell>
          <cell r="AK113">
            <v>0</v>
          </cell>
          <cell r="AM113">
            <v>628</v>
          </cell>
          <cell r="AN113">
            <v>1</v>
          </cell>
          <cell r="AO113">
            <v>393216</v>
          </cell>
          <cell r="AQ113">
            <v>0</v>
          </cell>
          <cell r="AR113">
            <v>0</v>
          </cell>
          <cell r="AS113" t="str">
            <v>Ы</v>
          </cell>
          <cell r="AT113" t="str">
            <v>Ы</v>
          </cell>
          <cell r="AU113">
            <v>0</v>
          </cell>
          <cell r="AV113">
            <v>0</v>
          </cell>
          <cell r="AW113">
            <v>23</v>
          </cell>
          <cell r="AX113">
            <v>1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38828</v>
          </cell>
        </row>
        <row r="114">
          <cell r="A114">
            <v>2006</v>
          </cell>
          <cell r="B114">
            <v>1</v>
          </cell>
          <cell r="C114">
            <v>502</v>
          </cell>
          <cell r="D114">
            <v>20</v>
          </cell>
          <cell r="E114">
            <v>792030</v>
          </cell>
          <cell r="F114">
            <v>0</v>
          </cell>
          <cell r="G114" t="str">
            <v>Затраты по ШПЗ (неосновные)</v>
          </cell>
          <cell r="H114">
            <v>2030</v>
          </cell>
          <cell r="I114">
            <v>7920</v>
          </cell>
          <cell r="J114">
            <v>259.8</v>
          </cell>
          <cell r="K114">
            <v>1</v>
          </cell>
          <cell r="L114">
            <v>0</v>
          </cell>
          <cell r="M114">
            <v>0</v>
          </cell>
          <cell r="N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38</v>
          </cell>
          <cell r="V114">
            <v>0</v>
          </cell>
          <cell r="W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38</v>
          </cell>
          <cell r="AE114">
            <v>430000</v>
          </cell>
          <cell r="AF114">
            <v>0</v>
          </cell>
          <cell r="AI114">
            <v>2223</v>
          </cell>
          <cell r="AK114">
            <v>0</v>
          </cell>
          <cell r="AM114">
            <v>629</v>
          </cell>
          <cell r="AN114">
            <v>1</v>
          </cell>
          <cell r="AO114">
            <v>393216</v>
          </cell>
          <cell r="AQ114">
            <v>0</v>
          </cell>
          <cell r="AR114">
            <v>0</v>
          </cell>
          <cell r="AS114" t="str">
            <v>Ы</v>
          </cell>
          <cell r="AT114" t="str">
            <v>Ы</v>
          </cell>
          <cell r="AU114">
            <v>0</v>
          </cell>
          <cell r="AV114">
            <v>0</v>
          </cell>
          <cell r="AW114">
            <v>23</v>
          </cell>
          <cell r="AX114">
            <v>1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38828</v>
          </cell>
        </row>
        <row r="115">
          <cell r="A115">
            <v>2006</v>
          </cell>
          <cell r="B115">
            <v>1</v>
          </cell>
          <cell r="C115">
            <v>503</v>
          </cell>
          <cell r="D115">
            <v>20</v>
          </cell>
          <cell r="E115">
            <v>792030</v>
          </cell>
          <cell r="F115">
            <v>0</v>
          </cell>
          <cell r="G115" t="str">
            <v>Затраты по ШПЗ (неосновные)</v>
          </cell>
          <cell r="H115">
            <v>2030</v>
          </cell>
          <cell r="I115">
            <v>7920</v>
          </cell>
          <cell r="J115">
            <v>50.23</v>
          </cell>
          <cell r="K115">
            <v>1</v>
          </cell>
          <cell r="L115">
            <v>0</v>
          </cell>
          <cell r="M115">
            <v>0</v>
          </cell>
          <cell r="N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38</v>
          </cell>
          <cell r="V115">
            <v>0</v>
          </cell>
          <cell r="W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38</v>
          </cell>
          <cell r="AE115">
            <v>450000</v>
          </cell>
          <cell r="AF115">
            <v>0</v>
          </cell>
          <cell r="AI115">
            <v>2223</v>
          </cell>
          <cell r="AK115">
            <v>0</v>
          </cell>
          <cell r="AM115">
            <v>630</v>
          </cell>
          <cell r="AN115">
            <v>1</v>
          </cell>
          <cell r="AO115">
            <v>393216</v>
          </cell>
          <cell r="AQ115">
            <v>0</v>
          </cell>
          <cell r="AR115">
            <v>0</v>
          </cell>
          <cell r="AS115" t="str">
            <v>Ы</v>
          </cell>
          <cell r="AT115" t="str">
            <v>Ы</v>
          </cell>
          <cell r="AU115">
            <v>0</v>
          </cell>
          <cell r="AV115">
            <v>0</v>
          </cell>
          <cell r="AW115">
            <v>23</v>
          </cell>
          <cell r="AX115">
            <v>1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38828</v>
          </cell>
        </row>
        <row r="116">
          <cell r="A116">
            <v>2006</v>
          </cell>
          <cell r="B116">
            <v>1</v>
          </cell>
          <cell r="C116">
            <v>504</v>
          </cell>
          <cell r="D116">
            <v>20</v>
          </cell>
          <cell r="E116">
            <v>792030</v>
          </cell>
          <cell r="F116">
            <v>0</v>
          </cell>
          <cell r="G116" t="str">
            <v>Затраты по ШПЗ (неосновные)</v>
          </cell>
          <cell r="H116">
            <v>2030</v>
          </cell>
          <cell r="I116">
            <v>7920</v>
          </cell>
          <cell r="J116">
            <v>0.82</v>
          </cell>
          <cell r="K116">
            <v>1</v>
          </cell>
          <cell r="L116">
            <v>0</v>
          </cell>
          <cell r="M116">
            <v>0</v>
          </cell>
          <cell r="N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38</v>
          </cell>
          <cell r="V116">
            <v>0</v>
          </cell>
          <cell r="W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38</v>
          </cell>
          <cell r="AE116">
            <v>465000</v>
          </cell>
          <cell r="AF116">
            <v>0</v>
          </cell>
          <cell r="AI116">
            <v>2223</v>
          </cell>
          <cell r="AK116">
            <v>0</v>
          </cell>
          <cell r="AM116">
            <v>631</v>
          </cell>
          <cell r="AN116">
            <v>1</v>
          </cell>
          <cell r="AO116">
            <v>393216</v>
          </cell>
          <cell r="AQ116">
            <v>0</v>
          </cell>
          <cell r="AR116">
            <v>0</v>
          </cell>
          <cell r="AS116" t="str">
            <v>Ы</v>
          </cell>
          <cell r="AT116" t="str">
            <v>Ы</v>
          </cell>
          <cell r="AU116">
            <v>0</v>
          </cell>
          <cell r="AV116">
            <v>0</v>
          </cell>
          <cell r="AW116">
            <v>23</v>
          </cell>
          <cell r="AX116">
            <v>1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38828</v>
          </cell>
        </row>
        <row r="117">
          <cell r="A117">
            <v>2006</v>
          </cell>
          <cell r="B117">
            <v>1</v>
          </cell>
          <cell r="C117">
            <v>505</v>
          </cell>
          <cell r="D117">
            <v>20</v>
          </cell>
          <cell r="E117">
            <v>792030</v>
          </cell>
          <cell r="F117">
            <v>0</v>
          </cell>
          <cell r="G117" t="str">
            <v>Затраты по ШПЗ (неосновные)</v>
          </cell>
          <cell r="H117">
            <v>2030</v>
          </cell>
          <cell r="I117">
            <v>7920</v>
          </cell>
          <cell r="J117">
            <v>1203.19</v>
          </cell>
          <cell r="K117">
            <v>1</v>
          </cell>
          <cell r="L117">
            <v>0</v>
          </cell>
          <cell r="M117">
            <v>0</v>
          </cell>
          <cell r="N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38</v>
          </cell>
          <cell r="V117">
            <v>0</v>
          </cell>
          <cell r="W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38</v>
          </cell>
          <cell r="AE117">
            <v>503000</v>
          </cell>
          <cell r="AF117">
            <v>0</v>
          </cell>
          <cell r="AI117">
            <v>2223</v>
          </cell>
          <cell r="AK117">
            <v>0</v>
          </cell>
          <cell r="AM117">
            <v>632</v>
          </cell>
          <cell r="AN117">
            <v>1</v>
          </cell>
          <cell r="AO117">
            <v>393216</v>
          </cell>
          <cell r="AQ117">
            <v>0</v>
          </cell>
          <cell r="AR117">
            <v>0</v>
          </cell>
          <cell r="AS117" t="str">
            <v>Ы</v>
          </cell>
          <cell r="AT117" t="str">
            <v>Ы</v>
          </cell>
          <cell r="AU117">
            <v>0</v>
          </cell>
          <cell r="AV117">
            <v>0</v>
          </cell>
          <cell r="AW117">
            <v>23</v>
          </cell>
          <cell r="AX117">
            <v>1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38828</v>
          </cell>
        </row>
        <row r="118">
          <cell r="A118">
            <v>2006</v>
          </cell>
          <cell r="B118">
            <v>1</v>
          </cell>
          <cell r="C118">
            <v>506</v>
          </cell>
          <cell r="D118">
            <v>20</v>
          </cell>
          <cell r="E118">
            <v>792030</v>
          </cell>
          <cell r="F118">
            <v>0</v>
          </cell>
          <cell r="G118" t="str">
            <v>Затраты по ШПЗ (неосновные)</v>
          </cell>
          <cell r="H118">
            <v>2030</v>
          </cell>
          <cell r="I118">
            <v>7920</v>
          </cell>
          <cell r="J118">
            <v>49.59</v>
          </cell>
          <cell r="K118">
            <v>1</v>
          </cell>
          <cell r="L118">
            <v>0</v>
          </cell>
          <cell r="M118">
            <v>0</v>
          </cell>
          <cell r="N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38</v>
          </cell>
          <cell r="V118">
            <v>0</v>
          </cell>
          <cell r="W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38</v>
          </cell>
          <cell r="AE118">
            <v>504100</v>
          </cell>
          <cell r="AF118">
            <v>0</v>
          </cell>
          <cell r="AI118">
            <v>2223</v>
          </cell>
          <cell r="AK118">
            <v>0</v>
          </cell>
          <cell r="AM118">
            <v>633</v>
          </cell>
          <cell r="AN118">
            <v>1</v>
          </cell>
          <cell r="AO118">
            <v>393216</v>
          </cell>
          <cell r="AQ118">
            <v>0</v>
          </cell>
          <cell r="AR118">
            <v>0</v>
          </cell>
          <cell r="AS118" t="str">
            <v>Ы</v>
          </cell>
          <cell r="AT118" t="str">
            <v>Ы</v>
          </cell>
          <cell r="AU118">
            <v>0</v>
          </cell>
          <cell r="AV118">
            <v>0</v>
          </cell>
          <cell r="AW118">
            <v>23</v>
          </cell>
          <cell r="AX118">
            <v>1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38828</v>
          </cell>
        </row>
        <row r="119">
          <cell r="A119">
            <v>2006</v>
          </cell>
          <cell r="B119">
            <v>1</v>
          </cell>
          <cell r="C119">
            <v>507</v>
          </cell>
          <cell r="D119">
            <v>20</v>
          </cell>
          <cell r="E119">
            <v>792030</v>
          </cell>
          <cell r="F119">
            <v>0</v>
          </cell>
          <cell r="G119" t="str">
            <v>Затраты по ШПЗ (неосновные)</v>
          </cell>
          <cell r="H119">
            <v>2030</v>
          </cell>
          <cell r="I119">
            <v>7920</v>
          </cell>
          <cell r="J119">
            <v>19.5</v>
          </cell>
          <cell r="K119">
            <v>1</v>
          </cell>
          <cell r="L119">
            <v>0</v>
          </cell>
          <cell r="M119">
            <v>0</v>
          </cell>
          <cell r="N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38</v>
          </cell>
          <cell r="V119">
            <v>0</v>
          </cell>
          <cell r="W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38</v>
          </cell>
          <cell r="AE119">
            <v>504200</v>
          </cell>
          <cell r="AF119">
            <v>0</v>
          </cell>
          <cell r="AI119">
            <v>2223</v>
          </cell>
          <cell r="AK119">
            <v>0</v>
          </cell>
          <cell r="AM119">
            <v>634</v>
          </cell>
          <cell r="AN119">
            <v>1</v>
          </cell>
          <cell r="AO119">
            <v>393216</v>
          </cell>
          <cell r="AQ119">
            <v>0</v>
          </cell>
          <cell r="AR119">
            <v>0</v>
          </cell>
          <cell r="AS119" t="str">
            <v>Ы</v>
          </cell>
          <cell r="AT119" t="str">
            <v>Ы</v>
          </cell>
          <cell r="AU119">
            <v>0</v>
          </cell>
          <cell r="AV119">
            <v>0</v>
          </cell>
          <cell r="AW119">
            <v>23</v>
          </cell>
          <cell r="AX119">
            <v>1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38828</v>
          </cell>
        </row>
        <row r="120">
          <cell r="A120">
            <v>2006</v>
          </cell>
          <cell r="B120">
            <v>1</v>
          </cell>
          <cell r="C120">
            <v>508</v>
          </cell>
          <cell r="D120">
            <v>20</v>
          </cell>
          <cell r="E120">
            <v>792030</v>
          </cell>
          <cell r="F120">
            <v>0</v>
          </cell>
          <cell r="G120" t="str">
            <v>Затраты по ШПЗ (неосновные)</v>
          </cell>
          <cell r="H120">
            <v>2030</v>
          </cell>
          <cell r="I120">
            <v>7920</v>
          </cell>
          <cell r="J120">
            <v>2.4900000000000002</v>
          </cell>
          <cell r="K120">
            <v>1</v>
          </cell>
          <cell r="L120">
            <v>0</v>
          </cell>
          <cell r="M120">
            <v>0</v>
          </cell>
          <cell r="N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38</v>
          </cell>
          <cell r="V120">
            <v>0</v>
          </cell>
          <cell r="W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38</v>
          </cell>
          <cell r="AE120">
            <v>504400</v>
          </cell>
          <cell r="AF120">
            <v>0</v>
          </cell>
          <cell r="AI120">
            <v>2223</v>
          </cell>
          <cell r="AK120">
            <v>0</v>
          </cell>
          <cell r="AM120">
            <v>635</v>
          </cell>
          <cell r="AN120">
            <v>1</v>
          </cell>
          <cell r="AO120">
            <v>393216</v>
          </cell>
          <cell r="AQ120">
            <v>0</v>
          </cell>
          <cell r="AR120">
            <v>0</v>
          </cell>
          <cell r="AS120" t="str">
            <v>Ы</v>
          </cell>
          <cell r="AT120" t="str">
            <v>Ы</v>
          </cell>
          <cell r="AU120">
            <v>0</v>
          </cell>
          <cell r="AV120">
            <v>0</v>
          </cell>
          <cell r="AW120">
            <v>23</v>
          </cell>
          <cell r="AX120">
            <v>1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38828</v>
          </cell>
        </row>
        <row r="121">
          <cell r="A121">
            <v>2006</v>
          </cell>
          <cell r="B121">
            <v>1</v>
          </cell>
          <cell r="C121">
            <v>509</v>
          </cell>
          <cell r="D121">
            <v>20</v>
          </cell>
          <cell r="E121">
            <v>792030</v>
          </cell>
          <cell r="F121">
            <v>0</v>
          </cell>
          <cell r="G121" t="str">
            <v>Затраты по ШПЗ (неосновные)</v>
          </cell>
          <cell r="H121">
            <v>2030</v>
          </cell>
          <cell r="I121">
            <v>7920</v>
          </cell>
          <cell r="J121">
            <v>15.42</v>
          </cell>
          <cell r="K121">
            <v>1</v>
          </cell>
          <cell r="L121">
            <v>0</v>
          </cell>
          <cell r="M121">
            <v>0</v>
          </cell>
          <cell r="N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38</v>
          </cell>
          <cell r="V121">
            <v>0</v>
          </cell>
          <cell r="W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38</v>
          </cell>
          <cell r="AE121">
            <v>505100</v>
          </cell>
          <cell r="AF121">
            <v>0</v>
          </cell>
          <cell r="AI121">
            <v>2223</v>
          </cell>
          <cell r="AK121">
            <v>0</v>
          </cell>
          <cell r="AM121">
            <v>636</v>
          </cell>
          <cell r="AN121">
            <v>1</v>
          </cell>
          <cell r="AO121">
            <v>393216</v>
          </cell>
          <cell r="AQ121">
            <v>0</v>
          </cell>
          <cell r="AR121">
            <v>0</v>
          </cell>
          <cell r="AS121" t="str">
            <v>Ы</v>
          </cell>
          <cell r="AT121" t="str">
            <v>Ы</v>
          </cell>
          <cell r="AU121">
            <v>0</v>
          </cell>
          <cell r="AV121">
            <v>0</v>
          </cell>
          <cell r="AW121">
            <v>23</v>
          </cell>
          <cell r="AX121">
            <v>1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38828</v>
          </cell>
        </row>
        <row r="122">
          <cell r="A122">
            <v>2006</v>
          </cell>
          <cell r="B122">
            <v>1</v>
          </cell>
          <cell r="C122">
            <v>510</v>
          </cell>
          <cell r="D122">
            <v>20</v>
          </cell>
          <cell r="E122">
            <v>792030</v>
          </cell>
          <cell r="F122">
            <v>0</v>
          </cell>
          <cell r="G122" t="str">
            <v>Затраты по ШПЗ (неосновные)</v>
          </cell>
          <cell r="H122">
            <v>2030</v>
          </cell>
          <cell r="I122">
            <v>7920</v>
          </cell>
          <cell r="J122">
            <v>10.41</v>
          </cell>
          <cell r="K122">
            <v>1</v>
          </cell>
          <cell r="L122">
            <v>0</v>
          </cell>
          <cell r="M122">
            <v>0</v>
          </cell>
          <cell r="N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38</v>
          </cell>
          <cell r="V122">
            <v>0</v>
          </cell>
          <cell r="W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38</v>
          </cell>
          <cell r="AE122">
            <v>505200</v>
          </cell>
          <cell r="AF122">
            <v>0</v>
          </cell>
          <cell r="AI122">
            <v>2223</v>
          </cell>
          <cell r="AK122">
            <v>0</v>
          </cell>
          <cell r="AM122">
            <v>637</v>
          </cell>
          <cell r="AN122">
            <v>1</v>
          </cell>
          <cell r="AO122">
            <v>393216</v>
          </cell>
          <cell r="AQ122">
            <v>0</v>
          </cell>
          <cell r="AR122">
            <v>0</v>
          </cell>
          <cell r="AS122" t="str">
            <v>Ы</v>
          </cell>
          <cell r="AT122" t="str">
            <v>Ы</v>
          </cell>
          <cell r="AU122">
            <v>0</v>
          </cell>
          <cell r="AV122">
            <v>0</v>
          </cell>
          <cell r="AW122">
            <v>23</v>
          </cell>
          <cell r="AX122">
            <v>1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38828</v>
          </cell>
        </row>
        <row r="123">
          <cell r="A123">
            <v>2006</v>
          </cell>
          <cell r="B123">
            <v>1</v>
          </cell>
          <cell r="C123">
            <v>511</v>
          </cell>
          <cell r="D123">
            <v>20</v>
          </cell>
          <cell r="E123">
            <v>792030</v>
          </cell>
          <cell r="F123">
            <v>0</v>
          </cell>
          <cell r="G123" t="str">
            <v>Затраты по ШПЗ (неосновные)</v>
          </cell>
          <cell r="H123">
            <v>2030</v>
          </cell>
          <cell r="I123">
            <v>7920</v>
          </cell>
          <cell r="J123">
            <v>0.95</v>
          </cell>
          <cell r="K123">
            <v>1</v>
          </cell>
          <cell r="L123">
            <v>0</v>
          </cell>
          <cell r="M123">
            <v>0</v>
          </cell>
          <cell r="N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38</v>
          </cell>
          <cell r="V123">
            <v>0</v>
          </cell>
          <cell r="W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38</v>
          </cell>
          <cell r="AE123">
            <v>505300</v>
          </cell>
          <cell r="AF123">
            <v>0</v>
          </cell>
          <cell r="AI123">
            <v>2223</v>
          </cell>
          <cell r="AK123">
            <v>0</v>
          </cell>
          <cell r="AM123">
            <v>638</v>
          </cell>
          <cell r="AN123">
            <v>1</v>
          </cell>
          <cell r="AO123">
            <v>393216</v>
          </cell>
          <cell r="AQ123">
            <v>0</v>
          </cell>
          <cell r="AR123">
            <v>0</v>
          </cell>
          <cell r="AS123" t="str">
            <v>Ы</v>
          </cell>
          <cell r="AT123" t="str">
            <v>Ы</v>
          </cell>
          <cell r="AU123">
            <v>0</v>
          </cell>
          <cell r="AV123">
            <v>0</v>
          </cell>
          <cell r="AW123">
            <v>23</v>
          </cell>
          <cell r="AX123">
            <v>1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38828</v>
          </cell>
        </row>
        <row r="124">
          <cell r="A124">
            <v>2006</v>
          </cell>
          <cell r="B124">
            <v>1</v>
          </cell>
          <cell r="C124">
            <v>512</v>
          </cell>
          <cell r="D124">
            <v>20</v>
          </cell>
          <cell r="E124">
            <v>792030</v>
          </cell>
          <cell r="F124">
            <v>0</v>
          </cell>
          <cell r="G124" t="str">
            <v>Затраты по ШПЗ (неосновные)</v>
          </cell>
          <cell r="H124">
            <v>2030</v>
          </cell>
          <cell r="I124">
            <v>7920</v>
          </cell>
          <cell r="J124">
            <v>941.68</v>
          </cell>
          <cell r="K124">
            <v>1</v>
          </cell>
          <cell r="L124">
            <v>0</v>
          </cell>
          <cell r="M124">
            <v>0</v>
          </cell>
          <cell r="N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38</v>
          </cell>
          <cell r="V124">
            <v>0</v>
          </cell>
          <cell r="W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38</v>
          </cell>
          <cell r="AE124">
            <v>510100</v>
          </cell>
          <cell r="AF124">
            <v>0</v>
          </cell>
          <cell r="AI124">
            <v>2223</v>
          </cell>
          <cell r="AK124">
            <v>0</v>
          </cell>
          <cell r="AM124">
            <v>639</v>
          </cell>
          <cell r="AN124">
            <v>1</v>
          </cell>
          <cell r="AO124">
            <v>393216</v>
          </cell>
          <cell r="AQ124">
            <v>0</v>
          </cell>
          <cell r="AR124">
            <v>0</v>
          </cell>
          <cell r="AS124" t="str">
            <v>Ы</v>
          </cell>
          <cell r="AT124" t="str">
            <v>Ы</v>
          </cell>
          <cell r="AU124">
            <v>0</v>
          </cell>
          <cell r="AV124">
            <v>0</v>
          </cell>
          <cell r="AW124">
            <v>23</v>
          </cell>
          <cell r="AX124">
            <v>1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38828</v>
          </cell>
        </row>
        <row r="125">
          <cell r="A125">
            <v>2006</v>
          </cell>
          <cell r="B125">
            <v>1</v>
          </cell>
          <cell r="C125">
            <v>513</v>
          </cell>
          <cell r="D125">
            <v>20</v>
          </cell>
          <cell r="E125">
            <v>792030</v>
          </cell>
          <cell r="F125">
            <v>0</v>
          </cell>
          <cell r="G125" t="str">
            <v>Затраты по ШПЗ (неосновные)</v>
          </cell>
          <cell r="H125">
            <v>2030</v>
          </cell>
          <cell r="I125">
            <v>7920</v>
          </cell>
          <cell r="J125">
            <v>2.16</v>
          </cell>
          <cell r="K125">
            <v>1</v>
          </cell>
          <cell r="L125">
            <v>0</v>
          </cell>
          <cell r="M125">
            <v>0</v>
          </cell>
          <cell r="N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38</v>
          </cell>
          <cell r="V125">
            <v>0</v>
          </cell>
          <cell r="W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38</v>
          </cell>
          <cell r="AE125">
            <v>510200</v>
          </cell>
          <cell r="AF125">
            <v>0</v>
          </cell>
          <cell r="AI125">
            <v>2223</v>
          </cell>
          <cell r="AK125">
            <v>0</v>
          </cell>
          <cell r="AM125">
            <v>640</v>
          </cell>
          <cell r="AN125">
            <v>1</v>
          </cell>
          <cell r="AO125">
            <v>393216</v>
          </cell>
          <cell r="AQ125">
            <v>0</v>
          </cell>
          <cell r="AR125">
            <v>0</v>
          </cell>
          <cell r="AS125" t="str">
            <v>Ы</v>
          </cell>
          <cell r="AT125" t="str">
            <v>Ы</v>
          </cell>
          <cell r="AU125">
            <v>0</v>
          </cell>
          <cell r="AV125">
            <v>0</v>
          </cell>
          <cell r="AW125">
            <v>23</v>
          </cell>
          <cell r="AX125">
            <v>1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38828</v>
          </cell>
        </row>
        <row r="126">
          <cell r="A126">
            <v>2006</v>
          </cell>
          <cell r="B126">
            <v>1</v>
          </cell>
          <cell r="C126">
            <v>514</v>
          </cell>
          <cell r="D126">
            <v>20</v>
          </cell>
          <cell r="E126">
            <v>792030</v>
          </cell>
          <cell r="F126">
            <v>0</v>
          </cell>
          <cell r="G126" t="str">
            <v>Затраты по ШПЗ (неосновные)</v>
          </cell>
          <cell r="H126">
            <v>2030</v>
          </cell>
          <cell r="I126">
            <v>7920</v>
          </cell>
          <cell r="J126">
            <v>14.99</v>
          </cell>
          <cell r="K126">
            <v>1</v>
          </cell>
          <cell r="L126">
            <v>0</v>
          </cell>
          <cell r="M126">
            <v>0</v>
          </cell>
          <cell r="N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38</v>
          </cell>
          <cell r="V126">
            <v>0</v>
          </cell>
          <cell r="W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38</v>
          </cell>
          <cell r="AE126">
            <v>510300</v>
          </cell>
          <cell r="AF126">
            <v>0</v>
          </cell>
          <cell r="AI126">
            <v>2223</v>
          </cell>
          <cell r="AK126">
            <v>0</v>
          </cell>
          <cell r="AM126">
            <v>641</v>
          </cell>
          <cell r="AN126">
            <v>1</v>
          </cell>
          <cell r="AO126">
            <v>393216</v>
          </cell>
          <cell r="AQ126">
            <v>0</v>
          </cell>
          <cell r="AR126">
            <v>0</v>
          </cell>
          <cell r="AS126" t="str">
            <v>Ы</v>
          </cell>
          <cell r="AT126" t="str">
            <v>Ы</v>
          </cell>
          <cell r="AU126">
            <v>0</v>
          </cell>
          <cell r="AV126">
            <v>0</v>
          </cell>
          <cell r="AW126">
            <v>23</v>
          </cell>
          <cell r="AX126">
            <v>1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38828</v>
          </cell>
        </row>
        <row r="127">
          <cell r="A127">
            <v>2006</v>
          </cell>
          <cell r="B127">
            <v>1</v>
          </cell>
          <cell r="C127">
            <v>515</v>
          </cell>
          <cell r="D127">
            <v>20</v>
          </cell>
          <cell r="E127">
            <v>792030</v>
          </cell>
          <cell r="F127">
            <v>0</v>
          </cell>
          <cell r="G127" t="str">
            <v>Затраты по ШПЗ (неосновные)</v>
          </cell>
          <cell r="H127">
            <v>2030</v>
          </cell>
          <cell r="I127">
            <v>7920</v>
          </cell>
          <cell r="J127">
            <v>20.69</v>
          </cell>
          <cell r="K127">
            <v>1</v>
          </cell>
          <cell r="L127">
            <v>0</v>
          </cell>
          <cell r="M127">
            <v>0</v>
          </cell>
          <cell r="N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38</v>
          </cell>
          <cell r="V127">
            <v>0</v>
          </cell>
          <cell r="W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38</v>
          </cell>
          <cell r="AE127">
            <v>510400</v>
          </cell>
          <cell r="AF127">
            <v>0</v>
          </cell>
          <cell r="AI127">
            <v>2223</v>
          </cell>
          <cell r="AK127">
            <v>0</v>
          </cell>
          <cell r="AM127">
            <v>642</v>
          </cell>
          <cell r="AN127">
            <v>1</v>
          </cell>
          <cell r="AO127">
            <v>393216</v>
          </cell>
          <cell r="AQ127">
            <v>0</v>
          </cell>
          <cell r="AR127">
            <v>0</v>
          </cell>
          <cell r="AS127" t="str">
            <v>Ы</v>
          </cell>
          <cell r="AT127" t="str">
            <v>Ы</v>
          </cell>
          <cell r="AU127">
            <v>0</v>
          </cell>
          <cell r="AV127">
            <v>0</v>
          </cell>
          <cell r="AW127">
            <v>23</v>
          </cell>
          <cell r="AX127">
            <v>1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38828</v>
          </cell>
        </row>
        <row r="128">
          <cell r="A128">
            <v>2006</v>
          </cell>
          <cell r="B128">
            <v>1</v>
          </cell>
          <cell r="C128">
            <v>516</v>
          </cell>
          <cell r="D128">
            <v>20</v>
          </cell>
          <cell r="E128">
            <v>792030</v>
          </cell>
          <cell r="F128">
            <v>0</v>
          </cell>
          <cell r="G128" t="str">
            <v>Затраты по ШПЗ (неосновные)</v>
          </cell>
          <cell r="H128">
            <v>2030</v>
          </cell>
          <cell r="I128">
            <v>7920</v>
          </cell>
          <cell r="J128">
            <v>916.09</v>
          </cell>
          <cell r="K128">
            <v>1</v>
          </cell>
          <cell r="L128">
            <v>0</v>
          </cell>
          <cell r="M128">
            <v>0</v>
          </cell>
          <cell r="N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38</v>
          </cell>
          <cell r="V128">
            <v>0</v>
          </cell>
          <cell r="W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38</v>
          </cell>
          <cell r="AE128">
            <v>510600</v>
          </cell>
          <cell r="AF128">
            <v>0</v>
          </cell>
          <cell r="AI128">
            <v>2223</v>
          </cell>
          <cell r="AK128">
            <v>0</v>
          </cell>
          <cell r="AM128">
            <v>643</v>
          </cell>
          <cell r="AN128">
            <v>1</v>
          </cell>
          <cell r="AO128">
            <v>393216</v>
          </cell>
          <cell r="AQ128">
            <v>0</v>
          </cell>
          <cell r="AR128">
            <v>0</v>
          </cell>
          <cell r="AS128" t="str">
            <v>Ы</v>
          </cell>
          <cell r="AT128" t="str">
            <v>Ы</v>
          </cell>
          <cell r="AU128">
            <v>0</v>
          </cell>
          <cell r="AV128">
            <v>0</v>
          </cell>
          <cell r="AW128">
            <v>23</v>
          </cell>
          <cell r="AX128">
            <v>1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38828</v>
          </cell>
        </row>
        <row r="129">
          <cell r="A129">
            <v>2006</v>
          </cell>
          <cell r="B129">
            <v>1</v>
          </cell>
          <cell r="C129">
            <v>517</v>
          </cell>
          <cell r="D129">
            <v>20</v>
          </cell>
          <cell r="E129">
            <v>792030</v>
          </cell>
          <cell r="F129">
            <v>0</v>
          </cell>
          <cell r="G129" t="str">
            <v>Затраты по ШПЗ (неосновные)</v>
          </cell>
          <cell r="H129">
            <v>2030</v>
          </cell>
          <cell r="I129">
            <v>7920</v>
          </cell>
          <cell r="J129">
            <v>17.09</v>
          </cell>
          <cell r="K129">
            <v>1</v>
          </cell>
          <cell r="L129">
            <v>0</v>
          </cell>
          <cell r="M129">
            <v>0</v>
          </cell>
          <cell r="N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38</v>
          </cell>
          <cell r="V129">
            <v>0</v>
          </cell>
          <cell r="W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38</v>
          </cell>
          <cell r="AE129">
            <v>513600</v>
          </cell>
          <cell r="AF129">
            <v>0</v>
          </cell>
          <cell r="AI129">
            <v>2223</v>
          </cell>
          <cell r="AK129">
            <v>0</v>
          </cell>
          <cell r="AM129">
            <v>644</v>
          </cell>
          <cell r="AN129">
            <v>1</v>
          </cell>
          <cell r="AO129">
            <v>393216</v>
          </cell>
          <cell r="AQ129">
            <v>0</v>
          </cell>
          <cell r="AR129">
            <v>0</v>
          </cell>
          <cell r="AS129" t="str">
            <v>Ы</v>
          </cell>
          <cell r="AT129" t="str">
            <v>Ы</v>
          </cell>
          <cell r="AU129">
            <v>0</v>
          </cell>
          <cell r="AV129">
            <v>0</v>
          </cell>
          <cell r="AW129">
            <v>23</v>
          </cell>
          <cell r="AX129">
            <v>1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38828</v>
          </cell>
        </row>
        <row r="130">
          <cell r="A130">
            <v>2006</v>
          </cell>
          <cell r="B130">
            <v>2</v>
          </cell>
          <cell r="C130">
            <v>1</v>
          </cell>
          <cell r="D130">
            <v>21</v>
          </cell>
          <cell r="E130">
            <v>792030</v>
          </cell>
          <cell r="F130">
            <v>0</v>
          </cell>
          <cell r="G130" t="str">
            <v>Затраты по ШПЗ (неосновные)</v>
          </cell>
          <cell r="H130">
            <v>2030</v>
          </cell>
          <cell r="I130">
            <v>7920</v>
          </cell>
          <cell r="J130">
            <v>255</v>
          </cell>
          <cell r="K130">
            <v>1</v>
          </cell>
          <cell r="L130">
            <v>0</v>
          </cell>
          <cell r="M130">
            <v>0</v>
          </cell>
          <cell r="N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31</v>
          </cell>
          <cell r="V130">
            <v>0</v>
          </cell>
          <cell r="W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31</v>
          </cell>
          <cell r="AE130">
            <v>110000</v>
          </cell>
          <cell r="AF130">
            <v>0</v>
          </cell>
          <cell r="AI130">
            <v>2251</v>
          </cell>
          <cell r="AK130">
            <v>0</v>
          </cell>
          <cell r="AM130">
            <v>130</v>
          </cell>
          <cell r="AN130">
            <v>1</v>
          </cell>
          <cell r="AO130">
            <v>393216</v>
          </cell>
          <cell r="AQ130">
            <v>0</v>
          </cell>
          <cell r="AR130">
            <v>0</v>
          </cell>
          <cell r="AS130" t="str">
            <v>Ы</v>
          </cell>
          <cell r="AT130" t="str">
            <v>Ы</v>
          </cell>
          <cell r="AU130">
            <v>0</v>
          </cell>
          <cell r="AV130">
            <v>0</v>
          </cell>
          <cell r="AW130">
            <v>23</v>
          </cell>
          <cell r="AX130">
            <v>1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38828</v>
          </cell>
        </row>
        <row r="131">
          <cell r="A131">
            <v>2006</v>
          </cell>
          <cell r="B131">
            <v>2</v>
          </cell>
          <cell r="C131">
            <v>2</v>
          </cell>
          <cell r="D131">
            <v>21</v>
          </cell>
          <cell r="E131">
            <v>792030</v>
          </cell>
          <cell r="F131">
            <v>0</v>
          </cell>
          <cell r="G131" t="str">
            <v>Затраты по ШПЗ (неосновные)</v>
          </cell>
          <cell r="H131">
            <v>2030</v>
          </cell>
          <cell r="I131">
            <v>7920</v>
          </cell>
          <cell r="J131">
            <v>1000</v>
          </cell>
          <cell r="K131">
            <v>1</v>
          </cell>
          <cell r="L131">
            <v>0</v>
          </cell>
          <cell r="M131">
            <v>0</v>
          </cell>
          <cell r="N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31</v>
          </cell>
          <cell r="V131">
            <v>0</v>
          </cell>
          <cell r="W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31</v>
          </cell>
          <cell r="AE131">
            <v>114020</v>
          </cell>
          <cell r="AF131">
            <v>0</v>
          </cell>
          <cell r="AI131">
            <v>2251</v>
          </cell>
          <cell r="AK131">
            <v>0</v>
          </cell>
          <cell r="AM131">
            <v>131</v>
          </cell>
          <cell r="AN131">
            <v>1</v>
          </cell>
          <cell r="AO131">
            <v>393216</v>
          </cell>
          <cell r="AQ131">
            <v>0</v>
          </cell>
          <cell r="AR131">
            <v>0</v>
          </cell>
          <cell r="AS131" t="str">
            <v>Ы</v>
          </cell>
          <cell r="AT131" t="str">
            <v>Ы</v>
          </cell>
          <cell r="AU131">
            <v>0</v>
          </cell>
          <cell r="AV131">
            <v>0</v>
          </cell>
          <cell r="AW131">
            <v>23</v>
          </cell>
          <cell r="AX131">
            <v>1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38828</v>
          </cell>
        </row>
        <row r="132">
          <cell r="A132">
            <v>2006</v>
          </cell>
          <cell r="B132">
            <v>2</v>
          </cell>
          <cell r="C132">
            <v>3</v>
          </cell>
          <cell r="D132">
            <v>21</v>
          </cell>
          <cell r="E132">
            <v>792030</v>
          </cell>
          <cell r="F132">
            <v>0</v>
          </cell>
          <cell r="G132" t="str">
            <v>Затраты по ШПЗ (неосновные)</v>
          </cell>
          <cell r="H132">
            <v>2030</v>
          </cell>
          <cell r="I132">
            <v>7920</v>
          </cell>
          <cell r="J132">
            <v>1000</v>
          </cell>
          <cell r="K132">
            <v>1</v>
          </cell>
          <cell r="L132">
            <v>0</v>
          </cell>
          <cell r="M132">
            <v>0</v>
          </cell>
          <cell r="N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31</v>
          </cell>
          <cell r="V132">
            <v>0</v>
          </cell>
          <cell r="W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31</v>
          </cell>
          <cell r="AE132">
            <v>135000</v>
          </cell>
          <cell r="AF132">
            <v>0</v>
          </cell>
          <cell r="AI132">
            <v>2251</v>
          </cell>
          <cell r="AK132">
            <v>0</v>
          </cell>
          <cell r="AM132">
            <v>132</v>
          </cell>
          <cell r="AN132">
            <v>1</v>
          </cell>
          <cell r="AO132">
            <v>393216</v>
          </cell>
          <cell r="AQ132">
            <v>0</v>
          </cell>
          <cell r="AR132">
            <v>0</v>
          </cell>
          <cell r="AS132" t="str">
            <v>Ы</v>
          </cell>
          <cell r="AT132" t="str">
            <v>Ы</v>
          </cell>
          <cell r="AU132">
            <v>0</v>
          </cell>
          <cell r="AV132">
            <v>0</v>
          </cell>
          <cell r="AW132">
            <v>23</v>
          </cell>
          <cell r="AX132">
            <v>1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38828</v>
          </cell>
        </row>
        <row r="133">
          <cell r="A133">
            <v>2006</v>
          </cell>
          <cell r="B133">
            <v>2</v>
          </cell>
          <cell r="C133">
            <v>4</v>
          </cell>
          <cell r="D133">
            <v>21</v>
          </cell>
          <cell r="E133">
            <v>792030</v>
          </cell>
          <cell r="F133">
            <v>0</v>
          </cell>
          <cell r="G133" t="str">
            <v>Затраты по ШПЗ (неосновные)</v>
          </cell>
          <cell r="H133">
            <v>2030</v>
          </cell>
          <cell r="I133">
            <v>7920</v>
          </cell>
          <cell r="J133">
            <v>48000</v>
          </cell>
          <cell r="K133">
            <v>1</v>
          </cell>
          <cell r="L133">
            <v>0</v>
          </cell>
          <cell r="M133">
            <v>0</v>
          </cell>
          <cell r="N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31</v>
          </cell>
          <cell r="V133">
            <v>0</v>
          </cell>
          <cell r="W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31</v>
          </cell>
          <cell r="AE133">
            <v>151000</v>
          </cell>
          <cell r="AF133">
            <v>0</v>
          </cell>
          <cell r="AI133">
            <v>2251</v>
          </cell>
          <cell r="AK133">
            <v>0</v>
          </cell>
          <cell r="AM133">
            <v>133</v>
          </cell>
          <cell r="AN133">
            <v>1</v>
          </cell>
          <cell r="AO133">
            <v>393216</v>
          </cell>
          <cell r="AQ133">
            <v>0</v>
          </cell>
          <cell r="AR133">
            <v>0</v>
          </cell>
          <cell r="AS133" t="str">
            <v>Ы</v>
          </cell>
          <cell r="AT133" t="str">
            <v>Ы</v>
          </cell>
          <cell r="AU133">
            <v>0</v>
          </cell>
          <cell r="AV133">
            <v>0</v>
          </cell>
          <cell r="AW133">
            <v>23</v>
          </cell>
          <cell r="AX133">
            <v>1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38828</v>
          </cell>
        </row>
        <row r="134">
          <cell r="A134">
            <v>2006</v>
          </cell>
          <cell r="B134">
            <v>2</v>
          </cell>
          <cell r="C134">
            <v>5</v>
          </cell>
          <cell r="D134">
            <v>21</v>
          </cell>
          <cell r="E134">
            <v>792030</v>
          </cell>
          <cell r="F134">
            <v>0</v>
          </cell>
          <cell r="G134" t="str">
            <v>Затраты по ШПЗ (неосновные)</v>
          </cell>
          <cell r="H134">
            <v>2030</v>
          </cell>
          <cell r="I134">
            <v>7920</v>
          </cell>
          <cell r="J134">
            <v>22000</v>
          </cell>
          <cell r="K134">
            <v>1</v>
          </cell>
          <cell r="L134">
            <v>0</v>
          </cell>
          <cell r="M134">
            <v>0</v>
          </cell>
          <cell r="N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31</v>
          </cell>
          <cell r="V134">
            <v>0</v>
          </cell>
          <cell r="W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31</v>
          </cell>
          <cell r="AE134">
            <v>152000</v>
          </cell>
          <cell r="AF134">
            <v>0</v>
          </cell>
          <cell r="AI134">
            <v>2251</v>
          </cell>
          <cell r="AK134">
            <v>0</v>
          </cell>
          <cell r="AM134">
            <v>134</v>
          </cell>
          <cell r="AN134">
            <v>1</v>
          </cell>
          <cell r="AO134">
            <v>393216</v>
          </cell>
          <cell r="AQ134">
            <v>0</v>
          </cell>
          <cell r="AR134">
            <v>0</v>
          </cell>
          <cell r="AS134" t="str">
            <v>Ы</v>
          </cell>
          <cell r="AT134" t="str">
            <v>Ы</v>
          </cell>
          <cell r="AU134">
            <v>0</v>
          </cell>
          <cell r="AV134">
            <v>0</v>
          </cell>
          <cell r="AW134">
            <v>23</v>
          </cell>
          <cell r="AX134">
            <v>1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38828</v>
          </cell>
        </row>
        <row r="135">
          <cell r="A135">
            <v>2006</v>
          </cell>
          <cell r="B135">
            <v>2</v>
          </cell>
          <cell r="C135">
            <v>6</v>
          </cell>
          <cell r="D135">
            <v>21</v>
          </cell>
          <cell r="E135">
            <v>792030</v>
          </cell>
          <cell r="F135">
            <v>0</v>
          </cell>
          <cell r="G135" t="str">
            <v>Затраты по ШПЗ (неосновные)</v>
          </cell>
          <cell r="H135">
            <v>2030</v>
          </cell>
          <cell r="I135">
            <v>7920</v>
          </cell>
          <cell r="J135">
            <v>8000</v>
          </cell>
          <cell r="K135">
            <v>1</v>
          </cell>
          <cell r="L135">
            <v>0</v>
          </cell>
          <cell r="M135">
            <v>0</v>
          </cell>
          <cell r="N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31</v>
          </cell>
          <cell r="V135">
            <v>0</v>
          </cell>
          <cell r="W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31</v>
          </cell>
          <cell r="AE135">
            <v>501102</v>
          </cell>
          <cell r="AF135">
            <v>0</v>
          </cell>
          <cell r="AI135">
            <v>2251</v>
          </cell>
          <cell r="AK135">
            <v>0</v>
          </cell>
          <cell r="AM135">
            <v>135</v>
          </cell>
          <cell r="AN135">
            <v>1</v>
          </cell>
          <cell r="AO135">
            <v>393216</v>
          </cell>
          <cell r="AQ135">
            <v>0</v>
          </cell>
          <cell r="AR135">
            <v>0</v>
          </cell>
          <cell r="AS135" t="str">
            <v>Ы</v>
          </cell>
          <cell r="AT135" t="str">
            <v>Ы</v>
          </cell>
          <cell r="AU135">
            <v>0</v>
          </cell>
          <cell r="AV135">
            <v>0</v>
          </cell>
          <cell r="AW135">
            <v>23</v>
          </cell>
          <cell r="AX135">
            <v>1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38828</v>
          </cell>
        </row>
        <row r="136">
          <cell r="A136">
            <v>2006</v>
          </cell>
          <cell r="B136">
            <v>2</v>
          </cell>
          <cell r="C136">
            <v>7</v>
          </cell>
          <cell r="D136">
            <v>21</v>
          </cell>
          <cell r="E136">
            <v>792030</v>
          </cell>
          <cell r="F136">
            <v>0</v>
          </cell>
          <cell r="G136" t="str">
            <v>Затраты по ШПЗ (неосновные)</v>
          </cell>
          <cell r="H136">
            <v>2030</v>
          </cell>
          <cell r="I136">
            <v>7920</v>
          </cell>
          <cell r="J136">
            <v>8000</v>
          </cell>
          <cell r="K136">
            <v>1</v>
          </cell>
          <cell r="L136">
            <v>0</v>
          </cell>
          <cell r="M136">
            <v>0</v>
          </cell>
          <cell r="N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31</v>
          </cell>
          <cell r="V136">
            <v>0</v>
          </cell>
          <cell r="W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31</v>
          </cell>
          <cell r="AE136">
            <v>510100</v>
          </cell>
          <cell r="AF136">
            <v>0</v>
          </cell>
          <cell r="AI136">
            <v>2251</v>
          </cell>
          <cell r="AK136">
            <v>0</v>
          </cell>
          <cell r="AM136">
            <v>136</v>
          </cell>
          <cell r="AN136">
            <v>1</v>
          </cell>
          <cell r="AO136">
            <v>393216</v>
          </cell>
          <cell r="AQ136">
            <v>0</v>
          </cell>
          <cell r="AR136">
            <v>0</v>
          </cell>
          <cell r="AS136" t="str">
            <v>Ы</v>
          </cell>
          <cell r="AT136" t="str">
            <v>Ы</v>
          </cell>
          <cell r="AU136">
            <v>0</v>
          </cell>
          <cell r="AV136">
            <v>0</v>
          </cell>
          <cell r="AW136">
            <v>23</v>
          </cell>
          <cell r="AX136">
            <v>1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38828</v>
          </cell>
        </row>
        <row r="137">
          <cell r="A137">
            <v>2006</v>
          </cell>
          <cell r="B137">
            <v>2</v>
          </cell>
          <cell r="C137">
            <v>84</v>
          </cell>
          <cell r="D137">
            <v>21</v>
          </cell>
          <cell r="E137">
            <v>792030</v>
          </cell>
          <cell r="F137">
            <v>0</v>
          </cell>
          <cell r="G137" t="str">
            <v>Затраты по ШПЗ (неосновные)</v>
          </cell>
          <cell r="H137">
            <v>2030</v>
          </cell>
          <cell r="I137">
            <v>7920</v>
          </cell>
          <cell r="J137">
            <v>33.85</v>
          </cell>
          <cell r="K137">
            <v>1</v>
          </cell>
          <cell r="L137">
            <v>0</v>
          </cell>
          <cell r="M137">
            <v>0</v>
          </cell>
          <cell r="N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32</v>
          </cell>
          <cell r="V137">
            <v>0</v>
          </cell>
          <cell r="W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32</v>
          </cell>
          <cell r="AE137">
            <v>110000</v>
          </cell>
          <cell r="AF137">
            <v>0</v>
          </cell>
          <cell r="AI137">
            <v>2251</v>
          </cell>
          <cell r="AK137">
            <v>0</v>
          </cell>
          <cell r="AM137">
            <v>213</v>
          </cell>
          <cell r="AN137">
            <v>1</v>
          </cell>
          <cell r="AO137">
            <v>393216</v>
          </cell>
          <cell r="AQ137">
            <v>0</v>
          </cell>
          <cell r="AR137">
            <v>0</v>
          </cell>
          <cell r="AS137" t="str">
            <v>Ы</v>
          </cell>
          <cell r="AT137" t="str">
            <v>Ы</v>
          </cell>
          <cell r="AU137">
            <v>0</v>
          </cell>
          <cell r="AV137">
            <v>0</v>
          </cell>
          <cell r="AW137">
            <v>23</v>
          </cell>
          <cell r="AX137">
            <v>1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38828</v>
          </cell>
        </row>
        <row r="138">
          <cell r="A138">
            <v>2006</v>
          </cell>
          <cell r="B138">
            <v>2</v>
          </cell>
          <cell r="C138">
            <v>85</v>
          </cell>
          <cell r="D138">
            <v>21</v>
          </cell>
          <cell r="E138">
            <v>792030</v>
          </cell>
          <cell r="F138">
            <v>0</v>
          </cell>
          <cell r="G138" t="str">
            <v>Затраты по ШПЗ (неосновные)</v>
          </cell>
          <cell r="H138">
            <v>2030</v>
          </cell>
          <cell r="I138">
            <v>7920</v>
          </cell>
          <cell r="J138">
            <v>3.19</v>
          </cell>
          <cell r="K138">
            <v>1</v>
          </cell>
          <cell r="L138">
            <v>0</v>
          </cell>
          <cell r="M138">
            <v>0</v>
          </cell>
          <cell r="N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32</v>
          </cell>
          <cell r="V138">
            <v>0</v>
          </cell>
          <cell r="W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32</v>
          </cell>
          <cell r="AE138">
            <v>114020</v>
          </cell>
          <cell r="AF138">
            <v>0</v>
          </cell>
          <cell r="AI138">
            <v>2251</v>
          </cell>
          <cell r="AK138">
            <v>0</v>
          </cell>
          <cell r="AM138">
            <v>214</v>
          </cell>
          <cell r="AN138">
            <v>1</v>
          </cell>
          <cell r="AO138">
            <v>393216</v>
          </cell>
          <cell r="AQ138">
            <v>0</v>
          </cell>
          <cell r="AR138">
            <v>0</v>
          </cell>
          <cell r="AS138" t="str">
            <v>Ы</v>
          </cell>
          <cell r="AT138" t="str">
            <v>Ы</v>
          </cell>
          <cell r="AU138">
            <v>0</v>
          </cell>
          <cell r="AV138">
            <v>0</v>
          </cell>
          <cell r="AW138">
            <v>23</v>
          </cell>
          <cell r="AX138">
            <v>1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38828</v>
          </cell>
        </row>
        <row r="139">
          <cell r="A139">
            <v>2006</v>
          </cell>
          <cell r="B139">
            <v>2</v>
          </cell>
          <cell r="C139">
            <v>86</v>
          </cell>
          <cell r="D139">
            <v>21</v>
          </cell>
          <cell r="E139">
            <v>792030</v>
          </cell>
          <cell r="F139">
            <v>0</v>
          </cell>
          <cell r="G139" t="str">
            <v>Затраты по ШПЗ (неосновные)</v>
          </cell>
          <cell r="H139">
            <v>2030</v>
          </cell>
          <cell r="I139">
            <v>7920</v>
          </cell>
          <cell r="J139">
            <v>3.21</v>
          </cell>
          <cell r="K139">
            <v>1</v>
          </cell>
          <cell r="L139">
            <v>0</v>
          </cell>
          <cell r="M139">
            <v>0</v>
          </cell>
          <cell r="N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32</v>
          </cell>
          <cell r="V139">
            <v>0</v>
          </cell>
          <cell r="W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32</v>
          </cell>
          <cell r="AE139">
            <v>117000</v>
          </cell>
          <cell r="AF139">
            <v>0</v>
          </cell>
          <cell r="AI139">
            <v>2251</v>
          </cell>
          <cell r="AK139">
            <v>0</v>
          </cell>
          <cell r="AM139">
            <v>215</v>
          </cell>
          <cell r="AN139">
            <v>1</v>
          </cell>
          <cell r="AO139">
            <v>393216</v>
          </cell>
          <cell r="AQ139">
            <v>0</v>
          </cell>
          <cell r="AR139">
            <v>0</v>
          </cell>
          <cell r="AS139" t="str">
            <v>Ы</v>
          </cell>
          <cell r="AT139" t="str">
            <v>Ы</v>
          </cell>
          <cell r="AU139">
            <v>0</v>
          </cell>
          <cell r="AV139">
            <v>0</v>
          </cell>
          <cell r="AW139">
            <v>23</v>
          </cell>
          <cell r="AX139">
            <v>1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38828</v>
          </cell>
        </row>
        <row r="140">
          <cell r="A140">
            <v>2006</v>
          </cell>
          <cell r="B140">
            <v>2</v>
          </cell>
          <cell r="C140">
            <v>87</v>
          </cell>
          <cell r="D140">
            <v>21</v>
          </cell>
          <cell r="E140">
            <v>792030</v>
          </cell>
          <cell r="F140">
            <v>0</v>
          </cell>
          <cell r="G140" t="str">
            <v>Затраты по ШПЗ (неосновные)</v>
          </cell>
          <cell r="H140">
            <v>2030</v>
          </cell>
          <cell r="I140">
            <v>7920</v>
          </cell>
          <cell r="J140">
            <v>0.41</v>
          </cell>
          <cell r="K140">
            <v>1</v>
          </cell>
          <cell r="L140">
            <v>0</v>
          </cell>
          <cell r="M140">
            <v>0</v>
          </cell>
          <cell r="N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32</v>
          </cell>
          <cell r="V140">
            <v>0</v>
          </cell>
          <cell r="W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32</v>
          </cell>
          <cell r="AE140">
            <v>130000</v>
          </cell>
          <cell r="AF140">
            <v>0</v>
          </cell>
          <cell r="AI140">
            <v>2251</v>
          </cell>
          <cell r="AK140">
            <v>0</v>
          </cell>
          <cell r="AM140">
            <v>216</v>
          </cell>
          <cell r="AN140">
            <v>1</v>
          </cell>
          <cell r="AO140">
            <v>393216</v>
          </cell>
          <cell r="AQ140">
            <v>0</v>
          </cell>
          <cell r="AR140">
            <v>0</v>
          </cell>
          <cell r="AS140" t="str">
            <v>Ы</v>
          </cell>
          <cell r="AT140" t="str">
            <v>Ы</v>
          </cell>
          <cell r="AU140">
            <v>0</v>
          </cell>
          <cell r="AV140">
            <v>0</v>
          </cell>
          <cell r="AW140">
            <v>23</v>
          </cell>
          <cell r="AX140">
            <v>1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38828</v>
          </cell>
        </row>
        <row r="141">
          <cell r="A141">
            <v>2006</v>
          </cell>
          <cell r="B141">
            <v>2</v>
          </cell>
          <cell r="C141">
            <v>88</v>
          </cell>
          <cell r="D141">
            <v>21</v>
          </cell>
          <cell r="E141">
            <v>792030</v>
          </cell>
          <cell r="F141">
            <v>0</v>
          </cell>
          <cell r="G141" t="str">
            <v>Затраты по ШПЗ (неосновные)</v>
          </cell>
          <cell r="H141">
            <v>2030</v>
          </cell>
          <cell r="I141">
            <v>7920</v>
          </cell>
          <cell r="J141">
            <v>0.38</v>
          </cell>
          <cell r="K141">
            <v>1</v>
          </cell>
          <cell r="L141">
            <v>0</v>
          </cell>
          <cell r="M141">
            <v>0</v>
          </cell>
          <cell r="N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32</v>
          </cell>
          <cell r="V141">
            <v>0</v>
          </cell>
          <cell r="W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32</v>
          </cell>
          <cell r="AE141">
            <v>131000</v>
          </cell>
          <cell r="AF141">
            <v>0</v>
          </cell>
          <cell r="AI141">
            <v>2251</v>
          </cell>
          <cell r="AK141">
            <v>0</v>
          </cell>
          <cell r="AM141">
            <v>217</v>
          </cell>
          <cell r="AN141">
            <v>1</v>
          </cell>
          <cell r="AO141">
            <v>393216</v>
          </cell>
          <cell r="AQ141">
            <v>0</v>
          </cell>
          <cell r="AR141">
            <v>0</v>
          </cell>
          <cell r="AS141" t="str">
            <v>Ы</v>
          </cell>
          <cell r="AT141" t="str">
            <v>Ы</v>
          </cell>
          <cell r="AU141">
            <v>0</v>
          </cell>
          <cell r="AV141">
            <v>0</v>
          </cell>
          <cell r="AW141">
            <v>23</v>
          </cell>
          <cell r="AX141">
            <v>1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38828</v>
          </cell>
        </row>
        <row r="142">
          <cell r="A142">
            <v>2006</v>
          </cell>
          <cell r="B142">
            <v>2</v>
          </cell>
          <cell r="C142">
            <v>89</v>
          </cell>
          <cell r="D142">
            <v>21</v>
          </cell>
          <cell r="E142">
            <v>792030</v>
          </cell>
          <cell r="F142">
            <v>0</v>
          </cell>
          <cell r="G142" t="str">
            <v>Затраты по ШПЗ (неосновные)</v>
          </cell>
          <cell r="H142">
            <v>2030</v>
          </cell>
          <cell r="I142">
            <v>7920</v>
          </cell>
          <cell r="J142">
            <v>0.94</v>
          </cell>
          <cell r="K142">
            <v>1</v>
          </cell>
          <cell r="L142">
            <v>0</v>
          </cell>
          <cell r="M142">
            <v>0</v>
          </cell>
          <cell r="N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32</v>
          </cell>
          <cell r="V142">
            <v>0</v>
          </cell>
          <cell r="W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32</v>
          </cell>
          <cell r="AE142">
            <v>132000</v>
          </cell>
          <cell r="AF142">
            <v>0</v>
          </cell>
          <cell r="AI142">
            <v>2251</v>
          </cell>
          <cell r="AK142">
            <v>0</v>
          </cell>
          <cell r="AM142">
            <v>218</v>
          </cell>
          <cell r="AN142">
            <v>1</v>
          </cell>
          <cell r="AO142">
            <v>393216</v>
          </cell>
          <cell r="AQ142">
            <v>0</v>
          </cell>
          <cell r="AR142">
            <v>0</v>
          </cell>
          <cell r="AS142" t="str">
            <v>Ы</v>
          </cell>
          <cell r="AT142" t="str">
            <v>Ы</v>
          </cell>
          <cell r="AU142">
            <v>0</v>
          </cell>
          <cell r="AV142">
            <v>0</v>
          </cell>
          <cell r="AW142">
            <v>23</v>
          </cell>
          <cell r="AX142">
            <v>1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38828</v>
          </cell>
        </row>
        <row r="143">
          <cell r="A143">
            <v>2006</v>
          </cell>
          <cell r="B143">
            <v>2</v>
          </cell>
          <cell r="C143">
            <v>90</v>
          </cell>
          <cell r="D143">
            <v>21</v>
          </cell>
          <cell r="E143">
            <v>792030</v>
          </cell>
          <cell r="F143">
            <v>0</v>
          </cell>
          <cell r="G143" t="str">
            <v>Затраты по ШПЗ (неосновные)</v>
          </cell>
          <cell r="H143">
            <v>2030</v>
          </cell>
          <cell r="I143">
            <v>7920</v>
          </cell>
          <cell r="J143">
            <v>12</v>
          </cell>
          <cell r="K143">
            <v>1</v>
          </cell>
          <cell r="L143">
            <v>0</v>
          </cell>
          <cell r="M143">
            <v>0</v>
          </cell>
          <cell r="N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32</v>
          </cell>
          <cell r="V143">
            <v>0</v>
          </cell>
          <cell r="W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32</v>
          </cell>
          <cell r="AE143">
            <v>135000</v>
          </cell>
          <cell r="AF143">
            <v>0</v>
          </cell>
          <cell r="AI143">
            <v>2251</v>
          </cell>
          <cell r="AK143">
            <v>0</v>
          </cell>
          <cell r="AM143">
            <v>219</v>
          </cell>
          <cell r="AN143">
            <v>1</v>
          </cell>
          <cell r="AO143">
            <v>393216</v>
          </cell>
          <cell r="AQ143">
            <v>0</v>
          </cell>
          <cell r="AR143">
            <v>0</v>
          </cell>
          <cell r="AS143" t="str">
            <v>Ы</v>
          </cell>
          <cell r="AT143" t="str">
            <v>Ы</v>
          </cell>
          <cell r="AU143">
            <v>0</v>
          </cell>
          <cell r="AV143">
            <v>0</v>
          </cell>
          <cell r="AW143">
            <v>23</v>
          </cell>
          <cell r="AX143">
            <v>1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38828</v>
          </cell>
        </row>
        <row r="144">
          <cell r="A144">
            <v>2006</v>
          </cell>
          <cell r="B144">
            <v>2</v>
          </cell>
          <cell r="C144">
            <v>91</v>
          </cell>
          <cell r="D144">
            <v>21</v>
          </cell>
          <cell r="E144">
            <v>792030</v>
          </cell>
          <cell r="F144">
            <v>0</v>
          </cell>
          <cell r="G144" t="str">
            <v>Затраты по ШПЗ (неосновные)</v>
          </cell>
          <cell r="H144">
            <v>2030</v>
          </cell>
          <cell r="I144">
            <v>7920</v>
          </cell>
          <cell r="J144">
            <v>35422.65</v>
          </cell>
          <cell r="K144">
            <v>1</v>
          </cell>
          <cell r="L144">
            <v>0</v>
          </cell>
          <cell r="M144">
            <v>0</v>
          </cell>
          <cell r="N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32</v>
          </cell>
          <cell r="V144">
            <v>0</v>
          </cell>
          <cell r="W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32</v>
          </cell>
          <cell r="AE144">
            <v>143000</v>
          </cell>
          <cell r="AF144">
            <v>0</v>
          </cell>
          <cell r="AI144">
            <v>2251</v>
          </cell>
          <cell r="AK144">
            <v>0</v>
          </cell>
          <cell r="AM144">
            <v>220</v>
          </cell>
          <cell r="AN144">
            <v>1</v>
          </cell>
          <cell r="AO144">
            <v>393216</v>
          </cell>
          <cell r="AQ144">
            <v>0</v>
          </cell>
          <cell r="AR144">
            <v>0</v>
          </cell>
          <cell r="AS144" t="str">
            <v>Ы</v>
          </cell>
          <cell r="AT144" t="str">
            <v>Ы</v>
          </cell>
          <cell r="AU144">
            <v>0</v>
          </cell>
          <cell r="AV144">
            <v>0</v>
          </cell>
          <cell r="AW144">
            <v>23</v>
          </cell>
          <cell r="AX144">
            <v>1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38828</v>
          </cell>
        </row>
        <row r="145">
          <cell r="A145">
            <v>2006</v>
          </cell>
          <cell r="B145">
            <v>2</v>
          </cell>
          <cell r="C145">
            <v>92</v>
          </cell>
          <cell r="D145">
            <v>21</v>
          </cell>
          <cell r="E145">
            <v>792030</v>
          </cell>
          <cell r="F145">
            <v>0</v>
          </cell>
          <cell r="G145" t="str">
            <v>Затраты по ШПЗ (неосновные)</v>
          </cell>
          <cell r="H145">
            <v>2030</v>
          </cell>
          <cell r="I145">
            <v>7920</v>
          </cell>
          <cell r="J145">
            <v>3.96</v>
          </cell>
          <cell r="K145">
            <v>1</v>
          </cell>
          <cell r="L145">
            <v>0</v>
          </cell>
          <cell r="M145">
            <v>0</v>
          </cell>
          <cell r="N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32</v>
          </cell>
          <cell r="V145">
            <v>0</v>
          </cell>
          <cell r="W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32</v>
          </cell>
          <cell r="AE145">
            <v>410000</v>
          </cell>
          <cell r="AF145">
            <v>0</v>
          </cell>
          <cell r="AI145">
            <v>2251</v>
          </cell>
          <cell r="AK145">
            <v>0</v>
          </cell>
          <cell r="AM145">
            <v>221</v>
          </cell>
          <cell r="AN145">
            <v>1</v>
          </cell>
          <cell r="AO145">
            <v>393216</v>
          </cell>
          <cell r="AQ145">
            <v>0</v>
          </cell>
          <cell r="AR145">
            <v>0</v>
          </cell>
          <cell r="AS145" t="str">
            <v>Ы</v>
          </cell>
          <cell r="AT145" t="str">
            <v>Ы</v>
          </cell>
          <cell r="AU145">
            <v>0</v>
          </cell>
          <cell r="AV145">
            <v>0</v>
          </cell>
          <cell r="AW145">
            <v>23</v>
          </cell>
          <cell r="AX145">
            <v>1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38828</v>
          </cell>
        </row>
        <row r="146">
          <cell r="A146">
            <v>2006</v>
          </cell>
          <cell r="B146">
            <v>2</v>
          </cell>
          <cell r="C146">
            <v>93</v>
          </cell>
          <cell r="D146">
            <v>21</v>
          </cell>
          <cell r="E146">
            <v>792030</v>
          </cell>
          <cell r="F146">
            <v>0</v>
          </cell>
          <cell r="G146" t="str">
            <v>Затраты по ШПЗ (неосновные)</v>
          </cell>
          <cell r="H146">
            <v>2030</v>
          </cell>
          <cell r="I146">
            <v>7920</v>
          </cell>
          <cell r="J146">
            <v>401.06</v>
          </cell>
          <cell r="K146">
            <v>1</v>
          </cell>
          <cell r="L146">
            <v>0</v>
          </cell>
          <cell r="M146">
            <v>0</v>
          </cell>
          <cell r="N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32</v>
          </cell>
          <cell r="V146">
            <v>0</v>
          </cell>
          <cell r="W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32</v>
          </cell>
          <cell r="AE146">
            <v>410100</v>
          </cell>
          <cell r="AF146">
            <v>0</v>
          </cell>
          <cell r="AI146">
            <v>2251</v>
          </cell>
          <cell r="AK146">
            <v>0</v>
          </cell>
          <cell r="AM146">
            <v>222</v>
          </cell>
          <cell r="AN146">
            <v>1</v>
          </cell>
          <cell r="AO146">
            <v>393216</v>
          </cell>
          <cell r="AQ146">
            <v>0</v>
          </cell>
          <cell r="AR146">
            <v>0</v>
          </cell>
          <cell r="AS146" t="str">
            <v>Ы</v>
          </cell>
          <cell r="AT146" t="str">
            <v>Ы</v>
          </cell>
          <cell r="AU146">
            <v>0</v>
          </cell>
          <cell r="AV146">
            <v>0</v>
          </cell>
          <cell r="AW146">
            <v>23</v>
          </cell>
          <cell r="AX146">
            <v>1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38828</v>
          </cell>
        </row>
        <row r="147">
          <cell r="A147">
            <v>2006</v>
          </cell>
          <cell r="B147">
            <v>2</v>
          </cell>
          <cell r="C147">
            <v>94</v>
          </cell>
          <cell r="D147">
            <v>21</v>
          </cell>
          <cell r="E147">
            <v>792030</v>
          </cell>
          <cell r="F147">
            <v>0</v>
          </cell>
          <cell r="G147" t="str">
            <v>Затраты по ШПЗ (неосновные)</v>
          </cell>
          <cell r="H147">
            <v>2030</v>
          </cell>
          <cell r="I147">
            <v>7920</v>
          </cell>
          <cell r="J147">
            <v>79.239999999999995</v>
          </cell>
          <cell r="K147">
            <v>1</v>
          </cell>
          <cell r="L147">
            <v>0</v>
          </cell>
          <cell r="M147">
            <v>0</v>
          </cell>
          <cell r="N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32</v>
          </cell>
          <cell r="V147">
            <v>0</v>
          </cell>
          <cell r="W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32</v>
          </cell>
          <cell r="AE147">
            <v>410200</v>
          </cell>
          <cell r="AF147">
            <v>0</v>
          </cell>
          <cell r="AI147">
            <v>2251</v>
          </cell>
          <cell r="AK147">
            <v>0</v>
          </cell>
          <cell r="AM147">
            <v>223</v>
          </cell>
          <cell r="AN147">
            <v>1</v>
          </cell>
          <cell r="AO147">
            <v>393216</v>
          </cell>
          <cell r="AQ147">
            <v>0</v>
          </cell>
          <cell r="AR147">
            <v>0</v>
          </cell>
          <cell r="AS147" t="str">
            <v>Ы</v>
          </cell>
          <cell r="AT147" t="str">
            <v>Ы</v>
          </cell>
          <cell r="AU147">
            <v>0</v>
          </cell>
          <cell r="AV147">
            <v>0</v>
          </cell>
          <cell r="AW147">
            <v>23</v>
          </cell>
          <cell r="AX147">
            <v>1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38828</v>
          </cell>
        </row>
        <row r="148">
          <cell r="A148">
            <v>2006</v>
          </cell>
          <cell r="B148">
            <v>2</v>
          </cell>
          <cell r="C148">
            <v>95</v>
          </cell>
          <cell r="D148">
            <v>21</v>
          </cell>
          <cell r="E148">
            <v>792030</v>
          </cell>
          <cell r="F148">
            <v>0</v>
          </cell>
          <cell r="G148" t="str">
            <v>Затраты по ШПЗ (неосновные)</v>
          </cell>
          <cell r="H148">
            <v>2030</v>
          </cell>
          <cell r="I148">
            <v>7920</v>
          </cell>
          <cell r="J148">
            <v>8.56</v>
          </cell>
          <cell r="K148">
            <v>1</v>
          </cell>
          <cell r="L148">
            <v>0</v>
          </cell>
          <cell r="M148">
            <v>0</v>
          </cell>
          <cell r="N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32</v>
          </cell>
          <cell r="V148">
            <v>0</v>
          </cell>
          <cell r="W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32</v>
          </cell>
          <cell r="AE148">
            <v>420000</v>
          </cell>
          <cell r="AF148">
            <v>0</v>
          </cell>
          <cell r="AI148">
            <v>2251</v>
          </cell>
          <cell r="AK148">
            <v>0</v>
          </cell>
          <cell r="AM148">
            <v>224</v>
          </cell>
          <cell r="AN148">
            <v>1</v>
          </cell>
          <cell r="AO148">
            <v>393216</v>
          </cell>
          <cell r="AQ148">
            <v>0</v>
          </cell>
          <cell r="AR148">
            <v>0</v>
          </cell>
          <cell r="AS148" t="str">
            <v>Ы</v>
          </cell>
          <cell r="AT148" t="str">
            <v>Ы</v>
          </cell>
          <cell r="AU148">
            <v>0</v>
          </cell>
          <cell r="AV148">
            <v>0</v>
          </cell>
          <cell r="AW148">
            <v>23</v>
          </cell>
          <cell r="AX148">
            <v>1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38828</v>
          </cell>
        </row>
        <row r="149">
          <cell r="A149">
            <v>2006</v>
          </cell>
          <cell r="B149">
            <v>2</v>
          </cell>
          <cell r="C149">
            <v>96</v>
          </cell>
          <cell r="D149">
            <v>21</v>
          </cell>
          <cell r="E149">
            <v>792030</v>
          </cell>
          <cell r="F149">
            <v>0</v>
          </cell>
          <cell r="G149" t="str">
            <v>Затраты по ШПЗ (неосновные)</v>
          </cell>
          <cell r="H149">
            <v>2030</v>
          </cell>
          <cell r="I149">
            <v>7920</v>
          </cell>
          <cell r="J149">
            <v>21.23</v>
          </cell>
          <cell r="K149">
            <v>1</v>
          </cell>
          <cell r="L149">
            <v>0</v>
          </cell>
          <cell r="M149">
            <v>0</v>
          </cell>
          <cell r="N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32</v>
          </cell>
          <cell r="V149">
            <v>0</v>
          </cell>
          <cell r="W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32</v>
          </cell>
          <cell r="AE149">
            <v>430000</v>
          </cell>
          <cell r="AF149">
            <v>0</v>
          </cell>
          <cell r="AI149">
            <v>2251</v>
          </cell>
          <cell r="AK149">
            <v>0</v>
          </cell>
          <cell r="AM149">
            <v>225</v>
          </cell>
          <cell r="AN149">
            <v>1</v>
          </cell>
          <cell r="AO149">
            <v>393216</v>
          </cell>
          <cell r="AQ149">
            <v>0</v>
          </cell>
          <cell r="AR149">
            <v>0</v>
          </cell>
          <cell r="AS149" t="str">
            <v>Ы</v>
          </cell>
          <cell r="AT149" t="str">
            <v>Ы</v>
          </cell>
          <cell r="AU149">
            <v>0</v>
          </cell>
          <cell r="AV149">
            <v>0</v>
          </cell>
          <cell r="AW149">
            <v>23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38828</v>
          </cell>
        </row>
        <row r="150">
          <cell r="A150">
            <v>2006</v>
          </cell>
          <cell r="B150">
            <v>2</v>
          </cell>
          <cell r="C150">
            <v>97</v>
          </cell>
          <cell r="D150">
            <v>21</v>
          </cell>
          <cell r="E150">
            <v>792030</v>
          </cell>
          <cell r="F150">
            <v>0</v>
          </cell>
          <cell r="G150" t="str">
            <v>Затраты по ШПЗ (неосновные)</v>
          </cell>
          <cell r="H150">
            <v>2030</v>
          </cell>
          <cell r="I150">
            <v>7920</v>
          </cell>
          <cell r="J150">
            <v>1.41</v>
          </cell>
          <cell r="K150">
            <v>1</v>
          </cell>
          <cell r="L150">
            <v>0</v>
          </cell>
          <cell r="M150">
            <v>0</v>
          </cell>
          <cell r="N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32</v>
          </cell>
          <cell r="V150">
            <v>0</v>
          </cell>
          <cell r="W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32</v>
          </cell>
          <cell r="AE150">
            <v>430110</v>
          </cell>
          <cell r="AF150">
            <v>0</v>
          </cell>
          <cell r="AI150">
            <v>2251</v>
          </cell>
          <cell r="AK150">
            <v>0</v>
          </cell>
          <cell r="AM150">
            <v>226</v>
          </cell>
          <cell r="AN150">
            <v>1</v>
          </cell>
          <cell r="AO150">
            <v>393216</v>
          </cell>
          <cell r="AQ150">
            <v>0</v>
          </cell>
          <cell r="AR150">
            <v>0</v>
          </cell>
          <cell r="AS150" t="str">
            <v>Ы</v>
          </cell>
          <cell r="AT150" t="str">
            <v>Ы</v>
          </cell>
          <cell r="AU150">
            <v>0</v>
          </cell>
          <cell r="AV150">
            <v>0</v>
          </cell>
          <cell r="AW150">
            <v>23</v>
          </cell>
          <cell r="AX150">
            <v>1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38828</v>
          </cell>
        </row>
        <row r="151">
          <cell r="A151">
            <v>2006</v>
          </cell>
          <cell r="B151">
            <v>2</v>
          </cell>
          <cell r="C151">
            <v>98</v>
          </cell>
          <cell r="D151">
            <v>21</v>
          </cell>
          <cell r="E151">
            <v>792030</v>
          </cell>
          <cell r="F151">
            <v>0</v>
          </cell>
          <cell r="G151" t="str">
            <v>Затраты по ШПЗ (неосновные)</v>
          </cell>
          <cell r="H151">
            <v>2030</v>
          </cell>
          <cell r="I151">
            <v>7920</v>
          </cell>
          <cell r="J151">
            <v>0.98</v>
          </cell>
          <cell r="K151">
            <v>1</v>
          </cell>
          <cell r="L151">
            <v>0</v>
          </cell>
          <cell r="M151">
            <v>0</v>
          </cell>
          <cell r="N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32</v>
          </cell>
          <cell r="V151">
            <v>0</v>
          </cell>
          <cell r="W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32</v>
          </cell>
          <cell r="AE151">
            <v>502100</v>
          </cell>
          <cell r="AF151">
            <v>0</v>
          </cell>
          <cell r="AI151">
            <v>2251</v>
          </cell>
          <cell r="AK151">
            <v>0</v>
          </cell>
          <cell r="AM151">
            <v>227</v>
          </cell>
          <cell r="AN151">
            <v>1</v>
          </cell>
          <cell r="AO151">
            <v>393216</v>
          </cell>
          <cell r="AQ151">
            <v>0</v>
          </cell>
          <cell r="AR151">
            <v>0</v>
          </cell>
          <cell r="AS151" t="str">
            <v>Ы</v>
          </cell>
          <cell r="AT151" t="str">
            <v>Ы</v>
          </cell>
          <cell r="AU151">
            <v>0</v>
          </cell>
          <cell r="AV151">
            <v>0</v>
          </cell>
          <cell r="AW151">
            <v>23</v>
          </cell>
          <cell r="AX151">
            <v>1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38828</v>
          </cell>
        </row>
        <row r="152">
          <cell r="A152">
            <v>2006</v>
          </cell>
          <cell r="B152">
            <v>2</v>
          </cell>
          <cell r="C152">
            <v>99</v>
          </cell>
          <cell r="D152">
            <v>21</v>
          </cell>
          <cell r="E152">
            <v>792030</v>
          </cell>
          <cell r="F152">
            <v>0</v>
          </cell>
          <cell r="G152" t="str">
            <v>Затраты по ШПЗ (неосновные)</v>
          </cell>
          <cell r="H152">
            <v>2030</v>
          </cell>
          <cell r="I152">
            <v>7920</v>
          </cell>
          <cell r="J152">
            <v>526.70000000000005</v>
          </cell>
          <cell r="K152">
            <v>1</v>
          </cell>
          <cell r="L152">
            <v>0</v>
          </cell>
          <cell r="M152">
            <v>0</v>
          </cell>
          <cell r="N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32</v>
          </cell>
          <cell r="V152">
            <v>0</v>
          </cell>
          <cell r="W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32</v>
          </cell>
          <cell r="AE152">
            <v>503000</v>
          </cell>
          <cell r="AF152">
            <v>0</v>
          </cell>
          <cell r="AI152">
            <v>2251</v>
          </cell>
          <cell r="AK152">
            <v>0</v>
          </cell>
          <cell r="AM152">
            <v>228</v>
          </cell>
          <cell r="AN152">
            <v>1</v>
          </cell>
          <cell r="AO152">
            <v>393216</v>
          </cell>
          <cell r="AQ152">
            <v>0</v>
          </cell>
          <cell r="AR152">
            <v>0</v>
          </cell>
          <cell r="AS152" t="str">
            <v>Ы</v>
          </cell>
          <cell r="AT152" t="str">
            <v>Ы</v>
          </cell>
          <cell r="AU152">
            <v>0</v>
          </cell>
          <cell r="AV152">
            <v>0</v>
          </cell>
          <cell r="AW152">
            <v>23</v>
          </cell>
          <cell r="AX152">
            <v>1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38828</v>
          </cell>
        </row>
        <row r="153">
          <cell r="A153">
            <v>2006</v>
          </cell>
          <cell r="B153">
            <v>2</v>
          </cell>
          <cell r="C153">
            <v>100</v>
          </cell>
          <cell r="D153">
            <v>21</v>
          </cell>
          <cell r="E153">
            <v>792030</v>
          </cell>
          <cell r="F153">
            <v>0</v>
          </cell>
          <cell r="G153" t="str">
            <v>Затраты по ШПЗ (неосновные)</v>
          </cell>
          <cell r="H153">
            <v>2030</v>
          </cell>
          <cell r="I153">
            <v>7920</v>
          </cell>
          <cell r="J153">
            <v>2.12</v>
          </cell>
          <cell r="K153">
            <v>1</v>
          </cell>
          <cell r="L153">
            <v>0</v>
          </cell>
          <cell r="M153">
            <v>0</v>
          </cell>
          <cell r="N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32</v>
          </cell>
          <cell r="V153">
            <v>0</v>
          </cell>
          <cell r="W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32</v>
          </cell>
          <cell r="AE153">
            <v>504100</v>
          </cell>
          <cell r="AF153">
            <v>0</v>
          </cell>
          <cell r="AI153">
            <v>2251</v>
          </cell>
          <cell r="AK153">
            <v>0</v>
          </cell>
          <cell r="AM153">
            <v>229</v>
          </cell>
          <cell r="AN153">
            <v>1</v>
          </cell>
          <cell r="AO153">
            <v>393216</v>
          </cell>
          <cell r="AQ153">
            <v>0</v>
          </cell>
          <cell r="AR153">
            <v>0</v>
          </cell>
          <cell r="AS153" t="str">
            <v>Ы</v>
          </cell>
          <cell r="AT153" t="str">
            <v>Ы</v>
          </cell>
          <cell r="AU153">
            <v>0</v>
          </cell>
          <cell r="AV153">
            <v>0</v>
          </cell>
          <cell r="AW153">
            <v>23</v>
          </cell>
          <cell r="AX153">
            <v>1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38828</v>
          </cell>
        </row>
        <row r="154">
          <cell r="A154">
            <v>2006</v>
          </cell>
          <cell r="B154">
            <v>2</v>
          </cell>
          <cell r="C154">
            <v>101</v>
          </cell>
          <cell r="D154">
            <v>21</v>
          </cell>
          <cell r="E154">
            <v>792030</v>
          </cell>
          <cell r="F154">
            <v>0</v>
          </cell>
          <cell r="G154" t="str">
            <v>Затраты по ШПЗ (неосновные)</v>
          </cell>
          <cell r="H154">
            <v>2030</v>
          </cell>
          <cell r="I154">
            <v>7920</v>
          </cell>
          <cell r="J154">
            <v>2.85</v>
          </cell>
          <cell r="K154">
            <v>1</v>
          </cell>
          <cell r="L154">
            <v>0</v>
          </cell>
          <cell r="M154">
            <v>0</v>
          </cell>
          <cell r="N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32</v>
          </cell>
          <cell r="V154">
            <v>0</v>
          </cell>
          <cell r="W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32</v>
          </cell>
          <cell r="AE154">
            <v>504900</v>
          </cell>
          <cell r="AF154">
            <v>0</v>
          </cell>
          <cell r="AI154">
            <v>2251</v>
          </cell>
          <cell r="AK154">
            <v>0</v>
          </cell>
          <cell r="AM154">
            <v>230</v>
          </cell>
          <cell r="AN154">
            <v>1</v>
          </cell>
          <cell r="AO154">
            <v>393216</v>
          </cell>
          <cell r="AQ154">
            <v>0</v>
          </cell>
          <cell r="AR154">
            <v>0</v>
          </cell>
          <cell r="AS154" t="str">
            <v>Ы</v>
          </cell>
          <cell r="AT154" t="str">
            <v>Ы</v>
          </cell>
          <cell r="AU154">
            <v>0</v>
          </cell>
          <cell r="AV154">
            <v>0</v>
          </cell>
          <cell r="AW154">
            <v>23</v>
          </cell>
          <cell r="AX154">
            <v>1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38828</v>
          </cell>
        </row>
        <row r="155">
          <cell r="A155">
            <v>2006</v>
          </cell>
          <cell r="B155">
            <v>2</v>
          </cell>
          <cell r="C155">
            <v>102</v>
          </cell>
          <cell r="D155">
            <v>21</v>
          </cell>
          <cell r="E155">
            <v>792030</v>
          </cell>
          <cell r="F155">
            <v>0</v>
          </cell>
          <cell r="G155" t="str">
            <v>Затраты по ШПЗ (неосновные)</v>
          </cell>
          <cell r="H155">
            <v>2030</v>
          </cell>
          <cell r="I155">
            <v>7920</v>
          </cell>
          <cell r="J155">
            <v>5.96</v>
          </cell>
          <cell r="K155">
            <v>1</v>
          </cell>
          <cell r="L155">
            <v>0</v>
          </cell>
          <cell r="M155">
            <v>0</v>
          </cell>
          <cell r="N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32</v>
          </cell>
          <cell r="V155">
            <v>0</v>
          </cell>
          <cell r="W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32</v>
          </cell>
          <cell r="AE155">
            <v>505100</v>
          </cell>
          <cell r="AF155">
            <v>0</v>
          </cell>
          <cell r="AI155">
            <v>2251</v>
          </cell>
          <cell r="AK155">
            <v>0</v>
          </cell>
          <cell r="AM155">
            <v>231</v>
          </cell>
          <cell r="AN155">
            <v>1</v>
          </cell>
          <cell r="AO155">
            <v>393216</v>
          </cell>
          <cell r="AQ155">
            <v>0</v>
          </cell>
          <cell r="AR155">
            <v>0</v>
          </cell>
          <cell r="AS155" t="str">
            <v>Ы</v>
          </cell>
          <cell r="AT155" t="str">
            <v>Ы</v>
          </cell>
          <cell r="AU155">
            <v>0</v>
          </cell>
          <cell r="AV155">
            <v>0</v>
          </cell>
          <cell r="AW155">
            <v>23</v>
          </cell>
          <cell r="AX155">
            <v>1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38828</v>
          </cell>
        </row>
        <row r="156">
          <cell r="A156">
            <v>2006</v>
          </cell>
          <cell r="B156">
            <v>2</v>
          </cell>
          <cell r="C156">
            <v>103</v>
          </cell>
          <cell r="D156">
            <v>21</v>
          </cell>
          <cell r="E156">
            <v>792030</v>
          </cell>
          <cell r="F156">
            <v>0</v>
          </cell>
          <cell r="G156" t="str">
            <v>Затраты по ШПЗ (неосновные)</v>
          </cell>
          <cell r="H156">
            <v>2030</v>
          </cell>
          <cell r="I156">
            <v>7920</v>
          </cell>
          <cell r="J156">
            <v>1.51</v>
          </cell>
          <cell r="K156">
            <v>1</v>
          </cell>
          <cell r="L156">
            <v>0</v>
          </cell>
          <cell r="M156">
            <v>0</v>
          </cell>
          <cell r="N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32</v>
          </cell>
          <cell r="V156">
            <v>0</v>
          </cell>
          <cell r="W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32</v>
          </cell>
          <cell r="AE156">
            <v>505200</v>
          </cell>
          <cell r="AF156">
            <v>0</v>
          </cell>
          <cell r="AI156">
            <v>2251</v>
          </cell>
          <cell r="AK156">
            <v>0</v>
          </cell>
          <cell r="AM156">
            <v>232</v>
          </cell>
          <cell r="AN156">
            <v>1</v>
          </cell>
          <cell r="AO156">
            <v>393216</v>
          </cell>
          <cell r="AQ156">
            <v>0</v>
          </cell>
          <cell r="AR156">
            <v>0</v>
          </cell>
          <cell r="AS156" t="str">
            <v>Ы</v>
          </cell>
          <cell r="AT156" t="str">
            <v>Ы</v>
          </cell>
          <cell r="AU156">
            <v>0</v>
          </cell>
          <cell r="AV156">
            <v>0</v>
          </cell>
          <cell r="AW156">
            <v>23</v>
          </cell>
          <cell r="AX156">
            <v>1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38828</v>
          </cell>
        </row>
        <row r="157">
          <cell r="A157">
            <v>2006</v>
          </cell>
          <cell r="B157">
            <v>2</v>
          </cell>
          <cell r="C157">
            <v>104</v>
          </cell>
          <cell r="D157">
            <v>21</v>
          </cell>
          <cell r="E157">
            <v>792030</v>
          </cell>
          <cell r="F157">
            <v>0</v>
          </cell>
          <cell r="G157" t="str">
            <v>Затраты по ШПЗ (неосновные)</v>
          </cell>
          <cell r="H157">
            <v>2030</v>
          </cell>
          <cell r="I157">
            <v>7920</v>
          </cell>
          <cell r="J157">
            <v>0.97</v>
          </cell>
          <cell r="K157">
            <v>1</v>
          </cell>
          <cell r="L157">
            <v>0</v>
          </cell>
          <cell r="M157">
            <v>0</v>
          </cell>
          <cell r="N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32</v>
          </cell>
          <cell r="V157">
            <v>0</v>
          </cell>
          <cell r="W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32</v>
          </cell>
          <cell r="AE157">
            <v>505300</v>
          </cell>
          <cell r="AF157">
            <v>0</v>
          </cell>
          <cell r="AI157">
            <v>2251</v>
          </cell>
          <cell r="AK157">
            <v>0</v>
          </cell>
          <cell r="AM157">
            <v>233</v>
          </cell>
          <cell r="AN157">
            <v>1</v>
          </cell>
          <cell r="AO157">
            <v>393216</v>
          </cell>
          <cell r="AQ157">
            <v>0</v>
          </cell>
          <cell r="AR157">
            <v>0</v>
          </cell>
          <cell r="AS157" t="str">
            <v>Ы</v>
          </cell>
          <cell r="AT157" t="str">
            <v>Ы</v>
          </cell>
          <cell r="AU157">
            <v>0</v>
          </cell>
          <cell r="AV157">
            <v>0</v>
          </cell>
          <cell r="AW157">
            <v>23</v>
          </cell>
          <cell r="AX157">
            <v>1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38828</v>
          </cell>
        </row>
        <row r="158">
          <cell r="A158">
            <v>2006</v>
          </cell>
          <cell r="B158">
            <v>2</v>
          </cell>
          <cell r="C158">
            <v>105</v>
          </cell>
          <cell r="D158">
            <v>21</v>
          </cell>
          <cell r="E158">
            <v>792030</v>
          </cell>
          <cell r="F158">
            <v>0</v>
          </cell>
          <cell r="G158" t="str">
            <v>Затраты по ШПЗ (неосновные)</v>
          </cell>
          <cell r="H158">
            <v>2030</v>
          </cell>
          <cell r="I158">
            <v>7920</v>
          </cell>
          <cell r="J158">
            <v>0.57999999999999996</v>
          </cell>
          <cell r="K158">
            <v>1</v>
          </cell>
          <cell r="L158">
            <v>0</v>
          </cell>
          <cell r="M158">
            <v>0</v>
          </cell>
          <cell r="N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32</v>
          </cell>
          <cell r="V158">
            <v>0</v>
          </cell>
          <cell r="W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32</v>
          </cell>
          <cell r="AE158">
            <v>507000</v>
          </cell>
          <cell r="AF158">
            <v>0</v>
          </cell>
          <cell r="AI158">
            <v>2251</v>
          </cell>
          <cell r="AK158">
            <v>0</v>
          </cell>
          <cell r="AM158">
            <v>234</v>
          </cell>
          <cell r="AN158">
            <v>1</v>
          </cell>
          <cell r="AO158">
            <v>393216</v>
          </cell>
          <cell r="AQ158">
            <v>0</v>
          </cell>
          <cell r="AR158">
            <v>0</v>
          </cell>
          <cell r="AS158" t="str">
            <v>Ы</v>
          </cell>
          <cell r="AT158" t="str">
            <v>Ы</v>
          </cell>
          <cell r="AU158">
            <v>0</v>
          </cell>
          <cell r="AV158">
            <v>0</v>
          </cell>
          <cell r="AW158">
            <v>23</v>
          </cell>
          <cell r="AX158">
            <v>1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38828</v>
          </cell>
        </row>
        <row r="159">
          <cell r="A159">
            <v>2006</v>
          </cell>
          <cell r="B159">
            <v>2</v>
          </cell>
          <cell r="C159">
            <v>106</v>
          </cell>
          <cell r="D159">
            <v>21</v>
          </cell>
          <cell r="E159">
            <v>792030</v>
          </cell>
          <cell r="F159">
            <v>0</v>
          </cell>
          <cell r="G159" t="str">
            <v>Затраты по ШПЗ (неосновные)</v>
          </cell>
          <cell r="H159">
            <v>2030</v>
          </cell>
          <cell r="I159">
            <v>7920</v>
          </cell>
          <cell r="J159">
            <v>831.07</v>
          </cell>
          <cell r="K159">
            <v>1</v>
          </cell>
          <cell r="L159">
            <v>0</v>
          </cell>
          <cell r="M159">
            <v>0</v>
          </cell>
          <cell r="N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32</v>
          </cell>
          <cell r="V159">
            <v>0</v>
          </cell>
          <cell r="W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32</v>
          </cell>
          <cell r="AE159">
            <v>510100</v>
          </cell>
          <cell r="AF159">
            <v>0</v>
          </cell>
          <cell r="AI159">
            <v>2251</v>
          </cell>
          <cell r="AK159">
            <v>0</v>
          </cell>
          <cell r="AM159">
            <v>235</v>
          </cell>
          <cell r="AN159">
            <v>1</v>
          </cell>
          <cell r="AO159">
            <v>393216</v>
          </cell>
          <cell r="AQ159">
            <v>0</v>
          </cell>
          <cell r="AR159">
            <v>0</v>
          </cell>
          <cell r="AS159" t="str">
            <v>Ы</v>
          </cell>
          <cell r="AT159" t="str">
            <v>Ы</v>
          </cell>
          <cell r="AU159">
            <v>0</v>
          </cell>
          <cell r="AV159">
            <v>0</v>
          </cell>
          <cell r="AW159">
            <v>23</v>
          </cell>
          <cell r="AX159">
            <v>1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38828</v>
          </cell>
        </row>
        <row r="160">
          <cell r="A160">
            <v>2006</v>
          </cell>
          <cell r="B160">
            <v>2</v>
          </cell>
          <cell r="C160">
            <v>107</v>
          </cell>
          <cell r="D160">
            <v>21</v>
          </cell>
          <cell r="E160">
            <v>792030</v>
          </cell>
          <cell r="F160">
            <v>0</v>
          </cell>
          <cell r="G160" t="str">
            <v>Затраты по ШПЗ (неосновные)</v>
          </cell>
          <cell r="H160">
            <v>2030</v>
          </cell>
          <cell r="I160">
            <v>7920</v>
          </cell>
          <cell r="J160">
            <v>0.31</v>
          </cell>
          <cell r="K160">
            <v>1</v>
          </cell>
          <cell r="L160">
            <v>0</v>
          </cell>
          <cell r="M160">
            <v>0</v>
          </cell>
          <cell r="N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32</v>
          </cell>
          <cell r="V160">
            <v>0</v>
          </cell>
          <cell r="W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32</v>
          </cell>
          <cell r="AE160">
            <v>510400</v>
          </cell>
          <cell r="AF160">
            <v>0</v>
          </cell>
          <cell r="AI160">
            <v>2251</v>
          </cell>
          <cell r="AK160">
            <v>0</v>
          </cell>
          <cell r="AM160">
            <v>236</v>
          </cell>
          <cell r="AN160">
            <v>1</v>
          </cell>
          <cell r="AO160">
            <v>393216</v>
          </cell>
          <cell r="AQ160">
            <v>0</v>
          </cell>
          <cell r="AR160">
            <v>0</v>
          </cell>
          <cell r="AS160" t="str">
            <v>Ы</v>
          </cell>
          <cell r="AT160" t="str">
            <v>Ы</v>
          </cell>
          <cell r="AU160">
            <v>0</v>
          </cell>
          <cell r="AV160">
            <v>0</v>
          </cell>
          <cell r="AW160">
            <v>23</v>
          </cell>
          <cell r="AX160">
            <v>1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38828</v>
          </cell>
        </row>
        <row r="161">
          <cell r="A161">
            <v>2006</v>
          </cell>
          <cell r="B161">
            <v>2</v>
          </cell>
          <cell r="C161">
            <v>108</v>
          </cell>
          <cell r="D161">
            <v>21</v>
          </cell>
          <cell r="E161">
            <v>792030</v>
          </cell>
          <cell r="F161">
            <v>0</v>
          </cell>
          <cell r="G161" t="str">
            <v>Затраты по ШПЗ (неосновные)</v>
          </cell>
          <cell r="H161">
            <v>2030</v>
          </cell>
          <cell r="I161">
            <v>7920</v>
          </cell>
          <cell r="J161">
            <v>0.42</v>
          </cell>
          <cell r="K161">
            <v>1</v>
          </cell>
          <cell r="L161">
            <v>0</v>
          </cell>
          <cell r="M161">
            <v>0</v>
          </cell>
          <cell r="N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32</v>
          </cell>
          <cell r="V161">
            <v>0</v>
          </cell>
          <cell r="W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32</v>
          </cell>
          <cell r="AE161">
            <v>510500</v>
          </cell>
          <cell r="AF161">
            <v>0</v>
          </cell>
          <cell r="AI161">
            <v>2251</v>
          </cell>
          <cell r="AK161">
            <v>0</v>
          </cell>
          <cell r="AM161">
            <v>237</v>
          </cell>
          <cell r="AN161">
            <v>1</v>
          </cell>
          <cell r="AO161">
            <v>393216</v>
          </cell>
          <cell r="AQ161">
            <v>0</v>
          </cell>
          <cell r="AR161">
            <v>0</v>
          </cell>
          <cell r="AS161" t="str">
            <v>Ы</v>
          </cell>
          <cell r="AT161" t="str">
            <v>Ы</v>
          </cell>
          <cell r="AU161">
            <v>0</v>
          </cell>
          <cell r="AV161">
            <v>0</v>
          </cell>
          <cell r="AW161">
            <v>23</v>
          </cell>
          <cell r="AX161">
            <v>1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38828</v>
          </cell>
        </row>
        <row r="162">
          <cell r="A162">
            <v>2006</v>
          </cell>
          <cell r="B162">
            <v>2</v>
          </cell>
          <cell r="C162">
            <v>109</v>
          </cell>
          <cell r="D162">
            <v>21</v>
          </cell>
          <cell r="E162">
            <v>792030</v>
          </cell>
          <cell r="F162">
            <v>0</v>
          </cell>
          <cell r="G162" t="str">
            <v>Затраты по ШПЗ (неосновные)</v>
          </cell>
          <cell r="H162">
            <v>2030</v>
          </cell>
          <cell r="I162">
            <v>7920</v>
          </cell>
          <cell r="J162">
            <v>1039.25</v>
          </cell>
          <cell r="K162">
            <v>1</v>
          </cell>
          <cell r="L162">
            <v>0</v>
          </cell>
          <cell r="M162">
            <v>0</v>
          </cell>
          <cell r="N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32</v>
          </cell>
          <cell r="V162">
            <v>0</v>
          </cell>
          <cell r="W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32</v>
          </cell>
          <cell r="AE162">
            <v>510600</v>
          </cell>
          <cell r="AF162">
            <v>0</v>
          </cell>
          <cell r="AI162">
            <v>2251</v>
          </cell>
          <cell r="AK162">
            <v>0</v>
          </cell>
          <cell r="AM162">
            <v>238</v>
          </cell>
          <cell r="AN162">
            <v>1</v>
          </cell>
          <cell r="AO162">
            <v>393216</v>
          </cell>
          <cell r="AQ162">
            <v>0</v>
          </cell>
          <cell r="AR162">
            <v>0</v>
          </cell>
          <cell r="AS162" t="str">
            <v>Ы</v>
          </cell>
          <cell r="AT162" t="str">
            <v>Ы</v>
          </cell>
          <cell r="AU162">
            <v>0</v>
          </cell>
          <cell r="AV162">
            <v>0</v>
          </cell>
          <cell r="AW162">
            <v>23</v>
          </cell>
          <cell r="AX162">
            <v>1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38828</v>
          </cell>
        </row>
        <row r="163">
          <cell r="A163">
            <v>2006</v>
          </cell>
          <cell r="B163">
            <v>2</v>
          </cell>
          <cell r="C163">
            <v>165</v>
          </cell>
          <cell r="D163">
            <v>21</v>
          </cell>
          <cell r="E163">
            <v>792030</v>
          </cell>
          <cell r="F163">
            <v>0</v>
          </cell>
          <cell r="G163" t="str">
            <v>Затраты по ШПЗ (неосновные)</v>
          </cell>
          <cell r="H163">
            <v>2030</v>
          </cell>
          <cell r="I163">
            <v>7920</v>
          </cell>
          <cell r="J163">
            <v>10029</v>
          </cell>
          <cell r="K163">
            <v>1</v>
          </cell>
          <cell r="L163">
            <v>0</v>
          </cell>
          <cell r="M163">
            <v>0</v>
          </cell>
          <cell r="N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33</v>
          </cell>
          <cell r="V163">
            <v>0</v>
          </cell>
          <cell r="W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33</v>
          </cell>
          <cell r="AE163">
            <v>143000</v>
          </cell>
          <cell r="AF163">
            <v>0</v>
          </cell>
          <cell r="AI163">
            <v>2251</v>
          </cell>
          <cell r="AK163">
            <v>0</v>
          </cell>
          <cell r="AM163">
            <v>294</v>
          </cell>
          <cell r="AN163">
            <v>1</v>
          </cell>
          <cell r="AO163">
            <v>393216</v>
          </cell>
          <cell r="AQ163">
            <v>0</v>
          </cell>
          <cell r="AR163">
            <v>0</v>
          </cell>
          <cell r="AS163" t="str">
            <v>Ы</v>
          </cell>
          <cell r="AT163" t="str">
            <v>Ы</v>
          </cell>
          <cell r="AU163">
            <v>0</v>
          </cell>
          <cell r="AV163">
            <v>0</v>
          </cell>
          <cell r="AW163">
            <v>23</v>
          </cell>
          <cell r="AX163">
            <v>1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38828</v>
          </cell>
        </row>
        <row r="164">
          <cell r="A164">
            <v>2006</v>
          </cell>
          <cell r="B164">
            <v>2</v>
          </cell>
          <cell r="C164">
            <v>166</v>
          </cell>
          <cell r="D164">
            <v>21</v>
          </cell>
          <cell r="E164">
            <v>792030</v>
          </cell>
          <cell r="F164">
            <v>0</v>
          </cell>
          <cell r="G164" t="str">
            <v>Затраты по ШПЗ (неосновные)</v>
          </cell>
          <cell r="H164">
            <v>2030</v>
          </cell>
          <cell r="I164">
            <v>7920</v>
          </cell>
          <cell r="J164">
            <v>314</v>
          </cell>
          <cell r="K164">
            <v>1</v>
          </cell>
          <cell r="L164">
            <v>0</v>
          </cell>
          <cell r="M164">
            <v>0</v>
          </cell>
          <cell r="N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33</v>
          </cell>
          <cell r="V164">
            <v>0</v>
          </cell>
          <cell r="W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33</v>
          </cell>
          <cell r="AE164">
            <v>503000</v>
          </cell>
          <cell r="AF164">
            <v>0</v>
          </cell>
          <cell r="AI164">
            <v>2251</v>
          </cell>
          <cell r="AK164">
            <v>0</v>
          </cell>
          <cell r="AM164">
            <v>295</v>
          </cell>
          <cell r="AN164">
            <v>1</v>
          </cell>
          <cell r="AO164">
            <v>393216</v>
          </cell>
          <cell r="AQ164">
            <v>0</v>
          </cell>
          <cell r="AR164">
            <v>0</v>
          </cell>
          <cell r="AS164" t="str">
            <v>Ы</v>
          </cell>
          <cell r="AT164" t="str">
            <v>Ы</v>
          </cell>
          <cell r="AU164">
            <v>0</v>
          </cell>
          <cell r="AV164">
            <v>0</v>
          </cell>
          <cell r="AW164">
            <v>23</v>
          </cell>
          <cell r="AX164">
            <v>1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38828</v>
          </cell>
        </row>
        <row r="165">
          <cell r="A165">
            <v>2006</v>
          </cell>
          <cell r="B165">
            <v>2</v>
          </cell>
          <cell r="C165">
            <v>167</v>
          </cell>
          <cell r="D165">
            <v>21</v>
          </cell>
          <cell r="E165">
            <v>792030</v>
          </cell>
          <cell r="F165">
            <v>0</v>
          </cell>
          <cell r="G165" t="str">
            <v>Затраты по ШПЗ (неосновные)</v>
          </cell>
          <cell r="H165">
            <v>2030</v>
          </cell>
          <cell r="I165">
            <v>7920</v>
          </cell>
          <cell r="J165">
            <v>389</v>
          </cell>
          <cell r="K165">
            <v>1</v>
          </cell>
          <cell r="L165">
            <v>0</v>
          </cell>
          <cell r="M165">
            <v>0</v>
          </cell>
          <cell r="N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33</v>
          </cell>
          <cell r="V165">
            <v>0</v>
          </cell>
          <cell r="W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33</v>
          </cell>
          <cell r="AE165">
            <v>510100</v>
          </cell>
          <cell r="AF165">
            <v>0</v>
          </cell>
          <cell r="AI165">
            <v>2251</v>
          </cell>
          <cell r="AK165">
            <v>0</v>
          </cell>
          <cell r="AM165">
            <v>296</v>
          </cell>
          <cell r="AN165">
            <v>1</v>
          </cell>
          <cell r="AO165">
            <v>393216</v>
          </cell>
          <cell r="AQ165">
            <v>0</v>
          </cell>
          <cell r="AR165">
            <v>0</v>
          </cell>
          <cell r="AS165" t="str">
            <v>Ы</v>
          </cell>
          <cell r="AT165" t="str">
            <v>Ы</v>
          </cell>
          <cell r="AU165">
            <v>0</v>
          </cell>
          <cell r="AV165">
            <v>0</v>
          </cell>
          <cell r="AW165">
            <v>23</v>
          </cell>
          <cell r="AX165">
            <v>1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38828</v>
          </cell>
        </row>
        <row r="166">
          <cell r="A166">
            <v>2006</v>
          </cell>
          <cell r="B166">
            <v>2</v>
          </cell>
          <cell r="C166">
            <v>226</v>
          </cell>
          <cell r="D166">
            <v>21</v>
          </cell>
          <cell r="E166">
            <v>792030</v>
          </cell>
          <cell r="F166">
            <v>0</v>
          </cell>
          <cell r="G166" t="str">
            <v>Затраты по ШПЗ (неосновные)</v>
          </cell>
          <cell r="H166">
            <v>2030</v>
          </cell>
          <cell r="I166">
            <v>7920</v>
          </cell>
          <cell r="J166">
            <v>11087.69</v>
          </cell>
          <cell r="K166">
            <v>1</v>
          </cell>
          <cell r="L166">
            <v>0</v>
          </cell>
          <cell r="M166">
            <v>0</v>
          </cell>
          <cell r="N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34</v>
          </cell>
          <cell r="V166">
            <v>0</v>
          </cell>
          <cell r="W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34</v>
          </cell>
          <cell r="AE166">
            <v>110000</v>
          </cell>
          <cell r="AF166">
            <v>0</v>
          </cell>
          <cell r="AI166">
            <v>2251</v>
          </cell>
          <cell r="AK166">
            <v>0</v>
          </cell>
          <cell r="AM166">
            <v>355</v>
          </cell>
          <cell r="AN166">
            <v>1</v>
          </cell>
          <cell r="AO166">
            <v>393216</v>
          </cell>
          <cell r="AQ166">
            <v>0</v>
          </cell>
          <cell r="AR166">
            <v>0</v>
          </cell>
          <cell r="AS166" t="str">
            <v>Ы</v>
          </cell>
          <cell r="AT166" t="str">
            <v>Ы</v>
          </cell>
          <cell r="AU166">
            <v>0</v>
          </cell>
          <cell r="AV166">
            <v>0</v>
          </cell>
          <cell r="AW166">
            <v>23</v>
          </cell>
          <cell r="AX166">
            <v>1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38828</v>
          </cell>
        </row>
        <row r="167">
          <cell r="A167">
            <v>2006</v>
          </cell>
          <cell r="B167">
            <v>2</v>
          </cell>
          <cell r="C167">
            <v>274</v>
          </cell>
          <cell r="D167">
            <v>21</v>
          </cell>
          <cell r="E167">
            <v>792030</v>
          </cell>
          <cell r="F167">
            <v>0</v>
          </cell>
          <cell r="G167" t="str">
            <v>Затраты по ШПЗ (неосновные)</v>
          </cell>
          <cell r="H167">
            <v>2030</v>
          </cell>
          <cell r="I167">
            <v>7920</v>
          </cell>
          <cell r="J167">
            <v>412.5</v>
          </cell>
          <cell r="K167">
            <v>1</v>
          </cell>
          <cell r="L167">
            <v>0</v>
          </cell>
          <cell r="M167">
            <v>0</v>
          </cell>
          <cell r="N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36</v>
          </cell>
          <cell r="V167">
            <v>0</v>
          </cell>
          <cell r="W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36</v>
          </cell>
          <cell r="AE167">
            <v>110000</v>
          </cell>
          <cell r="AF167">
            <v>0</v>
          </cell>
          <cell r="AI167">
            <v>2251</v>
          </cell>
          <cell r="AK167">
            <v>0</v>
          </cell>
          <cell r="AM167">
            <v>403</v>
          </cell>
          <cell r="AN167">
            <v>1</v>
          </cell>
          <cell r="AO167">
            <v>393216</v>
          </cell>
          <cell r="AQ167">
            <v>0</v>
          </cell>
          <cell r="AR167">
            <v>0</v>
          </cell>
          <cell r="AS167" t="str">
            <v>Ы</v>
          </cell>
          <cell r="AT167" t="str">
            <v>Ы</v>
          </cell>
          <cell r="AU167">
            <v>0</v>
          </cell>
          <cell r="AV167">
            <v>0</v>
          </cell>
          <cell r="AW167">
            <v>23</v>
          </cell>
          <cell r="AX167">
            <v>1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38828</v>
          </cell>
        </row>
        <row r="168">
          <cell r="A168">
            <v>2006</v>
          </cell>
          <cell r="B168">
            <v>2</v>
          </cell>
          <cell r="C168">
            <v>338</v>
          </cell>
          <cell r="D168">
            <v>21</v>
          </cell>
          <cell r="E168">
            <v>792030</v>
          </cell>
          <cell r="F168">
            <v>0</v>
          </cell>
          <cell r="G168" t="str">
            <v>Затраты по ШПЗ (неосновные)</v>
          </cell>
          <cell r="H168">
            <v>2030</v>
          </cell>
          <cell r="I168">
            <v>7920</v>
          </cell>
          <cell r="J168">
            <v>5017.13</v>
          </cell>
          <cell r="K168">
            <v>1</v>
          </cell>
          <cell r="L168">
            <v>0</v>
          </cell>
          <cell r="M168">
            <v>0</v>
          </cell>
          <cell r="N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35</v>
          </cell>
          <cell r="V168">
            <v>0</v>
          </cell>
          <cell r="W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35</v>
          </cell>
          <cell r="AE168">
            <v>110000</v>
          </cell>
          <cell r="AF168">
            <v>0</v>
          </cell>
          <cell r="AI168">
            <v>2251</v>
          </cell>
          <cell r="AK168">
            <v>0</v>
          </cell>
          <cell r="AM168">
            <v>467</v>
          </cell>
          <cell r="AN168">
            <v>1</v>
          </cell>
          <cell r="AO168">
            <v>393216</v>
          </cell>
          <cell r="AQ168">
            <v>0</v>
          </cell>
          <cell r="AR168">
            <v>0</v>
          </cell>
          <cell r="AS168" t="str">
            <v>Ы</v>
          </cell>
          <cell r="AT168" t="str">
            <v>Ы</v>
          </cell>
          <cell r="AU168">
            <v>0</v>
          </cell>
          <cell r="AV168">
            <v>0</v>
          </cell>
          <cell r="AW168">
            <v>23</v>
          </cell>
          <cell r="AX168">
            <v>1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38828</v>
          </cell>
        </row>
        <row r="169">
          <cell r="A169">
            <v>2006</v>
          </cell>
          <cell r="B169">
            <v>2</v>
          </cell>
          <cell r="C169">
            <v>339</v>
          </cell>
          <cell r="D169">
            <v>21</v>
          </cell>
          <cell r="E169">
            <v>792030</v>
          </cell>
          <cell r="F169">
            <v>0</v>
          </cell>
          <cell r="G169" t="str">
            <v>Затраты по ШПЗ (неосновные)</v>
          </cell>
          <cell r="H169">
            <v>2030</v>
          </cell>
          <cell r="I169">
            <v>7920</v>
          </cell>
          <cell r="J169">
            <v>246.8</v>
          </cell>
          <cell r="K169">
            <v>1</v>
          </cell>
          <cell r="L169">
            <v>0</v>
          </cell>
          <cell r="M169">
            <v>0</v>
          </cell>
          <cell r="N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35</v>
          </cell>
          <cell r="V169">
            <v>0</v>
          </cell>
          <cell r="W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35</v>
          </cell>
          <cell r="AE169">
            <v>114020</v>
          </cell>
          <cell r="AF169">
            <v>0</v>
          </cell>
          <cell r="AI169">
            <v>2251</v>
          </cell>
          <cell r="AK169">
            <v>0</v>
          </cell>
          <cell r="AM169">
            <v>468</v>
          </cell>
          <cell r="AN169">
            <v>1</v>
          </cell>
          <cell r="AO169">
            <v>393216</v>
          </cell>
          <cell r="AQ169">
            <v>0</v>
          </cell>
          <cell r="AR169">
            <v>0</v>
          </cell>
          <cell r="AS169" t="str">
            <v>Ы</v>
          </cell>
          <cell r="AT169" t="str">
            <v>Ы</v>
          </cell>
          <cell r="AU169">
            <v>0</v>
          </cell>
          <cell r="AV169">
            <v>0</v>
          </cell>
          <cell r="AW169">
            <v>23</v>
          </cell>
          <cell r="AX169">
            <v>1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38828</v>
          </cell>
        </row>
        <row r="170">
          <cell r="A170">
            <v>2006</v>
          </cell>
          <cell r="B170">
            <v>2</v>
          </cell>
          <cell r="C170">
            <v>340</v>
          </cell>
          <cell r="D170">
            <v>21</v>
          </cell>
          <cell r="E170">
            <v>792030</v>
          </cell>
          <cell r="F170">
            <v>0</v>
          </cell>
          <cell r="G170" t="str">
            <v>Затраты по ШПЗ (неосновные)</v>
          </cell>
          <cell r="H170">
            <v>2030</v>
          </cell>
          <cell r="I170">
            <v>7920</v>
          </cell>
          <cell r="J170">
            <v>2267.1999999999998</v>
          </cell>
          <cell r="K170">
            <v>1</v>
          </cell>
          <cell r="L170">
            <v>0</v>
          </cell>
          <cell r="M170">
            <v>0</v>
          </cell>
          <cell r="N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35</v>
          </cell>
          <cell r="V170">
            <v>0</v>
          </cell>
          <cell r="W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35</v>
          </cell>
          <cell r="AE170">
            <v>118000</v>
          </cell>
          <cell r="AF170">
            <v>0</v>
          </cell>
          <cell r="AI170">
            <v>2251</v>
          </cell>
          <cell r="AK170">
            <v>0</v>
          </cell>
          <cell r="AM170">
            <v>469</v>
          </cell>
          <cell r="AN170">
            <v>1</v>
          </cell>
          <cell r="AO170">
            <v>393216</v>
          </cell>
          <cell r="AQ170">
            <v>0</v>
          </cell>
          <cell r="AR170">
            <v>0</v>
          </cell>
          <cell r="AS170" t="str">
            <v>Ы</v>
          </cell>
          <cell r="AT170" t="str">
            <v>Ы</v>
          </cell>
          <cell r="AU170">
            <v>0</v>
          </cell>
          <cell r="AV170">
            <v>0</v>
          </cell>
          <cell r="AW170">
            <v>23</v>
          </cell>
          <cell r="AX170">
            <v>1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38828</v>
          </cell>
        </row>
        <row r="171">
          <cell r="A171">
            <v>2006</v>
          </cell>
          <cell r="B171">
            <v>2</v>
          </cell>
          <cell r="C171">
            <v>341</v>
          </cell>
          <cell r="D171">
            <v>21</v>
          </cell>
          <cell r="E171">
            <v>792030</v>
          </cell>
          <cell r="F171">
            <v>0</v>
          </cell>
          <cell r="G171" t="str">
            <v>Затраты по ШПЗ (неосновные)</v>
          </cell>
          <cell r="H171">
            <v>2030</v>
          </cell>
          <cell r="I171">
            <v>7920</v>
          </cell>
          <cell r="J171">
            <v>49.59</v>
          </cell>
          <cell r="K171">
            <v>1</v>
          </cell>
          <cell r="L171">
            <v>0</v>
          </cell>
          <cell r="M171">
            <v>0</v>
          </cell>
          <cell r="N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35</v>
          </cell>
          <cell r="V171">
            <v>0</v>
          </cell>
          <cell r="W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35</v>
          </cell>
          <cell r="AE171">
            <v>131000</v>
          </cell>
          <cell r="AF171">
            <v>0</v>
          </cell>
          <cell r="AI171">
            <v>2251</v>
          </cell>
          <cell r="AK171">
            <v>0</v>
          </cell>
          <cell r="AM171">
            <v>470</v>
          </cell>
          <cell r="AN171">
            <v>1</v>
          </cell>
          <cell r="AO171">
            <v>393216</v>
          </cell>
          <cell r="AQ171">
            <v>0</v>
          </cell>
          <cell r="AR171">
            <v>0</v>
          </cell>
          <cell r="AS171" t="str">
            <v>Ы</v>
          </cell>
          <cell r="AT171" t="str">
            <v>Ы</v>
          </cell>
          <cell r="AU171">
            <v>0</v>
          </cell>
          <cell r="AV171">
            <v>0</v>
          </cell>
          <cell r="AW171">
            <v>23</v>
          </cell>
          <cell r="AX171">
            <v>1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38828</v>
          </cell>
        </row>
        <row r="172">
          <cell r="A172">
            <v>2006</v>
          </cell>
          <cell r="B172">
            <v>2</v>
          </cell>
          <cell r="C172">
            <v>342</v>
          </cell>
          <cell r="D172">
            <v>21</v>
          </cell>
          <cell r="E172">
            <v>792030</v>
          </cell>
          <cell r="F172">
            <v>0</v>
          </cell>
          <cell r="G172" t="str">
            <v>Затраты по ШПЗ (неосновные)</v>
          </cell>
          <cell r="H172">
            <v>2030</v>
          </cell>
          <cell r="I172">
            <v>7920</v>
          </cell>
          <cell r="J172">
            <v>37.1</v>
          </cell>
          <cell r="K172">
            <v>1</v>
          </cell>
          <cell r="L172">
            <v>0</v>
          </cell>
          <cell r="M172">
            <v>0</v>
          </cell>
          <cell r="N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35</v>
          </cell>
          <cell r="V172">
            <v>0</v>
          </cell>
          <cell r="W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35</v>
          </cell>
          <cell r="AE172">
            <v>131100</v>
          </cell>
          <cell r="AF172">
            <v>0</v>
          </cell>
          <cell r="AI172">
            <v>2251</v>
          </cell>
          <cell r="AK172">
            <v>0</v>
          </cell>
          <cell r="AM172">
            <v>471</v>
          </cell>
          <cell r="AN172">
            <v>1</v>
          </cell>
          <cell r="AO172">
            <v>393216</v>
          </cell>
          <cell r="AQ172">
            <v>0</v>
          </cell>
          <cell r="AR172">
            <v>0</v>
          </cell>
          <cell r="AS172" t="str">
            <v>Ы</v>
          </cell>
          <cell r="AT172" t="str">
            <v>Ы</v>
          </cell>
          <cell r="AU172">
            <v>0</v>
          </cell>
          <cell r="AV172">
            <v>0</v>
          </cell>
          <cell r="AW172">
            <v>23</v>
          </cell>
          <cell r="AX172">
            <v>1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38828</v>
          </cell>
        </row>
        <row r="173">
          <cell r="A173">
            <v>2006</v>
          </cell>
          <cell r="B173">
            <v>2</v>
          </cell>
          <cell r="C173">
            <v>343</v>
          </cell>
          <cell r="D173">
            <v>21</v>
          </cell>
          <cell r="E173">
            <v>792030</v>
          </cell>
          <cell r="F173">
            <v>0</v>
          </cell>
          <cell r="G173" t="str">
            <v>Затраты по ШПЗ (неосновные)</v>
          </cell>
          <cell r="H173">
            <v>2030</v>
          </cell>
          <cell r="I173">
            <v>7920</v>
          </cell>
          <cell r="J173">
            <v>1807.43</v>
          </cell>
          <cell r="K173">
            <v>1</v>
          </cell>
          <cell r="L173">
            <v>0</v>
          </cell>
          <cell r="M173">
            <v>0</v>
          </cell>
          <cell r="N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35</v>
          </cell>
          <cell r="V173">
            <v>0</v>
          </cell>
          <cell r="W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35</v>
          </cell>
          <cell r="AE173">
            <v>132000</v>
          </cell>
          <cell r="AF173">
            <v>0</v>
          </cell>
          <cell r="AI173">
            <v>2251</v>
          </cell>
          <cell r="AK173">
            <v>0</v>
          </cell>
          <cell r="AM173">
            <v>472</v>
          </cell>
          <cell r="AN173">
            <v>1</v>
          </cell>
          <cell r="AO173">
            <v>393216</v>
          </cell>
          <cell r="AQ173">
            <v>0</v>
          </cell>
          <cell r="AR173">
            <v>0</v>
          </cell>
          <cell r="AS173" t="str">
            <v>Ы</v>
          </cell>
          <cell r="AT173" t="str">
            <v>Ы</v>
          </cell>
          <cell r="AU173">
            <v>0</v>
          </cell>
          <cell r="AV173">
            <v>0</v>
          </cell>
          <cell r="AW173">
            <v>23</v>
          </cell>
          <cell r="AX173">
            <v>1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38828</v>
          </cell>
        </row>
        <row r="174">
          <cell r="A174">
            <v>2006</v>
          </cell>
          <cell r="B174">
            <v>2</v>
          </cell>
          <cell r="C174">
            <v>344</v>
          </cell>
          <cell r="D174">
            <v>21</v>
          </cell>
          <cell r="E174">
            <v>792030</v>
          </cell>
          <cell r="F174">
            <v>0</v>
          </cell>
          <cell r="G174" t="str">
            <v>Затраты по ШПЗ (неосновные)</v>
          </cell>
          <cell r="H174">
            <v>2030</v>
          </cell>
          <cell r="I174">
            <v>7920</v>
          </cell>
          <cell r="J174">
            <v>81</v>
          </cell>
          <cell r="K174">
            <v>1</v>
          </cell>
          <cell r="L174">
            <v>0</v>
          </cell>
          <cell r="M174">
            <v>0</v>
          </cell>
          <cell r="N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35</v>
          </cell>
          <cell r="V174">
            <v>0</v>
          </cell>
          <cell r="W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35</v>
          </cell>
          <cell r="AE174">
            <v>135000</v>
          </cell>
          <cell r="AF174">
            <v>0</v>
          </cell>
          <cell r="AI174">
            <v>2251</v>
          </cell>
          <cell r="AK174">
            <v>0</v>
          </cell>
          <cell r="AM174">
            <v>473</v>
          </cell>
          <cell r="AN174">
            <v>1</v>
          </cell>
          <cell r="AO174">
            <v>393216</v>
          </cell>
          <cell r="AQ174">
            <v>0</v>
          </cell>
          <cell r="AR174">
            <v>0</v>
          </cell>
          <cell r="AS174" t="str">
            <v>Ы</v>
          </cell>
          <cell r="AT174" t="str">
            <v>Ы</v>
          </cell>
          <cell r="AU174">
            <v>0</v>
          </cell>
          <cell r="AV174">
            <v>0</v>
          </cell>
          <cell r="AW174">
            <v>23</v>
          </cell>
          <cell r="AX174">
            <v>1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38828</v>
          </cell>
        </row>
        <row r="175">
          <cell r="A175">
            <v>2006</v>
          </cell>
          <cell r="B175">
            <v>2</v>
          </cell>
          <cell r="C175">
            <v>345</v>
          </cell>
          <cell r="D175">
            <v>21</v>
          </cell>
          <cell r="E175">
            <v>792030</v>
          </cell>
          <cell r="F175">
            <v>0</v>
          </cell>
          <cell r="G175" t="str">
            <v>Затраты по ШПЗ (неосновные)</v>
          </cell>
          <cell r="H175">
            <v>2030</v>
          </cell>
          <cell r="I175">
            <v>7920</v>
          </cell>
          <cell r="J175">
            <v>8205.02</v>
          </cell>
          <cell r="K175">
            <v>1</v>
          </cell>
          <cell r="L175">
            <v>0</v>
          </cell>
          <cell r="M175">
            <v>0</v>
          </cell>
          <cell r="N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35</v>
          </cell>
          <cell r="V175">
            <v>0</v>
          </cell>
          <cell r="W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35</v>
          </cell>
          <cell r="AE175">
            <v>143000</v>
          </cell>
          <cell r="AF175">
            <v>0</v>
          </cell>
          <cell r="AI175">
            <v>2251</v>
          </cell>
          <cell r="AK175">
            <v>0</v>
          </cell>
          <cell r="AM175">
            <v>474</v>
          </cell>
          <cell r="AN175">
            <v>1</v>
          </cell>
          <cell r="AO175">
            <v>393216</v>
          </cell>
          <cell r="AQ175">
            <v>0</v>
          </cell>
          <cell r="AR175">
            <v>0</v>
          </cell>
          <cell r="AS175" t="str">
            <v>Ы</v>
          </cell>
          <cell r="AT175" t="str">
            <v>Ы</v>
          </cell>
          <cell r="AU175">
            <v>0</v>
          </cell>
          <cell r="AV175">
            <v>0</v>
          </cell>
          <cell r="AW175">
            <v>23</v>
          </cell>
          <cell r="AX175">
            <v>1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38828</v>
          </cell>
        </row>
        <row r="176">
          <cell r="A176">
            <v>2006</v>
          </cell>
          <cell r="B176">
            <v>2</v>
          </cell>
          <cell r="C176">
            <v>346</v>
          </cell>
          <cell r="D176">
            <v>21</v>
          </cell>
          <cell r="E176">
            <v>792030</v>
          </cell>
          <cell r="F176">
            <v>0</v>
          </cell>
          <cell r="G176" t="str">
            <v>Затраты по ШПЗ (неосновные)</v>
          </cell>
          <cell r="H176">
            <v>2030</v>
          </cell>
          <cell r="I176">
            <v>7920</v>
          </cell>
          <cell r="J176">
            <v>274898</v>
          </cell>
          <cell r="K176">
            <v>1</v>
          </cell>
          <cell r="L176">
            <v>0</v>
          </cell>
          <cell r="M176">
            <v>0</v>
          </cell>
          <cell r="N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35</v>
          </cell>
          <cell r="V176">
            <v>0</v>
          </cell>
          <cell r="W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35</v>
          </cell>
          <cell r="AE176">
            <v>240000</v>
          </cell>
          <cell r="AF176">
            <v>0</v>
          </cell>
          <cell r="AI176">
            <v>2251</v>
          </cell>
          <cell r="AK176">
            <v>0</v>
          </cell>
          <cell r="AM176">
            <v>475</v>
          </cell>
          <cell r="AN176">
            <v>1</v>
          </cell>
          <cell r="AO176">
            <v>393216</v>
          </cell>
          <cell r="AQ176">
            <v>0</v>
          </cell>
          <cell r="AR176">
            <v>0</v>
          </cell>
          <cell r="AS176" t="str">
            <v>Ы</v>
          </cell>
          <cell r="AT176" t="str">
            <v>Ы</v>
          </cell>
          <cell r="AU176">
            <v>0</v>
          </cell>
          <cell r="AV176">
            <v>0</v>
          </cell>
          <cell r="AW176">
            <v>23</v>
          </cell>
          <cell r="AX176">
            <v>1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38828</v>
          </cell>
        </row>
        <row r="177">
          <cell r="A177">
            <v>2006</v>
          </cell>
          <cell r="B177">
            <v>2</v>
          </cell>
          <cell r="C177">
            <v>347</v>
          </cell>
          <cell r="D177">
            <v>21</v>
          </cell>
          <cell r="E177">
            <v>792030</v>
          </cell>
          <cell r="F177">
            <v>0</v>
          </cell>
          <cell r="G177" t="str">
            <v>Затраты по ШПЗ (неосновные)</v>
          </cell>
          <cell r="H177">
            <v>2030</v>
          </cell>
          <cell r="I177">
            <v>7920</v>
          </cell>
          <cell r="J177">
            <v>7906.53</v>
          </cell>
          <cell r="K177">
            <v>1</v>
          </cell>
          <cell r="L177">
            <v>0</v>
          </cell>
          <cell r="M177">
            <v>0</v>
          </cell>
          <cell r="N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35</v>
          </cell>
          <cell r="V177">
            <v>0</v>
          </cell>
          <cell r="W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35</v>
          </cell>
          <cell r="AE177">
            <v>311000</v>
          </cell>
          <cell r="AF177">
            <v>0</v>
          </cell>
          <cell r="AI177">
            <v>2251</v>
          </cell>
          <cell r="AK177">
            <v>0</v>
          </cell>
          <cell r="AM177">
            <v>476</v>
          </cell>
          <cell r="AN177">
            <v>1</v>
          </cell>
          <cell r="AO177">
            <v>393216</v>
          </cell>
          <cell r="AQ177">
            <v>0</v>
          </cell>
          <cell r="AR177">
            <v>0</v>
          </cell>
          <cell r="AS177" t="str">
            <v>Ы</v>
          </cell>
          <cell r="AT177" t="str">
            <v>Ы</v>
          </cell>
          <cell r="AU177">
            <v>0</v>
          </cell>
          <cell r="AV177">
            <v>0</v>
          </cell>
          <cell r="AW177">
            <v>23</v>
          </cell>
          <cell r="AX177">
            <v>1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38828</v>
          </cell>
        </row>
        <row r="178">
          <cell r="A178">
            <v>2006</v>
          </cell>
          <cell r="B178">
            <v>2</v>
          </cell>
          <cell r="C178">
            <v>348</v>
          </cell>
          <cell r="D178">
            <v>21</v>
          </cell>
          <cell r="E178">
            <v>792030</v>
          </cell>
          <cell r="F178">
            <v>0</v>
          </cell>
          <cell r="G178" t="str">
            <v>Затраты по ШПЗ (неосновные)</v>
          </cell>
          <cell r="H178">
            <v>2030</v>
          </cell>
          <cell r="I178">
            <v>7920</v>
          </cell>
          <cell r="J178">
            <v>16042.08</v>
          </cell>
          <cell r="K178">
            <v>1</v>
          </cell>
          <cell r="L178">
            <v>0</v>
          </cell>
          <cell r="M178">
            <v>0</v>
          </cell>
          <cell r="N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35</v>
          </cell>
          <cell r="V178">
            <v>0</v>
          </cell>
          <cell r="W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35</v>
          </cell>
          <cell r="AE178">
            <v>312000</v>
          </cell>
          <cell r="AF178">
            <v>0</v>
          </cell>
          <cell r="AI178">
            <v>2251</v>
          </cell>
          <cell r="AK178">
            <v>0</v>
          </cell>
          <cell r="AM178">
            <v>477</v>
          </cell>
          <cell r="AN178">
            <v>1</v>
          </cell>
          <cell r="AO178">
            <v>393216</v>
          </cell>
          <cell r="AQ178">
            <v>0</v>
          </cell>
          <cell r="AR178">
            <v>0</v>
          </cell>
          <cell r="AS178" t="str">
            <v>Ы</v>
          </cell>
          <cell r="AT178" t="str">
            <v>Ы</v>
          </cell>
          <cell r="AU178">
            <v>0</v>
          </cell>
          <cell r="AV178">
            <v>0</v>
          </cell>
          <cell r="AW178">
            <v>23</v>
          </cell>
          <cell r="AX178">
            <v>1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38828</v>
          </cell>
        </row>
        <row r="179">
          <cell r="A179">
            <v>2006</v>
          </cell>
          <cell r="B179">
            <v>2</v>
          </cell>
          <cell r="C179">
            <v>349</v>
          </cell>
          <cell r="D179">
            <v>21</v>
          </cell>
          <cell r="E179">
            <v>792030</v>
          </cell>
          <cell r="F179">
            <v>0</v>
          </cell>
          <cell r="G179" t="str">
            <v>Затраты по ШПЗ (неосновные)</v>
          </cell>
          <cell r="H179">
            <v>2030</v>
          </cell>
          <cell r="I179">
            <v>7920</v>
          </cell>
          <cell r="J179">
            <v>3760.96</v>
          </cell>
          <cell r="K179">
            <v>1</v>
          </cell>
          <cell r="L179">
            <v>0</v>
          </cell>
          <cell r="M179">
            <v>0</v>
          </cell>
          <cell r="N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35</v>
          </cell>
          <cell r="V179">
            <v>0</v>
          </cell>
          <cell r="W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35</v>
          </cell>
          <cell r="AE179">
            <v>312100</v>
          </cell>
          <cell r="AF179">
            <v>0</v>
          </cell>
          <cell r="AI179">
            <v>2251</v>
          </cell>
          <cell r="AK179">
            <v>0</v>
          </cell>
          <cell r="AM179">
            <v>478</v>
          </cell>
          <cell r="AN179">
            <v>1</v>
          </cell>
          <cell r="AO179">
            <v>393216</v>
          </cell>
          <cell r="AQ179">
            <v>0</v>
          </cell>
          <cell r="AR179">
            <v>0</v>
          </cell>
          <cell r="AS179" t="str">
            <v>Ы</v>
          </cell>
          <cell r="AT179" t="str">
            <v>Ы</v>
          </cell>
          <cell r="AU179">
            <v>0</v>
          </cell>
          <cell r="AV179">
            <v>0</v>
          </cell>
          <cell r="AW179">
            <v>23</v>
          </cell>
          <cell r="AX179">
            <v>1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38828</v>
          </cell>
        </row>
        <row r="180">
          <cell r="A180">
            <v>2006</v>
          </cell>
          <cell r="B180">
            <v>2</v>
          </cell>
          <cell r="C180">
            <v>350</v>
          </cell>
          <cell r="D180">
            <v>21</v>
          </cell>
          <cell r="E180">
            <v>792030</v>
          </cell>
          <cell r="F180">
            <v>0</v>
          </cell>
          <cell r="G180" t="str">
            <v>Затраты по ШПЗ (неосновные)</v>
          </cell>
          <cell r="H180">
            <v>2030</v>
          </cell>
          <cell r="I180">
            <v>7920</v>
          </cell>
          <cell r="J180">
            <v>35041.019999999997</v>
          </cell>
          <cell r="K180">
            <v>1</v>
          </cell>
          <cell r="L180">
            <v>0</v>
          </cell>
          <cell r="M180">
            <v>0</v>
          </cell>
          <cell r="N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35</v>
          </cell>
          <cell r="V180">
            <v>0</v>
          </cell>
          <cell r="W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35</v>
          </cell>
          <cell r="AE180">
            <v>312200</v>
          </cell>
          <cell r="AF180">
            <v>0</v>
          </cell>
          <cell r="AI180">
            <v>2251</v>
          </cell>
          <cell r="AK180">
            <v>0</v>
          </cell>
          <cell r="AM180">
            <v>479</v>
          </cell>
          <cell r="AN180">
            <v>1</v>
          </cell>
          <cell r="AO180">
            <v>393216</v>
          </cell>
          <cell r="AQ180">
            <v>0</v>
          </cell>
          <cell r="AR180">
            <v>0</v>
          </cell>
          <cell r="AS180" t="str">
            <v>Ы</v>
          </cell>
          <cell r="AT180" t="str">
            <v>Ы</v>
          </cell>
          <cell r="AU180">
            <v>0</v>
          </cell>
          <cell r="AV180">
            <v>0</v>
          </cell>
          <cell r="AW180">
            <v>23</v>
          </cell>
          <cell r="AX180">
            <v>1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38828</v>
          </cell>
        </row>
        <row r="181">
          <cell r="A181">
            <v>2006</v>
          </cell>
          <cell r="B181">
            <v>2</v>
          </cell>
          <cell r="C181">
            <v>351</v>
          </cell>
          <cell r="D181">
            <v>21</v>
          </cell>
          <cell r="E181">
            <v>792030</v>
          </cell>
          <cell r="F181">
            <v>0</v>
          </cell>
          <cell r="G181" t="str">
            <v>Затраты по ШПЗ (неосновные)</v>
          </cell>
          <cell r="H181">
            <v>2030</v>
          </cell>
          <cell r="I181">
            <v>7920</v>
          </cell>
          <cell r="J181">
            <v>2999.01</v>
          </cell>
          <cell r="K181">
            <v>1</v>
          </cell>
          <cell r="L181">
            <v>0</v>
          </cell>
          <cell r="M181">
            <v>0</v>
          </cell>
          <cell r="N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35</v>
          </cell>
          <cell r="V181">
            <v>0</v>
          </cell>
          <cell r="W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35</v>
          </cell>
          <cell r="AE181">
            <v>313000</v>
          </cell>
          <cell r="AF181">
            <v>0</v>
          </cell>
          <cell r="AI181">
            <v>2251</v>
          </cell>
          <cell r="AK181">
            <v>0</v>
          </cell>
          <cell r="AM181">
            <v>480</v>
          </cell>
          <cell r="AN181">
            <v>1</v>
          </cell>
          <cell r="AO181">
            <v>393216</v>
          </cell>
          <cell r="AQ181">
            <v>0</v>
          </cell>
          <cell r="AR181">
            <v>0</v>
          </cell>
          <cell r="AS181" t="str">
            <v>Ы</v>
          </cell>
          <cell r="AT181" t="str">
            <v>Ы</v>
          </cell>
          <cell r="AU181">
            <v>0</v>
          </cell>
          <cell r="AV181">
            <v>0</v>
          </cell>
          <cell r="AW181">
            <v>23</v>
          </cell>
          <cell r="AX181">
            <v>1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38828</v>
          </cell>
        </row>
        <row r="182">
          <cell r="A182">
            <v>2006</v>
          </cell>
          <cell r="B182">
            <v>2</v>
          </cell>
          <cell r="C182">
            <v>352</v>
          </cell>
          <cell r="D182">
            <v>21</v>
          </cell>
          <cell r="E182">
            <v>792030</v>
          </cell>
          <cell r="F182">
            <v>0</v>
          </cell>
          <cell r="G182" t="str">
            <v>Затраты по ШПЗ (неосновные)</v>
          </cell>
          <cell r="H182">
            <v>2030</v>
          </cell>
          <cell r="I182">
            <v>7920</v>
          </cell>
          <cell r="J182">
            <v>5452.78</v>
          </cell>
          <cell r="K182">
            <v>1</v>
          </cell>
          <cell r="L182">
            <v>0</v>
          </cell>
          <cell r="M182">
            <v>0</v>
          </cell>
          <cell r="N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35</v>
          </cell>
          <cell r="V182">
            <v>0</v>
          </cell>
          <cell r="W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35</v>
          </cell>
          <cell r="AE182">
            <v>314000</v>
          </cell>
          <cell r="AF182">
            <v>0</v>
          </cell>
          <cell r="AI182">
            <v>2251</v>
          </cell>
          <cell r="AK182">
            <v>0</v>
          </cell>
          <cell r="AM182">
            <v>481</v>
          </cell>
          <cell r="AN182">
            <v>1</v>
          </cell>
          <cell r="AO182">
            <v>393216</v>
          </cell>
          <cell r="AQ182">
            <v>0</v>
          </cell>
          <cell r="AR182">
            <v>0</v>
          </cell>
          <cell r="AS182" t="str">
            <v>Ы</v>
          </cell>
          <cell r="AT182" t="str">
            <v>Ы</v>
          </cell>
          <cell r="AU182">
            <v>0</v>
          </cell>
          <cell r="AV182">
            <v>0</v>
          </cell>
          <cell r="AW182">
            <v>23</v>
          </cell>
          <cell r="AX182">
            <v>1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38828</v>
          </cell>
        </row>
        <row r="183">
          <cell r="A183">
            <v>2006</v>
          </cell>
          <cell r="B183">
            <v>2</v>
          </cell>
          <cell r="C183">
            <v>353</v>
          </cell>
          <cell r="D183">
            <v>21</v>
          </cell>
          <cell r="E183">
            <v>792030</v>
          </cell>
          <cell r="F183">
            <v>0</v>
          </cell>
          <cell r="G183" t="str">
            <v>Затраты по ШПЗ (неосновные)</v>
          </cell>
          <cell r="H183">
            <v>2030</v>
          </cell>
          <cell r="I183">
            <v>7920</v>
          </cell>
          <cell r="J183">
            <v>1095.8900000000001</v>
          </cell>
          <cell r="K183">
            <v>1</v>
          </cell>
          <cell r="L183">
            <v>0</v>
          </cell>
          <cell r="M183">
            <v>0</v>
          </cell>
          <cell r="N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35</v>
          </cell>
          <cell r="V183">
            <v>0</v>
          </cell>
          <cell r="W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35</v>
          </cell>
          <cell r="AE183">
            <v>315000</v>
          </cell>
          <cell r="AF183">
            <v>0</v>
          </cell>
          <cell r="AI183">
            <v>2251</v>
          </cell>
          <cell r="AK183">
            <v>0</v>
          </cell>
          <cell r="AM183">
            <v>482</v>
          </cell>
          <cell r="AN183">
            <v>1</v>
          </cell>
          <cell r="AO183">
            <v>393216</v>
          </cell>
          <cell r="AQ183">
            <v>0</v>
          </cell>
          <cell r="AR183">
            <v>0</v>
          </cell>
          <cell r="AS183" t="str">
            <v>Ы</v>
          </cell>
          <cell r="AT183" t="str">
            <v>Ы</v>
          </cell>
          <cell r="AU183">
            <v>0</v>
          </cell>
          <cell r="AV183">
            <v>0</v>
          </cell>
          <cell r="AW183">
            <v>23</v>
          </cell>
          <cell r="AX183">
            <v>1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38828</v>
          </cell>
        </row>
        <row r="184">
          <cell r="A184">
            <v>2006</v>
          </cell>
          <cell r="B184">
            <v>2</v>
          </cell>
          <cell r="C184">
            <v>354</v>
          </cell>
          <cell r="D184">
            <v>21</v>
          </cell>
          <cell r="E184">
            <v>792030</v>
          </cell>
          <cell r="F184">
            <v>0</v>
          </cell>
          <cell r="G184" t="str">
            <v>Затраты по ШПЗ (неосновные)</v>
          </cell>
          <cell r="H184">
            <v>2030</v>
          </cell>
          <cell r="I184">
            <v>7920</v>
          </cell>
          <cell r="J184">
            <v>1387.66</v>
          </cell>
          <cell r="K184">
            <v>1</v>
          </cell>
          <cell r="L184">
            <v>0</v>
          </cell>
          <cell r="M184">
            <v>0</v>
          </cell>
          <cell r="N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35</v>
          </cell>
          <cell r="V184">
            <v>0</v>
          </cell>
          <cell r="W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35</v>
          </cell>
          <cell r="AE184">
            <v>410000</v>
          </cell>
          <cell r="AF184">
            <v>0</v>
          </cell>
          <cell r="AI184">
            <v>2251</v>
          </cell>
          <cell r="AK184">
            <v>0</v>
          </cell>
          <cell r="AM184">
            <v>483</v>
          </cell>
          <cell r="AN184">
            <v>1</v>
          </cell>
          <cell r="AO184">
            <v>393216</v>
          </cell>
          <cell r="AQ184">
            <v>0</v>
          </cell>
          <cell r="AR184">
            <v>0</v>
          </cell>
          <cell r="AS184" t="str">
            <v>Ы</v>
          </cell>
          <cell r="AT184" t="str">
            <v>Ы</v>
          </cell>
          <cell r="AU184">
            <v>0</v>
          </cell>
          <cell r="AV184">
            <v>0</v>
          </cell>
          <cell r="AW184">
            <v>23</v>
          </cell>
          <cell r="AX184">
            <v>1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38828</v>
          </cell>
        </row>
        <row r="185">
          <cell r="A185">
            <v>2006</v>
          </cell>
          <cell r="B185">
            <v>2</v>
          </cell>
          <cell r="C185">
            <v>355</v>
          </cell>
          <cell r="D185">
            <v>21</v>
          </cell>
          <cell r="E185">
            <v>792030</v>
          </cell>
          <cell r="F185">
            <v>0</v>
          </cell>
          <cell r="G185" t="str">
            <v>Затраты по ШПЗ (неосновные)</v>
          </cell>
          <cell r="H185">
            <v>2030</v>
          </cell>
          <cell r="I185">
            <v>7920</v>
          </cell>
          <cell r="J185">
            <v>9589.6299999999992</v>
          </cell>
          <cell r="K185">
            <v>1</v>
          </cell>
          <cell r="L185">
            <v>0</v>
          </cell>
          <cell r="M185">
            <v>0</v>
          </cell>
          <cell r="N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35</v>
          </cell>
          <cell r="V185">
            <v>0</v>
          </cell>
          <cell r="W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35</v>
          </cell>
          <cell r="AE185">
            <v>420000</v>
          </cell>
          <cell r="AF185">
            <v>0</v>
          </cell>
          <cell r="AI185">
            <v>2251</v>
          </cell>
          <cell r="AK185">
            <v>0</v>
          </cell>
          <cell r="AM185">
            <v>484</v>
          </cell>
          <cell r="AN185">
            <v>1</v>
          </cell>
          <cell r="AO185">
            <v>393216</v>
          </cell>
          <cell r="AQ185">
            <v>0</v>
          </cell>
          <cell r="AR185">
            <v>0</v>
          </cell>
          <cell r="AS185" t="str">
            <v>Ы</v>
          </cell>
          <cell r="AT185" t="str">
            <v>Ы</v>
          </cell>
          <cell r="AU185">
            <v>0</v>
          </cell>
          <cell r="AV185">
            <v>0</v>
          </cell>
          <cell r="AW185">
            <v>23</v>
          </cell>
          <cell r="AX185">
            <v>1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38828</v>
          </cell>
        </row>
        <row r="186">
          <cell r="A186">
            <v>2006</v>
          </cell>
          <cell r="B186">
            <v>2</v>
          </cell>
          <cell r="C186">
            <v>356</v>
          </cell>
          <cell r="D186">
            <v>21</v>
          </cell>
          <cell r="E186">
            <v>792030</v>
          </cell>
          <cell r="F186">
            <v>0</v>
          </cell>
          <cell r="G186" t="str">
            <v>Затраты по ШПЗ (неосновные)</v>
          </cell>
          <cell r="H186">
            <v>2030</v>
          </cell>
          <cell r="I186">
            <v>7920</v>
          </cell>
          <cell r="J186">
            <v>227.79</v>
          </cell>
          <cell r="K186">
            <v>1</v>
          </cell>
          <cell r="L186">
            <v>0</v>
          </cell>
          <cell r="M186">
            <v>0</v>
          </cell>
          <cell r="N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35</v>
          </cell>
          <cell r="V186">
            <v>0</v>
          </cell>
          <cell r="W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35</v>
          </cell>
          <cell r="AE186">
            <v>430000</v>
          </cell>
          <cell r="AF186">
            <v>0</v>
          </cell>
          <cell r="AI186">
            <v>2251</v>
          </cell>
          <cell r="AK186">
            <v>0</v>
          </cell>
          <cell r="AM186">
            <v>485</v>
          </cell>
          <cell r="AN186">
            <v>1</v>
          </cell>
          <cell r="AO186">
            <v>393216</v>
          </cell>
          <cell r="AQ186">
            <v>0</v>
          </cell>
          <cell r="AR186">
            <v>0</v>
          </cell>
          <cell r="AS186" t="str">
            <v>Ы</v>
          </cell>
          <cell r="AT186" t="str">
            <v>Ы</v>
          </cell>
          <cell r="AU186">
            <v>0</v>
          </cell>
          <cell r="AV186">
            <v>0</v>
          </cell>
          <cell r="AW186">
            <v>23</v>
          </cell>
          <cell r="AX186">
            <v>1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38828</v>
          </cell>
        </row>
        <row r="187">
          <cell r="A187">
            <v>2006</v>
          </cell>
          <cell r="B187">
            <v>2</v>
          </cell>
          <cell r="C187">
            <v>357</v>
          </cell>
          <cell r="D187">
            <v>21</v>
          </cell>
          <cell r="E187">
            <v>792030</v>
          </cell>
          <cell r="F187">
            <v>0</v>
          </cell>
          <cell r="G187" t="str">
            <v>Затраты по ШПЗ (неосновные)</v>
          </cell>
          <cell r="H187">
            <v>2030</v>
          </cell>
          <cell r="I187">
            <v>7920</v>
          </cell>
          <cell r="J187">
            <v>1501.98</v>
          </cell>
          <cell r="K187">
            <v>1</v>
          </cell>
          <cell r="L187">
            <v>0</v>
          </cell>
          <cell r="M187">
            <v>0</v>
          </cell>
          <cell r="N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35</v>
          </cell>
          <cell r="V187">
            <v>0</v>
          </cell>
          <cell r="W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35</v>
          </cell>
          <cell r="AE187">
            <v>430110</v>
          </cell>
          <cell r="AF187">
            <v>0</v>
          </cell>
          <cell r="AI187">
            <v>2251</v>
          </cell>
          <cell r="AK187">
            <v>0</v>
          </cell>
          <cell r="AM187">
            <v>486</v>
          </cell>
          <cell r="AN187">
            <v>1</v>
          </cell>
          <cell r="AO187">
            <v>393216</v>
          </cell>
          <cell r="AQ187">
            <v>0</v>
          </cell>
          <cell r="AR187">
            <v>0</v>
          </cell>
          <cell r="AS187" t="str">
            <v>Ы</v>
          </cell>
          <cell r="AT187" t="str">
            <v>Ы</v>
          </cell>
          <cell r="AU187">
            <v>0</v>
          </cell>
          <cell r="AV187">
            <v>0</v>
          </cell>
          <cell r="AW187">
            <v>23</v>
          </cell>
          <cell r="AX187">
            <v>1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38828</v>
          </cell>
        </row>
        <row r="188">
          <cell r="A188">
            <v>2006</v>
          </cell>
          <cell r="B188">
            <v>2</v>
          </cell>
          <cell r="C188">
            <v>358</v>
          </cell>
          <cell r="D188">
            <v>21</v>
          </cell>
          <cell r="E188">
            <v>792030</v>
          </cell>
          <cell r="F188">
            <v>0</v>
          </cell>
          <cell r="G188" t="str">
            <v>Затраты по ШПЗ (неосновные)</v>
          </cell>
          <cell r="H188">
            <v>2030</v>
          </cell>
          <cell r="I188">
            <v>7920</v>
          </cell>
          <cell r="J188">
            <v>523.36</v>
          </cell>
          <cell r="K188">
            <v>1</v>
          </cell>
          <cell r="L188">
            <v>0</v>
          </cell>
          <cell r="M188">
            <v>0</v>
          </cell>
          <cell r="N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35</v>
          </cell>
          <cell r="V188">
            <v>0</v>
          </cell>
          <cell r="W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35</v>
          </cell>
          <cell r="AE188">
            <v>430120</v>
          </cell>
          <cell r="AF188">
            <v>0</v>
          </cell>
          <cell r="AI188">
            <v>2251</v>
          </cell>
          <cell r="AK188">
            <v>0</v>
          </cell>
          <cell r="AM188">
            <v>487</v>
          </cell>
          <cell r="AN188">
            <v>1</v>
          </cell>
          <cell r="AO188">
            <v>393216</v>
          </cell>
          <cell r="AQ188">
            <v>0</v>
          </cell>
          <cell r="AR188">
            <v>0</v>
          </cell>
          <cell r="AS188" t="str">
            <v>Ы</v>
          </cell>
          <cell r="AT188" t="str">
            <v>Ы</v>
          </cell>
          <cell r="AU188">
            <v>0</v>
          </cell>
          <cell r="AV188">
            <v>0</v>
          </cell>
          <cell r="AW188">
            <v>23</v>
          </cell>
          <cell r="AX188">
            <v>1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38828</v>
          </cell>
        </row>
        <row r="189">
          <cell r="A189">
            <v>2006</v>
          </cell>
          <cell r="B189">
            <v>2</v>
          </cell>
          <cell r="C189">
            <v>359</v>
          </cell>
          <cell r="D189">
            <v>21</v>
          </cell>
          <cell r="E189">
            <v>792030</v>
          </cell>
          <cell r="F189">
            <v>0</v>
          </cell>
          <cell r="G189" t="str">
            <v>Затраты по ШПЗ (неосновные)</v>
          </cell>
          <cell r="H189">
            <v>2030</v>
          </cell>
          <cell r="I189">
            <v>7920</v>
          </cell>
          <cell r="J189">
            <v>2890.48</v>
          </cell>
          <cell r="K189">
            <v>1</v>
          </cell>
          <cell r="L189">
            <v>0</v>
          </cell>
          <cell r="M189">
            <v>0</v>
          </cell>
          <cell r="N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35</v>
          </cell>
          <cell r="V189">
            <v>0</v>
          </cell>
          <cell r="W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35</v>
          </cell>
          <cell r="AE189">
            <v>430130</v>
          </cell>
          <cell r="AF189">
            <v>0</v>
          </cell>
          <cell r="AI189">
            <v>2251</v>
          </cell>
          <cell r="AK189">
            <v>0</v>
          </cell>
          <cell r="AM189">
            <v>488</v>
          </cell>
          <cell r="AN189">
            <v>1</v>
          </cell>
          <cell r="AO189">
            <v>393216</v>
          </cell>
          <cell r="AQ189">
            <v>0</v>
          </cell>
          <cell r="AR189">
            <v>0</v>
          </cell>
          <cell r="AS189" t="str">
            <v>Ы</v>
          </cell>
          <cell r="AT189" t="str">
            <v>Ы</v>
          </cell>
          <cell r="AU189">
            <v>0</v>
          </cell>
          <cell r="AV189">
            <v>0</v>
          </cell>
          <cell r="AW189">
            <v>23</v>
          </cell>
          <cell r="AX189">
            <v>1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38828</v>
          </cell>
        </row>
        <row r="190">
          <cell r="A190">
            <v>2006</v>
          </cell>
          <cell r="B190">
            <v>2</v>
          </cell>
          <cell r="C190">
            <v>360</v>
          </cell>
          <cell r="D190">
            <v>21</v>
          </cell>
          <cell r="E190">
            <v>792030</v>
          </cell>
          <cell r="F190">
            <v>0</v>
          </cell>
          <cell r="G190" t="str">
            <v>Затраты по ШПЗ (неосновные)</v>
          </cell>
          <cell r="H190">
            <v>2030</v>
          </cell>
          <cell r="I190">
            <v>7920</v>
          </cell>
          <cell r="J190">
            <v>1766.3</v>
          </cell>
          <cell r="K190">
            <v>1</v>
          </cell>
          <cell r="L190">
            <v>0</v>
          </cell>
          <cell r="M190">
            <v>0</v>
          </cell>
          <cell r="N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35</v>
          </cell>
          <cell r="V190">
            <v>0</v>
          </cell>
          <cell r="W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35</v>
          </cell>
          <cell r="AE190">
            <v>430140</v>
          </cell>
          <cell r="AF190">
            <v>0</v>
          </cell>
          <cell r="AI190">
            <v>2251</v>
          </cell>
          <cell r="AK190">
            <v>0</v>
          </cell>
          <cell r="AM190">
            <v>489</v>
          </cell>
          <cell r="AN190">
            <v>1</v>
          </cell>
          <cell r="AO190">
            <v>393216</v>
          </cell>
          <cell r="AQ190">
            <v>0</v>
          </cell>
          <cell r="AR190">
            <v>0</v>
          </cell>
          <cell r="AS190" t="str">
            <v>Ы</v>
          </cell>
          <cell r="AT190" t="str">
            <v>Ы</v>
          </cell>
          <cell r="AU190">
            <v>0</v>
          </cell>
          <cell r="AV190">
            <v>0</v>
          </cell>
          <cell r="AW190">
            <v>23</v>
          </cell>
          <cell r="AX190">
            <v>1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38828</v>
          </cell>
        </row>
        <row r="191">
          <cell r="A191">
            <v>2006</v>
          </cell>
          <cell r="B191">
            <v>2</v>
          </cell>
          <cell r="C191">
            <v>361</v>
          </cell>
          <cell r="D191">
            <v>21</v>
          </cell>
          <cell r="E191">
            <v>792030</v>
          </cell>
          <cell r="F191">
            <v>0</v>
          </cell>
          <cell r="G191" t="str">
            <v>Затраты по ШПЗ (неосновные)</v>
          </cell>
          <cell r="H191">
            <v>2030</v>
          </cell>
          <cell r="I191">
            <v>7920</v>
          </cell>
          <cell r="J191">
            <v>5.34</v>
          </cell>
          <cell r="K191">
            <v>1</v>
          </cell>
          <cell r="L191">
            <v>0</v>
          </cell>
          <cell r="M191">
            <v>0</v>
          </cell>
          <cell r="N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35</v>
          </cell>
          <cell r="V191">
            <v>0</v>
          </cell>
          <cell r="W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35</v>
          </cell>
          <cell r="AE191">
            <v>430230</v>
          </cell>
          <cell r="AF191">
            <v>0</v>
          </cell>
          <cell r="AI191">
            <v>2251</v>
          </cell>
          <cell r="AK191">
            <v>0</v>
          </cell>
          <cell r="AM191">
            <v>490</v>
          </cell>
          <cell r="AN191">
            <v>1</v>
          </cell>
          <cell r="AO191">
            <v>393216</v>
          </cell>
          <cell r="AQ191">
            <v>0</v>
          </cell>
          <cell r="AR191">
            <v>0</v>
          </cell>
          <cell r="AS191" t="str">
            <v>Ы</v>
          </cell>
          <cell r="AT191" t="str">
            <v>Ы</v>
          </cell>
          <cell r="AU191">
            <v>0</v>
          </cell>
          <cell r="AV191">
            <v>0</v>
          </cell>
          <cell r="AW191">
            <v>23</v>
          </cell>
          <cell r="AX191">
            <v>1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38828</v>
          </cell>
        </row>
        <row r="192">
          <cell r="A192">
            <v>2006</v>
          </cell>
          <cell r="B192">
            <v>2</v>
          </cell>
          <cell r="C192">
            <v>362</v>
          </cell>
          <cell r="D192">
            <v>21</v>
          </cell>
          <cell r="E192">
            <v>792030</v>
          </cell>
          <cell r="F192">
            <v>0</v>
          </cell>
          <cell r="G192" t="str">
            <v>Затраты по ШПЗ (неосновные)</v>
          </cell>
          <cell r="H192">
            <v>2030</v>
          </cell>
          <cell r="I192">
            <v>7920</v>
          </cell>
          <cell r="J192">
            <v>18.7</v>
          </cell>
          <cell r="K192">
            <v>1</v>
          </cell>
          <cell r="L192">
            <v>0</v>
          </cell>
          <cell r="M192">
            <v>0</v>
          </cell>
          <cell r="N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35</v>
          </cell>
          <cell r="V192">
            <v>0</v>
          </cell>
          <cell r="W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35</v>
          </cell>
          <cell r="AE192">
            <v>430240</v>
          </cell>
          <cell r="AF192">
            <v>0</v>
          </cell>
          <cell r="AI192">
            <v>2251</v>
          </cell>
          <cell r="AK192">
            <v>0</v>
          </cell>
          <cell r="AM192">
            <v>491</v>
          </cell>
          <cell r="AN192">
            <v>1</v>
          </cell>
          <cell r="AO192">
            <v>393216</v>
          </cell>
          <cell r="AQ192">
            <v>0</v>
          </cell>
          <cell r="AR192">
            <v>0</v>
          </cell>
          <cell r="AS192" t="str">
            <v>Ы</v>
          </cell>
          <cell r="AT192" t="str">
            <v>Ы</v>
          </cell>
          <cell r="AU192">
            <v>0</v>
          </cell>
          <cell r="AV192">
            <v>0</v>
          </cell>
          <cell r="AW192">
            <v>23</v>
          </cell>
          <cell r="AX192">
            <v>1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38828</v>
          </cell>
        </row>
        <row r="193">
          <cell r="A193">
            <v>2006</v>
          </cell>
          <cell r="B193">
            <v>2</v>
          </cell>
          <cell r="C193">
            <v>363</v>
          </cell>
          <cell r="D193">
            <v>21</v>
          </cell>
          <cell r="E193">
            <v>792030</v>
          </cell>
          <cell r="F193">
            <v>0</v>
          </cell>
          <cell r="G193" t="str">
            <v>Затраты по ШПЗ (неосновные)</v>
          </cell>
          <cell r="H193">
            <v>2030</v>
          </cell>
          <cell r="I193">
            <v>7920</v>
          </cell>
          <cell r="J193">
            <v>1843.62</v>
          </cell>
          <cell r="K193">
            <v>1</v>
          </cell>
          <cell r="L193">
            <v>0</v>
          </cell>
          <cell r="M193">
            <v>0</v>
          </cell>
          <cell r="N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35</v>
          </cell>
          <cell r="V193">
            <v>0</v>
          </cell>
          <cell r="W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35</v>
          </cell>
          <cell r="AE193">
            <v>450000</v>
          </cell>
          <cell r="AF193">
            <v>0</v>
          </cell>
          <cell r="AI193">
            <v>2251</v>
          </cell>
          <cell r="AK193">
            <v>0</v>
          </cell>
          <cell r="AM193">
            <v>492</v>
          </cell>
          <cell r="AN193">
            <v>1</v>
          </cell>
          <cell r="AO193">
            <v>393216</v>
          </cell>
          <cell r="AQ193">
            <v>0</v>
          </cell>
          <cell r="AR193">
            <v>0</v>
          </cell>
          <cell r="AS193" t="str">
            <v>Ы</v>
          </cell>
          <cell r="AT193" t="str">
            <v>Ы</v>
          </cell>
          <cell r="AU193">
            <v>0</v>
          </cell>
          <cell r="AV193">
            <v>0</v>
          </cell>
          <cell r="AW193">
            <v>23</v>
          </cell>
          <cell r="AX193">
            <v>1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38828</v>
          </cell>
        </row>
        <row r="194">
          <cell r="A194">
            <v>2006</v>
          </cell>
          <cell r="B194">
            <v>2</v>
          </cell>
          <cell r="C194">
            <v>364</v>
          </cell>
          <cell r="D194">
            <v>21</v>
          </cell>
          <cell r="E194">
            <v>792030</v>
          </cell>
          <cell r="F194">
            <v>0</v>
          </cell>
          <cell r="G194" t="str">
            <v>Затраты по ШПЗ (неосновные)</v>
          </cell>
          <cell r="H194">
            <v>2030</v>
          </cell>
          <cell r="I194">
            <v>7920</v>
          </cell>
          <cell r="J194">
            <v>186.54</v>
          </cell>
          <cell r="K194">
            <v>1</v>
          </cell>
          <cell r="L194">
            <v>0</v>
          </cell>
          <cell r="M194">
            <v>0</v>
          </cell>
          <cell r="N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35</v>
          </cell>
          <cell r="V194">
            <v>0</v>
          </cell>
          <cell r="W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35</v>
          </cell>
          <cell r="AE194">
            <v>460000</v>
          </cell>
          <cell r="AF194">
            <v>0</v>
          </cell>
          <cell r="AI194">
            <v>2251</v>
          </cell>
          <cell r="AK194">
            <v>0</v>
          </cell>
          <cell r="AM194">
            <v>493</v>
          </cell>
          <cell r="AN194">
            <v>1</v>
          </cell>
          <cell r="AO194">
            <v>393216</v>
          </cell>
          <cell r="AQ194">
            <v>0</v>
          </cell>
          <cell r="AR194">
            <v>0</v>
          </cell>
          <cell r="AS194" t="str">
            <v>Ы</v>
          </cell>
          <cell r="AT194" t="str">
            <v>Ы</v>
          </cell>
          <cell r="AU194">
            <v>0</v>
          </cell>
          <cell r="AV194">
            <v>0</v>
          </cell>
          <cell r="AW194">
            <v>23</v>
          </cell>
          <cell r="AX194">
            <v>1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38828</v>
          </cell>
        </row>
        <row r="195">
          <cell r="A195">
            <v>2006</v>
          </cell>
          <cell r="B195">
            <v>2</v>
          </cell>
          <cell r="C195">
            <v>365</v>
          </cell>
          <cell r="D195">
            <v>21</v>
          </cell>
          <cell r="E195">
            <v>792030</v>
          </cell>
          <cell r="F195">
            <v>0</v>
          </cell>
          <cell r="G195" t="str">
            <v>Затраты по ШПЗ (неосновные)</v>
          </cell>
          <cell r="H195">
            <v>2030</v>
          </cell>
          <cell r="I195">
            <v>7920</v>
          </cell>
          <cell r="J195">
            <v>74.84</v>
          </cell>
          <cell r="K195">
            <v>1</v>
          </cell>
          <cell r="L195">
            <v>0</v>
          </cell>
          <cell r="M195">
            <v>0</v>
          </cell>
          <cell r="N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35</v>
          </cell>
          <cell r="V195">
            <v>0</v>
          </cell>
          <cell r="W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35</v>
          </cell>
          <cell r="AE195">
            <v>465000</v>
          </cell>
          <cell r="AF195">
            <v>0</v>
          </cell>
          <cell r="AI195">
            <v>2251</v>
          </cell>
          <cell r="AK195">
            <v>0</v>
          </cell>
          <cell r="AM195">
            <v>494</v>
          </cell>
          <cell r="AN195">
            <v>1</v>
          </cell>
          <cell r="AO195">
            <v>393216</v>
          </cell>
          <cell r="AQ195">
            <v>0</v>
          </cell>
          <cell r="AR195">
            <v>0</v>
          </cell>
          <cell r="AS195" t="str">
            <v>Ы</v>
          </cell>
          <cell r="AT195" t="str">
            <v>Ы</v>
          </cell>
          <cell r="AU195">
            <v>0</v>
          </cell>
          <cell r="AV195">
            <v>0</v>
          </cell>
          <cell r="AW195">
            <v>23</v>
          </cell>
          <cell r="AX195">
            <v>1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38828</v>
          </cell>
        </row>
        <row r="196">
          <cell r="A196">
            <v>2006</v>
          </cell>
          <cell r="B196">
            <v>2</v>
          </cell>
          <cell r="C196">
            <v>366</v>
          </cell>
          <cell r="D196">
            <v>21</v>
          </cell>
          <cell r="E196">
            <v>792030</v>
          </cell>
          <cell r="F196">
            <v>0</v>
          </cell>
          <cell r="G196" t="str">
            <v>Затраты по ШПЗ (неосновные)</v>
          </cell>
          <cell r="H196">
            <v>2030</v>
          </cell>
          <cell r="I196">
            <v>7920</v>
          </cell>
          <cell r="J196">
            <v>2551.69</v>
          </cell>
          <cell r="K196">
            <v>1</v>
          </cell>
          <cell r="L196">
            <v>0</v>
          </cell>
          <cell r="M196">
            <v>0</v>
          </cell>
          <cell r="N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35</v>
          </cell>
          <cell r="V196">
            <v>0</v>
          </cell>
          <cell r="W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35</v>
          </cell>
          <cell r="AE196">
            <v>503000</v>
          </cell>
          <cell r="AF196">
            <v>0</v>
          </cell>
          <cell r="AI196">
            <v>2251</v>
          </cell>
          <cell r="AK196">
            <v>0</v>
          </cell>
          <cell r="AM196">
            <v>495</v>
          </cell>
          <cell r="AN196">
            <v>1</v>
          </cell>
          <cell r="AO196">
            <v>393216</v>
          </cell>
          <cell r="AQ196">
            <v>0</v>
          </cell>
          <cell r="AR196">
            <v>0</v>
          </cell>
          <cell r="AS196" t="str">
            <v>Ы</v>
          </cell>
          <cell r="AT196" t="str">
            <v>Ы</v>
          </cell>
          <cell r="AU196">
            <v>0</v>
          </cell>
          <cell r="AV196">
            <v>0</v>
          </cell>
          <cell r="AW196">
            <v>23</v>
          </cell>
          <cell r="AX196">
            <v>1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38828</v>
          </cell>
        </row>
        <row r="197">
          <cell r="A197">
            <v>2006</v>
          </cell>
          <cell r="B197">
            <v>2</v>
          </cell>
          <cell r="C197">
            <v>367</v>
          </cell>
          <cell r="D197">
            <v>21</v>
          </cell>
          <cell r="E197">
            <v>792030</v>
          </cell>
          <cell r="F197">
            <v>0</v>
          </cell>
          <cell r="G197" t="str">
            <v>Затраты по ШПЗ (неосновные)</v>
          </cell>
          <cell r="H197">
            <v>2030</v>
          </cell>
          <cell r="I197">
            <v>7920</v>
          </cell>
          <cell r="J197">
            <v>702.68</v>
          </cell>
          <cell r="K197">
            <v>1</v>
          </cell>
          <cell r="L197">
            <v>0</v>
          </cell>
          <cell r="M197">
            <v>0</v>
          </cell>
          <cell r="N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35</v>
          </cell>
          <cell r="V197">
            <v>0</v>
          </cell>
          <cell r="W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35</v>
          </cell>
          <cell r="AE197">
            <v>504100</v>
          </cell>
          <cell r="AF197">
            <v>0</v>
          </cell>
          <cell r="AI197">
            <v>2251</v>
          </cell>
          <cell r="AK197">
            <v>0</v>
          </cell>
          <cell r="AM197">
            <v>496</v>
          </cell>
          <cell r="AN197">
            <v>1</v>
          </cell>
          <cell r="AO197">
            <v>393216</v>
          </cell>
          <cell r="AQ197">
            <v>0</v>
          </cell>
          <cell r="AR197">
            <v>0</v>
          </cell>
          <cell r="AS197" t="str">
            <v>Ы</v>
          </cell>
          <cell r="AT197" t="str">
            <v>Ы</v>
          </cell>
          <cell r="AU197">
            <v>0</v>
          </cell>
          <cell r="AV197">
            <v>0</v>
          </cell>
          <cell r="AW197">
            <v>23</v>
          </cell>
          <cell r="AX197">
            <v>1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38828</v>
          </cell>
        </row>
        <row r="198">
          <cell r="A198">
            <v>2006</v>
          </cell>
          <cell r="B198">
            <v>2</v>
          </cell>
          <cell r="C198">
            <v>368</v>
          </cell>
          <cell r="D198">
            <v>21</v>
          </cell>
          <cell r="E198">
            <v>792030</v>
          </cell>
          <cell r="F198">
            <v>0</v>
          </cell>
          <cell r="G198" t="str">
            <v>Затраты по ШПЗ (неосновные)</v>
          </cell>
          <cell r="H198">
            <v>2030</v>
          </cell>
          <cell r="I198">
            <v>7920</v>
          </cell>
          <cell r="J198">
            <v>1646.92</v>
          </cell>
          <cell r="K198">
            <v>1</v>
          </cell>
          <cell r="L198">
            <v>0</v>
          </cell>
          <cell r="M198">
            <v>0</v>
          </cell>
          <cell r="N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35</v>
          </cell>
          <cell r="V198">
            <v>0</v>
          </cell>
          <cell r="W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35</v>
          </cell>
          <cell r="AE198">
            <v>504200</v>
          </cell>
          <cell r="AF198">
            <v>0</v>
          </cell>
          <cell r="AI198">
            <v>2251</v>
          </cell>
          <cell r="AK198">
            <v>0</v>
          </cell>
          <cell r="AM198">
            <v>497</v>
          </cell>
          <cell r="AN198">
            <v>1</v>
          </cell>
          <cell r="AO198">
            <v>393216</v>
          </cell>
          <cell r="AQ198">
            <v>0</v>
          </cell>
          <cell r="AR198">
            <v>0</v>
          </cell>
          <cell r="AS198" t="str">
            <v>Ы</v>
          </cell>
          <cell r="AT198" t="str">
            <v>Ы</v>
          </cell>
          <cell r="AU198">
            <v>0</v>
          </cell>
          <cell r="AV198">
            <v>0</v>
          </cell>
          <cell r="AW198">
            <v>23</v>
          </cell>
          <cell r="AX198">
            <v>1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38828</v>
          </cell>
        </row>
        <row r="199">
          <cell r="A199">
            <v>2006</v>
          </cell>
          <cell r="B199">
            <v>2</v>
          </cell>
          <cell r="C199">
            <v>369</v>
          </cell>
          <cell r="D199">
            <v>21</v>
          </cell>
          <cell r="E199">
            <v>792030</v>
          </cell>
          <cell r="F199">
            <v>0</v>
          </cell>
          <cell r="G199" t="str">
            <v>Затраты по ШПЗ (неосновные)</v>
          </cell>
          <cell r="H199">
            <v>2030</v>
          </cell>
          <cell r="I199">
            <v>7920</v>
          </cell>
          <cell r="J199">
            <v>128.11000000000001</v>
          </cell>
          <cell r="K199">
            <v>1</v>
          </cell>
          <cell r="L199">
            <v>0</v>
          </cell>
          <cell r="M199">
            <v>0</v>
          </cell>
          <cell r="N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35</v>
          </cell>
          <cell r="V199">
            <v>0</v>
          </cell>
          <cell r="W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35</v>
          </cell>
          <cell r="AE199">
            <v>504400</v>
          </cell>
          <cell r="AF199">
            <v>0</v>
          </cell>
          <cell r="AI199">
            <v>2251</v>
          </cell>
          <cell r="AK199">
            <v>0</v>
          </cell>
          <cell r="AM199">
            <v>498</v>
          </cell>
          <cell r="AN199">
            <v>1</v>
          </cell>
          <cell r="AO199">
            <v>393216</v>
          </cell>
          <cell r="AQ199">
            <v>0</v>
          </cell>
          <cell r="AR199">
            <v>0</v>
          </cell>
          <cell r="AS199" t="str">
            <v>Ы</v>
          </cell>
          <cell r="AT199" t="str">
            <v>Ы</v>
          </cell>
          <cell r="AU199">
            <v>0</v>
          </cell>
          <cell r="AV199">
            <v>0</v>
          </cell>
          <cell r="AW199">
            <v>23</v>
          </cell>
          <cell r="AX199">
            <v>1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38828</v>
          </cell>
        </row>
        <row r="200">
          <cell r="A200">
            <v>2006</v>
          </cell>
          <cell r="B200">
            <v>2</v>
          </cell>
          <cell r="C200">
            <v>370</v>
          </cell>
          <cell r="D200">
            <v>21</v>
          </cell>
          <cell r="E200">
            <v>792030</v>
          </cell>
          <cell r="F200">
            <v>0</v>
          </cell>
          <cell r="G200" t="str">
            <v>Затраты по ШПЗ (неосновные)</v>
          </cell>
          <cell r="H200">
            <v>2030</v>
          </cell>
          <cell r="I200">
            <v>7920</v>
          </cell>
          <cell r="J200">
            <v>1754.25</v>
          </cell>
          <cell r="K200">
            <v>1</v>
          </cell>
          <cell r="L200">
            <v>0</v>
          </cell>
          <cell r="M200">
            <v>0</v>
          </cell>
          <cell r="N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35</v>
          </cell>
          <cell r="V200">
            <v>0</v>
          </cell>
          <cell r="W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35</v>
          </cell>
          <cell r="AE200">
            <v>505100</v>
          </cell>
          <cell r="AF200">
            <v>0</v>
          </cell>
          <cell r="AI200">
            <v>2251</v>
          </cell>
          <cell r="AK200">
            <v>0</v>
          </cell>
          <cell r="AM200">
            <v>499</v>
          </cell>
          <cell r="AN200">
            <v>1</v>
          </cell>
          <cell r="AO200">
            <v>393216</v>
          </cell>
          <cell r="AQ200">
            <v>0</v>
          </cell>
          <cell r="AR200">
            <v>0</v>
          </cell>
          <cell r="AS200" t="str">
            <v>Ы</v>
          </cell>
          <cell r="AT200" t="str">
            <v>Ы</v>
          </cell>
          <cell r="AU200">
            <v>0</v>
          </cell>
          <cell r="AV200">
            <v>0</v>
          </cell>
          <cell r="AW200">
            <v>23</v>
          </cell>
          <cell r="AX200">
            <v>1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38828</v>
          </cell>
        </row>
        <row r="201">
          <cell r="A201">
            <v>2006</v>
          </cell>
          <cell r="B201">
            <v>2</v>
          </cell>
          <cell r="C201">
            <v>371</v>
          </cell>
          <cell r="D201">
            <v>21</v>
          </cell>
          <cell r="E201">
            <v>792030</v>
          </cell>
          <cell r="F201">
            <v>0</v>
          </cell>
          <cell r="G201" t="str">
            <v>Затраты по ШПЗ (неосновные)</v>
          </cell>
          <cell r="H201">
            <v>2030</v>
          </cell>
          <cell r="I201">
            <v>7920</v>
          </cell>
          <cell r="J201">
            <v>948.48</v>
          </cell>
          <cell r="K201">
            <v>1</v>
          </cell>
          <cell r="L201">
            <v>0</v>
          </cell>
          <cell r="M201">
            <v>0</v>
          </cell>
          <cell r="N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35</v>
          </cell>
          <cell r="V201">
            <v>0</v>
          </cell>
          <cell r="W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35</v>
          </cell>
          <cell r="AE201">
            <v>506200</v>
          </cell>
          <cell r="AF201">
            <v>0</v>
          </cell>
          <cell r="AI201">
            <v>2251</v>
          </cell>
          <cell r="AK201">
            <v>0</v>
          </cell>
          <cell r="AM201">
            <v>500</v>
          </cell>
          <cell r="AN201">
            <v>1</v>
          </cell>
          <cell r="AO201">
            <v>393216</v>
          </cell>
          <cell r="AQ201">
            <v>0</v>
          </cell>
          <cell r="AR201">
            <v>0</v>
          </cell>
          <cell r="AS201" t="str">
            <v>Ы</v>
          </cell>
          <cell r="AT201" t="str">
            <v>Ы</v>
          </cell>
          <cell r="AU201">
            <v>0</v>
          </cell>
          <cell r="AV201">
            <v>0</v>
          </cell>
          <cell r="AW201">
            <v>23</v>
          </cell>
          <cell r="AX201">
            <v>1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38828</v>
          </cell>
        </row>
        <row r="202">
          <cell r="A202">
            <v>2006</v>
          </cell>
          <cell r="B202">
            <v>2</v>
          </cell>
          <cell r="C202">
            <v>372</v>
          </cell>
          <cell r="D202">
            <v>21</v>
          </cell>
          <cell r="E202">
            <v>792030</v>
          </cell>
          <cell r="F202">
            <v>0</v>
          </cell>
          <cell r="G202" t="str">
            <v>Затраты по ШПЗ (неосновные)</v>
          </cell>
          <cell r="H202">
            <v>2030</v>
          </cell>
          <cell r="I202">
            <v>7920</v>
          </cell>
          <cell r="J202">
            <v>6600.12</v>
          </cell>
          <cell r="K202">
            <v>1</v>
          </cell>
          <cell r="L202">
            <v>0</v>
          </cell>
          <cell r="M202">
            <v>0</v>
          </cell>
          <cell r="N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35</v>
          </cell>
          <cell r="V202">
            <v>0</v>
          </cell>
          <cell r="W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35</v>
          </cell>
          <cell r="AE202">
            <v>510100</v>
          </cell>
          <cell r="AF202">
            <v>0</v>
          </cell>
          <cell r="AI202">
            <v>2251</v>
          </cell>
          <cell r="AK202">
            <v>0</v>
          </cell>
          <cell r="AM202">
            <v>501</v>
          </cell>
          <cell r="AN202">
            <v>1</v>
          </cell>
          <cell r="AO202">
            <v>393216</v>
          </cell>
          <cell r="AQ202">
            <v>0</v>
          </cell>
          <cell r="AR202">
            <v>0</v>
          </cell>
          <cell r="AS202" t="str">
            <v>Ы</v>
          </cell>
          <cell r="AT202" t="str">
            <v>Ы</v>
          </cell>
          <cell r="AU202">
            <v>0</v>
          </cell>
          <cell r="AV202">
            <v>0</v>
          </cell>
          <cell r="AW202">
            <v>23</v>
          </cell>
          <cell r="AX202">
            <v>1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38828</v>
          </cell>
        </row>
        <row r="203">
          <cell r="A203">
            <v>2006</v>
          </cell>
          <cell r="B203">
            <v>2</v>
          </cell>
          <cell r="C203">
            <v>373</v>
          </cell>
          <cell r="D203">
            <v>21</v>
          </cell>
          <cell r="E203">
            <v>792030</v>
          </cell>
          <cell r="F203">
            <v>0</v>
          </cell>
          <cell r="G203" t="str">
            <v>Затраты по ШПЗ (неосновные)</v>
          </cell>
          <cell r="H203">
            <v>2030</v>
          </cell>
          <cell r="I203">
            <v>7920</v>
          </cell>
          <cell r="J203">
            <v>151.28</v>
          </cell>
          <cell r="K203">
            <v>1</v>
          </cell>
          <cell r="L203">
            <v>0</v>
          </cell>
          <cell r="M203">
            <v>0</v>
          </cell>
          <cell r="N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35</v>
          </cell>
          <cell r="V203">
            <v>0</v>
          </cell>
          <cell r="W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35</v>
          </cell>
          <cell r="AE203">
            <v>510200</v>
          </cell>
          <cell r="AF203">
            <v>0</v>
          </cell>
          <cell r="AI203">
            <v>2251</v>
          </cell>
          <cell r="AK203">
            <v>0</v>
          </cell>
          <cell r="AM203">
            <v>502</v>
          </cell>
          <cell r="AN203">
            <v>1</v>
          </cell>
          <cell r="AO203">
            <v>393216</v>
          </cell>
          <cell r="AQ203">
            <v>0</v>
          </cell>
          <cell r="AR203">
            <v>0</v>
          </cell>
          <cell r="AS203" t="str">
            <v>Ы</v>
          </cell>
          <cell r="AT203" t="str">
            <v>Ы</v>
          </cell>
          <cell r="AU203">
            <v>0</v>
          </cell>
          <cell r="AV203">
            <v>0</v>
          </cell>
          <cell r="AW203">
            <v>23</v>
          </cell>
          <cell r="AX203">
            <v>1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38828</v>
          </cell>
        </row>
        <row r="204">
          <cell r="A204">
            <v>2006</v>
          </cell>
          <cell r="B204">
            <v>2</v>
          </cell>
          <cell r="C204">
            <v>374</v>
          </cell>
          <cell r="D204">
            <v>21</v>
          </cell>
          <cell r="E204">
            <v>792030</v>
          </cell>
          <cell r="F204">
            <v>0</v>
          </cell>
          <cell r="G204" t="str">
            <v>Затраты по ШПЗ (неосновные)</v>
          </cell>
          <cell r="H204">
            <v>2030</v>
          </cell>
          <cell r="I204">
            <v>7920</v>
          </cell>
          <cell r="J204">
            <v>65.83</v>
          </cell>
          <cell r="K204">
            <v>1</v>
          </cell>
          <cell r="L204">
            <v>0</v>
          </cell>
          <cell r="M204">
            <v>0</v>
          </cell>
          <cell r="N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35</v>
          </cell>
          <cell r="V204">
            <v>0</v>
          </cell>
          <cell r="W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35</v>
          </cell>
          <cell r="AE204">
            <v>510300</v>
          </cell>
          <cell r="AF204">
            <v>0</v>
          </cell>
          <cell r="AI204">
            <v>2251</v>
          </cell>
          <cell r="AK204">
            <v>0</v>
          </cell>
          <cell r="AM204">
            <v>503</v>
          </cell>
          <cell r="AN204">
            <v>1</v>
          </cell>
          <cell r="AO204">
            <v>393216</v>
          </cell>
          <cell r="AQ204">
            <v>0</v>
          </cell>
          <cell r="AR204">
            <v>0</v>
          </cell>
          <cell r="AS204" t="str">
            <v>Ы</v>
          </cell>
          <cell r="AT204" t="str">
            <v>Ы</v>
          </cell>
          <cell r="AU204">
            <v>0</v>
          </cell>
          <cell r="AV204">
            <v>0</v>
          </cell>
          <cell r="AW204">
            <v>23</v>
          </cell>
          <cell r="AX204">
            <v>1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38828</v>
          </cell>
        </row>
        <row r="205">
          <cell r="A205">
            <v>2006</v>
          </cell>
          <cell r="B205">
            <v>2</v>
          </cell>
          <cell r="C205">
            <v>375</v>
          </cell>
          <cell r="D205">
            <v>21</v>
          </cell>
          <cell r="E205">
            <v>792030</v>
          </cell>
          <cell r="F205">
            <v>0</v>
          </cell>
          <cell r="G205" t="str">
            <v>Затраты по ШПЗ (неосновные)</v>
          </cell>
          <cell r="H205">
            <v>2030</v>
          </cell>
          <cell r="I205">
            <v>7920</v>
          </cell>
          <cell r="J205">
            <v>379.68</v>
          </cell>
          <cell r="K205">
            <v>1</v>
          </cell>
          <cell r="L205">
            <v>0</v>
          </cell>
          <cell r="M205">
            <v>0</v>
          </cell>
          <cell r="N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35</v>
          </cell>
          <cell r="V205">
            <v>0</v>
          </cell>
          <cell r="W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35</v>
          </cell>
          <cell r="AE205">
            <v>510400</v>
          </cell>
          <cell r="AF205">
            <v>0</v>
          </cell>
          <cell r="AI205">
            <v>2251</v>
          </cell>
          <cell r="AK205">
            <v>0</v>
          </cell>
          <cell r="AM205">
            <v>504</v>
          </cell>
          <cell r="AN205">
            <v>1</v>
          </cell>
          <cell r="AO205">
            <v>393216</v>
          </cell>
          <cell r="AQ205">
            <v>0</v>
          </cell>
          <cell r="AR205">
            <v>0</v>
          </cell>
          <cell r="AS205" t="str">
            <v>Ы</v>
          </cell>
          <cell r="AT205" t="str">
            <v>Ы</v>
          </cell>
          <cell r="AU205">
            <v>0</v>
          </cell>
          <cell r="AV205">
            <v>0</v>
          </cell>
          <cell r="AW205">
            <v>23</v>
          </cell>
          <cell r="AX205">
            <v>1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38828</v>
          </cell>
        </row>
        <row r="206">
          <cell r="A206">
            <v>2006</v>
          </cell>
          <cell r="B206">
            <v>2</v>
          </cell>
          <cell r="C206">
            <v>376</v>
          </cell>
          <cell r="D206">
            <v>21</v>
          </cell>
          <cell r="E206">
            <v>792030</v>
          </cell>
          <cell r="F206">
            <v>0</v>
          </cell>
          <cell r="G206" t="str">
            <v>Затраты по ШПЗ (неосновные)</v>
          </cell>
          <cell r="H206">
            <v>2030</v>
          </cell>
          <cell r="I206">
            <v>7920</v>
          </cell>
          <cell r="J206">
            <v>22585.54</v>
          </cell>
          <cell r="K206">
            <v>1</v>
          </cell>
          <cell r="L206">
            <v>0</v>
          </cell>
          <cell r="M206">
            <v>0</v>
          </cell>
          <cell r="N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35</v>
          </cell>
          <cell r="V206">
            <v>0</v>
          </cell>
          <cell r="W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35</v>
          </cell>
          <cell r="AE206">
            <v>510600</v>
          </cell>
          <cell r="AF206">
            <v>0</v>
          </cell>
          <cell r="AI206">
            <v>2251</v>
          </cell>
          <cell r="AK206">
            <v>0</v>
          </cell>
          <cell r="AM206">
            <v>505</v>
          </cell>
          <cell r="AN206">
            <v>1</v>
          </cell>
          <cell r="AO206">
            <v>393216</v>
          </cell>
          <cell r="AQ206">
            <v>0</v>
          </cell>
          <cell r="AR206">
            <v>0</v>
          </cell>
          <cell r="AS206" t="str">
            <v>Ы</v>
          </cell>
          <cell r="AT206" t="str">
            <v>Ы</v>
          </cell>
          <cell r="AU206">
            <v>0</v>
          </cell>
          <cell r="AV206">
            <v>0</v>
          </cell>
          <cell r="AW206">
            <v>23</v>
          </cell>
          <cell r="AX206">
            <v>1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38828</v>
          </cell>
        </row>
        <row r="207">
          <cell r="A207">
            <v>2006</v>
          </cell>
          <cell r="B207">
            <v>2</v>
          </cell>
          <cell r="C207">
            <v>377</v>
          </cell>
          <cell r="D207">
            <v>21</v>
          </cell>
          <cell r="E207">
            <v>792030</v>
          </cell>
          <cell r="F207">
            <v>0</v>
          </cell>
          <cell r="G207" t="str">
            <v>Затраты по ШПЗ (неосновные)</v>
          </cell>
          <cell r="H207">
            <v>2030</v>
          </cell>
          <cell r="I207">
            <v>7920</v>
          </cell>
          <cell r="J207">
            <v>1.95</v>
          </cell>
          <cell r="K207">
            <v>1</v>
          </cell>
          <cell r="L207">
            <v>0</v>
          </cell>
          <cell r="M207">
            <v>0</v>
          </cell>
          <cell r="N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35</v>
          </cell>
          <cell r="V207">
            <v>0</v>
          </cell>
          <cell r="W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35</v>
          </cell>
          <cell r="AE207">
            <v>512000</v>
          </cell>
          <cell r="AF207">
            <v>0</v>
          </cell>
          <cell r="AI207">
            <v>2251</v>
          </cell>
          <cell r="AK207">
            <v>0</v>
          </cell>
          <cell r="AM207">
            <v>506</v>
          </cell>
          <cell r="AN207">
            <v>1</v>
          </cell>
          <cell r="AO207">
            <v>393216</v>
          </cell>
          <cell r="AQ207">
            <v>0</v>
          </cell>
          <cell r="AR207">
            <v>0</v>
          </cell>
          <cell r="AS207" t="str">
            <v>Ы</v>
          </cell>
          <cell r="AT207" t="str">
            <v>Ы</v>
          </cell>
          <cell r="AU207">
            <v>0</v>
          </cell>
          <cell r="AV207">
            <v>0</v>
          </cell>
          <cell r="AW207">
            <v>23</v>
          </cell>
          <cell r="AX207">
            <v>1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38828</v>
          </cell>
        </row>
        <row r="208">
          <cell r="A208">
            <v>2006</v>
          </cell>
          <cell r="B208">
            <v>2</v>
          </cell>
          <cell r="C208">
            <v>493</v>
          </cell>
          <cell r="D208">
            <v>21</v>
          </cell>
          <cell r="E208">
            <v>792030</v>
          </cell>
          <cell r="F208">
            <v>0</v>
          </cell>
          <cell r="G208" t="str">
            <v>Затраты по ШПЗ (неосновные)</v>
          </cell>
          <cell r="H208">
            <v>2030</v>
          </cell>
          <cell r="I208">
            <v>7920</v>
          </cell>
          <cell r="J208">
            <v>3020.36</v>
          </cell>
          <cell r="K208">
            <v>1</v>
          </cell>
          <cell r="L208">
            <v>0</v>
          </cell>
          <cell r="M208">
            <v>0</v>
          </cell>
          <cell r="N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42</v>
          </cell>
          <cell r="V208">
            <v>0</v>
          </cell>
          <cell r="W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42</v>
          </cell>
          <cell r="AE208">
            <v>110000</v>
          </cell>
          <cell r="AF208">
            <v>0</v>
          </cell>
          <cell r="AI208">
            <v>2251</v>
          </cell>
          <cell r="AK208">
            <v>0</v>
          </cell>
          <cell r="AM208">
            <v>622</v>
          </cell>
          <cell r="AN208">
            <v>1</v>
          </cell>
          <cell r="AO208">
            <v>393216</v>
          </cell>
          <cell r="AQ208">
            <v>0</v>
          </cell>
          <cell r="AR208">
            <v>0</v>
          </cell>
          <cell r="AS208" t="str">
            <v>Ы</v>
          </cell>
          <cell r="AT208" t="str">
            <v>Ы</v>
          </cell>
          <cell r="AU208">
            <v>0</v>
          </cell>
          <cell r="AV208">
            <v>0</v>
          </cell>
          <cell r="AW208">
            <v>23</v>
          </cell>
          <cell r="AX208">
            <v>1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38828</v>
          </cell>
        </row>
        <row r="209">
          <cell r="A209">
            <v>2006</v>
          </cell>
          <cell r="B209">
            <v>2</v>
          </cell>
          <cell r="C209">
            <v>494</v>
          </cell>
          <cell r="D209">
            <v>21</v>
          </cell>
          <cell r="E209">
            <v>792030</v>
          </cell>
          <cell r="F209">
            <v>0</v>
          </cell>
          <cell r="G209" t="str">
            <v>Затраты по ШПЗ (неосновные)</v>
          </cell>
          <cell r="H209">
            <v>2030</v>
          </cell>
          <cell r="I209">
            <v>7920</v>
          </cell>
          <cell r="J209">
            <v>359.2</v>
          </cell>
          <cell r="K209">
            <v>1</v>
          </cell>
          <cell r="L209">
            <v>0</v>
          </cell>
          <cell r="M209">
            <v>0</v>
          </cell>
          <cell r="N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42</v>
          </cell>
          <cell r="V209">
            <v>0</v>
          </cell>
          <cell r="W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42</v>
          </cell>
          <cell r="AE209">
            <v>114020</v>
          </cell>
          <cell r="AF209">
            <v>0</v>
          </cell>
          <cell r="AI209">
            <v>2251</v>
          </cell>
          <cell r="AK209">
            <v>0</v>
          </cell>
          <cell r="AM209">
            <v>623</v>
          </cell>
          <cell r="AN209">
            <v>1</v>
          </cell>
          <cell r="AO209">
            <v>393216</v>
          </cell>
          <cell r="AQ209">
            <v>0</v>
          </cell>
          <cell r="AR209">
            <v>0</v>
          </cell>
          <cell r="AS209" t="str">
            <v>Ы</v>
          </cell>
          <cell r="AT209" t="str">
            <v>Ы</v>
          </cell>
          <cell r="AU209">
            <v>0</v>
          </cell>
          <cell r="AV209">
            <v>0</v>
          </cell>
          <cell r="AW209">
            <v>23</v>
          </cell>
          <cell r="AX209">
            <v>1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38828</v>
          </cell>
        </row>
        <row r="210">
          <cell r="A210">
            <v>2006</v>
          </cell>
          <cell r="B210">
            <v>2</v>
          </cell>
          <cell r="C210">
            <v>495</v>
          </cell>
          <cell r="D210">
            <v>21</v>
          </cell>
          <cell r="E210">
            <v>792030</v>
          </cell>
          <cell r="F210">
            <v>0</v>
          </cell>
          <cell r="G210" t="str">
            <v>Затраты по ШПЗ (неосновные)</v>
          </cell>
          <cell r="H210">
            <v>2030</v>
          </cell>
          <cell r="I210">
            <v>7920</v>
          </cell>
          <cell r="J210">
            <v>1053.83</v>
          </cell>
          <cell r="K210">
            <v>1</v>
          </cell>
          <cell r="L210">
            <v>0</v>
          </cell>
          <cell r="M210">
            <v>0</v>
          </cell>
          <cell r="N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42</v>
          </cell>
          <cell r="V210">
            <v>0</v>
          </cell>
          <cell r="W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42</v>
          </cell>
          <cell r="AE210">
            <v>117000</v>
          </cell>
          <cell r="AF210">
            <v>0</v>
          </cell>
          <cell r="AI210">
            <v>2251</v>
          </cell>
          <cell r="AK210">
            <v>0</v>
          </cell>
          <cell r="AM210">
            <v>624</v>
          </cell>
          <cell r="AN210">
            <v>1</v>
          </cell>
          <cell r="AO210">
            <v>393216</v>
          </cell>
          <cell r="AQ210">
            <v>0</v>
          </cell>
          <cell r="AR210">
            <v>0</v>
          </cell>
          <cell r="AS210" t="str">
            <v>Ы</v>
          </cell>
          <cell r="AT210" t="str">
            <v>Ы</v>
          </cell>
          <cell r="AU210">
            <v>0</v>
          </cell>
          <cell r="AV210">
            <v>0</v>
          </cell>
          <cell r="AW210">
            <v>23</v>
          </cell>
          <cell r="AX210">
            <v>1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38828</v>
          </cell>
        </row>
        <row r="211">
          <cell r="A211">
            <v>2006</v>
          </cell>
          <cell r="B211">
            <v>2</v>
          </cell>
          <cell r="C211">
            <v>496</v>
          </cell>
          <cell r="D211">
            <v>21</v>
          </cell>
          <cell r="E211">
            <v>792030</v>
          </cell>
          <cell r="F211">
            <v>0</v>
          </cell>
          <cell r="G211" t="str">
            <v>Затраты по ШПЗ (неосновные)</v>
          </cell>
          <cell r="H211">
            <v>2030</v>
          </cell>
          <cell r="I211">
            <v>7920</v>
          </cell>
          <cell r="J211">
            <v>2667.19</v>
          </cell>
          <cell r="K211">
            <v>1</v>
          </cell>
          <cell r="L211">
            <v>0</v>
          </cell>
          <cell r="M211">
            <v>0</v>
          </cell>
          <cell r="N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42</v>
          </cell>
          <cell r="V211">
            <v>0</v>
          </cell>
          <cell r="W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42</v>
          </cell>
          <cell r="AE211">
            <v>118000</v>
          </cell>
          <cell r="AF211">
            <v>0</v>
          </cell>
          <cell r="AI211">
            <v>2251</v>
          </cell>
          <cell r="AK211">
            <v>0</v>
          </cell>
          <cell r="AM211">
            <v>625</v>
          </cell>
          <cell r="AN211">
            <v>1</v>
          </cell>
          <cell r="AO211">
            <v>393216</v>
          </cell>
          <cell r="AQ211">
            <v>0</v>
          </cell>
          <cell r="AR211">
            <v>0</v>
          </cell>
          <cell r="AS211" t="str">
            <v>Ы</v>
          </cell>
          <cell r="AT211" t="str">
            <v>Ы</v>
          </cell>
          <cell r="AU211">
            <v>0</v>
          </cell>
          <cell r="AV211">
            <v>0</v>
          </cell>
          <cell r="AW211">
            <v>23</v>
          </cell>
          <cell r="AX211">
            <v>1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38828</v>
          </cell>
        </row>
        <row r="212">
          <cell r="A212">
            <v>2006</v>
          </cell>
          <cell r="B212">
            <v>2</v>
          </cell>
          <cell r="C212">
            <v>497</v>
          </cell>
          <cell r="D212">
            <v>21</v>
          </cell>
          <cell r="E212">
            <v>792030</v>
          </cell>
          <cell r="F212">
            <v>0</v>
          </cell>
          <cell r="G212" t="str">
            <v>Затраты по ШПЗ (неосновные)</v>
          </cell>
          <cell r="H212">
            <v>2030</v>
          </cell>
          <cell r="I212">
            <v>7920</v>
          </cell>
          <cell r="J212">
            <v>325.89999999999998</v>
          </cell>
          <cell r="K212">
            <v>1</v>
          </cell>
          <cell r="L212">
            <v>0</v>
          </cell>
          <cell r="M212">
            <v>0</v>
          </cell>
          <cell r="N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42</v>
          </cell>
          <cell r="V212">
            <v>0</v>
          </cell>
          <cell r="W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42</v>
          </cell>
          <cell r="AE212">
            <v>130000</v>
          </cell>
          <cell r="AF212">
            <v>0</v>
          </cell>
          <cell r="AI212">
            <v>2251</v>
          </cell>
          <cell r="AK212">
            <v>0</v>
          </cell>
          <cell r="AM212">
            <v>626</v>
          </cell>
          <cell r="AN212">
            <v>1</v>
          </cell>
          <cell r="AO212">
            <v>393216</v>
          </cell>
          <cell r="AQ212">
            <v>0</v>
          </cell>
          <cell r="AR212">
            <v>0</v>
          </cell>
          <cell r="AS212" t="str">
            <v>Ы</v>
          </cell>
          <cell r="AT212" t="str">
            <v>Ы</v>
          </cell>
          <cell r="AU212">
            <v>0</v>
          </cell>
          <cell r="AV212">
            <v>0</v>
          </cell>
          <cell r="AW212">
            <v>23</v>
          </cell>
          <cell r="AX212">
            <v>1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38828</v>
          </cell>
        </row>
        <row r="213">
          <cell r="A213">
            <v>2006</v>
          </cell>
          <cell r="B213">
            <v>2</v>
          </cell>
          <cell r="C213">
            <v>498</v>
          </cell>
          <cell r="D213">
            <v>21</v>
          </cell>
          <cell r="E213">
            <v>792030</v>
          </cell>
          <cell r="F213">
            <v>0</v>
          </cell>
          <cell r="G213" t="str">
            <v>Затраты по ШПЗ (неосновные)</v>
          </cell>
          <cell r="H213">
            <v>2030</v>
          </cell>
          <cell r="I213">
            <v>7920</v>
          </cell>
          <cell r="J213">
            <v>1208.8399999999999</v>
          </cell>
          <cell r="K213">
            <v>1</v>
          </cell>
          <cell r="L213">
            <v>0</v>
          </cell>
          <cell r="M213">
            <v>0</v>
          </cell>
          <cell r="N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42</v>
          </cell>
          <cell r="V213">
            <v>0</v>
          </cell>
          <cell r="W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42</v>
          </cell>
          <cell r="AE213">
            <v>131000</v>
          </cell>
          <cell r="AF213">
            <v>0</v>
          </cell>
          <cell r="AI213">
            <v>2251</v>
          </cell>
          <cell r="AK213">
            <v>0</v>
          </cell>
          <cell r="AM213">
            <v>627</v>
          </cell>
          <cell r="AN213">
            <v>1</v>
          </cell>
          <cell r="AO213">
            <v>393216</v>
          </cell>
          <cell r="AQ213">
            <v>0</v>
          </cell>
          <cell r="AR213">
            <v>0</v>
          </cell>
          <cell r="AS213" t="str">
            <v>Ы</v>
          </cell>
          <cell r="AT213" t="str">
            <v>Ы</v>
          </cell>
          <cell r="AU213">
            <v>0</v>
          </cell>
          <cell r="AV213">
            <v>0</v>
          </cell>
          <cell r="AW213">
            <v>23</v>
          </cell>
          <cell r="AX213">
            <v>1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38828</v>
          </cell>
        </row>
        <row r="214">
          <cell r="A214">
            <v>2006</v>
          </cell>
          <cell r="B214">
            <v>2</v>
          </cell>
          <cell r="C214">
            <v>499</v>
          </cell>
          <cell r="D214">
            <v>21</v>
          </cell>
          <cell r="E214">
            <v>792030</v>
          </cell>
          <cell r="F214">
            <v>0</v>
          </cell>
          <cell r="G214" t="str">
            <v>Затраты по ШПЗ (неосновные)</v>
          </cell>
          <cell r="H214">
            <v>2030</v>
          </cell>
          <cell r="I214">
            <v>7920</v>
          </cell>
          <cell r="J214">
            <v>8722.66</v>
          </cell>
          <cell r="K214">
            <v>1</v>
          </cell>
          <cell r="L214">
            <v>0</v>
          </cell>
          <cell r="M214">
            <v>0</v>
          </cell>
          <cell r="N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42</v>
          </cell>
          <cell r="V214">
            <v>0</v>
          </cell>
          <cell r="W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42</v>
          </cell>
          <cell r="AE214">
            <v>132000</v>
          </cell>
          <cell r="AF214">
            <v>0</v>
          </cell>
          <cell r="AI214">
            <v>2251</v>
          </cell>
          <cell r="AK214">
            <v>0</v>
          </cell>
          <cell r="AM214">
            <v>628</v>
          </cell>
          <cell r="AN214">
            <v>1</v>
          </cell>
          <cell r="AO214">
            <v>393216</v>
          </cell>
          <cell r="AQ214">
            <v>0</v>
          </cell>
          <cell r="AR214">
            <v>0</v>
          </cell>
          <cell r="AS214" t="str">
            <v>Ы</v>
          </cell>
          <cell r="AT214" t="str">
            <v>Ы</v>
          </cell>
          <cell r="AU214">
            <v>0</v>
          </cell>
          <cell r="AV214">
            <v>0</v>
          </cell>
          <cell r="AW214">
            <v>23</v>
          </cell>
          <cell r="AX214">
            <v>1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38828</v>
          </cell>
        </row>
        <row r="215">
          <cell r="A215">
            <v>2006</v>
          </cell>
          <cell r="B215">
            <v>2</v>
          </cell>
          <cell r="C215">
            <v>500</v>
          </cell>
          <cell r="D215">
            <v>21</v>
          </cell>
          <cell r="E215">
            <v>792030</v>
          </cell>
          <cell r="F215">
            <v>0</v>
          </cell>
          <cell r="G215" t="str">
            <v>Затраты по ШПЗ (неосновные)</v>
          </cell>
          <cell r="H215">
            <v>2030</v>
          </cell>
          <cell r="I215">
            <v>7920</v>
          </cell>
          <cell r="J215">
            <v>854.14</v>
          </cell>
          <cell r="K215">
            <v>1</v>
          </cell>
          <cell r="L215">
            <v>0</v>
          </cell>
          <cell r="M215">
            <v>0</v>
          </cell>
          <cell r="N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42</v>
          </cell>
          <cell r="V215">
            <v>0</v>
          </cell>
          <cell r="W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42</v>
          </cell>
          <cell r="AE215">
            <v>135000</v>
          </cell>
          <cell r="AF215">
            <v>0</v>
          </cell>
          <cell r="AI215">
            <v>2251</v>
          </cell>
          <cell r="AK215">
            <v>0</v>
          </cell>
          <cell r="AM215">
            <v>629</v>
          </cell>
          <cell r="AN215">
            <v>1</v>
          </cell>
          <cell r="AO215">
            <v>393216</v>
          </cell>
          <cell r="AQ215">
            <v>0</v>
          </cell>
          <cell r="AR215">
            <v>0</v>
          </cell>
          <cell r="AS215" t="str">
            <v>Ы</v>
          </cell>
          <cell r="AT215" t="str">
            <v>Ы</v>
          </cell>
          <cell r="AU215">
            <v>0</v>
          </cell>
          <cell r="AV215">
            <v>0</v>
          </cell>
          <cell r="AW215">
            <v>23</v>
          </cell>
          <cell r="AX215">
            <v>1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38828</v>
          </cell>
        </row>
        <row r="216">
          <cell r="A216">
            <v>2006</v>
          </cell>
          <cell r="B216">
            <v>2</v>
          </cell>
          <cell r="C216">
            <v>501</v>
          </cell>
          <cell r="D216">
            <v>21</v>
          </cell>
          <cell r="E216">
            <v>792030</v>
          </cell>
          <cell r="F216">
            <v>0</v>
          </cell>
          <cell r="G216" t="str">
            <v>Затраты по ШПЗ (неосновные)</v>
          </cell>
          <cell r="H216">
            <v>2030</v>
          </cell>
          <cell r="I216">
            <v>7920</v>
          </cell>
          <cell r="J216">
            <v>26256.86</v>
          </cell>
          <cell r="K216">
            <v>1</v>
          </cell>
          <cell r="L216">
            <v>0</v>
          </cell>
          <cell r="M216">
            <v>0</v>
          </cell>
          <cell r="N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42</v>
          </cell>
          <cell r="V216">
            <v>0</v>
          </cell>
          <cell r="W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42</v>
          </cell>
          <cell r="AE216">
            <v>143000</v>
          </cell>
          <cell r="AF216">
            <v>0</v>
          </cell>
          <cell r="AI216">
            <v>2251</v>
          </cell>
          <cell r="AK216">
            <v>0</v>
          </cell>
          <cell r="AM216">
            <v>630</v>
          </cell>
          <cell r="AN216">
            <v>1</v>
          </cell>
          <cell r="AO216">
            <v>393216</v>
          </cell>
          <cell r="AQ216">
            <v>0</v>
          </cell>
          <cell r="AR216">
            <v>0</v>
          </cell>
          <cell r="AS216" t="str">
            <v>Ы</v>
          </cell>
          <cell r="AT216" t="str">
            <v>Ы</v>
          </cell>
          <cell r="AU216">
            <v>0</v>
          </cell>
          <cell r="AV216">
            <v>0</v>
          </cell>
          <cell r="AW216">
            <v>23</v>
          </cell>
          <cell r="AX216">
            <v>1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38828</v>
          </cell>
        </row>
        <row r="217">
          <cell r="A217">
            <v>2006</v>
          </cell>
          <cell r="B217">
            <v>2</v>
          </cell>
          <cell r="C217">
            <v>502</v>
          </cell>
          <cell r="D217">
            <v>21</v>
          </cell>
          <cell r="E217">
            <v>792030</v>
          </cell>
          <cell r="F217">
            <v>0</v>
          </cell>
          <cell r="G217" t="str">
            <v>Затраты по ШПЗ (неосновные)</v>
          </cell>
          <cell r="H217">
            <v>2030</v>
          </cell>
          <cell r="I217">
            <v>7920</v>
          </cell>
          <cell r="J217">
            <v>4395023</v>
          </cell>
          <cell r="K217">
            <v>1</v>
          </cell>
          <cell r="L217">
            <v>0</v>
          </cell>
          <cell r="M217">
            <v>0</v>
          </cell>
          <cell r="N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42</v>
          </cell>
          <cell r="V217">
            <v>0</v>
          </cell>
          <cell r="W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42</v>
          </cell>
          <cell r="AE217">
            <v>240000</v>
          </cell>
          <cell r="AF217">
            <v>0</v>
          </cell>
          <cell r="AI217">
            <v>2251</v>
          </cell>
          <cell r="AK217">
            <v>0</v>
          </cell>
          <cell r="AM217">
            <v>631</v>
          </cell>
          <cell r="AN217">
            <v>1</v>
          </cell>
          <cell r="AO217">
            <v>393216</v>
          </cell>
          <cell r="AQ217">
            <v>0</v>
          </cell>
          <cell r="AR217">
            <v>0</v>
          </cell>
          <cell r="AS217" t="str">
            <v>Ы</v>
          </cell>
          <cell r="AT217" t="str">
            <v>Ы</v>
          </cell>
          <cell r="AU217">
            <v>0</v>
          </cell>
          <cell r="AV217">
            <v>0</v>
          </cell>
          <cell r="AW217">
            <v>23</v>
          </cell>
          <cell r="AX217">
            <v>1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38828</v>
          </cell>
        </row>
        <row r="218">
          <cell r="A218">
            <v>2006</v>
          </cell>
          <cell r="B218">
            <v>2</v>
          </cell>
          <cell r="C218">
            <v>503</v>
          </cell>
          <cell r="D218">
            <v>21</v>
          </cell>
          <cell r="E218">
            <v>792030</v>
          </cell>
          <cell r="F218">
            <v>0</v>
          </cell>
          <cell r="G218" t="str">
            <v>Затраты по ШПЗ (неосновные)</v>
          </cell>
          <cell r="H218">
            <v>2030</v>
          </cell>
          <cell r="I218">
            <v>7920</v>
          </cell>
          <cell r="J218">
            <v>127329.93</v>
          </cell>
          <cell r="K218">
            <v>1</v>
          </cell>
          <cell r="L218">
            <v>0</v>
          </cell>
          <cell r="M218">
            <v>0</v>
          </cell>
          <cell r="N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42</v>
          </cell>
          <cell r="V218">
            <v>0</v>
          </cell>
          <cell r="W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42</v>
          </cell>
          <cell r="AE218">
            <v>311000</v>
          </cell>
          <cell r="AF218">
            <v>0</v>
          </cell>
          <cell r="AI218">
            <v>2251</v>
          </cell>
          <cell r="AK218">
            <v>0</v>
          </cell>
          <cell r="AM218">
            <v>632</v>
          </cell>
          <cell r="AN218">
            <v>1</v>
          </cell>
          <cell r="AO218">
            <v>393216</v>
          </cell>
          <cell r="AQ218">
            <v>0</v>
          </cell>
          <cell r="AR218">
            <v>0</v>
          </cell>
          <cell r="AS218" t="str">
            <v>Ы</v>
          </cell>
          <cell r="AT218" t="str">
            <v>Ы</v>
          </cell>
          <cell r="AU218">
            <v>0</v>
          </cell>
          <cell r="AV218">
            <v>0</v>
          </cell>
          <cell r="AW218">
            <v>23</v>
          </cell>
          <cell r="AX218">
            <v>1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38828</v>
          </cell>
        </row>
        <row r="219">
          <cell r="A219">
            <v>2006</v>
          </cell>
          <cell r="B219">
            <v>2</v>
          </cell>
          <cell r="C219">
            <v>504</v>
          </cell>
          <cell r="D219">
            <v>21</v>
          </cell>
          <cell r="E219">
            <v>792030</v>
          </cell>
          <cell r="F219">
            <v>0</v>
          </cell>
          <cell r="G219" t="str">
            <v>Затраты по ШПЗ (неосновные)</v>
          </cell>
          <cell r="H219">
            <v>2030</v>
          </cell>
          <cell r="I219">
            <v>7920</v>
          </cell>
          <cell r="J219">
            <v>878744.45</v>
          </cell>
          <cell r="K219">
            <v>1</v>
          </cell>
          <cell r="L219">
            <v>0</v>
          </cell>
          <cell r="M219">
            <v>0</v>
          </cell>
          <cell r="N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42</v>
          </cell>
          <cell r="V219">
            <v>0</v>
          </cell>
          <cell r="W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42</v>
          </cell>
          <cell r="AE219">
            <v>312000</v>
          </cell>
          <cell r="AF219">
            <v>0</v>
          </cell>
          <cell r="AI219">
            <v>2251</v>
          </cell>
          <cell r="AK219">
            <v>0</v>
          </cell>
          <cell r="AM219">
            <v>633</v>
          </cell>
          <cell r="AN219">
            <v>1</v>
          </cell>
          <cell r="AO219">
            <v>393216</v>
          </cell>
          <cell r="AQ219">
            <v>0</v>
          </cell>
          <cell r="AR219">
            <v>0</v>
          </cell>
          <cell r="AS219" t="str">
            <v>Ы</v>
          </cell>
          <cell r="AT219" t="str">
            <v>Ы</v>
          </cell>
          <cell r="AU219">
            <v>0</v>
          </cell>
          <cell r="AV219">
            <v>0</v>
          </cell>
          <cell r="AW219">
            <v>23</v>
          </cell>
          <cell r="AX219">
            <v>1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38828</v>
          </cell>
        </row>
        <row r="220">
          <cell r="A220">
            <v>2006</v>
          </cell>
          <cell r="B220">
            <v>2</v>
          </cell>
          <cell r="C220">
            <v>505</v>
          </cell>
          <cell r="D220">
            <v>21</v>
          </cell>
          <cell r="E220">
            <v>792030</v>
          </cell>
          <cell r="F220">
            <v>0</v>
          </cell>
          <cell r="G220" t="str">
            <v>Затраты по ШПЗ (неосновные)</v>
          </cell>
          <cell r="H220">
            <v>2030</v>
          </cell>
          <cell r="I220">
            <v>7920</v>
          </cell>
          <cell r="J220">
            <v>48297.71</v>
          </cell>
          <cell r="K220">
            <v>1</v>
          </cell>
          <cell r="L220">
            <v>0</v>
          </cell>
          <cell r="M220">
            <v>0</v>
          </cell>
          <cell r="N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42</v>
          </cell>
          <cell r="V220">
            <v>0</v>
          </cell>
          <cell r="W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42</v>
          </cell>
          <cell r="AE220">
            <v>313000</v>
          </cell>
          <cell r="AF220">
            <v>0</v>
          </cell>
          <cell r="AI220">
            <v>2251</v>
          </cell>
          <cell r="AK220">
            <v>0</v>
          </cell>
          <cell r="AM220">
            <v>634</v>
          </cell>
          <cell r="AN220">
            <v>1</v>
          </cell>
          <cell r="AO220">
            <v>393216</v>
          </cell>
          <cell r="AQ220">
            <v>0</v>
          </cell>
          <cell r="AR220">
            <v>0</v>
          </cell>
          <cell r="AS220" t="str">
            <v>Ы</v>
          </cell>
          <cell r="AT220" t="str">
            <v>Ы</v>
          </cell>
          <cell r="AU220">
            <v>0</v>
          </cell>
          <cell r="AV220">
            <v>0</v>
          </cell>
          <cell r="AW220">
            <v>23</v>
          </cell>
          <cell r="AX220">
            <v>1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38828</v>
          </cell>
        </row>
        <row r="221">
          <cell r="A221">
            <v>2006</v>
          </cell>
          <cell r="B221">
            <v>2</v>
          </cell>
          <cell r="C221">
            <v>506</v>
          </cell>
          <cell r="D221">
            <v>21</v>
          </cell>
          <cell r="E221">
            <v>792030</v>
          </cell>
          <cell r="F221">
            <v>0</v>
          </cell>
          <cell r="G221" t="str">
            <v>Затраты по ШПЗ (неосновные)</v>
          </cell>
          <cell r="H221">
            <v>2030</v>
          </cell>
          <cell r="I221">
            <v>7920</v>
          </cell>
          <cell r="J221">
            <v>87813.74</v>
          </cell>
          <cell r="K221">
            <v>1</v>
          </cell>
          <cell r="L221">
            <v>0</v>
          </cell>
          <cell r="M221">
            <v>0</v>
          </cell>
          <cell r="N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42</v>
          </cell>
          <cell r="V221">
            <v>0</v>
          </cell>
          <cell r="W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42</v>
          </cell>
          <cell r="AE221">
            <v>314000</v>
          </cell>
          <cell r="AF221">
            <v>0</v>
          </cell>
          <cell r="AI221">
            <v>2251</v>
          </cell>
          <cell r="AK221">
            <v>0</v>
          </cell>
          <cell r="AM221">
            <v>635</v>
          </cell>
          <cell r="AN221">
            <v>1</v>
          </cell>
          <cell r="AO221">
            <v>393216</v>
          </cell>
          <cell r="AQ221">
            <v>0</v>
          </cell>
          <cell r="AR221">
            <v>0</v>
          </cell>
          <cell r="AS221" t="str">
            <v>Ы</v>
          </cell>
          <cell r="AT221" t="str">
            <v>Ы</v>
          </cell>
          <cell r="AU221">
            <v>0</v>
          </cell>
          <cell r="AV221">
            <v>0</v>
          </cell>
          <cell r="AW221">
            <v>23</v>
          </cell>
          <cell r="AX221">
            <v>1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38828</v>
          </cell>
        </row>
        <row r="222">
          <cell r="A222">
            <v>2006</v>
          </cell>
          <cell r="B222">
            <v>2</v>
          </cell>
          <cell r="C222">
            <v>507</v>
          </cell>
          <cell r="D222">
            <v>21</v>
          </cell>
          <cell r="E222">
            <v>792030</v>
          </cell>
          <cell r="F222">
            <v>0</v>
          </cell>
          <cell r="G222" t="str">
            <v>Затраты по ШПЗ (неосновные)</v>
          </cell>
          <cell r="H222">
            <v>2030</v>
          </cell>
          <cell r="I222">
            <v>7920</v>
          </cell>
          <cell r="J222">
            <v>17573.16</v>
          </cell>
          <cell r="K222">
            <v>1</v>
          </cell>
          <cell r="L222">
            <v>0</v>
          </cell>
          <cell r="M222">
            <v>0</v>
          </cell>
          <cell r="N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42</v>
          </cell>
          <cell r="V222">
            <v>0</v>
          </cell>
          <cell r="W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42</v>
          </cell>
          <cell r="AE222">
            <v>315000</v>
          </cell>
          <cell r="AF222">
            <v>0</v>
          </cell>
          <cell r="AI222">
            <v>2251</v>
          </cell>
          <cell r="AK222">
            <v>0</v>
          </cell>
          <cell r="AM222">
            <v>636</v>
          </cell>
          <cell r="AN222">
            <v>1</v>
          </cell>
          <cell r="AO222">
            <v>393216</v>
          </cell>
          <cell r="AQ222">
            <v>0</v>
          </cell>
          <cell r="AR222">
            <v>0</v>
          </cell>
          <cell r="AS222" t="str">
            <v>Ы</v>
          </cell>
          <cell r="AT222" t="str">
            <v>Ы</v>
          </cell>
          <cell r="AU222">
            <v>0</v>
          </cell>
          <cell r="AV222">
            <v>0</v>
          </cell>
          <cell r="AW222">
            <v>23</v>
          </cell>
          <cell r="AX222">
            <v>1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38828</v>
          </cell>
        </row>
        <row r="223">
          <cell r="A223">
            <v>2006</v>
          </cell>
          <cell r="B223">
            <v>2</v>
          </cell>
          <cell r="C223">
            <v>508</v>
          </cell>
          <cell r="D223">
            <v>21</v>
          </cell>
          <cell r="E223">
            <v>792030</v>
          </cell>
          <cell r="F223">
            <v>0</v>
          </cell>
          <cell r="G223" t="str">
            <v>Затраты по ШПЗ (неосновные)</v>
          </cell>
          <cell r="H223">
            <v>2030</v>
          </cell>
          <cell r="I223">
            <v>7920</v>
          </cell>
          <cell r="J223">
            <v>2621.2399999999998</v>
          </cell>
          <cell r="K223">
            <v>1</v>
          </cell>
          <cell r="L223">
            <v>0</v>
          </cell>
          <cell r="M223">
            <v>0</v>
          </cell>
          <cell r="N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42</v>
          </cell>
          <cell r="V223">
            <v>0</v>
          </cell>
          <cell r="W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42</v>
          </cell>
          <cell r="AE223">
            <v>410000</v>
          </cell>
          <cell r="AF223">
            <v>0</v>
          </cell>
          <cell r="AI223">
            <v>2251</v>
          </cell>
          <cell r="AK223">
            <v>0</v>
          </cell>
          <cell r="AM223">
            <v>637</v>
          </cell>
          <cell r="AN223">
            <v>1</v>
          </cell>
          <cell r="AO223">
            <v>393216</v>
          </cell>
          <cell r="AQ223">
            <v>0</v>
          </cell>
          <cell r="AR223">
            <v>0</v>
          </cell>
          <cell r="AS223" t="str">
            <v>Ы</v>
          </cell>
          <cell r="AT223" t="str">
            <v>Ы</v>
          </cell>
          <cell r="AU223">
            <v>0</v>
          </cell>
          <cell r="AV223">
            <v>0</v>
          </cell>
          <cell r="AW223">
            <v>23</v>
          </cell>
          <cell r="AX223">
            <v>1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38828</v>
          </cell>
        </row>
        <row r="224">
          <cell r="A224">
            <v>2006</v>
          </cell>
          <cell r="B224">
            <v>2</v>
          </cell>
          <cell r="C224">
            <v>509</v>
          </cell>
          <cell r="D224">
            <v>21</v>
          </cell>
          <cell r="E224">
            <v>792030</v>
          </cell>
          <cell r="F224">
            <v>0</v>
          </cell>
          <cell r="G224" t="str">
            <v>Затраты по ШПЗ (неосновные)</v>
          </cell>
          <cell r="H224">
            <v>2030</v>
          </cell>
          <cell r="I224">
            <v>7920</v>
          </cell>
          <cell r="J224">
            <v>42337.4</v>
          </cell>
          <cell r="K224">
            <v>1</v>
          </cell>
          <cell r="L224">
            <v>0</v>
          </cell>
          <cell r="M224">
            <v>0</v>
          </cell>
          <cell r="N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42</v>
          </cell>
          <cell r="V224">
            <v>0</v>
          </cell>
          <cell r="W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42</v>
          </cell>
          <cell r="AE224">
            <v>420000</v>
          </cell>
          <cell r="AF224">
            <v>0</v>
          </cell>
          <cell r="AI224">
            <v>2251</v>
          </cell>
          <cell r="AK224">
            <v>0</v>
          </cell>
          <cell r="AM224">
            <v>638</v>
          </cell>
          <cell r="AN224">
            <v>1</v>
          </cell>
          <cell r="AO224">
            <v>393216</v>
          </cell>
          <cell r="AQ224">
            <v>0</v>
          </cell>
          <cell r="AR224">
            <v>0</v>
          </cell>
          <cell r="AS224" t="str">
            <v>Ы</v>
          </cell>
          <cell r="AT224" t="str">
            <v>Ы</v>
          </cell>
          <cell r="AU224">
            <v>0</v>
          </cell>
          <cell r="AV224">
            <v>0</v>
          </cell>
          <cell r="AW224">
            <v>23</v>
          </cell>
          <cell r="AX224">
            <v>1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38828</v>
          </cell>
        </row>
        <row r="225">
          <cell r="A225">
            <v>2006</v>
          </cell>
          <cell r="B225">
            <v>2</v>
          </cell>
          <cell r="C225">
            <v>510</v>
          </cell>
          <cell r="D225">
            <v>21</v>
          </cell>
          <cell r="E225">
            <v>792030</v>
          </cell>
          <cell r="F225">
            <v>0</v>
          </cell>
          <cell r="G225" t="str">
            <v>Затраты по ШПЗ (неосновные)</v>
          </cell>
          <cell r="H225">
            <v>2030</v>
          </cell>
          <cell r="I225">
            <v>7920</v>
          </cell>
          <cell r="J225">
            <v>6431.39</v>
          </cell>
          <cell r="K225">
            <v>1</v>
          </cell>
          <cell r="L225">
            <v>0</v>
          </cell>
          <cell r="M225">
            <v>0</v>
          </cell>
          <cell r="N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42</v>
          </cell>
          <cell r="V225">
            <v>0</v>
          </cell>
          <cell r="W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42</v>
          </cell>
          <cell r="AE225">
            <v>430000</v>
          </cell>
          <cell r="AF225">
            <v>0</v>
          </cell>
          <cell r="AI225">
            <v>2251</v>
          </cell>
          <cell r="AK225">
            <v>0</v>
          </cell>
          <cell r="AM225">
            <v>639</v>
          </cell>
          <cell r="AN225">
            <v>1</v>
          </cell>
          <cell r="AO225">
            <v>393216</v>
          </cell>
          <cell r="AQ225">
            <v>0</v>
          </cell>
          <cell r="AR225">
            <v>0</v>
          </cell>
          <cell r="AS225" t="str">
            <v>Ы</v>
          </cell>
          <cell r="AT225" t="str">
            <v>Ы</v>
          </cell>
          <cell r="AU225">
            <v>0</v>
          </cell>
          <cell r="AV225">
            <v>0</v>
          </cell>
          <cell r="AW225">
            <v>23</v>
          </cell>
          <cell r="AX225">
            <v>1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38828</v>
          </cell>
        </row>
        <row r="226">
          <cell r="A226">
            <v>2006</v>
          </cell>
          <cell r="B226">
            <v>2</v>
          </cell>
          <cell r="C226">
            <v>511</v>
          </cell>
          <cell r="D226">
            <v>21</v>
          </cell>
          <cell r="E226">
            <v>792030</v>
          </cell>
          <cell r="F226">
            <v>0</v>
          </cell>
          <cell r="G226" t="str">
            <v>Затраты по ШПЗ (неосновные)</v>
          </cell>
          <cell r="H226">
            <v>2030</v>
          </cell>
          <cell r="I226">
            <v>7920</v>
          </cell>
          <cell r="J226">
            <v>4051.88</v>
          </cell>
          <cell r="K226">
            <v>1</v>
          </cell>
          <cell r="L226">
            <v>0</v>
          </cell>
          <cell r="M226">
            <v>0</v>
          </cell>
          <cell r="N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42</v>
          </cell>
          <cell r="V226">
            <v>0</v>
          </cell>
          <cell r="W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42</v>
          </cell>
          <cell r="AE226">
            <v>450000</v>
          </cell>
          <cell r="AF226">
            <v>0</v>
          </cell>
          <cell r="AI226">
            <v>2251</v>
          </cell>
          <cell r="AK226">
            <v>0</v>
          </cell>
          <cell r="AM226">
            <v>640</v>
          </cell>
          <cell r="AN226">
            <v>1</v>
          </cell>
          <cell r="AO226">
            <v>393216</v>
          </cell>
          <cell r="AQ226">
            <v>0</v>
          </cell>
          <cell r="AR226">
            <v>0</v>
          </cell>
          <cell r="AS226" t="str">
            <v>Ы</v>
          </cell>
          <cell r="AT226" t="str">
            <v>Ы</v>
          </cell>
          <cell r="AU226">
            <v>0</v>
          </cell>
          <cell r="AV226">
            <v>0</v>
          </cell>
          <cell r="AW226">
            <v>23</v>
          </cell>
          <cell r="AX226">
            <v>1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38828</v>
          </cell>
        </row>
        <row r="227">
          <cell r="A227">
            <v>2006</v>
          </cell>
          <cell r="B227">
            <v>2</v>
          </cell>
          <cell r="C227">
            <v>512</v>
          </cell>
          <cell r="D227">
            <v>21</v>
          </cell>
          <cell r="E227">
            <v>792030</v>
          </cell>
          <cell r="F227">
            <v>0</v>
          </cell>
          <cell r="G227" t="str">
            <v>Затраты по ШПЗ (неосновные)</v>
          </cell>
          <cell r="H227">
            <v>2030</v>
          </cell>
          <cell r="I227">
            <v>7920</v>
          </cell>
          <cell r="J227">
            <v>1009.97</v>
          </cell>
          <cell r="K227">
            <v>1</v>
          </cell>
          <cell r="L227">
            <v>0</v>
          </cell>
          <cell r="M227">
            <v>0</v>
          </cell>
          <cell r="N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42</v>
          </cell>
          <cell r="V227">
            <v>0</v>
          </cell>
          <cell r="W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42</v>
          </cell>
          <cell r="AE227">
            <v>460000</v>
          </cell>
          <cell r="AF227">
            <v>0</v>
          </cell>
          <cell r="AI227">
            <v>2251</v>
          </cell>
          <cell r="AK227">
            <v>0</v>
          </cell>
          <cell r="AM227">
            <v>641</v>
          </cell>
          <cell r="AN227">
            <v>1</v>
          </cell>
          <cell r="AO227">
            <v>393216</v>
          </cell>
          <cell r="AQ227">
            <v>0</v>
          </cell>
          <cell r="AR227">
            <v>0</v>
          </cell>
          <cell r="AS227" t="str">
            <v>Ы</v>
          </cell>
          <cell r="AT227" t="str">
            <v>Ы</v>
          </cell>
          <cell r="AU227">
            <v>0</v>
          </cell>
          <cell r="AV227">
            <v>0</v>
          </cell>
          <cell r="AW227">
            <v>23</v>
          </cell>
          <cell r="AX227">
            <v>1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38828</v>
          </cell>
        </row>
        <row r="228">
          <cell r="A228">
            <v>2006</v>
          </cell>
          <cell r="B228">
            <v>2</v>
          </cell>
          <cell r="C228">
            <v>513</v>
          </cell>
          <cell r="D228">
            <v>21</v>
          </cell>
          <cell r="E228">
            <v>792030</v>
          </cell>
          <cell r="F228">
            <v>0</v>
          </cell>
          <cell r="G228" t="str">
            <v>Затраты по ШПЗ (неосновные)</v>
          </cell>
          <cell r="H228">
            <v>2030</v>
          </cell>
          <cell r="I228">
            <v>7920</v>
          </cell>
          <cell r="J228">
            <v>39.770000000000003</v>
          </cell>
          <cell r="K228">
            <v>1</v>
          </cell>
          <cell r="L228">
            <v>0</v>
          </cell>
          <cell r="M228">
            <v>0</v>
          </cell>
          <cell r="N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42</v>
          </cell>
          <cell r="V228">
            <v>0</v>
          </cell>
          <cell r="W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42</v>
          </cell>
          <cell r="AE228">
            <v>465000</v>
          </cell>
          <cell r="AF228">
            <v>0</v>
          </cell>
          <cell r="AI228">
            <v>2251</v>
          </cell>
          <cell r="AK228">
            <v>0</v>
          </cell>
          <cell r="AM228">
            <v>642</v>
          </cell>
          <cell r="AN228">
            <v>1</v>
          </cell>
          <cell r="AO228">
            <v>393216</v>
          </cell>
          <cell r="AQ228">
            <v>0</v>
          </cell>
          <cell r="AR228">
            <v>0</v>
          </cell>
          <cell r="AS228" t="str">
            <v>Ы</v>
          </cell>
          <cell r="AT228" t="str">
            <v>Ы</v>
          </cell>
          <cell r="AU228">
            <v>0</v>
          </cell>
          <cell r="AV228">
            <v>0</v>
          </cell>
          <cell r="AW228">
            <v>23</v>
          </cell>
          <cell r="AX228">
            <v>1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38828</v>
          </cell>
        </row>
        <row r="229">
          <cell r="A229">
            <v>2006</v>
          </cell>
          <cell r="B229">
            <v>2</v>
          </cell>
          <cell r="C229">
            <v>514</v>
          </cell>
          <cell r="D229">
            <v>21</v>
          </cell>
          <cell r="E229">
            <v>792030</v>
          </cell>
          <cell r="F229">
            <v>0</v>
          </cell>
          <cell r="G229" t="str">
            <v>Затраты по ШПЗ (неосновные)</v>
          </cell>
          <cell r="H229">
            <v>2030</v>
          </cell>
          <cell r="I229">
            <v>7920</v>
          </cell>
          <cell r="J229">
            <v>78250.55</v>
          </cell>
          <cell r="K229">
            <v>1</v>
          </cell>
          <cell r="L229">
            <v>0</v>
          </cell>
          <cell r="M229">
            <v>0</v>
          </cell>
          <cell r="N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42</v>
          </cell>
          <cell r="V229">
            <v>0</v>
          </cell>
          <cell r="W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42</v>
          </cell>
          <cell r="AE229">
            <v>502100</v>
          </cell>
          <cell r="AF229">
            <v>0</v>
          </cell>
          <cell r="AI229">
            <v>2251</v>
          </cell>
          <cell r="AK229">
            <v>0</v>
          </cell>
          <cell r="AM229">
            <v>643</v>
          </cell>
          <cell r="AN229">
            <v>1</v>
          </cell>
          <cell r="AO229">
            <v>393216</v>
          </cell>
          <cell r="AQ229">
            <v>0</v>
          </cell>
          <cell r="AR229">
            <v>0</v>
          </cell>
          <cell r="AS229" t="str">
            <v>Ы</v>
          </cell>
          <cell r="AT229" t="str">
            <v>Ы</v>
          </cell>
          <cell r="AU229">
            <v>0</v>
          </cell>
          <cell r="AV229">
            <v>0</v>
          </cell>
          <cell r="AW229">
            <v>23</v>
          </cell>
          <cell r="AX229">
            <v>1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38828</v>
          </cell>
        </row>
        <row r="230">
          <cell r="A230">
            <v>2006</v>
          </cell>
          <cell r="B230">
            <v>2</v>
          </cell>
          <cell r="C230">
            <v>515</v>
          </cell>
          <cell r="D230">
            <v>21</v>
          </cell>
          <cell r="E230">
            <v>792030</v>
          </cell>
          <cell r="F230">
            <v>0</v>
          </cell>
          <cell r="G230" t="str">
            <v>Затраты по ШПЗ (неосновные)</v>
          </cell>
          <cell r="H230">
            <v>2030</v>
          </cell>
          <cell r="I230">
            <v>7920</v>
          </cell>
          <cell r="J230">
            <v>21591.85</v>
          </cell>
          <cell r="K230">
            <v>1</v>
          </cell>
          <cell r="L230">
            <v>0</v>
          </cell>
          <cell r="M230">
            <v>0</v>
          </cell>
          <cell r="N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42</v>
          </cell>
          <cell r="V230">
            <v>0</v>
          </cell>
          <cell r="W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42</v>
          </cell>
          <cell r="AE230">
            <v>503000</v>
          </cell>
          <cell r="AF230">
            <v>0</v>
          </cell>
          <cell r="AI230">
            <v>2251</v>
          </cell>
          <cell r="AK230">
            <v>0</v>
          </cell>
          <cell r="AM230">
            <v>644</v>
          </cell>
          <cell r="AN230">
            <v>1</v>
          </cell>
          <cell r="AO230">
            <v>393216</v>
          </cell>
          <cell r="AQ230">
            <v>0</v>
          </cell>
          <cell r="AR230">
            <v>0</v>
          </cell>
          <cell r="AS230" t="str">
            <v>Ы</v>
          </cell>
          <cell r="AT230" t="str">
            <v>Ы</v>
          </cell>
          <cell r="AU230">
            <v>0</v>
          </cell>
          <cell r="AV230">
            <v>0</v>
          </cell>
          <cell r="AW230">
            <v>23</v>
          </cell>
          <cell r="AX230">
            <v>1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38828</v>
          </cell>
        </row>
        <row r="231">
          <cell r="A231">
            <v>2006</v>
          </cell>
          <cell r="B231">
            <v>2</v>
          </cell>
          <cell r="C231">
            <v>516</v>
          </cell>
          <cell r="D231">
            <v>21</v>
          </cell>
          <cell r="E231">
            <v>792030</v>
          </cell>
          <cell r="F231">
            <v>0</v>
          </cell>
          <cell r="G231" t="str">
            <v>Затраты по ШПЗ (неосновные)</v>
          </cell>
          <cell r="H231">
            <v>2030</v>
          </cell>
          <cell r="I231">
            <v>7920</v>
          </cell>
          <cell r="J231">
            <v>1377.62</v>
          </cell>
          <cell r="K231">
            <v>1</v>
          </cell>
          <cell r="L231">
            <v>0</v>
          </cell>
          <cell r="M231">
            <v>0</v>
          </cell>
          <cell r="N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42</v>
          </cell>
          <cell r="V231">
            <v>0</v>
          </cell>
          <cell r="W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42</v>
          </cell>
          <cell r="AE231">
            <v>504900</v>
          </cell>
          <cell r="AF231">
            <v>0</v>
          </cell>
          <cell r="AI231">
            <v>2251</v>
          </cell>
          <cell r="AK231">
            <v>0</v>
          </cell>
          <cell r="AM231">
            <v>645</v>
          </cell>
          <cell r="AN231">
            <v>1</v>
          </cell>
          <cell r="AO231">
            <v>393216</v>
          </cell>
          <cell r="AQ231">
            <v>0</v>
          </cell>
          <cell r="AR231">
            <v>0</v>
          </cell>
          <cell r="AS231" t="str">
            <v>Ы</v>
          </cell>
          <cell r="AT231" t="str">
            <v>Ы</v>
          </cell>
          <cell r="AU231">
            <v>0</v>
          </cell>
          <cell r="AV231">
            <v>0</v>
          </cell>
          <cell r="AW231">
            <v>23</v>
          </cell>
          <cell r="AX231">
            <v>1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38828</v>
          </cell>
        </row>
        <row r="232">
          <cell r="A232">
            <v>2006</v>
          </cell>
          <cell r="B232">
            <v>2</v>
          </cell>
          <cell r="C232">
            <v>517</v>
          </cell>
          <cell r="D232">
            <v>21</v>
          </cell>
          <cell r="E232">
            <v>792030</v>
          </cell>
          <cell r="F232">
            <v>0</v>
          </cell>
          <cell r="G232" t="str">
            <v>Затраты по ШПЗ (неосновные)</v>
          </cell>
          <cell r="H232">
            <v>2030</v>
          </cell>
          <cell r="I232">
            <v>7920</v>
          </cell>
          <cell r="J232">
            <v>10318.14</v>
          </cell>
          <cell r="K232">
            <v>1</v>
          </cell>
          <cell r="L232">
            <v>0</v>
          </cell>
          <cell r="M232">
            <v>0</v>
          </cell>
          <cell r="N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42</v>
          </cell>
          <cell r="V232">
            <v>0</v>
          </cell>
          <cell r="W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42</v>
          </cell>
          <cell r="AE232">
            <v>505100</v>
          </cell>
          <cell r="AF232">
            <v>0</v>
          </cell>
          <cell r="AI232">
            <v>2251</v>
          </cell>
          <cell r="AK232">
            <v>0</v>
          </cell>
          <cell r="AM232">
            <v>646</v>
          </cell>
          <cell r="AN232">
            <v>1</v>
          </cell>
          <cell r="AO232">
            <v>393216</v>
          </cell>
          <cell r="AQ232">
            <v>0</v>
          </cell>
          <cell r="AR232">
            <v>0</v>
          </cell>
          <cell r="AS232" t="str">
            <v>Ы</v>
          </cell>
          <cell r="AT232" t="str">
            <v>Ы</v>
          </cell>
          <cell r="AU232">
            <v>0</v>
          </cell>
          <cell r="AV232">
            <v>0</v>
          </cell>
          <cell r="AW232">
            <v>23</v>
          </cell>
          <cell r="AX232">
            <v>1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38828</v>
          </cell>
        </row>
        <row r="233">
          <cell r="A233">
            <v>2006</v>
          </cell>
          <cell r="B233">
            <v>2</v>
          </cell>
          <cell r="C233">
            <v>518</v>
          </cell>
          <cell r="D233">
            <v>21</v>
          </cell>
          <cell r="E233">
            <v>792030</v>
          </cell>
          <cell r="F233">
            <v>0</v>
          </cell>
          <cell r="G233" t="str">
            <v>Затраты по ШПЗ (неосновные)</v>
          </cell>
          <cell r="H233">
            <v>2030</v>
          </cell>
          <cell r="I233">
            <v>7920</v>
          </cell>
          <cell r="J233">
            <v>2636.91</v>
          </cell>
          <cell r="K233">
            <v>1</v>
          </cell>
          <cell r="L233">
            <v>0</v>
          </cell>
          <cell r="M233">
            <v>0</v>
          </cell>
          <cell r="N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42</v>
          </cell>
          <cell r="V233">
            <v>0</v>
          </cell>
          <cell r="W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42</v>
          </cell>
          <cell r="AE233">
            <v>505200</v>
          </cell>
          <cell r="AF233">
            <v>0</v>
          </cell>
          <cell r="AI233">
            <v>2251</v>
          </cell>
          <cell r="AK233">
            <v>0</v>
          </cell>
          <cell r="AM233">
            <v>647</v>
          </cell>
          <cell r="AN233">
            <v>1</v>
          </cell>
          <cell r="AO233">
            <v>393216</v>
          </cell>
          <cell r="AQ233">
            <v>0</v>
          </cell>
          <cell r="AR233">
            <v>0</v>
          </cell>
          <cell r="AS233" t="str">
            <v>Ы</v>
          </cell>
          <cell r="AT233" t="str">
            <v>Ы</v>
          </cell>
          <cell r="AU233">
            <v>0</v>
          </cell>
          <cell r="AV233">
            <v>0</v>
          </cell>
          <cell r="AW233">
            <v>23</v>
          </cell>
          <cell r="AX233">
            <v>1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38828</v>
          </cell>
        </row>
        <row r="234">
          <cell r="A234">
            <v>2006</v>
          </cell>
          <cell r="B234">
            <v>2</v>
          </cell>
          <cell r="C234">
            <v>519</v>
          </cell>
          <cell r="D234">
            <v>21</v>
          </cell>
          <cell r="E234">
            <v>792030</v>
          </cell>
          <cell r="F234">
            <v>0</v>
          </cell>
          <cell r="G234" t="str">
            <v>Затраты по ШПЗ (неосновные)</v>
          </cell>
          <cell r="H234">
            <v>2030</v>
          </cell>
          <cell r="I234">
            <v>7920</v>
          </cell>
          <cell r="J234">
            <v>169.17</v>
          </cell>
          <cell r="K234">
            <v>1</v>
          </cell>
          <cell r="L234">
            <v>0</v>
          </cell>
          <cell r="M234">
            <v>0</v>
          </cell>
          <cell r="N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42</v>
          </cell>
          <cell r="V234">
            <v>0</v>
          </cell>
          <cell r="W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42</v>
          </cell>
          <cell r="AE234">
            <v>505400</v>
          </cell>
          <cell r="AF234">
            <v>0</v>
          </cell>
          <cell r="AI234">
            <v>2251</v>
          </cell>
          <cell r="AK234">
            <v>0</v>
          </cell>
          <cell r="AM234">
            <v>648</v>
          </cell>
          <cell r="AN234">
            <v>1</v>
          </cell>
          <cell r="AO234">
            <v>393216</v>
          </cell>
          <cell r="AQ234">
            <v>0</v>
          </cell>
          <cell r="AR234">
            <v>0</v>
          </cell>
          <cell r="AS234" t="str">
            <v>Ы</v>
          </cell>
          <cell r="AT234" t="str">
            <v>Ы</v>
          </cell>
          <cell r="AU234">
            <v>0</v>
          </cell>
          <cell r="AV234">
            <v>0</v>
          </cell>
          <cell r="AW234">
            <v>23</v>
          </cell>
          <cell r="AX234">
            <v>1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38828</v>
          </cell>
        </row>
        <row r="235">
          <cell r="A235">
            <v>2006</v>
          </cell>
          <cell r="B235">
            <v>2</v>
          </cell>
          <cell r="C235">
            <v>520</v>
          </cell>
          <cell r="D235">
            <v>21</v>
          </cell>
          <cell r="E235">
            <v>792030</v>
          </cell>
          <cell r="F235">
            <v>0</v>
          </cell>
          <cell r="G235" t="str">
            <v>Затраты по ШПЗ (неосновные)</v>
          </cell>
          <cell r="H235">
            <v>2030</v>
          </cell>
          <cell r="I235">
            <v>7920</v>
          </cell>
          <cell r="J235">
            <v>1247.26</v>
          </cell>
          <cell r="K235">
            <v>1</v>
          </cell>
          <cell r="L235">
            <v>0</v>
          </cell>
          <cell r="M235">
            <v>0</v>
          </cell>
          <cell r="N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42</v>
          </cell>
          <cell r="V235">
            <v>0</v>
          </cell>
          <cell r="W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42</v>
          </cell>
          <cell r="AE235">
            <v>506200</v>
          </cell>
          <cell r="AF235">
            <v>0</v>
          </cell>
          <cell r="AI235">
            <v>2251</v>
          </cell>
          <cell r="AK235">
            <v>0</v>
          </cell>
          <cell r="AM235">
            <v>649</v>
          </cell>
          <cell r="AN235">
            <v>1</v>
          </cell>
          <cell r="AO235">
            <v>393216</v>
          </cell>
          <cell r="AQ235">
            <v>0</v>
          </cell>
          <cell r="AR235">
            <v>0</v>
          </cell>
          <cell r="AS235" t="str">
            <v>Ы</v>
          </cell>
          <cell r="AT235" t="str">
            <v>Ы</v>
          </cell>
          <cell r="AU235">
            <v>0</v>
          </cell>
          <cell r="AV235">
            <v>0</v>
          </cell>
          <cell r="AW235">
            <v>23</v>
          </cell>
          <cell r="AX235">
            <v>1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38828</v>
          </cell>
        </row>
        <row r="236">
          <cell r="A236">
            <v>2006</v>
          </cell>
          <cell r="B236">
            <v>2</v>
          </cell>
          <cell r="C236">
            <v>521</v>
          </cell>
          <cell r="D236">
            <v>21</v>
          </cell>
          <cell r="E236">
            <v>792030</v>
          </cell>
          <cell r="F236">
            <v>0</v>
          </cell>
          <cell r="G236" t="str">
            <v>Затраты по ШПЗ (неосновные)</v>
          </cell>
          <cell r="H236">
            <v>2030</v>
          </cell>
          <cell r="I236">
            <v>7920</v>
          </cell>
          <cell r="J236">
            <v>2138.16</v>
          </cell>
          <cell r="K236">
            <v>1</v>
          </cell>
          <cell r="L236">
            <v>0</v>
          </cell>
          <cell r="M236">
            <v>0</v>
          </cell>
          <cell r="N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42</v>
          </cell>
          <cell r="V236">
            <v>0</v>
          </cell>
          <cell r="W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42</v>
          </cell>
          <cell r="AE236">
            <v>508310</v>
          </cell>
          <cell r="AF236">
            <v>0</v>
          </cell>
          <cell r="AI236">
            <v>2251</v>
          </cell>
          <cell r="AK236">
            <v>0</v>
          </cell>
          <cell r="AM236">
            <v>650</v>
          </cell>
          <cell r="AN236">
            <v>1</v>
          </cell>
          <cell r="AO236">
            <v>393216</v>
          </cell>
          <cell r="AQ236">
            <v>0</v>
          </cell>
          <cell r="AR236">
            <v>0</v>
          </cell>
          <cell r="AS236" t="str">
            <v>Ы</v>
          </cell>
          <cell r="AT236" t="str">
            <v>Ы</v>
          </cell>
          <cell r="AU236">
            <v>0</v>
          </cell>
          <cell r="AV236">
            <v>0</v>
          </cell>
          <cell r="AW236">
            <v>23</v>
          </cell>
          <cell r="AX236">
            <v>1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38828</v>
          </cell>
        </row>
        <row r="237">
          <cell r="A237">
            <v>2006</v>
          </cell>
          <cell r="B237">
            <v>2</v>
          </cell>
          <cell r="C237">
            <v>522</v>
          </cell>
          <cell r="D237">
            <v>21</v>
          </cell>
          <cell r="E237">
            <v>792030</v>
          </cell>
          <cell r="F237">
            <v>0</v>
          </cell>
          <cell r="G237" t="str">
            <v>Затраты по ШПЗ (неосновные)</v>
          </cell>
          <cell r="H237">
            <v>2030</v>
          </cell>
          <cell r="I237">
            <v>7920</v>
          </cell>
          <cell r="J237">
            <v>314.31</v>
          </cell>
          <cell r="K237">
            <v>1</v>
          </cell>
          <cell r="L237">
            <v>0</v>
          </cell>
          <cell r="M237">
            <v>0</v>
          </cell>
          <cell r="N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42</v>
          </cell>
          <cell r="V237">
            <v>0</v>
          </cell>
          <cell r="W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42</v>
          </cell>
          <cell r="AE237">
            <v>508700</v>
          </cell>
          <cell r="AF237">
            <v>0</v>
          </cell>
          <cell r="AI237">
            <v>2251</v>
          </cell>
          <cell r="AK237">
            <v>0</v>
          </cell>
          <cell r="AM237">
            <v>651</v>
          </cell>
          <cell r="AN237">
            <v>1</v>
          </cell>
          <cell r="AO237">
            <v>393216</v>
          </cell>
          <cell r="AQ237">
            <v>0</v>
          </cell>
          <cell r="AR237">
            <v>0</v>
          </cell>
          <cell r="AS237" t="str">
            <v>Ы</v>
          </cell>
          <cell r="AT237" t="str">
            <v>Ы</v>
          </cell>
          <cell r="AU237">
            <v>0</v>
          </cell>
          <cell r="AV237">
            <v>0</v>
          </cell>
          <cell r="AW237">
            <v>23</v>
          </cell>
          <cell r="AX237">
            <v>1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38828</v>
          </cell>
        </row>
        <row r="238">
          <cell r="A238">
            <v>2006</v>
          </cell>
          <cell r="B238">
            <v>2</v>
          </cell>
          <cell r="C238">
            <v>523</v>
          </cell>
          <cell r="D238">
            <v>21</v>
          </cell>
          <cell r="E238">
            <v>792030</v>
          </cell>
          <cell r="F238">
            <v>0</v>
          </cell>
          <cell r="G238" t="str">
            <v>Затраты по ШПЗ (неосновные)</v>
          </cell>
          <cell r="H238">
            <v>2030</v>
          </cell>
          <cell r="I238">
            <v>7920</v>
          </cell>
          <cell r="J238">
            <v>33650.519999999997</v>
          </cell>
          <cell r="K238">
            <v>1</v>
          </cell>
          <cell r="L238">
            <v>0</v>
          </cell>
          <cell r="M238">
            <v>0</v>
          </cell>
          <cell r="N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42</v>
          </cell>
          <cell r="V238">
            <v>0</v>
          </cell>
          <cell r="W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42</v>
          </cell>
          <cell r="AE238">
            <v>510100</v>
          </cell>
          <cell r="AF238">
            <v>0</v>
          </cell>
          <cell r="AI238">
            <v>2251</v>
          </cell>
          <cell r="AK238">
            <v>0</v>
          </cell>
          <cell r="AM238">
            <v>652</v>
          </cell>
          <cell r="AN238">
            <v>1</v>
          </cell>
          <cell r="AO238">
            <v>393216</v>
          </cell>
          <cell r="AQ238">
            <v>0</v>
          </cell>
          <cell r="AR238">
            <v>0</v>
          </cell>
          <cell r="AS238" t="str">
            <v>Ы</v>
          </cell>
          <cell r="AT238" t="str">
            <v>Ы</v>
          </cell>
          <cell r="AU238">
            <v>0</v>
          </cell>
          <cell r="AV238">
            <v>0</v>
          </cell>
          <cell r="AW238">
            <v>23</v>
          </cell>
          <cell r="AX238">
            <v>1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38828</v>
          </cell>
        </row>
        <row r="239">
          <cell r="A239">
            <v>2006</v>
          </cell>
          <cell r="B239">
            <v>2</v>
          </cell>
          <cell r="C239">
            <v>524</v>
          </cell>
          <cell r="D239">
            <v>21</v>
          </cell>
          <cell r="E239">
            <v>792030</v>
          </cell>
          <cell r="F239">
            <v>0</v>
          </cell>
          <cell r="G239" t="str">
            <v>Затраты по ШПЗ (неосновные)</v>
          </cell>
          <cell r="H239">
            <v>2030</v>
          </cell>
          <cell r="I239">
            <v>7920</v>
          </cell>
          <cell r="J239">
            <v>48.11</v>
          </cell>
          <cell r="K239">
            <v>1</v>
          </cell>
          <cell r="L239">
            <v>0</v>
          </cell>
          <cell r="M239">
            <v>0</v>
          </cell>
          <cell r="N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42</v>
          </cell>
          <cell r="V239">
            <v>0</v>
          </cell>
          <cell r="W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42</v>
          </cell>
          <cell r="AE239">
            <v>510200</v>
          </cell>
          <cell r="AF239">
            <v>0</v>
          </cell>
          <cell r="AI239">
            <v>2251</v>
          </cell>
          <cell r="AK239">
            <v>0</v>
          </cell>
          <cell r="AM239">
            <v>653</v>
          </cell>
          <cell r="AN239">
            <v>1</v>
          </cell>
          <cell r="AO239">
            <v>393216</v>
          </cell>
          <cell r="AQ239">
            <v>0</v>
          </cell>
          <cell r="AR239">
            <v>0</v>
          </cell>
          <cell r="AS239" t="str">
            <v>Ы</v>
          </cell>
          <cell r="AT239" t="str">
            <v>Ы</v>
          </cell>
          <cell r="AU239">
            <v>0</v>
          </cell>
          <cell r="AV239">
            <v>0</v>
          </cell>
          <cell r="AW239">
            <v>23</v>
          </cell>
          <cell r="AX239">
            <v>1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38828</v>
          </cell>
        </row>
        <row r="240">
          <cell r="A240">
            <v>2006</v>
          </cell>
          <cell r="B240">
            <v>2</v>
          </cell>
          <cell r="C240">
            <v>525</v>
          </cell>
          <cell r="D240">
            <v>21</v>
          </cell>
          <cell r="E240">
            <v>792030</v>
          </cell>
          <cell r="F240">
            <v>0</v>
          </cell>
          <cell r="G240" t="str">
            <v>Затраты по ШПЗ (неосновные)</v>
          </cell>
          <cell r="H240">
            <v>2030</v>
          </cell>
          <cell r="I240">
            <v>7920</v>
          </cell>
          <cell r="J240">
            <v>3273.44</v>
          </cell>
          <cell r="K240">
            <v>1</v>
          </cell>
          <cell r="L240">
            <v>0</v>
          </cell>
          <cell r="M240">
            <v>0</v>
          </cell>
          <cell r="N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42</v>
          </cell>
          <cell r="V240">
            <v>0</v>
          </cell>
          <cell r="W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42</v>
          </cell>
          <cell r="AE240">
            <v>510300</v>
          </cell>
          <cell r="AF240">
            <v>0</v>
          </cell>
          <cell r="AI240">
            <v>2251</v>
          </cell>
          <cell r="AK240">
            <v>0</v>
          </cell>
          <cell r="AM240">
            <v>654</v>
          </cell>
          <cell r="AN240">
            <v>1</v>
          </cell>
          <cell r="AO240">
            <v>393216</v>
          </cell>
          <cell r="AQ240">
            <v>0</v>
          </cell>
          <cell r="AR240">
            <v>0</v>
          </cell>
          <cell r="AS240" t="str">
            <v>Ы</v>
          </cell>
          <cell r="AT240" t="str">
            <v>Ы</v>
          </cell>
          <cell r="AU240">
            <v>0</v>
          </cell>
          <cell r="AV240">
            <v>0</v>
          </cell>
          <cell r="AW240">
            <v>23</v>
          </cell>
          <cell r="AX240">
            <v>1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38828</v>
          </cell>
        </row>
        <row r="241">
          <cell r="A241">
            <v>2006</v>
          </cell>
          <cell r="B241">
            <v>2</v>
          </cell>
          <cell r="C241">
            <v>526</v>
          </cell>
          <cell r="D241">
            <v>21</v>
          </cell>
          <cell r="E241">
            <v>792030</v>
          </cell>
          <cell r="F241">
            <v>0</v>
          </cell>
          <cell r="G241" t="str">
            <v>Затраты по ШПЗ (неосновные)</v>
          </cell>
          <cell r="H241">
            <v>2030</v>
          </cell>
          <cell r="I241">
            <v>7920</v>
          </cell>
          <cell r="J241">
            <v>526.98</v>
          </cell>
          <cell r="K241">
            <v>1</v>
          </cell>
          <cell r="L241">
            <v>0</v>
          </cell>
          <cell r="M241">
            <v>0</v>
          </cell>
          <cell r="N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42</v>
          </cell>
          <cell r="V241">
            <v>0</v>
          </cell>
          <cell r="W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42</v>
          </cell>
          <cell r="AE241">
            <v>510400</v>
          </cell>
          <cell r="AF241">
            <v>0</v>
          </cell>
          <cell r="AI241">
            <v>2251</v>
          </cell>
          <cell r="AK241">
            <v>0</v>
          </cell>
          <cell r="AM241">
            <v>655</v>
          </cell>
          <cell r="AN241">
            <v>1</v>
          </cell>
          <cell r="AO241">
            <v>393216</v>
          </cell>
          <cell r="AQ241">
            <v>0</v>
          </cell>
          <cell r="AR241">
            <v>0</v>
          </cell>
          <cell r="AS241" t="str">
            <v>Ы</v>
          </cell>
          <cell r="AT241" t="str">
            <v>Ы</v>
          </cell>
          <cell r="AU241">
            <v>0</v>
          </cell>
          <cell r="AV241">
            <v>0</v>
          </cell>
          <cell r="AW241">
            <v>23</v>
          </cell>
          <cell r="AX241">
            <v>1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38828</v>
          </cell>
        </row>
        <row r="242">
          <cell r="A242">
            <v>2006</v>
          </cell>
          <cell r="B242">
            <v>2</v>
          </cell>
          <cell r="C242">
            <v>527</v>
          </cell>
          <cell r="D242">
            <v>21</v>
          </cell>
          <cell r="E242">
            <v>792030</v>
          </cell>
          <cell r="F242">
            <v>0</v>
          </cell>
          <cell r="G242" t="str">
            <v>Затраты по ШПЗ (неосновные)</v>
          </cell>
          <cell r="H242">
            <v>2030</v>
          </cell>
          <cell r="I242">
            <v>7920</v>
          </cell>
          <cell r="J242">
            <v>163.36000000000001</v>
          </cell>
          <cell r="K242">
            <v>1</v>
          </cell>
          <cell r="L242">
            <v>0</v>
          </cell>
          <cell r="M242">
            <v>0</v>
          </cell>
          <cell r="N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42</v>
          </cell>
          <cell r="V242">
            <v>0</v>
          </cell>
          <cell r="W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42</v>
          </cell>
          <cell r="AE242">
            <v>510500</v>
          </cell>
          <cell r="AF242">
            <v>0</v>
          </cell>
          <cell r="AI242">
            <v>2251</v>
          </cell>
          <cell r="AK242">
            <v>0</v>
          </cell>
          <cell r="AM242">
            <v>656</v>
          </cell>
          <cell r="AN242">
            <v>1</v>
          </cell>
          <cell r="AO242">
            <v>393216</v>
          </cell>
          <cell r="AQ242">
            <v>0</v>
          </cell>
          <cell r="AR242">
            <v>0</v>
          </cell>
          <cell r="AS242" t="str">
            <v>Ы</v>
          </cell>
          <cell r="AT242" t="str">
            <v>Ы</v>
          </cell>
          <cell r="AU242">
            <v>0</v>
          </cell>
          <cell r="AV242">
            <v>0</v>
          </cell>
          <cell r="AW242">
            <v>23</v>
          </cell>
          <cell r="AX242">
            <v>1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38828</v>
          </cell>
        </row>
        <row r="243">
          <cell r="A243">
            <v>2006</v>
          </cell>
          <cell r="B243">
            <v>2</v>
          </cell>
          <cell r="C243">
            <v>528</v>
          </cell>
          <cell r="D243">
            <v>21</v>
          </cell>
          <cell r="E243">
            <v>792030</v>
          </cell>
          <cell r="F243">
            <v>0</v>
          </cell>
          <cell r="G243" t="str">
            <v>Затраты по ШПЗ (неосновные)</v>
          </cell>
          <cell r="H243">
            <v>2030</v>
          </cell>
          <cell r="I243">
            <v>7920</v>
          </cell>
          <cell r="J243">
            <v>13924.13</v>
          </cell>
          <cell r="K243">
            <v>1</v>
          </cell>
          <cell r="L243">
            <v>0</v>
          </cell>
          <cell r="M243">
            <v>0</v>
          </cell>
          <cell r="N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42</v>
          </cell>
          <cell r="V243">
            <v>0</v>
          </cell>
          <cell r="W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42</v>
          </cell>
          <cell r="AE243">
            <v>510600</v>
          </cell>
          <cell r="AF243">
            <v>0</v>
          </cell>
          <cell r="AI243">
            <v>2251</v>
          </cell>
          <cell r="AK243">
            <v>0</v>
          </cell>
          <cell r="AM243">
            <v>657</v>
          </cell>
          <cell r="AN243">
            <v>1</v>
          </cell>
          <cell r="AO243">
            <v>393216</v>
          </cell>
          <cell r="AQ243">
            <v>0</v>
          </cell>
          <cell r="AR243">
            <v>0</v>
          </cell>
          <cell r="AS243" t="str">
            <v>Ы</v>
          </cell>
          <cell r="AT243" t="str">
            <v>Ы</v>
          </cell>
          <cell r="AU243">
            <v>0</v>
          </cell>
          <cell r="AV243">
            <v>0</v>
          </cell>
          <cell r="AW243">
            <v>23</v>
          </cell>
          <cell r="AX243">
            <v>1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38828</v>
          </cell>
        </row>
        <row r="244">
          <cell r="A244">
            <v>2006</v>
          </cell>
          <cell r="B244">
            <v>2</v>
          </cell>
          <cell r="C244">
            <v>529</v>
          </cell>
          <cell r="D244">
            <v>21</v>
          </cell>
          <cell r="E244">
            <v>792030</v>
          </cell>
          <cell r="F244">
            <v>0</v>
          </cell>
          <cell r="G244" t="str">
            <v>Затраты по ШПЗ (неосновные)</v>
          </cell>
          <cell r="H244">
            <v>2030</v>
          </cell>
          <cell r="I244">
            <v>7920</v>
          </cell>
          <cell r="J244">
            <v>136.31</v>
          </cell>
          <cell r="K244">
            <v>1</v>
          </cell>
          <cell r="L244">
            <v>0</v>
          </cell>
          <cell r="M244">
            <v>0</v>
          </cell>
          <cell r="N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42</v>
          </cell>
          <cell r="V244">
            <v>0</v>
          </cell>
          <cell r="W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42</v>
          </cell>
          <cell r="AE244">
            <v>510630</v>
          </cell>
          <cell r="AF244">
            <v>0</v>
          </cell>
          <cell r="AI244">
            <v>2251</v>
          </cell>
          <cell r="AK244">
            <v>0</v>
          </cell>
          <cell r="AM244">
            <v>658</v>
          </cell>
          <cell r="AN244">
            <v>1</v>
          </cell>
          <cell r="AO244">
            <v>393216</v>
          </cell>
          <cell r="AQ244">
            <v>0</v>
          </cell>
          <cell r="AR244">
            <v>0</v>
          </cell>
          <cell r="AS244" t="str">
            <v>Ы</v>
          </cell>
          <cell r="AT244" t="str">
            <v>Ы</v>
          </cell>
          <cell r="AU244">
            <v>0</v>
          </cell>
          <cell r="AV244">
            <v>0</v>
          </cell>
          <cell r="AW244">
            <v>23</v>
          </cell>
          <cell r="AX244">
            <v>1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38828</v>
          </cell>
        </row>
        <row r="245">
          <cell r="A245">
            <v>2006</v>
          </cell>
          <cell r="B245">
            <v>3</v>
          </cell>
          <cell r="C245">
            <v>1</v>
          </cell>
          <cell r="D245">
            <v>21</v>
          </cell>
          <cell r="E245">
            <v>792030</v>
          </cell>
          <cell r="F245">
            <v>0</v>
          </cell>
          <cell r="G245" t="str">
            <v>Затраты по ШПЗ (неосновные)</v>
          </cell>
          <cell r="H245">
            <v>2030</v>
          </cell>
          <cell r="I245">
            <v>7920</v>
          </cell>
          <cell r="J245">
            <v>11238</v>
          </cell>
          <cell r="K245">
            <v>1</v>
          </cell>
          <cell r="L245">
            <v>0</v>
          </cell>
          <cell r="M245">
            <v>0</v>
          </cell>
          <cell r="N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33</v>
          </cell>
          <cell r="V245">
            <v>0</v>
          </cell>
          <cell r="W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33</v>
          </cell>
          <cell r="AE245">
            <v>143000</v>
          </cell>
          <cell r="AF245">
            <v>0</v>
          </cell>
          <cell r="AI245">
            <v>2282</v>
          </cell>
          <cell r="AK245">
            <v>0</v>
          </cell>
          <cell r="AM245">
            <v>158</v>
          </cell>
          <cell r="AN245">
            <v>1</v>
          </cell>
          <cell r="AO245">
            <v>393216</v>
          </cell>
          <cell r="AQ245">
            <v>0</v>
          </cell>
          <cell r="AR245">
            <v>0</v>
          </cell>
          <cell r="AS245" t="str">
            <v>Ы</v>
          </cell>
          <cell r="AT245" t="str">
            <v>Ы</v>
          </cell>
          <cell r="AU245">
            <v>0</v>
          </cell>
          <cell r="AV245">
            <v>0</v>
          </cell>
          <cell r="AW245">
            <v>23</v>
          </cell>
          <cell r="AX245">
            <v>1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38828</v>
          </cell>
        </row>
        <row r="246">
          <cell r="A246">
            <v>2006</v>
          </cell>
          <cell r="B246">
            <v>3</v>
          </cell>
          <cell r="C246">
            <v>2</v>
          </cell>
          <cell r="D246">
            <v>21</v>
          </cell>
          <cell r="E246">
            <v>792030</v>
          </cell>
          <cell r="F246">
            <v>0</v>
          </cell>
          <cell r="G246" t="str">
            <v>Затраты по ШПЗ (неосновные)</v>
          </cell>
          <cell r="H246">
            <v>2030</v>
          </cell>
          <cell r="I246">
            <v>7920</v>
          </cell>
          <cell r="J246">
            <v>252500</v>
          </cell>
          <cell r="K246">
            <v>1</v>
          </cell>
          <cell r="L246">
            <v>0</v>
          </cell>
          <cell r="M246">
            <v>0</v>
          </cell>
          <cell r="N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33</v>
          </cell>
          <cell r="V246">
            <v>0</v>
          </cell>
          <cell r="W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33</v>
          </cell>
          <cell r="AE246">
            <v>240000</v>
          </cell>
          <cell r="AF246">
            <v>0</v>
          </cell>
          <cell r="AI246">
            <v>2282</v>
          </cell>
          <cell r="AK246">
            <v>0</v>
          </cell>
          <cell r="AM246">
            <v>159</v>
          </cell>
          <cell r="AN246">
            <v>1</v>
          </cell>
          <cell r="AO246">
            <v>393216</v>
          </cell>
          <cell r="AQ246">
            <v>0</v>
          </cell>
          <cell r="AR246">
            <v>0</v>
          </cell>
          <cell r="AS246" t="str">
            <v>Ы</v>
          </cell>
          <cell r="AT246" t="str">
            <v>Ы</v>
          </cell>
          <cell r="AU246">
            <v>0</v>
          </cell>
          <cell r="AV246">
            <v>0</v>
          </cell>
          <cell r="AW246">
            <v>23</v>
          </cell>
          <cell r="AX246">
            <v>1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38828</v>
          </cell>
        </row>
        <row r="247">
          <cell r="A247">
            <v>2006</v>
          </cell>
          <cell r="B247">
            <v>3</v>
          </cell>
          <cell r="C247">
            <v>3</v>
          </cell>
          <cell r="D247">
            <v>21</v>
          </cell>
          <cell r="E247">
            <v>792030</v>
          </cell>
          <cell r="F247">
            <v>0</v>
          </cell>
          <cell r="G247" t="str">
            <v>Затраты по ШПЗ (неосновные)</v>
          </cell>
          <cell r="H247">
            <v>2030</v>
          </cell>
          <cell r="I247">
            <v>7920</v>
          </cell>
          <cell r="J247">
            <v>7252.89</v>
          </cell>
          <cell r="K247">
            <v>1</v>
          </cell>
          <cell r="L247">
            <v>0</v>
          </cell>
          <cell r="M247">
            <v>0</v>
          </cell>
          <cell r="N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33</v>
          </cell>
          <cell r="V247">
            <v>0</v>
          </cell>
          <cell r="W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33</v>
          </cell>
          <cell r="AE247">
            <v>311000</v>
          </cell>
          <cell r="AF247">
            <v>0</v>
          </cell>
          <cell r="AI247">
            <v>2282</v>
          </cell>
          <cell r="AK247">
            <v>0</v>
          </cell>
          <cell r="AM247">
            <v>160</v>
          </cell>
          <cell r="AN247">
            <v>1</v>
          </cell>
          <cell r="AO247">
            <v>393216</v>
          </cell>
          <cell r="AQ247">
            <v>0</v>
          </cell>
          <cell r="AR247">
            <v>0</v>
          </cell>
          <cell r="AS247" t="str">
            <v>Ы</v>
          </cell>
          <cell r="AT247" t="str">
            <v>Ы</v>
          </cell>
          <cell r="AU247">
            <v>0</v>
          </cell>
          <cell r="AV247">
            <v>0</v>
          </cell>
          <cell r="AW247">
            <v>23</v>
          </cell>
          <cell r="AX247">
            <v>1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38828</v>
          </cell>
        </row>
        <row r="248">
          <cell r="A248">
            <v>2006</v>
          </cell>
          <cell r="B248">
            <v>3</v>
          </cell>
          <cell r="C248">
            <v>4</v>
          </cell>
          <cell r="D248">
            <v>21</v>
          </cell>
          <cell r="E248">
            <v>792030</v>
          </cell>
          <cell r="F248">
            <v>0</v>
          </cell>
          <cell r="G248" t="str">
            <v>Затраты по ШПЗ (неосновные)</v>
          </cell>
          <cell r="H248">
            <v>2030</v>
          </cell>
          <cell r="I248">
            <v>7920</v>
          </cell>
          <cell r="J248">
            <v>15005.99</v>
          </cell>
          <cell r="K248">
            <v>1</v>
          </cell>
          <cell r="L248">
            <v>0</v>
          </cell>
          <cell r="M248">
            <v>0</v>
          </cell>
          <cell r="N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33</v>
          </cell>
          <cell r="V248">
            <v>0</v>
          </cell>
          <cell r="W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33</v>
          </cell>
          <cell r="AE248">
            <v>312000</v>
          </cell>
          <cell r="AF248">
            <v>0</v>
          </cell>
          <cell r="AI248">
            <v>2282</v>
          </cell>
          <cell r="AK248">
            <v>0</v>
          </cell>
          <cell r="AM248">
            <v>161</v>
          </cell>
          <cell r="AN248">
            <v>1</v>
          </cell>
          <cell r="AO248">
            <v>393216</v>
          </cell>
          <cell r="AQ248">
            <v>0</v>
          </cell>
          <cell r="AR248">
            <v>0</v>
          </cell>
          <cell r="AS248" t="str">
            <v>Ы</v>
          </cell>
          <cell r="AT248" t="str">
            <v>Ы</v>
          </cell>
          <cell r="AU248">
            <v>0</v>
          </cell>
          <cell r="AV248">
            <v>0</v>
          </cell>
          <cell r="AW248">
            <v>23</v>
          </cell>
          <cell r="AX248">
            <v>1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38828</v>
          </cell>
        </row>
        <row r="249">
          <cell r="A249">
            <v>2006</v>
          </cell>
          <cell r="B249">
            <v>3</v>
          </cell>
          <cell r="C249">
            <v>5</v>
          </cell>
          <cell r="D249">
            <v>21</v>
          </cell>
          <cell r="E249">
            <v>792030</v>
          </cell>
          <cell r="F249">
            <v>0</v>
          </cell>
          <cell r="G249" t="str">
            <v>Затраты по ШПЗ (неосновные)</v>
          </cell>
          <cell r="H249">
            <v>2030</v>
          </cell>
          <cell r="I249">
            <v>7920</v>
          </cell>
          <cell r="J249">
            <v>2192</v>
          </cell>
          <cell r="K249">
            <v>1</v>
          </cell>
          <cell r="L249">
            <v>0</v>
          </cell>
          <cell r="M249">
            <v>0</v>
          </cell>
          <cell r="N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33</v>
          </cell>
          <cell r="V249">
            <v>0</v>
          </cell>
          <cell r="W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</v>
          </cell>
          <cell r="AE249">
            <v>312100</v>
          </cell>
          <cell r="AF249">
            <v>0</v>
          </cell>
          <cell r="AI249">
            <v>2282</v>
          </cell>
          <cell r="AK249">
            <v>0</v>
          </cell>
          <cell r="AM249">
            <v>162</v>
          </cell>
          <cell r="AN249">
            <v>1</v>
          </cell>
          <cell r="AO249">
            <v>393216</v>
          </cell>
          <cell r="AQ249">
            <v>0</v>
          </cell>
          <cell r="AR249">
            <v>0</v>
          </cell>
          <cell r="AS249" t="str">
            <v>Ы</v>
          </cell>
          <cell r="AT249" t="str">
            <v>Ы</v>
          </cell>
          <cell r="AU249">
            <v>0</v>
          </cell>
          <cell r="AV249">
            <v>0</v>
          </cell>
          <cell r="AW249">
            <v>23</v>
          </cell>
          <cell r="AX249">
            <v>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38828</v>
          </cell>
        </row>
        <row r="250">
          <cell r="A250">
            <v>2006</v>
          </cell>
          <cell r="B250">
            <v>3</v>
          </cell>
          <cell r="C250">
            <v>6</v>
          </cell>
          <cell r="D250">
            <v>21</v>
          </cell>
          <cell r="E250">
            <v>792030</v>
          </cell>
          <cell r="F250">
            <v>0</v>
          </cell>
          <cell r="G250" t="str">
            <v>Затраты по ШПЗ (неосновные)</v>
          </cell>
          <cell r="H250">
            <v>2030</v>
          </cell>
          <cell r="I250">
            <v>7920</v>
          </cell>
          <cell r="J250">
            <v>33158.01</v>
          </cell>
          <cell r="K250">
            <v>1</v>
          </cell>
          <cell r="L250">
            <v>0</v>
          </cell>
          <cell r="M250">
            <v>0</v>
          </cell>
          <cell r="N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33</v>
          </cell>
          <cell r="V250">
            <v>0</v>
          </cell>
          <cell r="W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33</v>
          </cell>
          <cell r="AE250">
            <v>312200</v>
          </cell>
          <cell r="AF250">
            <v>0</v>
          </cell>
          <cell r="AI250">
            <v>2282</v>
          </cell>
          <cell r="AK250">
            <v>0</v>
          </cell>
          <cell r="AM250">
            <v>163</v>
          </cell>
          <cell r="AN250">
            <v>1</v>
          </cell>
          <cell r="AO250">
            <v>393216</v>
          </cell>
          <cell r="AQ250">
            <v>0</v>
          </cell>
          <cell r="AR250">
            <v>0</v>
          </cell>
          <cell r="AS250" t="str">
            <v>Ы</v>
          </cell>
          <cell r="AT250" t="str">
            <v>Ы</v>
          </cell>
          <cell r="AU250">
            <v>0</v>
          </cell>
          <cell r="AV250">
            <v>0</v>
          </cell>
          <cell r="AW250">
            <v>23</v>
          </cell>
          <cell r="AX250">
            <v>1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38828</v>
          </cell>
        </row>
        <row r="251">
          <cell r="A251">
            <v>2006</v>
          </cell>
          <cell r="B251">
            <v>3</v>
          </cell>
          <cell r="C251">
            <v>7</v>
          </cell>
          <cell r="D251">
            <v>21</v>
          </cell>
          <cell r="E251">
            <v>792030</v>
          </cell>
          <cell r="F251">
            <v>0</v>
          </cell>
          <cell r="G251" t="str">
            <v>Затраты по ШПЗ (неосновные)</v>
          </cell>
          <cell r="H251">
            <v>2030</v>
          </cell>
          <cell r="I251">
            <v>7920</v>
          </cell>
          <cell r="J251">
            <v>2751.1</v>
          </cell>
          <cell r="K251">
            <v>1</v>
          </cell>
          <cell r="L251">
            <v>0</v>
          </cell>
          <cell r="M251">
            <v>0</v>
          </cell>
          <cell r="N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33</v>
          </cell>
          <cell r="V251">
            <v>0</v>
          </cell>
          <cell r="W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33</v>
          </cell>
          <cell r="AE251">
            <v>313000</v>
          </cell>
          <cell r="AF251">
            <v>0</v>
          </cell>
          <cell r="AI251">
            <v>2282</v>
          </cell>
          <cell r="AK251">
            <v>0</v>
          </cell>
          <cell r="AM251">
            <v>164</v>
          </cell>
          <cell r="AN251">
            <v>1</v>
          </cell>
          <cell r="AO251">
            <v>393216</v>
          </cell>
          <cell r="AQ251">
            <v>0</v>
          </cell>
          <cell r="AR251">
            <v>0</v>
          </cell>
          <cell r="AS251" t="str">
            <v>Ы</v>
          </cell>
          <cell r="AT251" t="str">
            <v>Ы</v>
          </cell>
          <cell r="AU251">
            <v>0</v>
          </cell>
          <cell r="AV251">
            <v>0</v>
          </cell>
          <cell r="AW251">
            <v>23</v>
          </cell>
          <cell r="AX251">
            <v>1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38828</v>
          </cell>
        </row>
        <row r="252">
          <cell r="A252">
            <v>2006</v>
          </cell>
          <cell r="B252">
            <v>3</v>
          </cell>
          <cell r="C252">
            <v>8</v>
          </cell>
          <cell r="D252">
            <v>21</v>
          </cell>
          <cell r="E252">
            <v>792030</v>
          </cell>
          <cell r="F252">
            <v>0</v>
          </cell>
          <cell r="G252" t="str">
            <v>Затраты по ШПЗ (неосновные)</v>
          </cell>
          <cell r="H252">
            <v>2030</v>
          </cell>
          <cell r="I252">
            <v>7920</v>
          </cell>
          <cell r="J252">
            <v>5001.99</v>
          </cell>
          <cell r="K252">
            <v>1</v>
          </cell>
          <cell r="L252">
            <v>0</v>
          </cell>
          <cell r="M252">
            <v>0</v>
          </cell>
          <cell r="N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33</v>
          </cell>
          <cell r="V252">
            <v>0</v>
          </cell>
          <cell r="W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33</v>
          </cell>
          <cell r="AE252">
            <v>314000</v>
          </cell>
          <cell r="AF252">
            <v>0</v>
          </cell>
          <cell r="AI252">
            <v>2282</v>
          </cell>
          <cell r="AK252">
            <v>0</v>
          </cell>
          <cell r="AM252">
            <v>165</v>
          </cell>
          <cell r="AN252">
            <v>1</v>
          </cell>
          <cell r="AO252">
            <v>393216</v>
          </cell>
          <cell r="AQ252">
            <v>0</v>
          </cell>
          <cell r="AR252">
            <v>0</v>
          </cell>
          <cell r="AS252" t="str">
            <v>Ы</v>
          </cell>
          <cell r="AT252" t="str">
            <v>Ы</v>
          </cell>
          <cell r="AU252">
            <v>0</v>
          </cell>
          <cell r="AV252">
            <v>0</v>
          </cell>
          <cell r="AW252">
            <v>23</v>
          </cell>
          <cell r="AX252">
            <v>1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38828</v>
          </cell>
        </row>
        <row r="253">
          <cell r="A253">
            <v>2006</v>
          </cell>
          <cell r="B253">
            <v>3</v>
          </cell>
          <cell r="C253">
            <v>9</v>
          </cell>
          <cell r="D253">
            <v>21</v>
          </cell>
          <cell r="E253">
            <v>792030</v>
          </cell>
          <cell r="F253">
            <v>0</v>
          </cell>
          <cell r="G253" t="str">
            <v>Затраты по ШПЗ (неосновные)</v>
          </cell>
          <cell r="H253">
            <v>2030</v>
          </cell>
          <cell r="I253">
            <v>7920</v>
          </cell>
          <cell r="J253">
            <v>1006.16</v>
          </cell>
          <cell r="K253">
            <v>1</v>
          </cell>
          <cell r="L253">
            <v>0</v>
          </cell>
          <cell r="M253">
            <v>0</v>
          </cell>
          <cell r="N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33</v>
          </cell>
          <cell r="V253">
            <v>0</v>
          </cell>
          <cell r="W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33</v>
          </cell>
          <cell r="AE253">
            <v>315000</v>
          </cell>
          <cell r="AF253">
            <v>0</v>
          </cell>
          <cell r="AI253">
            <v>2282</v>
          </cell>
          <cell r="AK253">
            <v>0</v>
          </cell>
          <cell r="AM253">
            <v>166</v>
          </cell>
          <cell r="AN253">
            <v>1</v>
          </cell>
          <cell r="AO253">
            <v>393216</v>
          </cell>
          <cell r="AQ253">
            <v>0</v>
          </cell>
          <cell r="AR253">
            <v>0</v>
          </cell>
          <cell r="AS253" t="str">
            <v>Ы</v>
          </cell>
          <cell r="AT253" t="str">
            <v>Ы</v>
          </cell>
          <cell r="AU253">
            <v>0</v>
          </cell>
          <cell r="AV253">
            <v>0</v>
          </cell>
          <cell r="AW253">
            <v>23</v>
          </cell>
          <cell r="AX253">
            <v>1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38828</v>
          </cell>
        </row>
        <row r="254">
          <cell r="A254">
            <v>2006</v>
          </cell>
          <cell r="B254">
            <v>3</v>
          </cell>
          <cell r="C254">
            <v>10</v>
          </cell>
          <cell r="D254">
            <v>21</v>
          </cell>
          <cell r="E254">
            <v>792030</v>
          </cell>
          <cell r="F254">
            <v>0</v>
          </cell>
          <cell r="G254" t="str">
            <v>Затраты по ШПЗ (неосновные)</v>
          </cell>
          <cell r="H254">
            <v>2030</v>
          </cell>
          <cell r="I254">
            <v>7920</v>
          </cell>
          <cell r="J254">
            <v>314</v>
          </cell>
          <cell r="K254">
            <v>1</v>
          </cell>
          <cell r="L254">
            <v>0</v>
          </cell>
          <cell r="M254">
            <v>0</v>
          </cell>
          <cell r="N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33</v>
          </cell>
          <cell r="V254">
            <v>0</v>
          </cell>
          <cell r="W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33</v>
          </cell>
          <cell r="AE254">
            <v>503000</v>
          </cell>
          <cell r="AF254">
            <v>0</v>
          </cell>
          <cell r="AI254">
            <v>2282</v>
          </cell>
          <cell r="AK254">
            <v>0</v>
          </cell>
          <cell r="AM254">
            <v>167</v>
          </cell>
          <cell r="AN254">
            <v>1</v>
          </cell>
          <cell r="AO254">
            <v>393216</v>
          </cell>
          <cell r="AQ254">
            <v>0</v>
          </cell>
          <cell r="AR254">
            <v>0</v>
          </cell>
          <cell r="AS254" t="str">
            <v>Ы</v>
          </cell>
          <cell r="AT254" t="str">
            <v>Ы</v>
          </cell>
          <cell r="AU254">
            <v>0</v>
          </cell>
          <cell r="AV254">
            <v>0</v>
          </cell>
          <cell r="AW254">
            <v>23</v>
          </cell>
          <cell r="AX254">
            <v>1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38828</v>
          </cell>
        </row>
        <row r="255">
          <cell r="A255">
            <v>2006</v>
          </cell>
          <cell r="B255">
            <v>3</v>
          </cell>
          <cell r="C255">
            <v>11</v>
          </cell>
          <cell r="D255">
            <v>21</v>
          </cell>
          <cell r="E255">
            <v>792030</v>
          </cell>
          <cell r="F255">
            <v>0</v>
          </cell>
          <cell r="G255" t="str">
            <v>Затраты по ШПЗ (неосновные)</v>
          </cell>
          <cell r="H255">
            <v>2030</v>
          </cell>
          <cell r="I255">
            <v>7920</v>
          </cell>
          <cell r="J255">
            <v>848</v>
          </cell>
          <cell r="K255">
            <v>1</v>
          </cell>
          <cell r="L255">
            <v>0</v>
          </cell>
          <cell r="M255">
            <v>0</v>
          </cell>
          <cell r="N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33</v>
          </cell>
          <cell r="V255">
            <v>0</v>
          </cell>
          <cell r="W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33</v>
          </cell>
          <cell r="AE255">
            <v>510100</v>
          </cell>
          <cell r="AF255">
            <v>0</v>
          </cell>
          <cell r="AI255">
            <v>2282</v>
          </cell>
          <cell r="AK255">
            <v>0</v>
          </cell>
          <cell r="AM255">
            <v>168</v>
          </cell>
          <cell r="AN255">
            <v>1</v>
          </cell>
          <cell r="AO255">
            <v>393216</v>
          </cell>
          <cell r="AQ255">
            <v>0</v>
          </cell>
          <cell r="AR255">
            <v>0</v>
          </cell>
          <cell r="AS255" t="str">
            <v>Ы</v>
          </cell>
          <cell r="AT255" t="str">
            <v>Ы</v>
          </cell>
          <cell r="AU255">
            <v>0</v>
          </cell>
          <cell r="AV255">
            <v>0</v>
          </cell>
          <cell r="AW255">
            <v>23</v>
          </cell>
          <cell r="AX255">
            <v>1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38828</v>
          </cell>
        </row>
        <row r="256">
          <cell r="A256">
            <v>2006</v>
          </cell>
          <cell r="B256">
            <v>3</v>
          </cell>
          <cell r="C256">
            <v>76</v>
          </cell>
          <cell r="D256">
            <v>21</v>
          </cell>
          <cell r="E256">
            <v>792030</v>
          </cell>
          <cell r="F256">
            <v>0</v>
          </cell>
          <cell r="G256" t="str">
            <v>Затраты по ШПЗ (неосновные)</v>
          </cell>
          <cell r="H256">
            <v>2030</v>
          </cell>
          <cell r="I256">
            <v>7920</v>
          </cell>
          <cell r="J256">
            <v>9881.84</v>
          </cell>
          <cell r="K256">
            <v>1</v>
          </cell>
          <cell r="L256">
            <v>0</v>
          </cell>
          <cell r="M256">
            <v>0</v>
          </cell>
          <cell r="N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35</v>
          </cell>
          <cell r="V256">
            <v>0</v>
          </cell>
          <cell r="W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35</v>
          </cell>
          <cell r="AE256">
            <v>110000</v>
          </cell>
          <cell r="AF256">
            <v>0</v>
          </cell>
          <cell r="AI256">
            <v>2282</v>
          </cell>
          <cell r="AK256">
            <v>0</v>
          </cell>
          <cell r="AM256">
            <v>233</v>
          </cell>
          <cell r="AN256">
            <v>1</v>
          </cell>
          <cell r="AO256">
            <v>393216</v>
          </cell>
          <cell r="AQ256">
            <v>0</v>
          </cell>
          <cell r="AR256">
            <v>0</v>
          </cell>
          <cell r="AS256" t="str">
            <v>Ы</v>
          </cell>
          <cell r="AT256" t="str">
            <v>Ы</v>
          </cell>
          <cell r="AU256">
            <v>0</v>
          </cell>
          <cell r="AV256">
            <v>0</v>
          </cell>
          <cell r="AW256">
            <v>23</v>
          </cell>
          <cell r="AX256">
            <v>1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38828</v>
          </cell>
        </row>
        <row r="257">
          <cell r="A257">
            <v>2006</v>
          </cell>
          <cell r="B257">
            <v>3</v>
          </cell>
          <cell r="C257">
            <v>77</v>
          </cell>
          <cell r="D257">
            <v>21</v>
          </cell>
          <cell r="E257">
            <v>792030</v>
          </cell>
          <cell r="F257">
            <v>0</v>
          </cell>
          <cell r="G257" t="str">
            <v>Затраты по ШПЗ (неосновные)</v>
          </cell>
          <cell r="H257">
            <v>2030</v>
          </cell>
          <cell r="I257">
            <v>7920</v>
          </cell>
          <cell r="J257">
            <v>11.12</v>
          </cell>
          <cell r="K257">
            <v>1</v>
          </cell>
          <cell r="L257">
            <v>0</v>
          </cell>
          <cell r="M257">
            <v>0</v>
          </cell>
          <cell r="N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35</v>
          </cell>
          <cell r="V257">
            <v>0</v>
          </cell>
          <cell r="W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35</v>
          </cell>
          <cell r="AE257">
            <v>114020</v>
          </cell>
          <cell r="AF257">
            <v>0</v>
          </cell>
          <cell r="AI257">
            <v>2282</v>
          </cell>
          <cell r="AK257">
            <v>0</v>
          </cell>
          <cell r="AM257">
            <v>234</v>
          </cell>
          <cell r="AN257">
            <v>1</v>
          </cell>
          <cell r="AO257">
            <v>393216</v>
          </cell>
          <cell r="AQ257">
            <v>0</v>
          </cell>
          <cell r="AR257">
            <v>0</v>
          </cell>
          <cell r="AS257" t="str">
            <v>Ы</v>
          </cell>
          <cell r="AT257" t="str">
            <v>Ы</v>
          </cell>
          <cell r="AU257">
            <v>0</v>
          </cell>
          <cell r="AV257">
            <v>0</v>
          </cell>
          <cell r="AW257">
            <v>23</v>
          </cell>
          <cell r="AX257">
            <v>1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38828</v>
          </cell>
        </row>
        <row r="258">
          <cell r="A258">
            <v>2006</v>
          </cell>
          <cell r="B258">
            <v>3</v>
          </cell>
          <cell r="C258">
            <v>78</v>
          </cell>
          <cell r="D258">
            <v>21</v>
          </cell>
          <cell r="E258">
            <v>792030</v>
          </cell>
          <cell r="F258">
            <v>0</v>
          </cell>
          <cell r="G258" t="str">
            <v>Затраты по ШПЗ (неосновные)</v>
          </cell>
          <cell r="H258">
            <v>2030</v>
          </cell>
          <cell r="I258">
            <v>7920</v>
          </cell>
          <cell r="J258">
            <v>1.27</v>
          </cell>
          <cell r="K258">
            <v>1</v>
          </cell>
          <cell r="L258">
            <v>0</v>
          </cell>
          <cell r="M258">
            <v>0</v>
          </cell>
          <cell r="N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35</v>
          </cell>
          <cell r="V258">
            <v>0</v>
          </cell>
          <cell r="W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35</v>
          </cell>
          <cell r="AE258">
            <v>117000</v>
          </cell>
          <cell r="AF258">
            <v>0</v>
          </cell>
          <cell r="AI258">
            <v>2282</v>
          </cell>
          <cell r="AK258">
            <v>0</v>
          </cell>
          <cell r="AM258">
            <v>235</v>
          </cell>
          <cell r="AN258">
            <v>1</v>
          </cell>
          <cell r="AO258">
            <v>393216</v>
          </cell>
          <cell r="AQ258">
            <v>0</v>
          </cell>
          <cell r="AR258">
            <v>0</v>
          </cell>
          <cell r="AS258" t="str">
            <v>Ы</v>
          </cell>
          <cell r="AT258" t="str">
            <v>Ы</v>
          </cell>
          <cell r="AU258">
            <v>0</v>
          </cell>
          <cell r="AV258">
            <v>0</v>
          </cell>
          <cell r="AW258">
            <v>23</v>
          </cell>
          <cell r="AX258">
            <v>1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38828</v>
          </cell>
        </row>
        <row r="259">
          <cell r="A259">
            <v>2006</v>
          </cell>
          <cell r="B259">
            <v>3</v>
          </cell>
          <cell r="C259">
            <v>79</v>
          </cell>
          <cell r="D259">
            <v>21</v>
          </cell>
          <cell r="E259">
            <v>792030</v>
          </cell>
          <cell r="F259">
            <v>0</v>
          </cell>
          <cell r="G259" t="str">
            <v>Затраты по ШПЗ (неосновные)</v>
          </cell>
          <cell r="H259">
            <v>2030</v>
          </cell>
          <cell r="I259">
            <v>7920</v>
          </cell>
          <cell r="J259">
            <v>26.02</v>
          </cell>
          <cell r="K259">
            <v>1</v>
          </cell>
          <cell r="L259">
            <v>0</v>
          </cell>
          <cell r="M259">
            <v>0</v>
          </cell>
          <cell r="N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35</v>
          </cell>
          <cell r="V259">
            <v>0</v>
          </cell>
          <cell r="W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35</v>
          </cell>
          <cell r="AE259">
            <v>118000</v>
          </cell>
          <cell r="AF259">
            <v>0</v>
          </cell>
          <cell r="AI259">
            <v>2282</v>
          </cell>
          <cell r="AK259">
            <v>0</v>
          </cell>
          <cell r="AM259">
            <v>236</v>
          </cell>
          <cell r="AN259">
            <v>1</v>
          </cell>
          <cell r="AO259">
            <v>393216</v>
          </cell>
          <cell r="AQ259">
            <v>0</v>
          </cell>
          <cell r="AR259">
            <v>0</v>
          </cell>
          <cell r="AS259" t="str">
            <v>Ы</v>
          </cell>
          <cell r="AT259" t="str">
            <v>Ы</v>
          </cell>
          <cell r="AU259">
            <v>0</v>
          </cell>
          <cell r="AV259">
            <v>0</v>
          </cell>
          <cell r="AW259">
            <v>23</v>
          </cell>
          <cell r="AX259">
            <v>1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38828</v>
          </cell>
        </row>
        <row r="260">
          <cell r="A260">
            <v>2006</v>
          </cell>
          <cell r="B260">
            <v>3</v>
          </cell>
          <cell r="C260">
            <v>80</v>
          </cell>
          <cell r="D260">
            <v>21</v>
          </cell>
          <cell r="E260">
            <v>792030</v>
          </cell>
          <cell r="F260">
            <v>0</v>
          </cell>
          <cell r="G260" t="str">
            <v>Затраты по ШПЗ (неосновные)</v>
          </cell>
          <cell r="H260">
            <v>2030</v>
          </cell>
          <cell r="I260">
            <v>7920</v>
          </cell>
          <cell r="J260">
            <v>3.22</v>
          </cell>
          <cell r="K260">
            <v>1</v>
          </cell>
          <cell r="L260">
            <v>0</v>
          </cell>
          <cell r="M260">
            <v>0</v>
          </cell>
          <cell r="N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35</v>
          </cell>
          <cell r="V260">
            <v>0</v>
          </cell>
          <cell r="W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35</v>
          </cell>
          <cell r="AE260">
            <v>131000</v>
          </cell>
          <cell r="AF260">
            <v>0</v>
          </cell>
          <cell r="AI260">
            <v>2282</v>
          </cell>
          <cell r="AK260">
            <v>0</v>
          </cell>
          <cell r="AM260">
            <v>237</v>
          </cell>
          <cell r="AN260">
            <v>1</v>
          </cell>
          <cell r="AO260">
            <v>393216</v>
          </cell>
          <cell r="AQ260">
            <v>0</v>
          </cell>
          <cell r="AR260">
            <v>0</v>
          </cell>
          <cell r="AS260" t="str">
            <v>Ы</v>
          </cell>
          <cell r="AT260" t="str">
            <v>Ы</v>
          </cell>
          <cell r="AU260">
            <v>0</v>
          </cell>
          <cell r="AV260">
            <v>0</v>
          </cell>
          <cell r="AW260">
            <v>23</v>
          </cell>
          <cell r="AX260">
            <v>1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38828</v>
          </cell>
        </row>
        <row r="261">
          <cell r="A261">
            <v>2006</v>
          </cell>
          <cell r="B261">
            <v>3</v>
          </cell>
          <cell r="C261">
            <v>81</v>
          </cell>
          <cell r="D261">
            <v>21</v>
          </cell>
          <cell r="E261">
            <v>792030</v>
          </cell>
          <cell r="F261">
            <v>0</v>
          </cell>
          <cell r="G261" t="str">
            <v>Затраты по ШПЗ (неосновные)</v>
          </cell>
          <cell r="H261">
            <v>2030</v>
          </cell>
          <cell r="I261">
            <v>7920</v>
          </cell>
          <cell r="J261">
            <v>0.36</v>
          </cell>
          <cell r="K261">
            <v>1</v>
          </cell>
          <cell r="L261">
            <v>0</v>
          </cell>
          <cell r="M261">
            <v>0</v>
          </cell>
          <cell r="N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35</v>
          </cell>
          <cell r="V261">
            <v>0</v>
          </cell>
          <cell r="W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35</v>
          </cell>
          <cell r="AE261">
            <v>131100</v>
          </cell>
          <cell r="AF261">
            <v>0</v>
          </cell>
          <cell r="AI261">
            <v>2282</v>
          </cell>
          <cell r="AK261">
            <v>0</v>
          </cell>
          <cell r="AM261">
            <v>238</v>
          </cell>
          <cell r="AN261">
            <v>1</v>
          </cell>
          <cell r="AO261">
            <v>393216</v>
          </cell>
          <cell r="AQ261">
            <v>0</v>
          </cell>
          <cell r="AR261">
            <v>0</v>
          </cell>
          <cell r="AS261" t="str">
            <v>Ы</v>
          </cell>
          <cell r="AT261" t="str">
            <v>Ы</v>
          </cell>
          <cell r="AU261">
            <v>0</v>
          </cell>
          <cell r="AV261">
            <v>0</v>
          </cell>
          <cell r="AW261">
            <v>23</v>
          </cell>
          <cell r="AX261">
            <v>1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38828</v>
          </cell>
        </row>
        <row r="262">
          <cell r="A262">
            <v>2006</v>
          </cell>
          <cell r="B262">
            <v>3</v>
          </cell>
          <cell r="C262">
            <v>82</v>
          </cell>
          <cell r="D262">
            <v>21</v>
          </cell>
          <cell r="E262">
            <v>792030</v>
          </cell>
          <cell r="F262">
            <v>0</v>
          </cell>
          <cell r="G262" t="str">
            <v>Затраты по ШПЗ (неосновные)</v>
          </cell>
          <cell r="H262">
            <v>2030</v>
          </cell>
          <cell r="I262">
            <v>7920</v>
          </cell>
          <cell r="J262">
            <v>2.46</v>
          </cell>
          <cell r="K262">
            <v>1</v>
          </cell>
          <cell r="L262">
            <v>0</v>
          </cell>
          <cell r="M262">
            <v>0</v>
          </cell>
          <cell r="N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35</v>
          </cell>
          <cell r="V262">
            <v>0</v>
          </cell>
          <cell r="W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35</v>
          </cell>
          <cell r="AE262">
            <v>132000</v>
          </cell>
          <cell r="AF262">
            <v>0</v>
          </cell>
          <cell r="AI262">
            <v>2282</v>
          </cell>
          <cell r="AK262">
            <v>0</v>
          </cell>
          <cell r="AM262">
            <v>239</v>
          </cell>
          <cell r="AN262">
            <v>1</v>
          </cell>
          <cell r="AO262">
            <v>393216</v>
          </cell>
          <cell r="AQ262">
            <v>0</v>
          </cell>
          <cell r="AR262">
            <v>0</v>
          </cell>
          <cell r="AS262" t="str">
            <v>Ы</v>
          </cell>
          <cell r="AT262" t="str">
            <v>Ы</v>
          </cell>
          <cell r="AU262">
            <v>0</v>
          </cell>
          <cell r="AV262">
            <v>0</v>
          </cell>
          <cell r="AW262">
            <v>23</v>
          </cell>
          <cell r="AX262">
            <v>1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38828</v>
          </cell>
        </row>
        <row r="263">
          <cell r="A263">
            <v>2006</v>
          </cell>
          <cell r="B263">
            <v>3</v>
          </cell>
          <cell r="C263">
            <v>83</v>
          </cell>
          <cell r="D263">
            <v>21</v>
          </cell>
          <cell r="E263">
            <v>792030</v>
          </cell>
          <cell r="F263">
            <v>0</v>
          </cell>
          <cell r="G263" t="str">
            <v>Затраты по ШПЗ (неосновные)</v>
          </cell>
          <cell r="H263">
            <v>2030</v>
          </cell>
          <cell r="I263">
            <v>7920</v>
          </cell>
          <cell r="J263">
            <v>3.94</v>
          </cell>
          <cell r="K263">
            <v>1</v>
          </cell>
          <cell r="L263">
            <v>0</v>
          </cell>
          <cell r="M263">
            <v>0</v>
          </cell>
          <cell r="N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35</v>
          </cell>
          <cell r="V263">
            <v>0</v>
          </cell>
          <cell r="W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35</v>
          </cell>
          <cell r="AE263">
            <v>135000</v>
          </cell>
          <cell r="AF263">
            <v>0</v>
          </cell>
          <cell r="AI263">
            <v>2282</v>
          </cell>
          <cell r="AK263">
            <v>0</v>
          </cell>
          <cell r="AM263">
            <v>240</v>
          </cell>
          <cell r="AN263">
            <v>1</v>
          </cell>
          <cell r="AO263">
            <v>393216</v>
          </cell>
          <cell r="AQ263">
            <v>0</v>
          </cell>
          <cell r="AR263">
            <v>0</v>
          </cell>
          <cell r="AS263" t="str">
            <v>Ы</v>
          </cell>
          <cell r="AT263" t="str">
            <v>Ы</v>
          </cell>
          <cell r="AU263">
            <v>0</v>
          </cell>
          <cell r="AV263">
            <v>0</v>
          </cell>
          <cell r="AW263">
            <v>23</v>
          </cell>
          <cell r="AX263">
            <v>1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38828</v>
          </cell>
        </row>
        <row r="264">
          <cell r="A264">
            <v>2006</v>
          </cell>
          <cell r="B264">
            <v>3</v>
          </cell>
          <cell r="C264">
            <v>84</v>
          </cell>
          <cell r="D264">
            <v>21</v>
          </cell>
          <cell r="E264">
            <v>792030</v>
          </cell>
          <cell r="F264">
            <v>0</v>
          </cell>
          <cell r="G264" t="str">
            <v>Затраты по ШПЗ (неосновные)</v>
          </cell>
          <cell r="H264">
            <v>2030</v>
          </cell>
          <cell r="I264">
            <v>7920</v>
          </cell>
          <cell r="J264">
            <v>5147.26</v>
          </cell>
          <cell r="K264">
            <v>1</v>
          </cell>
          <cell r="L264">
            <v>0</v>
          </cell>
          <cell r="M264">
            <v>0</v>
          </cell>
          <cell r="N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35</v>
          </cell>
          <cell r="V264">
            <v>0</v>
          </cell>
          <cell r="W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35</v>
          </cell>
          <cell r="AE264">
            <v>143000</v>
          </cell>
          <cell r="AF264">
            <v>0</v>
          </cell>
          <cell r="AI264">
            <v>2282</v>
          </cell>
          <cell r="AK264">
            <v>0</v>
          </cell>
          <cell r="AM264">
            <v>241</v>
          </cell>
          <cell r="AN264">
            <v>1</v>
          </cell>
          <cell r="AO264">
            <v>393216</v>
          </cell>
          <cell r="AQ264">
            <v>0</v>
          </cell>
          <cell r="AR264">
            <v>0</v>
          </cell>
          <cell r="AS264" t="str">
            <v>Ы</v>
          </cell>
          <cell r="AT264" t="str">
            <v>Ы</v>
          </cell>
          <cell r="AU264">
            <v>0</v>
          </cell>
          <cell r="AV264">
            <v>0</v>
          </cell>
          <cell r="AW264">
            <v>23</v>
          </cell>
          <cell r="AX264">
            <v>1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38828</v>
          </cell>
        </row>
        <row r="265">
          <cell r="A265">
            <v>2006</v>
          </cell>
          <cell r="B265">
            <v>3</v>
          </cell>
          <cell r="C265">
            <v>85</v>
          </cell>
          <cell r="D265">
            <v>21</v>
          </cell>
          <cell r="E265">
            <v>792030</v>
          </cell>
          <cell r="F265">
            <v>0</v>
          </cell>
          <cell r="G265" t="str">
            <v>Затраты по ШПЗ (неосновные)</v>
          </cell>
          <cell r="H265">
            <v>2030</v>
          </cell>
          <cell r="I265">
            <v>7920</v>
          </cell>
          <cell r="J265">
            <v>63.53</v>
          </cell>
          <cell r="K265">
            <v>1</v>
          </cell>
          <cell r="L265">
            <v>0</v>
          </cell>
          <cell r="M265">
            <v>0</v>
          </cell>
          <cell r="N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35</v>
          </cell>
          <cell r="V265">
            <v>0</v>
          </cell>
          <cell r="W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35</v>
          </cell>
          <cell r="AE265">
            <v>410000</v>
          </cell>
          <cell r="AF265">
            <v>0</v>
          </cell>
          <cell r="AI265">
            <v>2282</v>
          </cell>
          <cell r="AK265">
            <v>0</v>
          </cell>
          <cell r="AM265">
            <v>242</v>
          </cell>
          <cell r="AN265">
            <v>1</v>
          </cell>
          <cell r="AO265">
            <v>393216</v>
          </cell>
          <cell r="AQ265">
            <v>0</v>
          </cell>
          <cell r="AR265">
            <v>0</v>
          </cell>
          <cell r="AS265" t="str">
            <v>Ы</v>
          </cell>
          <cell r="AT265" t="str">
            <v>Ы</v>
          </cell>
          <cell r="AU265">
            <v>0</v>
          </cell>
          <cell r="AV265">
            <v>0</v>
          </cell>
          <cell r="AW265">
            <v>23</v>
          </cell>
          <cell r="AX265">
            <v>1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38828</v>
          </cell>
        </row>
        <row r="266">
          <cell r="A266">
            <v>2006</v>
          </cell>
          <cell r="B266">
            <v>3</v>
          </cell>
          <cell r="C266">
            <v>86</v>
          </cell>
          <cell r="D266">
            <v>21</v>
          </cell>
          <cell r="E266">
            <v>792030</v>
          </cell>
          <cell r="F266">
            <v>0</v>
          </cell>
          <cell r="G266" t="str">
            <v>Затраты по ШПЗ (неосновные)</v>
          </cell>
          <cell r="H266">
            <v>2030</v>
          </cell>
          <cell r="I266">
            <v>7920</v>
          </cell>
          <cell r="J266">
            <v>457.07</v>
          </cell>
          <cell r="K266">
            <v>1</v>
          </cell>
          <cell r="L266">
            <v>0</v>
          </cell>
          <cell r="M266">
            <v>0</v>
          </cell>
          <cell r="N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35</v>
          </cell>
          <cell r="V266">
            <v>0</v>
          </cell>
          <cell r="W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35</v>
          </cell>
          <cell r="AE266">
            <v>420000</v>
          </cell>
          <cell r="AF266">
            <v>0</v>
          </cell>
          <cell r="AI266">
            <v>2282</v>
          </cell>
          <cell r="AK266">
            <v>0</v>
          </cell>
          <cell r="AM266">
            <v>243</v>
          </cell>
          <cell r="AN266">
            <v>1</v>
          </cell>
          <cell r="AO266">
            <v>393216</v>
          </cell>
          <cell r="AQ266">
            <v>0</v>
          </cell>
          <cell r="AR266">
            <v>0</v>
          </cell>
          <cell r="AS266" t="str">
            <v>Ы</v>
          </cell>
          <cell r="AT266" t="str">
            <v>Ы</v>
          </cell>
          <cell r="AU266">
            <v>0</v>
          </cell>
          <cell r="AV266">
            <v>0</v>
          </cell>
          <cell r="AW266">
            <v>23</v>
          </cell>
          <cell r="AX266">
            <v>1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38828</v>
          </cell>
        </row>
        <row r="267">
          <cell r="A267">
            <v>2006</v>
          </cell>
          <cell r="B267">
            <v>3</v>
          </cell>
          <cell r="C267">
            <v>87</v>
          </cell>
          <cell r="D267">
            <v>21</v>
          </cell>
          <cell r="E267">
            <v>792030</v>
          </cell>
          <cell r="F267">
            <v>0</v>
          </cell>
          <cell r="G267" t="str">
            <v>Затраты по ШПЗ (неосновные)</v>
          </cell>
          <cell r="H267">
            <v>2030</v>
          </cell>
          <cell r="I267">
            <v>7920</v>
          </cell>
          <cell r="J267">
            <v>10.87</v>
          </cell>
          <cell r="K267">
            <v>1</v>
          </cell>
          <cell r="L267">
            <v>0</v>
          </cell>
          <cell r="M267">
            <v>0</v>
          </cell>
          <cell r="N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35</v>
          </cell>
          <cell r="V267">
            <v>0</v>
          </cell>
          <cell r="W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35</v>
          </cell>
          <cell r="AE267">
            <v>430000</v>
          </cell>
          <cell r="AF267">
            <v>0</v>
          </cell>
          <cell r="AI267">
            <v>2282</v>
          </cell>
          <cell r="AK267">
            <v>0</v>
          </cell>
          <cell r="AM267">
            <v>244</v>
          </cell>
          <cell r="AN267">
            <v>1</v>
          </cell>
          <cell r="AO267">
            <v>393216</v>
          </cell>
          <cell r="AQ267">
            <v>0</v>
          </cell>
          <cell r="AR267">
            <v>0</v>
          </cell>
          <cell r="AS267" t="str">
            <v>Ы</v>
          </cell>
          <cell r="AT267" t="str">
            <v>Ы</v>
          </cell>
          <cell r="AU267">
            <v>0</v>
          </cell>
          <cell r="AV267">
            <v>0</v>
          </cell>
          <cell r="AW267">
            <v>23</v>
          </cell>
          <cell r="AX267">
            <v>1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38828</v>
          </cell>
        </row>
        <row r="268">
          <cell r="A268">
            <v>2006</v>
          </cell>
          <cell r="B268">
            <v>3</v>
          </cell>
          <cell r="C268">
            <v>88</v>
          </cell>
          <cell r="D268">
            <v>21</v>
          </cell>
          <cell r="E268">
            <v>792030</v>
          </cell>
          <cell r="F268">
            <v>0</v>
          </cell>
          <cell r="G268" t="str">
            <v>Затраты по ШПЗ (неосновные)</v>
          </cell>
          <cell r="H268">
            <v>2030</v>
          </cell>
          <cell r="I268">
            <v>7920</v>
          </cell>
          <cell r="J268">
            <v>71.72</v>
          </cell>
          <cell r="K268">
            <v>1</v>
          </cell>
          <cell r="L268">
            <v>0</v>
          </cell>
          <cell r="M268">
            <v>0</v>
          </cell>
          <cell r="N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35</v>
          </cell>
          <cell r="V268">
            <v>0</v>
          </cell>
          <cell r="W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35</v>
          </cell>
          <cell r="AE268">
            <v>430110</v>
          </cell>
          <cell r="AF268">
            <v>0</v>
          </cell>
          <cell r="AI268">
            <v>2282</v>
          </cell>
          <cell r="AK268">
            <v>0</v>
          </cell>
          <cell r="AM268">
            <v>245</v>
          </cell>
          <cell r="AN268">
            <v>1</v>
          </cell>
          <cell r="AO268">
            <v>393216</v>
          </cell>
          <cell r="AQ268">
            <v>0</v>
          </cell>
          <cell r="AR268">
            <v>0</v>
          </cell>
          <cell r="AS268" t="str">
            <v>Ы</v>
          </cell>
          <cell r="AT268" t="str">
            <v>Ы</v>
          </cell>
          <cell r="AU268">
            <v>0</v>
          </cell>
          <cell r="AV268">
            <v>0</v>
          </cell>
          <cell r="AW268">
            <v>23</v>
          </cell>
          <cell r="AX268">
            <v>1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38828</v>
          </cell>
        </row>
        <row r="269">
          <cell r="A269">
            <v>2006</v>
          </cell>
          <cell r="B269">
            <v>3</v>
          </cell>
          <cell r="C269">
            <v>89</v>
          </cell>
          <cell r="D269">
            <v>21</v>
          </cell>
          <cell r="E269">
            <v>792030</v>
          </cell>
          <cell r="F269">
            <v>0</v>
          </cell>
          <cell r="G269" t="str">
            <v>Затраты по ШПЗ (неосновные)</v>
          </cell>
          <cell r="H269">
            <v>2030</v>
          </cell>
          <cell r="I269">
            <v>7920</v>
          </cell>
          <cell r="J269">
            <v>24.99</v>
          </cell>
          <cell r="K269">
            <v>1</v>
          </cell>
          <cell r="L269">
            <v>0</v>
          </cell>
          <cell r="M269">
            <v>0</v>
          </cell>
          <cell r="N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35</v>
          </cell>
          <cell r="V269">
            <v>0</v>
          </cell>
          <cell r="W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35</v>
          </cell>
          <cell r="AE269">
            <v>430120</v>
          </cell>
          <cell r="AF269">
            <v>0</v>
          </cell>
          <cell r="AI269">
            <v>2282</v>
          </cell>
          <cell r="AK269">
            <v>0</v>
          </cell>
          <cell r="AM269">
            <v>246</v>
          </cell>
          <cell r="AN269">
            <v>1</v>
          </cell>
          <cell r="AO269">
            <v>393216</v>
          </cell>
          <cell r="AQ269">
            <v>0</v>
          </cell>
          <cell r="AR269">
            <v>0</v>
          </cell>
          <cell r="AS269" t="str">
            <v>Ы</v>
          </cell>
          <cell r="AT269" t="str">
            <v>Ы</v>
          </cell>
          <cell r="AU269">
            <v>0</v>
          </cell>
          <cell r="AV269">
            <v>0</v>
          </cell>
          <cell r="AW269">
            <v>23</v>
          </cell>
          <cell r="AX269">
            <v>1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38828</v>
          </cell>
        </row>
        <row r="270">
          <cell r="A270">
            <v>2006</v>
          </cell>
          <cell r="B270">
            <v>3</v>
          </cell>
          <cell r="C270">
            <v>90</v>
          </cell>
          <cell r="D270">
            <v>21</v>
          </cell>
          <cell r="E270">
            <v>792030</v>
          </cell>
          <cell r="F270">
            <v>0</v>
          </cell>
          <cell r="G270" t="str">
            <v>Затраты по ШПЗ (неосновные)</v>
          </cell>
          <cell r="H270">
            <v>2030</v>
          </cell>
          <cell r="I270">
            <v>7920</v>
          </cell>
          <cell r="J270">
            <v>138.01</v>
          </cell>
          <cell r="K270">
            <v>1</v>
          </cell>
          <cell r="L270">
            <v>0</v>
          </cell>
          <cell r="M270">
            <v>0</v>
          </cell>
          <cell r="N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35</v>
          </cell>
          <cell r="V270">
            <v>0</v>
          </cell>
          <cell r="W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35</v>
          </cell>
          <cell r="AE270">
            <v>430130</v>
          </cell>
          <cell r="AF270">
            <v>0</v>
          </cell>
          <cell r="AI270">
            <v>2282</v>
          </cell>
          <cell r="AK270">
            <v>0</v>
          </cell>
          <cell r="AM270">
            <v>247</v>
          </cell>
          <cell r="AN270">
            <v>1</v>
          </cell>
          <cell r="AO270">
            <v>393216</v>
          </cell>
          <cell r="AQ270">
            <v>0</v>
          </cell>
          <cell r="AR270">
            <v>0</v>
          </cell>
          <cell r="AS270" t="str">
            <v>Ы</v>
          </cell>
          <cell r="AT270" t="str">
            <v>Ы</v>
          </cell>
          <cell r="AU270">
            <v>0</v>
          </cell>
          <cell r="AV270">
            <v>0</v>
          </cell>
          <cell r="AW270">
            <v>23</v>
          </cell>
          <cell r="AX270">
            <v>1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38828</v>
          </cell>
        </row>
        <row r="271">
          <cell r="A271">
            <v>2006</v>
          </cell>
          <cell r="B271">
            <v>3</v>
          </cell>
          <cell r="C271">
            <v>91</v>
          </cell>
          <cell r="D271">
            <v>21</v>
          </cell>
          <cell r="E271">
            <v>792030</v>
          </cell>
          <cell r="F271">
            <v>0</v>
          </cell>
          <cell r="G271" t="str">
            <v>Затраты по ШПЗ (неосновные)</v>
          </cell>
          <cell r="H271">
            <v>2030</v>
          </cell>
          <cell r="I271">
            <v>7920</v>
          </cell>
          <cell r="J271">
            <v>84.33</v>
          </cell>
          <cell r="K271">
            <v>1</v>
          </cell>
          <cell r="L271">
            <v>0</v>
          </cell>
          <cell r="M271">
            <v>0</v>
          </cell>
          <cell r="N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35</v>
          </cell>
          <cell r="V271">
            <v>0</v>
          </cell>
          <cell r="W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35</v>
          </cell>
          <cell r="AE271">
            <v>430140</v>
          </cell>
          <cell r="AF271">
            <v>0</v>
          </cell>
          <cell r="AI271">
            <v>2282</v>
          </cell>
          <cell r="AK271">
            <v>0</v>
          </cell>
          <cell r="AM271">
            <v>248</v>
          </cell>
          <cell r="AN271">
            <v>1</v>
          </cell>
          <cell r="AO271">
            <v>393216</v>
          </cell>
          <cell r="AQ271">
            <v>0</v>
          </cell>
          <cell r="AR271">
            <v>0</v>
          </cell>
          <cell r="AS271" t="str">
            <v>Ы</v>
          </cell>
          <cell r="AT271" t="str">
            <v>Ы</v>
          </cell>
          <cell r="AU271">
            <v>0</v>
          </cell>
          <cell r="AV271">
            <v>0</v>
          </cell>
          <cell r="AW271">
            <v>23</v>
          </cell>
          <cell r="AX271">
            <v>1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38828</v>
          </cell>
        </row>
        <row r="272">
          <cell r="A272">
            <v>2006</v>
          </cell>
          <cell r="B272">
            <v>3</v>
          </cell>
          <cell r="C272">
            <v>92</v>
          </cell>
          <cell r="D272">
            <v>21</v>
          </cell>
          <cell r="E272">
            <v>792030</v>
          </cell>
          <cell r="F272">
            <v>0</v>
          </cell>
          <cell r="G272" t="str">
            <v>Затраты по ШПЗ (неосновные)</v>
          </cell>
          <cell r="H272">
            <v>2030</v>
          </cell>
          <cell r="I272">
            <v>7920</v>
          </cell>
          <cell r="J272">
            <v>0.25</v>
          </cell>
          <cell r="K272">
            <v>1</v>
          </cell>
          <cell r="L272">
            <v>0</v>
          </cell>
          <cell r="M272">
            <v>0</v>
          </cell>
          <cell r="N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35</v>
          </cell>
          <cell r="V272">
            <v>0</v>
          </cell>
          <cell r="W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35</v>
          </cell>
          <cell r="AE272">
            <v>430230</v>
          </cell>
          <cell r="AF272">
            <v>0</v>
          </cell>
          <cell r="AI272">
            <v>2282</v>
          </cell>
          <cell r="AK272">
            <v>0</v>
          </cell>
          <cell r="AM272">
            <v>249</v>
          </cell>
          <cell r="AN272">
            <v>1</v>
          </cell>
          <cell r="AO272">
            <v>393216</v>
          </cell>
          <cell r="AQ272">
            <v>0</v>
          </cell>
          <cell r="AR272">
            <v>0</v>
          </cell>
          <cell r="AS272" t="str">
            <v>Ы</v>
          </cell>
          <cell r="AT272" t="str">
            <v>Ы</v>
          </cell>
          <cell r="AU272">
            <v>0</v>
          </cell>
          <cell r="AV272">
            <v>0</v>
          </cell>
          <cell r="AW272">
            <v>23</v>
          </cell>
          <cell r="AX272">
            <v>1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38828</v>
          </cell>
        </row>
        <row r="273">
          <cell r="A273">
            <v>2006</v>
          </cell>
          <cell r="B273">
            <v>3</v>
          </cell>
          <cell r="C273">
            <v>93</v>
          </cell>
          <cell r="D273">
            <v>21</v>
          </cell>
          <cell r="E273">
            <v>792030</v>
          </cell>
          <cell r="F273">
            <v>0</v>
          </cell>
          <cell r="G273" t="str">
            <v>Затраты по ШПЗ (неосновные)</v>
          </cell>
          <cell r="H273">
            <v>2030</v>
          </cell>
          <cell r="I273">
            <v>7920</v>
          </cell>
          <cell r="J273">
            <v>0.9</v>
          </cell>
          <cell r="K273">
            <v>1</v>
          </cell>
          <cell r="L273">
            <v>0</v>
          </cell>
          <cell r="M273">
            <v>0</v>
          </cell>
          <cell r="N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35</v>
          </cell>
          <cell r="V273">
            <v>0</v>
          </cell>
          <cell r="W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35</v>
          </cell>
          <cell r="AE273">
            <v>430240</v>
          </cell>
          <cell r="AF273">
            <v>0</v>
          </cell>
          <cell r="AI273">
            <v>2282</v>
          </cell>
          <cell r="AK273">
            <v>0</v>
          </cell>
          <cell r="AM273">
            <v>250</v>
          </cell>
          <cell r="AN273">
            <v>1</v>
          </cell>
          <cell r="AO273">
            <v>393216</v>
          </cell>
          <cell r="AQ273">
            <v>0</v>
          </cell>
          <cell r="AR273">
            <v>0</v>
          </cell>
          <cell r="AS273" t="str">
            <v>Ы</v>
          </cell>
          <cell r="AT273" t="str">
            <v>Ы</v>
          </cell>
          <cell r="AU273">
            <v>0</v>
          </cell>
          <cell r="AV273">
            <v>0</v>
          </cell>
          <cell r="AW273">
            <v>23</v>
          </cell>
          <cell r="AX273">
            <v>1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38828</v>
          </cell>
        </row>
        <row r="274">
          <cell r="A274">
            <v>2006</v>
          </cell>
          <cell r="B274">
            <v>3</v>
          </cell>
          <cell r="C274">
            <v>94</v>
          </cell>
          <cell r="D274">
            <v>21</v>
          </cell>
          <cell r="E274">
            <v>792030</v>
          </cell>
          <cell r="F274">
            <v>0</v>
          </cell>
          <cell r="G274" t="str">
            <v>Затраты по ШПЗ (неосновные)</v>
          </cell>
          <cell r="H274">
            <v>2030</v>
          </cell>
          <cell r="I274">
            <v>7920</v>
          </cell>
          <cell r="J274">
            <v>87.11</v>
          </cell>
          <cell r="K274">
            <v>1</v>
          </cell>
          <cell r="L274">
            <v>0</v>
          </cell>
          <cell r="M274">
            <v>0</v>
          </cell>
          <cell r="N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35</v>
          </cell>
          <cell r="V274">
            <v>0</v>
          </cell>
          <cell r="W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35</v>
          </cell>
          <cell r="AE274">
            <v>450000</v>
          </cell>
          <cell r="AF274">
            <v>0</v>
          </cell>
          <cell r="AI274">
            <v>2282</v>
          </cell>
          <cell r="AK274">
            <v>0</v>
          </cell>
          <cell r="AM274">
            <v>251</v>
          </cell>
          <cell r="AN274">
            <v>1</v>
          </cell>
          <cell r="AO274">
            <v>393216</v>
          </cell>
          <cell r="AQ274">
            <v>0</v>
          </cell>
          <cell r="AR274">
            <v>0</v>
          </cell>
          <cell r="AS274" t="str">
            <v>Ы</v>
          </cell>
          <cell r="AT274" t="str">
            <v>Ы</v>
          </cell>
          <cell r="AU274">
            <v>0</v>
          </cell>
          <cell r="AV274">
            <v>0</v>
          </cell>
          <cell r="AW274">
            <v>23</v>
          </cell>
          <cell r="AX274">
            <v>1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38828</v>
          </cell>
        </row>
        <row r="275">
          <cell r="A275">
            <v>2006</v>
          </cell>
          <cell r="B275">
            <v>3</v>
          </cell>
          <cell r="C275">
            <v>95</v>
          </cell>
          <cell r="D275">
            <v>21</v>
          </cell>
          <cell r="E275">
            <v>792030</v>
          </cell>
          <cell r="F275">
            <v>0</v>
          </cell>
          <cell r="G275" t="str">
            <v>Затраты по ШПЗ (неосновные)</v>
          </cell>
          <cell r="H275">
            <v>2030</v>
          </cell>
          <cell r="I275">
            <v>7920</v>
          </cell>
          <cell r="J275">
            <v>8.8800000000000008</v>
          </cell>
          <cell r="K275">
            <v>1</v>
          </cell>
          <cell r="L275">
            <v>0</v>
          </cell>
          <cell r="M275">
            <v>0</v>
          </cell>
          <cell r="N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35</v>
          </cell>
          <cell r="V275">
            <v>0</v>
          </cell>
          <cell r="W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35</v>
          </cell>
          <cell r="AE275">
            <v>460000</v>
          </cell>
          <cell r="AF275">
            <v>0</v>
          </cell>
          <cell r="AI275">
            <v>2282</v>
          </cell>
          <cell r="AK275">
            <v>0</v>
          </cell>
          <cell r="AM275">
            <v>252</v>
          </cell>
          <cell r="AN275">
            <v>1</v>
          </cell>
          <cell r="AO275">
            <v>393216</v>
          </cell>
          <cell r="AQ275">
            <v>0</v>
          </cell>
          <cell r="AR275">
            <v>0</v>
          </cell>
          <cell r="AS275" t="str">
            <v>Ы</v>
          </cell>
          <cell r="AT275" t="str">
            <v>Ы</v>
          </cell>
          <cell r="AU275">
            <v>0</v>
          </cell>
          <cell r="AV275">
            <v>0</v>
          </cell>
          <cell r="AW275">
            <v>23</v>
          </cell>
          <cell r="AX275">
            <v>1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38828</v>
          </cell>
        </row>
        <row r="276">
          <cell r="A276">
            <v>2006</v>
          </cell>
          <cell r="B276">
            <v>3</v>
          </cell>
          <cell r="C276">
            <v>96</v>
          </cell>
          <cell r="D276">
            <v>21</v>
          </cell>
          <cell r="E276">
            <v>792030</v>
          </cell>
          <cell r="F276">
            <v>0</v>
          </cell>
          <cell r="G276" t="str">
            <v>Затраты по ШПЗ (неосновные)</v>
          </cell>
          <cell r="H276">
            <v>2030</v>
          </cell>
          <cell r="I276">
            <v>7920</v>
          </cell>
          <cell r="J276">
            <v>3.42</v>
          </cell>
          <cell r="K276">
            <v>1</v>
          </cell>
          <cell r="L276">
            <v>0</v>
          </cell>
          <cell r="M276">
            <v>0</v>
          </cell>
          <cell r="N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35</v>
          </cell>
          <cell r="V276">
            <v>0</v>
          </cell>
          <cell r="W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35</v>
          </cell>
          <cell r="AE276">
            <v>465000</v>
          </cell>
          <cell r="AF276">
            <v>0</v>
          </cell>
          <cell r="AI276">
            <v>2282</v>
          </cell>
          <cell r="AK276">
            <v>0</v>
          </cell>
          <cell r="AM276">
            <v>253</v>
          </cell>
          <cell r="AN276">
            <v>1</v>
          </cell>
          <cell r="AO276">
            <v>393216</v>
          </cell>
          <cell r="AQ276">
            <v>0</v>
          </cell>
          <cell r="AR276">
            <v>0</v>
          </cell>
          <cell r="AS276" t="str">
            <v>Ы</v>
          </cell>
          <cell r="AT276" t="str">
            <v>Ы</v>
          </cell>
          <cell r="AU276">
            <v>0</v>
          </cell>
          <cell r="AV276">
            <v>0</v>
          </cell>
          <cell r="AW276">
            <v>23</v>
          </cell>
          <cell r="AX276">
            <v>1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38828</v>
          </cell>
        </row>
        <row r="277">
          <cell r="A277">
            <v>2006</v>
          </cell>
          <cell r="B277">
            <v>3</v>
          </cell>
          <cell r="C277">
            <v>97</v>
          </cell>
          <cell r="D277">
            <v>21</v>
          </cell>
          <cell r="E277">
            <v>792030</v>
          </cell>
          <cell r="F277">
            <v>0</v>
          </cell>
          <cell r="G277" t="str">
            <v>Затраты по ШПЗ (неосновные)</v>
          </cell>
          <cell r="H277">
            <v>2030</v>
          </cell>
          <cell r="I277">
            <v>7920</v>
          </cell>
          <cell r="J277">
            <v>180.53</v>
          </cell>
          <cell r="K277">
            <v>1</v>
          </cell>
          <cell r="L277">
            <v>0</v>
          </cell>
          <cell r="M277">
            <v>0</v>
          </cell>
          <cell r="N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35</v>
          </cell>
          <cell r="V277">
            <v>0</v>
          </cell>
          <cell r="W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35</v>
          </cell>
          <cell r="AE277">
            <v>501102</v>
          </cell>
          <cell r="AF277">
            <v>0</v>
          </cell>
          <cell r="AI277">
            <v>2282</v>
          </cell>
          <cell r="AK277">
            <v>0</v>
          </cell>
          <cell r="AM277">
            <v>254</v>
          </cell>
          <cell r="AN277">
            <v>1</v>
          </cell>
          <cell r="AO277">
            <v>393216</v>
          </cell>
          <cell r="AQ277">
            <v>0</v>
          </cell>
          <cell r="AR277">
            <v>0</v>
          </cell>
          <cell r="AS277" t="str">
            <v>Ы</v>
          </cell>
          <cell r="AT277" t="str">
            <v>Ы</v>
          </cell>
          <cell r="AU277">
            <v>0</v>
          </cell>
          <cell r="AV277">
            <v>0</v>
          </cell>
          <cell r="AW277">
            <v>23</v>
          </cell>
          <cell r="AX277">
            <v>1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38828</v>
          </cell>
        </row>
        <row r="278">
          <cell r="A278">
            <v>2006</v>
          </cell>
          <cell r="B278">
            <v>3</v>
          </cell>
          <cell r="C278">
            <v>98</v>
          </cell>
          <cell r="D278">
            <v>21</v>
          </cell>
          <cell r="E278">
            <v>792030</v>
          </cell>
          <cell r="F278">
            <v>0</v>
          </cell>
          <cell r="G278" t="str">
            <v>Затраты по ШПЗ (неосновные)</v>
          </cell>
          <cell r="H278">
            <v>2030</v>
          </cell>
          <cell r="I278">
            <v>7920</v>
          </cell>
          <cell r="J278">
            <v>108.6</v>
          </cell>
          <cell r="K278">
            <v>1</v>
          </cell>
          <cell r="L278">
            <v>0</v>
          </cell>
          <cell r="M278">
            <v>0</v>
          </cell>
          <cell r="N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35</v>
          </cell>
          <cell r="V278">
            <v>0</v>
          </cell>
          <cell r="W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35</v>
          </cell>
          <cell r="AE278">
            <v>501103</v>
          </cell>
          <cell r="AF278">
            <v>0</v>
          </cell>
          <cell r="AI278">
            <v>2282</v>
          </cell>
          <cell r="AK278">
            <v>0</v>
          </cell>
          <cell r="AM278">
            <v>255</v>
          </cell>
          <cell r="AN278">
            <v>1</v>
          </cell>
          <cell r="AO278">
            <v>393216</v>
          </cell>
          <cell r="AQ278">
            <v>0</v>
          </cell>
          <cell r="AR278">
            <v>0</v>
          </cell>
          <cell r="AS278" t="str">
            <v>Ы</v>
          </cell>
          <cell r="AT278" t="str">
            <v>Ы</v>
          </cell>
          <cell r="AU278">
            <v>0</v>
          </cell>
          <cell r="AV278">
            <v>0</v>
          </cell>
          <cell r="AW278">
            <v>23</v>
          </cell>
          <cell r="AX278">
            <v>1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38828</v>
          </cell>
        </row>
        <row r="279">
          <cell r="A279">
            <v>2006</v>
          </cell>
          <cell r="B279">
            <v>3</v>
          </cell>
          <cell r="C279">
            <v>99</v>
          </cell>
          <cell r="D279">
            <v>21</v>
          </cell>
          <cell r="E279">
            <v>792030</v>
          </cell>
          <cell r="F279">
            <v>0</v>
          </cell>
          <cell r="G279" t="str">
            <v>Затраты по ШПЗ (неосновные)</v>
          </cell>
          <cell r="H279">
            <v>2030</v>
          </cell>
          <cell r="I279">
            <v>7920</v>
          </cell>
          <cell r="J279">
            <v>207.47</v>
          </cell>
          <cell r="K279">
            <v>1</v>
          </cell>
          <cell r="L279">
            <v>0</v>
          </cell>
          <cell r="M279">
            <v>0</v>
          </cell>
          <cell r="N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35</v>
          </cell>
          <cell r="V279">
            <v>0</v>
          </cell>
          <cell r="W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35</v>
          </cell>
          <cell r="AE279">
            <v>501105</v>
          </cell>
          <cell r="AF279">
            <v>0</v>
          </cell>
          <cell r="AI279">
            <v>2282</v>
          </cell>
          <cell r="AK279">
            <v>0</v>
          </cell>
          <cell r="AM279">
            <v>256</v>
          </cell>
          <cell r="AN279">
            <v>1</v>
          </cell>
          <cell r="AO279">
            <v>393216</v>
          </cell>
          <cell r="AQ279">
            <v>0</v>
          </cell>
          <cell r="AR279">
            <v>0</v>
          </cell>
          <cell r="AS279" t="str">
            <v>Ы</v>
          </cell>
          <cell r="AT279" t="str">
            <v>Ы</v>
          </cell>
          <cell r="AU279">
            <v>0</v>
          </cell>
          <cell r="AV279">
            <v>0</v>
          </cell>
          <cell r="AW279">
            <v>23</v>
          </cell>
          <cell r="AX279">
            <v>1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38828</v>
          </cell>
        </row>
        <row r="280">
          <cell r="A280">
            <v>2006</v>
          </cell>
          <cell r="B280">
            <v>3</v>
          </cell>
          <cell r="C280">
            <v>100</v>
          </cell>
          <cell r="D280">
            <v>21</v>
          </cell>
          <cell r="E280">
            <v>792030</v>
          </cell>
          <cell r="F280">
            <v>0</v>
          </cell>
          <cell r="G280" t="str">
            <v>Затраты по ШПЗ (неосновные)</v>
          </cell>
          <cell r="H280">
            <v>2030</v>
          </cell>
          <cell r="I280">
            <v>7920</v>
          </cell>
          <cell r="J280">
            <v>37.01</v>
          </cell>
          <cell r="K280">
            <v>1</v>
          </cell>
          <cell r="L280">
            <v>0</v>
          </cell>
          <cell r="M280">
            <v>0</v>
          </cell>
          <cell r="N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35</v>
          </cell>
          <cell r="V280">
            <v>0</v>
          </cell>
          <cell r="W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35</v>
          </cell>
          <cell r="AE280">
            <v>501106</v>
          </cell>
          <cell r="AF280">
            <v>0</v>
          </cell>
          <cell r="AI280">
            <v>2282</v>
          </cell>
          <cell r="AK280">
            <v>0</v>
          </cell>
          <cell r="AM280">
            <v>257</v>
          </cell>
          <cell r="AN280">
            <v>1</v>
          </cell>
          <cell r="AO280">
            <v>393216</v>
          </cell>
          <cell r="AQ280">
            <v>0</v>
          </cell>
          <cell r="AR280">
            <v>0</v>
          </cell>
          <cell r="AS280" t="str">
            <v>Ы</v>
          </cell>
          <cell r="AT280" t="str">
            <v>Ы</v>
          </cell>
          <cell r="AU280">
            <v>0</v>
          </cell>
          <cell r="AV280">
            <v>0</v>
          </cell>
          <cell r="AW280">
            <v>23</v>
          </cell>
          <cell r="AX280">
            <v>1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38828</v>
          </cell>
        </row>
        <row r="281">
          <cell r="A281">
            <v>2006</v>
          </cell>
          <cell r="B281">
            <v>3</v>
          </cell>
          <cell r="C281">
            <v>101</v>
          </cell>
          <cell r="D281">
            <v>21</v>
          </cell>
          <cell r="E281">
            <v>792030</v>
          </cell>
          <cell r="F281">
            <v>0</v>
          </cell>
          <cell r="G281" t="str">
            <v>Затраты по ШПЗ (неосновные)</v>
          </cell>
          <cell r="H281">
            <v>2030</v>
          </cell>
          <cell r="I281">
            <v>7920</v>
          </cell>
          <cell r="J281">
            <v>112.89</v>
          </cell>
          <cell r="K281">
            <v>1</v>
          </cell>
          <cell r="L281">
            <v>0</v>
          </cell>
          <cell r="M281">
            <v>0</v>
          </cell>
          <cell r="N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35</v>
          </cell>
          <cell r="V281">
            <v>0</v>
          </cell>
          <cell r="W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35</v>
          </cell>
          <cell r="AE281">
            <v>503000</v>
          </cell>
          <cell r="AF281">
            <v>0</v>
          </cell>
          <cell r="AI281">
            <v>2282</v>
          </cell>
          <cell r="AK281">
            <v>0</v>
          </cell>
          <cell r="AM281">
            <v>258</v>
          </cell>
          <cell r="AN281">
            <v>1</v>
          </cell>
          <cell r="AO281">
            <v>393216</v>
          </cell>
          <cell r="AQ281">
            <v>0</v>
          </cell>
          <cell r="AR281">
            <v>0</v>
          </cell>
          <cell r="AS281" t="str">
            <v>Ы</v>
          </cell>
          <cell r="AT281" t="str">
            <v>Ы</v>
          </cell>
          <cell r="AU281">
            <v>0</v>
          </cell>
          <cell r="AV281">
            <v>0</v>
          </cell>
          <cell r="AW281">
            <v>23</v>
          </cell>
          <cell r="AX281">
            <v>1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38828</v>
          </cell>
        </row>
        <row r="282">
          <cell r="A282">
            <v>2006</v>
          </cell>
          <cell r="B282">
            <v>3</v>
          </cell>
          <cell r="C282">
            <v>102</v>
          </cell>
          <cell r="D282">
            <v>21</v>
          </cell>
          <cell r="E282">
            <v>792030</v>
          </cell>
          <cell r="F282">
            <v>0</v>
          </cell>
          <cell r="G282" t="str">
            <v>Затраты по ШПЗ (неосновные)</v>
          </cell>
          <cell r="H282">
            <v>2030</v>
          </cell>
          <cell r="I282">
            <v>7920</v>
          </cell>
          <cell r="J282">
            <v>9.64</v>
          </cell>
          <cell r="K282">
            <v>1</v>
          </cell>
          <cell r="L282">
            <v>0</v>
          </cell>
          <cell r="M282">
            <v>0</v>
          </cell>
          <cell r="N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35</v>
          </cell>
          <cell r="V282">
            <v>0</v>
          </cell>
          <cell r="W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35</v>
          </cell>
          <cell r="AE282">
            <v>504100</v>
          </cell>
          <cell r="AF282">
            <v>0</v>
          </cell>
          <cell r="AI282">
            <v>2282</v>
          </cell>
          <cell r="AK282">
            <v>0</v>
          </cell>
          <cell r="AM282">
            <v>259</v>
          </cell>
          <cell r="AN282">
            <v>1</v>
          </cell>
          <cell r="AO282">
            <v>393216</v>
          </cell>
          <cell r="AQ282">
            <v>0</v>
          </cell>
          <cell r="AR282">
            <v>0</v>
          </cell>
          <cell r="AS282" t="str">
            <v>Ы</v>
          </cell>
          <cell r="AT282" t="str">
            <v>Ы</v>
          </cell>
          <cell r="AU282">
            <v>0</v>
          </cell>
          <cell r="AV282">
            <v>0</v>
          </cell>
          <cell r="AW282">
            <v>23</v>
          </cell>
          <cell r="AX282">
            <v>1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38828</v>
          </cell>
        </row>
        <row r="283">
          <cell r="A283">
            <v>2006</v>
          </cell>
          <cell r="B283">
            <v>3</v>
          </cell>
          <cell r="C283">
            <v>103</v>
          </cell>
          <cell r="D283">
            <v>21</v>
          </cell>
          <cell r="E283">
            <v>792030</v>
          </cell>
          <cell r="F283">
            <v>0</v>
          </cell>
          <cell r="G283" t="str">
            <v>Затраты по ШПЗ (неосновные)</v>
          </cell>
          <cell r="H283">
            <v>2030</v>
          </cell>
          <cell r="I283">
            <v>7920</v>
          </cell>
          <cell r="J283">
            <v>97.19</v>
          </cell>
          <cell r="K283">
            <v>1</v>
          </cell>
          <cell r="L283">
            <v>0</v>
          </cell>
          <cell r="M283">
            <v>0</v>
          </cell>
          <cell r="N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35</v>
          </cell>
          <cell r="V283">
            <v>0</v>
          </cell>
          <cell r="W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35</v>
          </cell>
          <cell r="AE283">
            <v>504200</v>
          </cell>
          <cell r="AF283">
            <v>0</v>
          </cell>
          <cell r="AI283">
            <v>2282</v>
          </cell>
          <cell r="AK283">
            <v>0</v>
          </cell>
          <cell r="AM283">
            <v>260</v>
          </cell>
          <cell r="AN283">
            <v>1</v>
          </cell>
          <cell r="AO283">
            <v>393216</v>
          </cell>
          <cell r="AQ283">
            <v>0</v>
          </cell>
          <cell r="AR283">
            <v>0</v>
          </cell>
          <cell r="AS283" t="str">
            <v>Ы</v>
          </cell>
          <cell r="AT283" t="str">
            <v>Ы</v>
          </cell>
          <cell r="AU283">
            <v>0</v>
          </cell>
          <cell r="AV283">
            <v>0</v>
          </cell>
          <cell r="AW283">
            <v>23</v>
          </cell>
          <cell r="AX283">
            <v>1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38828</v>
          </cell>
        </row>
        <row r="284">
          <cell r="A284">
            <v>2006</v>
          </cell>
          <cell r="B284">
            <v>3</v>
          </cell>
          <cell r="C284">
            <v>104</v>
          </cell>
          <cell r="D284">
            <v>21</v>
          </cell>
          <cell r="E284">
            <v>792030</v>
          </cell>
          <cell r="F284">
            <v>0</v>
          </cell>
          <cell r="G284" t="str">
            <v>Затраты по ШПЗ (неосновные)</v>
          </cell>
          <cell r="H284">
            <v>2030</v>
          </cell>
          <cell r="I284">
            <v>7920</v>
          </cell>
          <cell r="J284">
            <v>10.84</v>
          </cell>
          <cell r="K284">
            <v>1</v>
          </cell>
          <cell r="L284">
            <v>0</v>
          </cell>
          <cell r="M284">
            <v>0</v>
          </cell>
          <cell r="N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35</v>
          </cell>
          <cell r="V284">
            <v>0</v>
          </cell>
          <cell r="W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35</v>
          </cell>
          <cell r="AE284">
            <v>504400</v>
          </cell>
          <cell r="AF284">
            <v>0</v>
          </cell>
          <cell r="AI284">
            <v>2282</v>
          </cell>
          <cell r="AK284">
            <v>0</v>
          </cell>
          <cell r="AM284">
            <v>261</v>
          </cell>
          <cell r="AN284">
            <v>1</v>
          </cell>
          <cell r="AO284">
            <v>393216</v>
          </cell>
          <cell r="AQ284">
            <v>0</v>
          </cell>
          <cell r="AR284">
            <v>0</v>
          </cell>
          <cell r="AS284" t="str">
            <v>Ы</v>
          </cell>
          <cell r="AT284" t="str">
            <v>Ы</v>
          </cell>
          <cell r="AU284">
            <v>0</v>
          </cell>
          <cell r="AV284">
            <v>0</v>
          </cell>
          <cell r="AW284">
            <v>23</v>
          </cell>
          <cell r="AX284">
            <v>1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38828</v>
          </cell>
        </row>
        <row r="285">
          <cell r="A285">
            <v>2006</v>
          </cell>
          <cell r="B285">
            <v>3</v>
          </cell>
          <cell r="C285">
            <v>105</v>
          </cell>
          <cell r="D285">
            <v>21</v>
          </cell>
          <cell r="E285">
            <v>792030</v>
          </cell>
          <cell r="F285">
            <v>0</v>
          </cell>
          <cell r="G285" t="str">
            <v>Затраты по ШПЗ (неосновные)</v>
          </cell>
          <cell r="H285">
            <v>2030</v>
          </cell>
          <cell r="I285">
            <v>7920</v>
          </cell>
          <cell r="J285">
            <v>125.06</v>
          </cell>
          <cell r="K285">
            <v>1</v>
          </cell>
          <cell r="L285">
            <v>0</v>
          </cell>
          <cell r="M285">
            <v>0</v>
          </cell>
          <cell r="N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35</v>
          </cell>
          <cell r="V285">
            <v>0</v>
          </cell>
          <cell r="W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35</v>
          </cell>
          <cell r="AE285">
            <v>505100</v>
          </cell>
          <cell r="AF285">
            <v>0</v>
          </cell>
          <cell r="AI285">
            <v>2282</v>
          </cell>
          <cell r="AK285">
            <v>0</v>
          </cell>
          <cell r="AM285">
            <v>262</v>
          </cell>
          <cell r="AN285">
            <v>1</v>
          </cell>
          <cell r="AO285">
            <v>393216</v>
          </cell>
          <cell r="AQ285">
            <v>0</v>
          </cell>
          <cell r="AR285">
            <v>0</v>
          </cell>
          <cell r="AS285" t="str">
            <v>Ы</v>
          </cell>
          <cell r="AT285" t="str">
            <v>Ы</v>
          </cell>
          <cell r="AU285">
            <v>0</v>
          </cell>
          <cell r="AV285">
            <v>0</v>
          </cell>
          <cell r="AW285">
            <v>23</v>
          </cell>
          <cell r="AX285">
            <v>1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38828</v>
          </cell>
        </row>
        <row r="286">
          <cell r="A286">
            <v>2006</v>
          </cell>
          <cell r="B286">
            <v>3</v>
          </cell>
          <cell r="C286">
            <v>106</v>
          </cell>
          <cell r="D286">
            <v>21</v>
          </cell>
          <cell r="E286">
            <v>792030</v>
          </cell>
          <cell r="F286">
            <v>0</v>
          </cell>
          <cell r="G286" t="str">
            <v>Затраты по ШПЗ (неосновные)</v>
          </cell>
          <cell r="H286">
            <v>2030</v>
          </cell>
          <cell r="I286">
            <v>7920</v>
          </cell>
          <cell r="J286">
            <v>6.67</v>
          </cell>
          <cell r="K286">
            <v>1</v>
          </cell>
          <cell r="L286">
            <v>0</v>
          </cell>
          <cell r="M286">
            <v>0</v>
          </cell>
          <cell r="N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35</v>
          </cell>
          <cell r="V286">
            <v>0</v>
          </cell>
          <cell r="W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35</v>
          </cell>
          <cell r="AE286">
            <v>508700</v>
          </cell>
          <cell r="AF286">
            <v>0</v>
          </cell>
          <cell r="AI286">
            <v>2282</v>
          </cell>
          <cell r="AK286">
            <v>0</v>
          </cell>
          <cell r="AM286">
            <v>263</v>
          </cell>
          <cell r="AN286">
            <v>1</v>
          </cell>
          <cell r="AO286">
            <v>393216</v>
          </cell>
          <cell r="AQ286">
            <v>0</v>
          </cell>
          <cell r="AR286">
            <v>0</v>
          </cell>
          <cell r="AS286" t="str">
            <v>Ы</v>
          </cell>
          <cell r="AT286" t="str">
            <v>Ы</v>
          </cell>
          <cell r="AU286">
            <v>0</v>
          </cell>
          <cell r="AV286">
            <v>0</v>
          </cell>
          <cell r="AW286">
            <v>23</v>
          </cell>
          <cell r="AX286">
            <v>1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38828</v>
          </cell>
        </row>
        <row r="287">
          <cell r="A287">
            <v>2006</v>
          </cell>
          <cell r="B287">
            <v>3</v>
          </cell>
          <cell r="C287">
            <v>107</v>
          </cell>
          <cell r="D287">
            <v>21</v>
          </cell>
          <cell r="E287">
            <v>792030</v>
          </cell>
          <cell r="F287">
            <v>0</v>
          </cell>
          <cell r="G287" t="str">
            <v>Затраты по ШПЗ (неосновные)</v>
          </cell>
          <cell r="H287">
            <v>2030</v>
          </cell>
          <cell r="I287">
            <v>7920</v>
          </cell>
          <cell r="J287">
            <v>302.51</v>
          </cell>
          <cell r="K287">
            <v>1</v>
          </cell>
          <cell r="L287">
            <v>0</v>
          </cell>
          <cell r="M287">
            <v>0</v>
          </cell>
          <cell r="N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35</v>
          </cell>
          <cell r="V287">
            <v>0</v>
          </cell>
          <cell r="W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35</v>
          </cell>
          <cell r="AE287">
            <v>510100</v>
          </cell>
          <cell r="AF287">
            <v>0</v>
          </cell>
          <cell r="AI287">
            <v>2282</v>
          </cell>
          <cell r="AK287">
            <v>0</v>
          </cell>
          <cell r="AM287">
            <v>264</v>
          </cell>
          <cell r="AN287">
            <v>1</v>
          </cell>
          <cell r="AO287">
            <v>393216</v>
          </cell>
          <cell r="AQ287">
            <v>0</v>
          </cell>
          <cell r="AR287">
            <v>0</v>
          </cell>
          <cell r="AS287" t="str">
            <v>Ы</v>
          </cell>
          <cell r="AT287" t="str">
            <v>Ы</v>
          </cell>
          <cell r="AU287">
            <v>0</v>
          </cell>
          <cell r="AV287">
            <v>0</v>
          </cell>
          <cell r="AW287">
            <v>23</v>
          </cell>
          <cell r="AX287">
            <v>1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38828</v>
          </cell>
        </row>
        <row r="288">
          <cell r="A288">
            <v>2006</v>
          </cell>
          <cell r="B288">
            <v>3</v>
          </cell>
          <cell r="C288">
            <v>108</v>
          </cell>
          <cell r="D288">
            <v>21</v>
          </cell>
          <cell r="E288">
            <v>792030</v>
          </cell>
          <cell r="F288">
            <v>0</v>
          </cell>
          <cell r="G288" t="str">
            <v>Затраты по ШПЗ (неосновные)</v>
          </cell>
          <cell r="H288">
            <v>2030</v>
          </cell>
          <cell r="I288">
            <v>7920</v>
          </cell>
          <cell r="J288">
            <v>3.6</v>
          </cell>
          <cell r="K288">
            <v>1</v>
          </cell>
          <cell r="L288">
            <v>0</v>
          </cell>
          <cell r="M288">
            <v>0</v>
          </cell>
          <cell r="N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35</v>
          </cell>
          <cell r="V288">
            <v>0</v>
          </cell>
          <cell r="W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35</v>
          </cell>
          <cell r="AE288">
            <v>510200</v>
          </cell>
          <cell r="AF288">
            <v>0</v>
          </cell>
          <cell r="AI288">
            <v>2282</v>
          </cell>
          <cell r="AK288">
            <v>0</v>
          </cell>
          <cell r="AM288">
            <v>265</v>
          </cell>
          <cell r="AN288">
            <v>1</v>
          </cell>
          <cell r="AO288">
            <v>393216</v>
          </cell>
          <cell r="AQ288">
            <v>0</v>
          </cell>
          <cell r="AR288">
            <v>0</v>
          </cell>
          <cell r="AS288" t="str">
            <v>Ы</v>
          </cell>
          <cell r="AT288" t="str">
            <v>Ы</v>
          </cell>
          <cell r="AU288">
            <v>0</v>
          </cell>
          <cell r="AV288">
            <v>0</v>
          </cell>
          <cell r="AW288">
            <v>23</v>
          </cell>
          <cell r="AX288">
            <v>1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38828</v>
          </cell>
        </row>
        <row r="289">
          <cell r="A289">
            <v>2006</v>
          </cell>
          <cell r="B289">
            <v>3</v>
          </cell>
          <cell r="C289">
            <v>109</v>
          </cell>
          <cell r="D289">
            <v>21</v>
          </cell>
          <cell r="E289">
            <v>792030</v>
          </cell>
          <cell r="F289">
            <v>0</v>
          </cell>
          <cell r="G289" t="str">
            <v>Затраты по ШПЗ (неосновные)</v>
          </cell>
          <cell r="H289">
            <v>2030</v>
          </cell>
          <cell r="I289">
            <v>7920</v>
          </cell>
          <cell r="J289">
            <v>2.91</v>
          </cell>
          <cell r="K289">
            <v>1</v>
          </cell>
          <cell r="L289">
            <v>0</v>
          </cell>
          <cell r="M289">
            <v>0</v>
          </cell>
          <cell r="N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35</v>
          </cell>
          <cell r="V289">
            <v>0</v>
          </cell>
          <cell r="W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35</v>
          </cell>
          <cell r="AE289">
            <v>510300</v>
          </cell>
          <cell r="AF289">
            <v>0</v>
          </cell>
          <cell r="AI289">
            <v>2282</v>
          </cell>
          <cell r="AK289">
            <v>0</v>
          </cell>
          <cell r="AM289">
            <v>266</v>
          </cell>
          <cell r="AN289">
            <v>1</v>
          </cell>
          <cell r="AO289">
            <v>393216</v>
          </cell>
          <cell r="AQ289">
            <v>0</v>
          </cell>
          <cell r="AR289">
            <v>0</v>
          </cell>
          <cell r="AS289" t="str">
            <v>Ы</v>
          </cell>
          <cell r="AT289" t="str">
            <v>Ы</v>
          </cell>
          <cell r="AU289">
            <v>0</v>
          </cell>
          <cell r="AV289">
            <v>0</v>
          </cell>
          <cell r="AW289">
            <v>23</v>
          </cell>
          <cell r="AX289">
            <v>1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38828</v>
          </cell>
        </row>
        <row r="290">
          <cell r="A290">
            <v>2006</v>
          </cell>
          <cell r="B290">
            <v>3</v>
          </cell>
          <cell r="C290">
            <v>110</v>
          </cell>
          <cell r="D290">
            <v>21</v>
          </cell>
          <cell r="E290">
            <v>792030</v>
          </cell>
          <cell r="F290">
            <v>0</v>
          </cell>
          <cell r="G290" t="str">
            <v>Затраты по ШПЗ (неосновные)</v>
          </cell>
          <cell r="H290">
            <v>2030</v>
          </cell>
          <cell r="I290">
            <v>7920</v>
          </cell>
          <cell r="J290">
            <v>16.95</v>
          </cell>
          <cell r="K290">
            <v>1</v>
          </cell>
          <cell r="L290">
            <v>0</v>
          </cell>
          <cell r="M290">
            <v>0</v>
          </cell>
          <cell r="N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35</v>
          </cell>
          <cell r="V290">
            <v>0</v>
          </cell>
          <cell r="W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35</v>
          </cell>
          <cell r="AE290">
            <v>510400</v>
          </cell>
          <cell r="AF290">
            <v>0</v>
          </cell>
          <cell r="AI290">
            <v>2282</v>
          </cell>
          <cell r="AK290">
            <v>0</v>
          </cell>
          <cell r="AM290">
            <v>267</v>
          </cell>
          <cell r="AN290">
            <v>1</v>
          </cell>
          <cell r="AO290">
            <v>393216</v>
          </cell>
          <cell r="AQ290">
            <v>0</v>
          </cell>
          <cell r="AR290">
            <v>0</v>
          </cell>
          <cell r="AS290" t="str">
            <v>Ы</v>
          </cell>
          <cell r="AT290" t="str">
            <v>Ы</v>
          </cell>
          <cell r="AU290">
            <v>0</v>
          </cell>
          <cell r="AV290">
            <v>0</v>
          </cell>
          <cell r="AW290">
            <v>23</v>
          </cell>
          <cell r="AX290">
            <v>1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38828</v>
          </cell>
        </row>
        <row r="291">
          <cell r="A291">
            <v>2006</v>
          </cell>
          <cell r="B291">
            <v>3</v>
          </cell>
          <cell r="C291">
            <v>111</v>
          </cell>
          <cell r="D291">
            <v>21</v>
          </cell>
          <cell r="E291">
            <v>792030</v>
          </cell>
          <cell r="F291">
            <v>0</v>
          </cell>
          <cell r="G291" t="str">
            <v>Затраты по ШПЗ (неосновные)</v>
          </cell>
          <cell r="H291">
            <v>2030</v>
          </cell>
          <cell r="I291">
            <v>7920</v>
          </cell>
          <cell r="J291">
            <v>1024.74</v>
          </cell>
          <cell r="K291">
            <v>1</v>
          </cell>
          <cell r="L291">
            <v>0</v>
          </cell>
          <cell r="M291">
            <v>0</v>
          </cell>
          <cell r="N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35</v>
          </cell>
          <cell r="V291">
            <v>0</v>
          </cell>
          <cell r="W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35</v>
          </cell>
          <cell r="AE291">
            <v>510600</v>
          </cell>
          <cell r="AF291">
            <v>0</v>
          </cell>
          <cell r="AI291">
            <v>2282</v>
          </cell>
          <cell r="AK291">
            <v>0</v>
          </cell>
          <cell r="AM291">
            <v>268</v>
          </cell>
          <cell r="AN291">
            <v>1</v>
          </cell>
          <cell r="AO291">
            <v>393216</v>
          </cell>
          <cell r="AQ291">
            <v>0</v>
          </cell>
          <cell r="AR291">
            <v>0</v>
          </cell>
          <cell r="AS291" t="str">
            <v>Ы</v>
          </cell>
          <cell r="AT291" t="str">
            <v>Ы</v>
          </cell>
          <cell r="AU291">
            <v>0</v>
          </cell>
          <cell r="AV291">
            <v>0</v>
          </cell>
          <cell r="AW291">
            <v>23</v>
          </cell>
          <cell r="AX291">
            <v>1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38828</v>
          </cell>
        </row>
        <row r="292">
          <cell r="A292">
            <v>2006</v>
          </cell>
          <cell r="B292">
            <v>3</v>
          </cell>
          <cell r="C292">
            <v>112</v>
          </cell>
          <cell r="D292">
            <v>21</v>
          </cell>
          <cell r="E292">
            <v>792030</v>
          </cell>
          <cell r="F292">
            <v>0</v>
          </cell>
          <cell r="G292" t="str">
            <v>Затраты по ШПЗ (неосновные)</v>
          </cell>
          <cell r="H292">
            <v>2030</v>
          </cell>
          <cell r="I292">
            <v>7920</v>
          </cell>
          <cell r="J292">
            <v>0.09</v>
          </cell>
          <cell r="K292">
            <v>1</v>
          </cell>
          <cell r="L292">
            <v>0</v>
          </cell>
          <cell r="M292">
            <v>0</v>
          </cell>
          <cell r="N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35</v>
          </cell>
          <cell r="V292">
            <v>0</v>
          </cell>
          <cell r="W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35</v>
          </cell>
          <cell r="AE292">
            <v>512000</v>
          </cell>
          <cell r="AF292">
            <v>0</v>
          </cell>
          <cell r="AI292">
            <v>2282</v>
          </cell>
          <cell r="AK292">
            <v>0</v>
          </cell>
          <cell r="AM292">
            <v>269</v>
          </cell>
          <cell r="AN292">
            <v>1</v>
          </cell>
          <cell r="AO292">
            <v>393216</v>
          </cell>
          <cell r="AQ292">
            <v>0</v>
          </cell>
          <cell r="AR292">
            <v>0</v>
          </cell>
          <cell r="AS292" t="str">
            <v>Ы</v>
          </cell>
          <cell r="AT292" t="str">
            <v>Ы</v>
          </cell>
          <cell r="AU292">
            <v>0</v>
          </cell>
          <cell r="AV292">
            <v>0</v>
          </cell>
          <cell r="AW292">
            <v>23</v>
          </cell>
          <cell r="AX292">
            <v>1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38828</v>
          </cell>
        </row>
        <row r="293">
          <cell r="A293">
            <v>2006</v>
          </cell>
          <cell r="B293">
            <v>3</v>
          </cell>
          <cell r="C293">
            <v>113</v>
          </cell>
          <cell r="D293">
            <v>21</v>
          </cell>
          <cell r="E293">
            <v>792030</v>
          </cell>
          <cell r="F293">
            <v>0</v>
          </cell>
          <cell r="G293" t="str">
            <v>Затраты по ШПЗ (неосновные)</v>
          </cell>
          <cell r="H293">
            <v>2030</v>
          </cell>
          <cell r="I293">
            <v>7920</v>
          </cell>
          <cell r="J293">
            <v>14.49</v>
          </cell>
          <cell r="K293">
            <v>1</v>
          </cell>
          <cell r="L293">
            <v>0</v>
          </cell>
          <cell r="M293">
            <v>0</v>
          </cell>
          <cell r="N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35</v>
          </cell>
          <cell r="V293">
            <v>0</v>
          </cell>
          <cell r="W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35</v>
          </cell>
          <cell r="AE293">
            <v>523000</v>
          </cell>
          <cell r="AF293">
            <v>0</v>
          </cell>
          <cell r="AI293">
            <v>2282</v>
          </cell>
          <cell r="AK293">
            <v>0</v>
          </cell>
          <cell r="AM293">
            <v>270</v>
          </cell>
          <cell r="AN293">
            <v>1</v>
          </cell>
          <cell r="AO293">
            <v>393216</v>
          </cell>
          <cell r="AQ293">
            <v>0</v>
          </cell>
          <cell r="AR293">
            <v>0</v>
          </cell>
          <cell r="AS293" t="str">
            <v>Ы</v>
          </cell>
          <cell r="AT293" t="str">
            <v>Ы</v>
          </cell>
          <cell r="AU293">
            <v>0</v>
          </cell>
          <cell r="AV293">
            <v>0</v>
          </cell>
          <cell r="AW293">
            <v>23</v>
          </cell>
          <cell r="AX293">
            <v>1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38828</v>
          </cell>
        </row>
        <row r="294">
          <cell r="A294">
            <v>2006</v>
          </cell>
          <cell r="B294">
            <v>3</v>
          </cell>
          <cell r="C294">
            <v>177</v>
          </cell>
          <cell r="D294">
            <v>21</v>
          </cell>
          <cell r="E294">
            <v>792030</v>
          </cell>
          <cell r="F294">
            <v>0</v>
          </cell>
          <cell r="G294" t="str">
            <v>Затраты по ШПЗ (неосновные)</v>
          </cell>
          <cell r="H294">
            <v>2030</v>
          </cell>
          <cell r="I294">
            <v>7920</v>
          </cell>
          <cell r="J294">
            <v>20.37</v>
          </cell>
          <cell r="K294">
            <v>1</v>
          </cell>
          <cell r="L294">
            <v>0</v>
          </cell>
          <cell r="M294">
            <v>0</v>
          </cell>
          <cell r="N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42</v>
          </cell>
          <cell r="V294">
            <v>0</v>
          </cell>
          <cell r="W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42</v>
          </cell>
          <cell r="AE294">
            <v>110000</v>
          </cell>
          <cell r="AF294">
            <v>0</v>
          </cell>
          <cell r="AI294">
            <v>2282</v>
          </cell>
          <cell r="AK294">
            <v>0</v>
          </cell>
          <cell r="AM294">
            <v>334</v>
          </cell>
          <cell r="AN294">
            <v>1</v>
          </cell>
          <cell r="AO294">
            <v>393216</v>
          </cell>
          <cell r="AQ294">
            <v>0</v>
          </cell>
          <cell r="AR294">
            <v>0</v>
          </cell>
          <cell r="AS294" t="str">
            <v>Ы</v>
          </cell>
          <cell r="AT294" t="str">
            <v>Ы</v>
          </cell>
          <cell r="AU294">
            <v>0</v>
          </cell>
          <cell r="AV294">
            <v>0</v>
          </cell>
          <cell r="AW294">
            <v>23</v>
          </cell>
          <cell r="AX294">
            <v>1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38828</v>
          </cell>
        </row>
        <row r="295">
          <cell r="A295">
            <v>2006</v>
          </cell>
          <cell r="B295">
            <v>3</v>
          </cell>
          <cell r="C295">
            <v>178</v>
          </cell>
          <cell r="D295">
            <v>21</v>
          </cell>
          <cell r="E295">
            <v>792030</v>
          </cell>
          <cell r="F295">
            <v>0</v>
          </cell>
          <cell r="G295" t="str">
            <v>Затраты по ШПЗ (неосновные)</v>
          </cell>
          <cell r="H295">
            <v>2030</v>
          </cell>
          <cell r="I295">
            <v>7920</v>
          </cell>
          <cell r="J295">
            <v>1.57</v>
          </cell>
          <cell r="K295">
            <v>1</v>
          </cell>
          <cell r="L295">
            <v>0</v>
          </cell>
          <cell r="M295">
            <v>0</v>
          </cell>
          <cell r="N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42</v>
          </cell>
          <cell r="V295">
            <v>0</v>
          </cell>
          <cell r="W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42</v>
          </cell>
          <cell r="AE295">
            <v>114020</v>
          </cell>
          <cell r="AF295">
            <v>0</v>
          </cell>
          <cell r="AI295">
            <v>2282</v>
          </cell>
          <cell r="AK295">
            <v>0</v>
          </cell>
          <cell r="AM295">
            <v>335</v>
          </cell>
          <cell r="AN295">
            <v>1</v>
          </cell>
          <cell r="AO295">
            <v>393216</v>
          </cell>
          <cell r="AQ295">
            <v>0</v>
          </cell>
          <cell r="AR295">
            <v>0</v>
          </cell>
          <cell r="AS295" t="str">
            <v>Ы</v>
          </cell>
          <cell r="AT295" t="str">
            <v>Ы</v>
          </cell>
          <cell r="AU295">
            <v>0</v>
          </cell>
          <cell r="AV295">
            <v>0</v>
          </cell>
          <cell r="AW295">
            <v>23</v>
          </cell>
          <cell r="AX295">
            <v>1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38828</v>
          </cell>
        </row>
        <row r="296">
          <cell r="A296">
            <v>2006</v>
          </cell>
          <cell r="B296">
            <v>3</v>
          </cell>
          <cell r="C296">
            <v>179</v>
          </cell>
          <cell r="D296">
            <v>21</v>
          </cell>
          <cell r="E296">
            <v>792030</v>
          </cell>
          <cell r="F296">
            <v>0</v>
          </cell>
          <cell r="G296" t="str">
            <v>Затраты по ШПЗ (неосновные)</v>
          </cell>
          <cell r="H296">
            <v>2030</v>
          </cell>
          <cell r="I296">
            <v>7920</v>
          </cell>
          <cell r="J296">
            <v>7077.31</v>
          </cell>
          <cell r="K296">
            <v>1</v>
          </cell>
          <cell r="L296">
            <v>0</v>
          </cell>
          <cell r="M296">
            <v>0</v>
          </cell>
          <cell r="N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42</v>
          </cell>
          <cell r="V296">
            <v>0</v>
          </cell>
          <cell r="W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42</v>
          </cell>
          <cell r="AE296">
            <v>117000</v>
          </cell>
          <cell r="AF296">
            <v>0</v>
          </cell>
          <cell r="AI296">
            <v>2282</v>
          </cell>
          <cell r="AK296">
            <v>0</v>
          </cell>
          <cell r="AM296">
            <v>336</v>
          </cell>
          <cell r="AN296">
            <v>1</v>
          </cell>
          <cell r="AO296">
            <v>393216</v>
          </cell>
          <cell r="AQ296">
            <v>0</v>
          </cell>
          <cell r="AR296">
            <v>0</v>
          </cell>
          <cell r="AS296" t="str">
            <v>Ы</v>
          </cell>
          <cell r="AT296" t="str">
            <v>Ы</v>
          </cell>
          <cell r="AU296">
            <v>0</v>
          </cell>
          <cell r="AV296">
            <v>0</v>
          </cell>
          <cell r="AW296">
            <v>23</v>
          </cell>
          <cell r="AX296">
            <v>1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38828</v>
          </cell>
        </row>
        <row r="297">
          <cell r="A297">
            <v>2006</v>
          </cell>
          <cell r="B297">
            <v>3</v>
          </cell>
          <cell r="C297">
            <v>180</v>
          </cell>
          <cell r="D297">
            <v>21</v>
          </cell>
          <cell r="E297">
            <v>792030</v>
          </cell>
          <cell r="F297">
            <v>0</v>
          </cell>
          <cell r="G297" t="str">
            <v>Затраты по ШПЗ (неосновные)</v>
          </cell>
          <cell r="H297">
            <v>2030</v>
          </cell>
          <cell r="I297">
            <v>7920</v>
          </cell>
          <cell r="J297">
            <v>31.83</v>
          </cell>
          <cell r="K297">
            <v>1</v>
          </cell>
          <cell r="L297">
            <v>0</v>
          </cell>
          <cell r="M297">
            <v>0</v>
          </cell>
          <cell r="N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42</v>
          </cell>
          <cell r="V297">
            <v>0</v>
          </cell>
          <cell r="W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42</v>
          </cell>
          <cell r="AE297">
            <v>118000</v>
          </cell>
          <cell r="AF297">
            <v>0</v>
          </cell>
          <cell r="AI297">
            <v>2282</v>
          </cell>
          <cell r="AK297">
            <v>0</v>
          </cell>
          <cell r="AM297">
            <v>337</v>
          </cell>
          <cell r="AN297">
            <v>1</v>
          </cell>
          <cell r="AO297">
            <v>393216</v>
          </cell>
          <cell r="AQ297">
            <v>0</v>
          </cell>
          <cell r="AR297">
            <v>0</v>
          </cell>
          <cell r="AS297" t="str">
            <v>Ы</v>
          </cell>
          <cell r="AT297" t="str">
            <v>Ы</v>
          </cell>
          <cell r="AU297">
            <v>0</v>
          </cell>
          <cell r="AV297">
            <v>0</v>
          </cell>
          <cell r="AW297">
            <v>23</v>
          </cell>
          <cell r="AX297">
            <v>1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38828</v>
          </cell>
        </row>
        <row r="298">
          <cell r="A298">
            <v>2006</v>
          </cell>
          <cell r="B298">
            <v>3</v>
          </cell>
          <cell r="C298">
            <v>181</v>
          </cell>
          <cell r="D298">
            <v>21</v>
          </cell>
          <cell r="E298">
            <v>792030</v>
          </cell>
          <cell r="F298">
            <v>0</v>
          </cell>
          <cell r="G298" t="str">
            <v>Затраты по ШПЗ (неосновные)</v>
          </cell>
          <cell r="H298">
            <v>2030</v>
          </cell>
          <cell r="I298">
            <v>7920</v>
          </cell>
          <cell r="J298">
            <v>8.34</v>
          </cell>
          <cell r="K298">
            <v>1</v>
          </cell>
          <cell r="L298">
            <v>0</v>
          </cell>
          <cell r="M298">
            <v>0</v>
          </cell>
          <cell r="N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42</v>
          </cell>
          <cell r="V298">
            <v>0</v>
          </cell>
          <cell r="W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42</v>
          </cell>
          <cell r="AE298">
            <v>130000</v>
          </cell>
          <cell r="AF298">
            <v>0</v>
          </cell>
          <cell r="AI298">
            <v>2282</v>
          </cell>
          <cell r="AK298">
            <v>0</v>
          </cell>
          <cell r="AM298">
            <v>338</v>
          </cell>
          <cell r="AN298">
            <v>1</v>
          </cell>
          <cell r="AO298">
            <v>393216</v>
          </cell>
          <cell r="AQ298">
            <v>0</v>
          </cell>
          <cell r="AR298">
            <v>0</v>
          </cell>
          <cell r="AS298" t="str">
            <v>Ы</v>
          </cell>
          <cell r="AT298" t="str">
            <v>Ы</v>
          </cell>
          <cell r="AU298">
            <v>0</v>
          </cell>
          <cell r="AV298">
            <v>0</v>
          </cell>
          <cell r="AW298">
            <v>23</v>
          </cell>
          <cell r="AX298">
            <v>1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38828</v>
          </cell>
        </row>
        <row r="299">
          <cell r="A299">
            <v>2006</v>
          </cell>
          <cell r="B299">
            <v>3</v>
          </cell>
          <cell r="C299">
            <v>182</v>
          </cell>
          <cell r="D299">
            <v>21</v>
          </cell>
          <cell r="E299">
            <v>792030</v>
          </cell>
          <cell r="F299">
            <v>0</v>
          </cell>
          <cell r="G299" t="str">
            <v>Затраты по ШПЗ (неосновные)</v>
          </cell>
          <cell r="H299">
            <v>2030</v>
          </cell>
          <cell r="I299">
            <v>7920</v>
          </cell>
          <cell r="J299">
            <v>49.42</v>
          </cell>
          <cell r="K299">
            <v>1</v>
          </cell>
          <cell r="L299">
            <v>0</v>
          </cell>
          <cell r="M299">
            <v>0</v>
          </cell>
          <cell r="N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42</v>
          </cell>
          <cell r="V299">
            <v>0</v>
          </cell>
          <cell r="W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42</v>
          </cell>
          <cell r="AE299">
            <v>131000</v>
          </cell>
          <cell r="AF299">
            <v>0</v>
          </cell>
          <cell r="AI299">
            <v>2282</v>
          </cell>
          <cell r="AK299">
            <v>0</v>
          </cell>
          <cell r="AM299">
            <v>339</v>
          </cell>
          <cell r="AN299">
            <v>1</v>
          </cell>
          <cell r="AO299">
            <v>393216</v>
          </cell>
          <cell r="AQ299">
            <v>0</v>
          </cell>
          <cell r="AR299">
            <v>0</v>
          </cell>
          <cell r="AS299" t="str">
            <v>Ы</v>
          </cell>
          <cell r="AT299" t="str">
            <v>Ы</v>
          </cell>
          <cell r="AU299">
            <v>0</v>
          </cell>
          <cell r="AV299">
            <v>0</v>
          </cell>
          <cell r="AW299">
            <v>23</v>
          </cell>
          <cell r="AX299">
            <v>1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38828</v>
          </cell>
        </row>
        <row r="300">
          <cell r="A300">
            <v>2006</v>
          </cell>
          <cell r="B300">
            <v>3</v>
          </cell>
          <cell r="C300">
            <v>183</v>
          </cell>
          <cell r="D300">
            <v>21</v>
          </cell>
          <cell r="E300">
            <v>792030</v>
          </cell>
          <cell r="F300">
            <v>0</v>
          </cell>
          <cell r="G300" t="str">
            <v>Затраты по ШПЗ (неосновные)</v>
          </cell>
          <cell r="H300">
            <v>2030</v>
          </cell>
          <cell r="I300">
            <v>7920</v>
          </cell>
          <cell r="J300">
            <v>41.76</v>
          </cell>
          <cell r="K300">
            <v>1</v>
          </cell>
          <cell r="L300">
            <v>0</v>
          </cell>
          <cell r="M300">
            <v>0</v>
          </cell>
          <cell r="N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42</v>
          </cell>
          <cell r="V300">
            <v>0</v>
          </cell>
          <cell r="W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42</v>
          </cell>
          <cell r="AE300">
            <v>132000</v>
          </cell>
          <cell r="AF300">
            <v>0</v>
          </cell>
          <cell r="AI300">
            <v>2282</v>
          </cell>
          <cell r="AK300">
            <v>0</v>
          </cell>
          <cell r="AM300">
            <v>340</v>
          </cell>
          <cell r="AN300">
            <v>1</v>
          </cell>
          <cell r="AO300">
            <v>393216</v>
          </cell>
          <cell r="AQ300">
            <v>0</v>
          </cell>
          <cell r="AR300">
            <v>0</v>
          </cell>
          <cell r="AS300" t="str">
            <v>Ы</v>
          </cell>
          <cell r="AT300" t="str">
            <v>Ы</v>
          </cell>
          <cell r="AU300">
            <v>0</v>
          </cell>
          <cell r="AV300">
            <v>0</v>
          </cell>
          <cell r="AW300">
            <v>23</v>
          </cell>
          <cell r="AX300">
            <v>1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38828</v>
          </cell>
        </row>
        <row r="301">
          <cell r="A301">
            <v>2006</v>
          </cell>
          <cell r="B301">
            <v>3</v>
          </cell>
          <cell r="C301">
            <v>184</v>
          </cell>
          <cell r="D301">
            <v>21</v>
          </cell>
          <cell r="E301">
            <v>792030</v>
          </cell>
          <cell r="F301">
            <v>0</v>
          </cell>
          <cell r="G301" t="str">
            <v>Затраты по ШПЗ (неосновные)</v>
          </cell>
          <cell r="H301">
            <v>2030</v>
          </cell>
          <cell r="I301">
            <v>7920</v>
          </cell>
          <cell r="J301">
            <v>5.34</v>
          </cell>
          <cell r="K301">
            <v>1</v>
          </cell>
          <cell r="L301">
            <v>0</v>
          </cell>
          <cell r="M301">
            <v>0</v>
          </cell>
          <cell r="N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42</v>
          </cell>
          <cell r="V301">
            <v>0</v>
          </cell>
          <cell r="W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42</v>
          </cell>
          <cell r="AE301">
            <v>135000</v>
          </cell>
          <cell r="AF301">
            <v>0</v>
          </cell>
          <cell r="AI301">
            <v>2282</v>
          </cell>
          <cell r="AK301">
            <v>0</v>
          </cell>
          <cell r="AM301">
            <v>341</v>
          </cell>
          <cell r="AN301">
            <v>1</v>
          </cell>
          <cell r="AO301">
            <v>393216</v>
          </cell>
          <cell r="AQ301">
            <v>0</v>
          </cell>
          <cell r="AR301">
            <v>0</v>
          </cell>
          <cell r="AS301" t="str">
            <v>Ы</v>
          </cell>
          <cell r="AT301" t="str">
            <v>Ы</v>
          </cell>
          <cell r="AU301">
            <v>0</v>
          </cell>
          <cell r="AV301">
            <v>0</v>
          </cell>
          <cell r="AW301">
            <v>23</v>
          </cell>
          <cell r="AX301">
            <v>1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38828</v>
          </cell>
        </row>
        <row r="302">
          <cell r="A302">
            <v>2006</v>
          </cell>
          <cell r="B302">
            <v>3</v>
          </cell>
          <cell r="C302">
            <v>185</v>
          </cell>
          <cell r="D302">
            <v>21</v>
          </cell>
          <cell r="E302">
            <v>792030</v>
          </cell>
          <cell r="F302">
            <v>0</v>
          </cell>
          <cell r="G302" t="str">
            <v>Затраты по ШПЗ (неосновные)</v>
          </cell>
          <cell r="H302">
            <v>2030</v>
          </cell>
          <cell r="I302">
            <v>7920</v>
          </cell>
          <cell r="J302">
            <v>18359.439999999999</v>
          </cell>
          <cell r="K302">
            <v>1</v>
          </cell>
          <cell r="L302">
            <v>0</v>
          </cell>
          <cell r="M302">
            <v>0</v>
          </cell>
          <cell r="N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42</v>
          </cell>
          <cell r="V302">
            <v>0</v>
          </cell>
          <cell r="W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42</v>
          </cell>
          <cell r="AE302">
            <v>143000</v>
          </cell>
          <cell r="AF302">
            <v>0</v>
          </cell>
          <cell r="AI302">
            <v>2282</v>
          </cell>
          <cell r="AK302">
            <v>0</v>
          </cell>
          <cell r="AM302">
            <v>342</v>
          </cell>
          <cell r="AN302">
            <v>1</v>
          </cell>
          <cell r="AO302">
            <v>393216</v>
          </cell>
          <cell r="AQ302">
            <v>0</v>
          </cell>
          <cell r="AR302">
            <v>0</v>
          </cell>
          <cell r="AS302" t="str">
            <v>Ы</v>
          </cell>
          <cell r="AT302" t="str">
            <v>Ы</v>
          </cell>
          <cell r="AU302">
            <v>0</v>
          </cell>
          <cell r="AV302">
            <v>0</v>
          </cell>
          <cell r="AW302">
            <v>23</v>
          </cell>
          <cell r="AX302">
            <v>1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38828</v>
          </cell>
        </row>
        <row r="303">
          <cell r="A303">
            <v>2006</v>
          </cell>
          <cell r="B303">
            <v>3</v>
          </cell>
          <cell r="C303">
            <v>186</v>
          </cell>
          <cell r="D303">
            <v>21</v>
          </cell>
          <cell r="E303">
            <v>792030</v>
          </cell>
          <cell r="F303">
            <v>0</v>
          </cell>
          <cell r="G303" t="str">
            <v>Затраты по ШПЗ (неосновные)</v>
          </cell>
          <cell r="H303">
            <v>2030</v>
          </cell>
          <cell r="I303">
            <v>7920</v>
          </cell>
          <cell r="J303">
            <v>9.58</v>
          </cell>
          <cell r="K303">
            <v>1</v>
          </cell>
          <cell r="L303">
            <v>0</v>
          </cell>
          <cell r="M303">
            <v>0</v>
          </cell>
          <cell r="N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42</v>
          </cell>
          <cell r="V303">
            <v>0</v>
          </cell>
          <cell r="W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42</v>
          </cell>
          <cell r="AE303">
            <v>410000</v>
          </cell>
          <cell r="AF303">
            <v>0</v>
          </cell>
          <cell r="AI303">
            <v>2282</v>
          </cell>
          <cell r="AK303">
            <v>0</v>
          </cell>
          <cell r="AM303">
            <v>343</v>
          </cell>
          <cell r="AN303">
            <v>1</v>
          </cell>
          <cell r="AO303">
            <v>393216</v>
          </cell>
          <cell r="AQ303">
            <v>0</v>
          </cell>
          <cell r="AR303">
            <v>0</v>
          </cell>
          <cell r="AS303" t="str">
            <v>Ы</v>
          </cell>
          <cell r="AT303" t="str">
            <v>Ы</v>
          </cell>
          <cell r="AU303">
            <v>0</v>
          </cell>
          <cell r="AV303">
            <v>0</v>
          </cell>
          <cell r="AW303">
            <v>23</v>
          </cell>
          <cell r="AX303">
            <v>1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38828</v>
          </cell>
        </row>
        <row r="304">
          <cell r="A304">
            <v>2006</v>
          </cell>
          <cell r="B304">
            <v>3</v>
          </cell>
          <cell r="C304">
            <v>187</v>
          </cell>
          <cell r="D304">
            <v>21</v>
          </cell>
          <cell r="E304">
            <v>792030</v>
          </cell>
          <cell r="F304">
            <v>0</v>
          </cell>
          <cell r="G304" t="str">
            <v>Затраты по ШПЗ (неосновные)</v>
          </cell>
          <cell r="H304">
            <v>2030</v>
          </cell>
          <cell r="I304">
            <v>7920</v>
          </cell>
          <cell r="J304">
            <v>220</v>
          </cell>
          <cell r="K304">
            <v>1</v>
          </cell>
          <cell r="L304">
            <v>0</v>
          </cell>
          <cell r="M304">
            <v>0</v>
          </cell>
          <cell r="N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42</v>
          </cell>
          <cell r="V304">
            <v>0</v>
          </cell>
          <cell r="W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42</v>
          </cell>
          <cell r="AE304">
            <v>420000</v>
          </cell>
          <cell r="AF304">
            <v>0</v>
          </cell>
          <cell r="AI304">
            <v>2282</v>
          </cell>
          <cell r="AK304">
            <v>0</v>
          </cell>
          <cell r="AM304">
            <v>344</v>
          </cell>
          <cell r="AN304">
            <v>1</v>
          </cell>
          <cell r="AO304">
            <v>393216</v>
          </cell>
          <cell r="AQ304">
            <v>0</v>
          </cell>
          <cell r="AR304">
            <v>0</v>
          </cell>
          <cell r="AS304" t="str">
            <v>Ы</v>
          </cell>
          <cell r="AT304" t="str">
            <v>Ы</v>
          </cell>
          <cell r="AU304">
            <v>0</v>
          </cell>
          <cell r="AV304">
            <v>0</v>
          </cell>
          <cell r="AW304">
            <v>23</v>
          </cell>
          <cell r="AX304">
            <v>1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38828</v>
          </cell>
        </row>
        <row r="305">
          <cell r="A305">
            <v>2006</v>
          </cell>
          <cell r="B305">
            <v>3</v>
          </cell>
          <cell r="C305">
            <v>188</v>
          </cell>
          <cell r="D305">
            <v>21</v>
          </cell>
          <cell r="E305">
            <v>792030</v>
          </cell>
          <cell r="F305">
            <v>0</v>
          </cell>
          <cell r="G305" t="str">
            <v>Затраты по ШПЗ (неосновные)</v>
          </cell>
          <cell r="H305">
            <v>2030</v>
          </cell>
          <cell r="I305">
            <v>7920</v>
          </cell>
          <cell r="J305">
            <v>34.36</v>
          </cell>
          <cell r="K305">
            <v>1</v>
          </cell>
          <cell r="L305">
            <v>0</v>
          </cell>
          <cell r="M305">
            <v>0</v>
          </cell>
          <cell r="N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42</v>
          </cell>
          <cell r="V305">
            <v>0</v>
          </cell>
          <cell r="W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42</v>
          </cell>
          <cell r="AE305">
            <v>430000</v>
          </cell>
          <cell r="AF305">
            <v>0</v>
          </cell>
          <cell r="AI305">
            <v>2282</v>
          </cell>
          <cell r="AK305">
            <v>0</v>
          </cell>
          <cell r="AM305">
            <v>345</v>
          </cell>
          <cell r="AN305">
            <v>1</v>
          </cell>
          <cell r="AO305">
            <v>393216</v>
          </cell>
          <cell r="AQ305">
            <v>0</v>
          </cell>
          <cell r="AR305">
            <v>0</v>
          </cell>
          <cell r="AS305" t="str">
            <v>Ы</v>
          </cell>
          <cell r="AT305" t="str">
            <v>Ы</v>
          </cell>
          <cell r="AU305">
            <v>0</v>
          </cell>
          <cell r="AV305">
            <v>0</v>
          </cell>
          <cell r="AW305">
            <v>23</v>
          </cell>
          <cell r="AX305">
            <v>1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38828</v>
          </cell>
        </row>
        <row r="306">
          <cell r="A306">
            <v>2006</v>
          </cell>
          <cell r="B306">
            <v>3</v>
          </cell>
          <cell r="C306">
            <v>189</v>
          </cell>
          <cell r="D306">
            <v>21</v>
          </cell>
          <cell r="E306">
            <v>792030</v>
          </cell>
          <cell r="F306">
            <v>0</v>
          </cell>
          <cell r="G306" t="str">
            <v>Затраты по ШПЗ (неосновные)</v>
          </cell>
          <cell r="H306">
            <v>2030</v>
          </cell>
          <cell r="I306">
            <v>7920</v>
          </cell>
          <cell r="J306">
            <v>14.04</v>
          </cell>
          <cell r="K306">
            <v>1</v>
          </cell>
          <cell r="L306">
            <v>0</v>
          </cell>
          <cell r="M306">
            <v>0</v>
          </cell>
          <cell r="N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42</v>
          </cell>
          <cell r="V306">
            <v>0</v>
          </cell>
          <cell r="W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42</v>
          </cell>
          <cell r="AE306">
            <v>450000</v>
          </cell>
          <cell r="AF306">
            <v>0</v>
          </cell>
          <cell r="AI306">
            <v>2282</v>
          </cell>
          <cell r="AK306">
            <v>0</v>
          </cell>
          <cell r="AM306">
            <v>346</v>
          </cell>
          <cell r="AN306">
            <v>1</v>
          </cell>
          <cell r="AO306">
            <v>393216</v>
          </cell>
          <cell r="AQ306">
            <v>0</v>
          </cell>
          <cell r="AR306">
            <v>0</v>
          </cell>
          <cell r="AS306" t="str">
            <v>Ы</v>
          </cell>
          <cell r="AT306" t="str">
            <v>Ы</v>
          </cell>
          <cell r="AU306">
            <v>0</v>
          </cell>
          <cell r="AV306">
            <v>0</v>
          </cell>
          <cell r="AW306">
            <v>23</v>
          </cell>
          <cell r="AX306">
            <v>1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38828</v>
          </cell>
        </row>
        <row r="307">
          <cell r="A307">
            <v>2006</v>
          </cell>
          <cell r="B307">
            <v>3</v>
          </cell>
          <cell r="C307">
            <v>190</v>
          </cell>
          <cell r="D307">
            <v>21</v>
          </cell>
          <cell r="E307">
            <v>792030</v>
          </cell>
          <cell r="F307">
            <v>0</v>
          </cell>
          <cell r="G307" t="str">
            <v>Затраты по ШПЗ (неосновные)</v>
          </cell>
          <cell r="H307">
            <v>2030</v>
          </cell>
          <cell r="I307">
            <v>7920</v>
          </cell>
          <cell r="J307">
            <v>4.45</v>
          </cell>
          <cell r="K307">
            <v>1</v>
          </cell>
          <cell r="L307">
            <v>0</v>
          </cell>
          <cell r="M307">
            <v>0</v>
          </cell>
          <cell r="N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42</v>
          </cell>
          <cell r="V307">
            <v>0</v>
          </cell>
          <cell r="W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42</v>
          </cell>
          <cell r="AE307">
            <v>460000</v>
          </cell>
          <cell r="AF307">
            <v>0</v>
          </cell>
          <cell r="AI307">
            <v>2282</v>
          </cell>
          <cell r="AK307">
            <v>0</v>
          </cell>
          <cell r="AM307">
            <v>347</v>
          </cell>
          <cell r="AN307">
            <v>1</v>
          </cell>
          <cell r="AO307">
            <v>393216</v>
          </cell>
          <cell r="AQ307">
            <v>0</v>
          </cell>
          <cell r="AR307">
            <v>0</v>
          </cell>
          <cell r="AS307" t="str">
            <v>Ы</v>
          </cell>
          <cell r="AT307" t="str">
            <v>Ы</v>
          </cell>
          <cell r="AU307">
            <v>0</v>
          </cell>
          <cell r="AV307">
            <v>0</v>
          </cell>
          <cell r="AW307">
            <v>23</v>
          </cell>
          <cell r="AX307">
            <v>1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38828</v>
          </cell>
        </row>
        <row r="308">
          <cell r="A308">
            <v>2006</v>
          </cell>
          <cell r="B308">
            <v>3</v>
          </cell>
          <cell r="C308">
            <v>191</v>
          </cell>
          <cell r="D308">
            <v>21</v>
          </cell>
          <cell r="E308">
            <v>792030</v>
          </cell>
          <cell r="F308">
            <v>0</v>
          </cell>
          <cell r="G308" t="str">
            <v>Затраты по ШПЗ (неосновные)</v>
          </cell>
          <cell r="H308">
            <v>2030</v>
          </cell>
          <cell r="I308">
            <v>7920</v>
          </cell>
          <cell r="J308">
            <v>0.13</v>
          </cell>
          <cell r="K308">
            <v>1</v>
          </cell>
          <cell r="L308">
            <v>0</v>
          </cell>
          <cell r="M308">
            <v>0</v>
          </cell>
          <cell r="N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42</v>
          </cell>
          <cell r="V308">
            <v>0</v>
          </cell>
          <cell r="W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42</v>
          </cell>
          <cell r="AE308">
            <v>465000</v>
          </cell>
          <cell r="AF308">
            <v>0</v>
          </cell>
          <cell r="AI308">
            <v>2282</v>
          </cell>
          <cell r="AK308">
            <v>0</v>
          </cell>
          <cell r="AM308">
            <v>348</v>
          </cell>
          <cell r="AN308">
            <v>1</v>
          </cell>
          <cell r="AO308">
            <v>393216</v>
          </cell>
          <cell r="AQ308">
            <v>0</v>
          </cell>
          <cell r="AR308">
            <v>0</v>
          </cell>
          <cell r="AS308" t="str">
            <v>Ы</v>
          </cell>
          <cell r="AT308" t="str">
            <v>Ы</v>
          </cell>
          <cell r="AU308">
            <v>0</v>
          </cell>
          <cell r="AV308">
            <v>0</v>
          </cell>
          <cell r="AW308">
            <v>23</v>
          </cell>
          <cell r="AX308">
            <v>1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38828</v>
          </cell>
        </row>
        <row r="309">
          <cell r="A309">
            <v>2006</v>
          </cell>
          <cell r="B309">
            <v>3</v>
          </cell>
          <cell r="C309">
            <v>192</v>
          </cell>
          <cell r="D309">
            <v>21</v>
          </cell>
          <cell r="E309">
            <v>792030</v>
          </cell>
          <cell r="F309">
            <v>0</v>
          </cell>
          <cell r="G309" t="str">
            <v>Затраты по ШПЗ (неосновные)</v>
          </cell>
          <cell r="H309">
            <v>2030</v>
          </cell>
          <cell r="I309">
            <v>7920</v>
          </cell>
          <cell r="J309">
            <v>5.61</v>
          </cell>
          <cell r="K309">
            <v>1</v>
          </cell>
          <cell r="L309">
            <v>0</v>
          </cell>
          <cell r="M309">
            <v>0</v>
          </cell>
          <cell r="N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42</v>
          </cell>
          <cell r="V309">
            <v>0</v>
          </cell>
          <cell r="W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42</v>
          </cell>
          <cell r="AE309">
            <v>501103</v>
          </cell>
          <cell r="AF309">
            <v>0</v>
          </cell>
          <cell r="AI309">
            <v>2282</v>
          </cell>
          <cell r="AK309">
            <v>0</v>
          </cell>
          <cell r="AM309">
            <v>349</v>
          </cell>
          <cell r="AN309">
            <v>1</v>
          </cell>
          <cell r="AO309">
            <v>393216</v>
          </cell>
          <cell r="AQ309">
            <v>0</v>
          </cell>
          <cell r="AR309">
            <v>0</v>
          </cell>
          <cell r="AS309" t="str">
            <v>Ы</v>
          </cell>
          <cell r="AT309" t="str">
            <v>Ы</v>
          </cell>
          <cell r="AU309">
            <v>0</v>
          </cell>
          <cell r="AV309">
            <v>0</v>
          </cell>
          <cell r="AW309">
            <v>23</v>
          </cell>
          <cell r="AX309">
            <v>1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38828</v>
          </cell>
        </row>
        <row r="310">
          <cell r="A310">
            <v>2006</v>
          </cell>
          <cell r="B310">
            <v>3</v>
          </cell>
          <cell r="C310">
            <v>193</v>
          </cell>
          <cell r="D310">
            <v>21</v>
          </cell>
          <cell r="E310">
            <v>792030</v>
          </cell>
          <cell r="F310">
            <v>0</v>
          </cell>
          <cell r="G310" t="str">
            <v>Затраты по ШПЗ (неосновные)</v>
          </cell>
          <cell r="H310">
            <v>2030</v>
          </cell>
          <cell r="I310">
            <v>7920</v>
          </cell>
          <cell r="J310">
            <v>15.69</v>
          </cell>
          <cell r="K310">
            <v>1</v>
          </cell>
          <cell r="L310">
            <v>0</v>
          </cell>
          <cell r="M310">
            <v>0</v>
          </cell>
          <cell r="N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42</v>
          </cell>
          <cell r="V310">
            <v>0</v>
          </cell>
          <cell r="W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42</v>
          </cell>
          <cell r="AE310">
            <v>501106</v>
          </cell>
          <cell r="AF310">
            <v>0</v>
          </cell>
          <cell r="AI310">
            <v>2282</v>
          </cell>
          <cell r="AK310">
            <v>0</v>
          </cell>
          <cell r="AM310">
            <v>350</v>
          </cell>
          <cell r="AN310">
            <v>1</v>
          </cell>
          <cell r="AO310">
            <v>393216</v>
          </cell>
          <cell r="AQ310">
            <v>0</v>
          </cell>
          <cell r="AR310">
            <v>0</v>
          </cell>
          <cell r="AS310" t="str">
            <v>Ы</v>
          </cell>
          <cell r="AT310" t="str">
            <v>Ы</v>
          </cell>
          <cell r="AU310">
            <v>0</v>
          </cell>
          <cell r="AV310">
            <v>0</v>
          </cell>
          <cell r="AW310">
            <v>23</v>
          </cell>
          <cell r="AX310">
            <v>1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38828</v>
          </cell>
        </row>
        <row r="311">
          <cell r="A311">
            <v>2006</v>
          </cell>
          <cell r="B311">
            <v>3</v>
          </cell>
          <cell r="C311">
            <v>194</v>
          </cell>
          <cell r="D311">
            <v>21</v>
          </cell>
          <cell r="E311">
            <v>792030</v>
          </cell>
          <cell r="F311">
            <v>0</v>
          </cell>
          <cell r="G311" t="str">
            <v>Затраты по ШПЗ (неосновные)</v>
          </cell>
          <cell r="H311">
            <v>2030</v>
          </cell>
          <cell r="I311">
            <v>7920</v>
          </cell>
          <cell r="J311">
            <v>137.29</v>
          </cell>
          <cell r="K311">
            <v>1</v>
          </cell>
          <cell r="L311">
            <v>0</v>
          </cell>
          <cell r="M311">
            <v>0</v>
          </cell>
          <cell r="N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42</v>
          </cell>
          <cell r="V311">
            <v>0</v>
          </cell>
          <cell r="W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42</v>
          </cell>
          <cell r="AE311">
            <v>502100</v>
          </cell>
          <cell r="AF311">
            <v>0</v>
          </cell>
          <cell r="AI311">
            <v>2282</v>
          </cell>
          <cell r="AK311">
            <v>0</v>
          </cell>
          <cell r="AM311">
            <v>351</v>
          </cell>
          <cell r="AN311">
            <v>1</v>
          </cell>
          <cell r="AO311">
            <v>393216</v>
          </cell>
          <cell r="AQ311">
            <v>0</v>
          </cell>
          <cell r="AR311">
            <v>0</v>
          </cell>
          <cell r="AS311" t="str">
            <v>Ы</v>
          </cell>
          <cell r="AT311" t="str">
            <v>Ы</v>
          </cell>
          <cell r="AU311">
            <v>0</v>
          </cell>
          <cell r="AV311">
            <v>0</v>
          </cell>
          <cell r="AW311">
            <v>23</v>
          </cell>
          <cell r="AX311">
            <v>1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38828</v>
          </cell>
        </row>
        <row r="312">
          <cell r="A312">
            <v>2006</v>
          </cell>
          <cell r="B312">
            <v>3</v>
          </cell>
          <cell r="C312">
            <v>195</v>
          </cell>
          <cell r="D312">
            <v>21</v>
          </cell>
          <cell r="E312">
            <v>792030</v>
          </cell>
          <cell r="F312">
            <v>0</v>
          </cell>
          <cell r="G312" t="str">
            <v>Затраты по ШПЗ (неосновные)</v>
          </cell>
          <cell r="H312">
            <v>2030</v>
          </cell>
          <cell r="I312">
            <v>7920</v>
          </cell>
          <cell r="J312">
            <v>2.96</v>
          </cell>
          <cell r="K312">
            <v>1</v>
          </cell>
          <cell r="L312">
            <v>0</v>
          </cell>
          <cell r="M312">
            <v>0</v>
          </cell>
          <cell r="N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42</v>
          </cell>
          <cell r="V312">
            <v>0</v>
          </cell>
          <cell r="W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42</v>
          </cell>
          <cell r="AE312">
            <v>503000</v>
          </cell>
          <cell r="AF312">
            <v>0</v>
          </cell>
          <cell r="AI312">
            <v>2282</v>
          </cell>
          <cell r="AK312">
            <v>0</v>
          </cell>
          <cell r="AM312">
            <v>352</v>
          </cell>
          <cell r="AN312">
            <v>1</v>
          </cell>
          <cell r="AO312">
            <v>393216</v>
          </cell>
          <cell r="AQ312">
            <v>0</v>
          </cell>
          <cell r="AR312">
            <v>0</v>
          </cell>
          <cell r="AS312" t="str">
            <v>Ы</v>
          </cell>
          <cell r="AT312" t="str">
            <v>Ы</v>
          </cell>
          <cell r="AU312">
            <v>0</v>
          </cell>
          <cell r="AV312">
            <v>0</v>
          </cell>
          <cell r="AW312">
            <v>23</v>
          </cell>
          <cell r="AX312">
            <v>1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38828</v>
          </cell>
        </row>
        <row r="313">
          <cell r="A313">
            <v>2006</v>
          </cell>
          <cell r="B313">
            <v>3</v>
          </cell>
          <cell r="C313">
            <v>196</v>
          </cell>
          <cell r="D313">
            <v>21</v>
          </cell>
          <cell r="E313">
            <v>792030</v>
          </cell>
          <cell r="F313">
            <v>0</v>
          </cell>
          <cell r="G313" t="str">
            <v>Затраты по ШПЗ (неосновные)</v>
          </cell>
          <cell r="H313">
            <v>2030</v>
          </cell>
          <cell r="I313">
            <v>7920</v>
          </cell>
          <cell r="J313">
            <v>7.31</v>
          </cell>
          <cell r="K313">
            <v>1</v>
          </cell>
          <cell r="L313">
            <v>0</v>
          </cell>
          <cell r="M313">
            <v>0</v>
          </cell>
          <cell r="N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42</v>
          </cell>
          <cell r="V313">
            <v>0</v>
          </cell>
          <cell r="W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42</v>
          </cell>
          <cell r="AE313">
            <v>504900</v>
          </cell>
          <cell r="AF313">
            <v>0</v>
          </cell>
          <cell r="AI313">
            <v>2282</v>
          </cell>
          <cell r="AK313">
            <v>0</v>
          </cell>
          <cell r="AM313">
            <v>353</v>
          </cell>
          <cell r="AN313">
            <v>1</v>
          </cell>
          <cell r="AO313">
            <v>393216</v>
          </cell>
          <cell r="AQ313">
            <v>0</v>
          </cell>
          <cell r="AR313">
            <v>0</v>
          </cell>
          <cell r="AS313" t="str">
            <v>Ы</v>
          </cell>
          <cell r="AT313" t="str">
            <v>Ы</v>
          </cell>
          <cell r="AU313">
            <v>0</v>
          </cell>
          <cell r="AV313">
            <v>0</v>
          </cell>
          <cell r="AW313">
            <v>23</v>
          </cell>
          <cell r="AX313">
            <v>1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38828</v>
          </cell>
        </row>
        <row r="314">
          <cell r="A314">
            <v>2006</v>
          </cell>
          <cell r="B314">
            <v>3</v>
          </cell>
          <cell r="C314">
            <v>197</v>
          </cell>
          <cell r="D314">
            <v>21</v>
          </cell>
          <cell r="E314">
            <v>792030</v>
          </cell>
          <cell r="F314">
            <v>0</v>
          </cell>
          <cell r="G314" t="str">
            <v>Затраты по ШПЗ (неосновные)</v>
          </cell>
          <cell r="H314">
            <v>2030</v>
          </cell>
          <cell r="I314">
            <v>7920</v>
          </cell>
          <cell r="J314">
            <v>16.5</v>
          </cell>
          <cell r="K314">
            <v>1</v>
          </cell>
          <cell r="L314">
            <v>0</v>
          </cell>
          <cell r="M314">
            <v>0</v>
          </cell>
          <cell r="N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42</v>
          </cell>
          <cell r="V314">
            <v>0</v>
          </cell>
          <cell r="W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42</v>
          </cell>
          <cell r="AE314">
            <v>505100</v>
          </cell>
          <cell r="AF314">
            <v>0</v>
          </cell>
          <cell r="AI314">
            <v>2282</v>
          </cell>
          <cell r="AK314">
            <v>0</v>
          </cell>
          <cell r="AM314">
            <v>354</v>
          </cell>
          <cell r="AN314">
            <v>1</v>
          </cell>
          <cell r="AO314">
            <v>393216</v>
          </cell>
          <cell r="AQ314">
            <v>0</v>
          </cell>
          <cell r="AR314">
            <v>0</v>
          </cell>
          <cell r="AS314" t="str">
            <v>Ы</v>
          </cell>
          <cell r="AT314" t="str">
            <v>Ы</v>
          </cell>
          <cell r="AU314">
            <v>0</v>
          </cell>
          <cell r="AV314">
            <v>0</v>
          </cell>
          <cell r="AW314">
            <v>23</v>
          </cell>
          <cell r="AX314">
            <v>1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38828</v>
          </cell>
        </row>
        <row r="315">
          <cell r="A315">
            <v>2006</v>
          </cell>
          <cell r="B315">
            <v>3</v>
          </cell>
          <cell r="C315">
            <v>198</v>
          </cell>
          <cell r="D315">
            <v>21</v>
          </cell>
          <cell r="E315">
            <v>792030</v>
          </cell>
          <cell r="F315">
            <v>0</v>
          </cell>
          <cell r="G315" t="str">
            <v>Затраты по ШПЗ (неосновные)</v>
          </cell>
          <cell r="H315">
            <v>2030</v>
          </cell>
          <cell r="I315">
            <v>7920</v>
          </cell>
          <cell r="J315">
            <v>17.14</v>
          </cell>
          <cell r="K315">
            <v>1</v>
          </cell>
          <cell r="L315">
            <v>0</v>
          </cell>
          <cell r="M315">
            <v>0</v>
          </cell>
          <cell r="N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42</v>
          </cell>
          <cell r="V315">
            <v>0</v>
          </cell>
          <cell r="W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42</v>
          </cell>
          <cell r="AE315">
            <v>505200</v>
          </cell>
          <cell r="AF315">
            <v>0</v>
          </cell>
          <cell r="AI315">
            <v>2282</v>
          </cell>
          <cell r="AK315">
            <v>0</v>
          </cell>
          <cell r="AM315">
            <v>355</v>
          </cell>
          <cell r="AN315">
            <v>1</v>
          </cell>
          <cell r="AO315">
            <v>393216</v>
          </cell>
          <cell r="AQ315">
            <v>0</v>
          </cell>
          <cell r="AR315">
            <v>0</v>
          </cell>
          <cell r="AS315" t="str">
            <v>Ы</v>
          </cell>
          <cell r="AT315" t="str">
            <v>Ы</v>
          </cell>
          <cell r="AU315">
            <v>0</v>
          </cell>
          <cell r="AV315">
            <v>0</v>
          </cell>
          <cell r="AW315">
            <v>23</v>
          </cell>
          <cell r="AX315">
            <v>1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38828</v>
          </cell>
        </row>
        <row r="316">
          <cell r="A316">
            <v>2006</v>
          </cell>
          <cell r="B316">
            <v>3</v>
          </cell>
          <cell r="C316">
            <v>199</v>
          </cell>
          <cell r="D316">
            <v>21</v>
          </cell>
          <cell r="E316">
            <v>792030</v>
          </cell>
          <cell r="F316">
            <v>0</v>
          </cell>
          <cell r="G316" t="str">
            <v>Затраты по ШПЗ (неосновные)</v>
          </cell>
          <cell r="H316">
            <v>2030</v>
          </cell>
          <cell r="I316">
            <v>7920</v>
          </cell>
          <cell r="J316">
            <v>0.92</v>
          </cell>
          <cell r="K316">
            <v>1</v>
          </cell>
          <cell r="L316">
            <v>0</v>
          </cell>
          <cell r="M316">
            <v>0</v>
          </cell>
          <cell r="N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42</v>
          </cell>
          <cell r="V316">
            <v>0</v>
          </cell>
          <cell r="W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42</v>
          </cell>
          <cell r="AE316">
            <v>506200</v>
          </cell>
          <cell r="AF316">
            <v>0</v>
          </cell>
          <cell r="AI316">
            <v>2282</v>
          </cell>
          <cell r="AK316">
            <v>0</v>
          </cell>
          <cell r="AM316">
            <v>356</v>
          </cell>
          <cell r="AN316">
            <v>1</v>
          </cell>
          <cell r="AO316">
            <v>393216</v>
          </cell>
          <cell r="AQ316">
            <v>0</v>
          </cell>
          <cell r="AR316">
            <v>0</v>
          </cell>
          <cell r="AS316" t="str">
            <v>Ы</v>
          </cell>
          <cell r="AT316" t="str">
            <v>Ы</v>
          </cell>
          <cell r="AU316">
            <v>0</v>
          </cell>
          <cell r="AV316">
            <v>0</v>
          </cell>
          <cell r="AW316">
            <v>23</v>
          </cell>
          <cell r="AX316">
            <v>1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38828</v>
          </cell>
        </row>
        <row r="317">
          <cell r="A317">
            <v>2006</v>
          </cell>
          <cell r="B317">
            <v>3</v>
          </cell>
          <cell r="C317">
            <v>200</v>
          </cell>
          <cell r="D317">
            <v>21</v>
          </cell>
          <cell r="E317">
            <v>792030</v>
          </cell>
          <cell r="F317">
            <v>0</v>
          </cell>
          <cell r="G317" t="str">
            <v>Затраты по ШПЗ (неосновные)</v>
          </cell>
          <cell r="H317">
            <v>2030</v>
          </cell>
          <cell r="I317">
            <v>7920</v>
          </cell>
          <cell r="J317">
            <v>0.04</v>
          </cell>
          <cell r="K317">
            <v>1</v>
          </cell>
          <cell r="L317">
            <v>0</v>
          </cell>
          <cell r="M317">
            <v>0</v>
          </cell>
          <cell r="N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42</v>
          </cell>
          <cell r="V317">
            <v>0</v>
          </cell>
          <cell r="W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42</v>
          </cell>
          <cell r="AE317">
            <v>508400</v>
          </cell>
          <cell r="AF317">
            <v>0</v>
          </cell>
          <cell r="AI317">
            <v>2282</v>
          </cell>
          <cell r="AK317">
            <v>0</v>
          </cell>
          <cell r="AM317">
            <v>357</v>
          </cell>
          <cell r="AN317">
            <v>1</v>
          </cell>
          <cell r="AO317">
            <v>393216</v>
          </cell>
          <cell r="AQ317">
            <v>0</v>
          </cell>
          <cell r="AR317">
            <v>0</v>
          </cell>
          <cell r="AS317" t="str">
            <v>Ы</v>
          </cell>
          <cell r="AT317" t="str">
            <v>Ы</v>
          </cell>
          <cell r="AU317">
            <v>0</v>
          </cell>
          <cell r="AV317">
            <v>0</v>
          </cell>
          <cell r="AW317">
            <v>23</v>
          </cell>
          <cell r="AX317">
            <v>1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38828</v>
          </cell>
        </row>
        <row r="318">
          <cell r="A318">
            <v>2006</v>
          </cell>
          <cell r="B318">
            <v>3</v>
          </cell>
          <cell r="C318">
            <v>201</v>
          </cell>
          <cell r="D318">
            <v>21</v>
          </cell>
          <cell r="E318">
            <v>792030</v>
          </cell>
          <cell r="F318">
            <v>0</v>
          </cell>
          <cell r="G318" t="str">
            <v>Затраты по ШПЗ (неосновные)</v>
          </cell>
          <cell r="H318">
            <v>2030</v>
          </cell>
          <cell r="I318">
            <v>7920</v>
          </cell>
          <cell r="J318">
            <v>0.67</v>
          </cell>
          <cell r="K318">
            <v>1</v>
          </cell>
          <cell r="L318">
            <v>0</v>
          </cell>
          <cell r="M318">
            <v>0</v>
          </cell>
          <cell r="N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42</v>
          </cell>
          <cell r="V318">
            <v>0</v>
          </cell>
          <cell r="W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42</v>
          </cell>
          <cell r="AE318">
            <v>508700</v>
          </cell>
          <cell r="AF318">
            <v>0</v>
          </cell>
          <cell r="AI318">
            <v>2282</v>
          </cell>
          <cell r="AK318">
            <v>0</v>
          </cell>
          <cell r="AM318">
            <v>358</v>
          </cell>
          <cell r="AN318">
            <v>1</v>
          </cell>
          <cell r="AO318">
            <v>393216</v>
          </cell>
          <cell r="AQ318">
            <v>0</v>
          </cell>
          <cell r="AR318">
            <v>0</v>
          </cell>
          <cell r="AS318" t="str">
            <v>Ы</v>
          </cell>
          <cell r="AT318" t="str">
            <v>Ы</v>
          </cell>
          <cell r="AU318">
            <v>0</v>
          </cell>
          <cell r="AV318">
            <v>0</v>
          </cell>
          <cell r="AW318">
            <v>23</v>
          </cell>
          <cell r="AX318">
            <v>1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38828</v>
          </cell>
        </row>
        <row r="319">
          <cell r="A319">
            <v>2006</v>
          </cell>
          <cell r="B319">
            <v>3</v>
          </cell>
          <cell r="C319">
            <v>202</v>
          </cell>
          <cell r="D319">
            <v>21</v>
          </cell>
          <cell r="E319">
            <v>792030</v>
          </cell>
          <cell r="F319">
            <v>0</v>
          </cell>
          <cell r="G319" t="str">
            <v>Затраты по ШПЗ (неосновные)</v>
          </cell>
          <cell r="H319">
            <v>2030</v>
          </cell>
          <cell r="I319">
            <v>7920</v>
          </cell>
          <cell r="J319">
            <v>123.84</v>
          </cell>
          <cell r="K319">
            <v>1</v>
          </cell>
          <cell r="L319">
            <v>0</v>
          </cell>
          <cell r="M319">
            <v>0</v>
          </cell>
          <cell r="N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42</v>
          </cell>
          <cell r="V319">
            <v>0</v>
          </cell>
          <cell r="W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42</v>
          </cell>
          <cell r="AE319">
            <v>510100</v>
          </cell>
          <cell r="AF319">
            <v>0</v>
          </cell>
          <cell r="AI319">
            <v>2282</v>
          </cell>
          <cell r="AK319">
            <v>0</v>
          </cell>
          <cell r="AM319">
            <v>359</v>
          </cell>
          <cell r="AN319">
            <v>1</v>
          </cell>
          <cell r="AO319">
            <v>393216</v>
          </cell>
          <cell r="AQ319">
            <v>0</v>
          </cell>
          <cell r="AR319">
            <v>0</v>
          </cell>
          <cell r="AS319" t="str">
            <v>Ы</v>
          </cell>
          <cell r="AT319" t="str">
            <v>Ы</v>
          </cell>
          <cell r="AU319">
            <v>0</v>
          </cell>
          <cell r="AV319">
            <v>0</v>
          </cell>
          <cell r="AW319">
            <v>23</v>
          </cell>
          <cell r="AX319">
            <v>1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38828</v>
          </cell>
        </row>
        <row r="320">
          <cell r="A320">
            <v>2006</v>
          </cell>
          <cell r="B320">
            <v>3</v>
          </cell>
          <cell r="C320">
            <v>203</v>
          </cell>
          <cell r="D320">
            <v>21</v>
          </cell>
          <cell r="E320">
            <v>792030</v>
          </cell>
          <cell r="F320">
            <v>0</v>
          </cell>
          <cell r="G320" t="str">
            <v>Затраты по ШПЗ (неосновные)</v>
          </cell>
          <cell r="H320">
            <v>2030</v>
          </cell>
          <cell r="I320">
            <v>7920</v>
          </cell>
          <cell r="J320">
            <v>0.28000000000000003</v>
          </cell>
          <cell r="K320">
            <v>1</v>
          </cell>
          <cell r="L320">
            <v>0</v>
          </cell>
          <cell r="M320">
            <v>0</v>
          </cell>
          <cell r="N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42</v>
          </cell>
          <cell r="V320">
            <v>0</v>
          </cell>
          <cell r="W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42</v>
          </cell>
          <cell r="AE320">
            <v>510200</v>
          </cell>
          <cell r="AF320">
            <v>0</v>
          </cell>
          <cell r="AI320">
            <v>2282</v>
          </cell>
          <cell r="AK320">
            <v>0</v>
          </cell>
          <cell r="AM320">
            <v>360</v>
          </cell>
          <cell r="AN320">
            <v>1</v>
          </cell>
          <cell r="AO320">
            <v>393216</v>
          </cell>
          <cell r="AQ320">
            <v>0</v>
          </cell>
          <cell r="AR320">
            <v>0</v>
          </cell>
          <cell r="AS320" t="str">
            <v>Ы</v>
          </cell>
          <cell r="AT320" t="str">
            <v>Ы</v>
          </cell>
          <cell r="AU320">
            <v>0</v>
          </cell>
          <cell r="AV320">
            <v>0</v>
          </cell>
          <cell r="AW320">
            <v>23</v>
          </cell>
          <cell r="AX320">
            <v>1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38828</v>
          </cell>
        </row>
        <row r="321">
          <cell r="A321">
            <v>2006</v>
          </cell>
          <cell r="B321">
            <v>3</v>
          </cell>
          <cell r="C321">
            <v>204</v>
          </cell>
          <cell r="D321">
            <v>21</v>
          </cell>
          <cell r="E321">
            <v>792030</v>
          </cell>
          <cell r="F321">
            <v>0</v>
          </cell>
          <cell r="G321" t="str">
            <v>Затраты по ШПЗ (неосновные)</v>
          </cell>
          <cell r="H321">
            <v>2030</v>
          </cell>
          <cell r="I321">
            <v>7920</v>
          </cell>
          <cell r="J321">
            <v>-35.94</v>
          </cell>
          <cell r="K321">
            <v>1</v>
          </cell>
          <cell r="L321">
            <v>0</v>
          </cell>
          <cell r="M321">
            <v>0</v>
          </cell>
          <cell r="N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42</v>
          </cell>
          <cell r="V321">
            <v>0</v>
          </cell>
          <cell r="W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42</v>
          </cell>
          <cell r="AE321">
            <v>510300</v>
          </cell>
          <cell r="AF321">
            <v>0</v>
          </cell>
          <cell r="AI321">
            <v>2282</v>
          </cell>
          <cell r="AK321">
            <v>0</v>
          </cell>
          <cell r="AM321">
            <v>361</v>
          </cell>
          <cell r="AN321">
            <v>1</v>
          </cell>
          <cell r="AO321">
            <v>393216</v>
          </cell>
          <cell r="AQ321">
            <v>0</v>
          </cell>
          <cell r="AR321">
            <v>0</v>
          </cell>
          <cell r="AS321" t="str">
            <v>Ы</v>
          </cell>
          <cell r="AT321" t="str">
            <v>Ы</v>
          </cell>
          <cell r="AU321">
            <v>0</v>
          </cell>
          <cell r="AV321">
            <v>0</v>
          </cell>
          <cell r="AW321">
            <v>23</v>
          </cell>
          <cell r="AX321">
            <v>1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38828</v>
          </cell>
        </row>
        <row r="322">
          <cell r="A322">
            <v>2006</v>
          </cell>
          <cell r="B322">
            <v>3</v>
          </cell>
          <cell r="C322">
            <v>205</v>
          </cell>
          <cell r="D322">
            <v>0</v>
          </cell>
          <cell r="E322">
            <v>0</v>
          </cell>
          <cell r="F322" t="str">
            <v>ᄀȀ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42</v>
          </cell>
          <cell r="V322">
            <v>0</v>
          </cell>
          <cell r="W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42</v>
          </cell>
          <cell r="AE322">
            <v>510400</v>
          </cell>
          <cell r="AF322">
            <v>0</v>
          </cell>
          <cell r="AI322">
            <v>2282</v>
          </cell>
          <cell r="AK322">
            <v>0</v>
          </cell>
          <cell r="AM322">
            <v>362</v>
          </cell>
          <cell r="AN322">
            <v>1</v>
          </cell>
          <cell r="AO322">
            <v>393216</v>
          </cell>
          <cell r="AQ322">
            <v>0</v>
          </cell>
          <cell r="AR322">
            <v>0</v>
          </cell>
          <cell r="AS322" t="str">
            <v>Ы</v>
          </cell>
          <cell r="AT322" t="str">
            <v>Ы</v>
          </cell>
          <cell r="AU322">
            <v>0</v>
          </cell>
          <cell r="AV322">
            <v>0</v>
          </cell>
          <cell r="AW322">
            <v>23</v>
          </cell>
          <cell r="AX322">
            <v>1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38828</v>
          </cell>
        </row>
        <row r="323">
          <cell r="A323">
            <v>2006</v>
          </cell>
          <cell r="B323">
            <v>3</v>
          </cell>
          <cell r="C323">
            <v>206</v>
          </cell>
          <cell r="D323">
            <v>21</v>
          </cell>
          <cell r="E323">
            <v>792030</v>
          </cell>
          <cell r="F323">
            <v>0</v>
          </cell>
          <cell r="G323" t="str">
            <v>Затраты по ШПЗ (неосновные)</v>
          </cell>
          <cell r="H323">
            <v>2030</v>
          </cell>
          <cell r="I323">
            <v>7920</v>
          </cell>
          <cell r="J323">
            <v>1.31</v>
          </cell>
          <cell r="K323">
            <v>1</v>
          </cell>
          <cell r="L323">
            <v>0</v>
          </cell>
          <cell r="M323">
            <v>0</v>
          </cell>
          <cell r="N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42</v>
          </cell>
          <cell r="V323">
            <v>0</v>
          </cell>
          <cell r="W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42</v>
          </cell>
          <cell r="AE323">
            <v>510500</v>
          </cell>
          <cell r="AF323">
            <v>0</v>
          </cell>
          <cell r="AI323">
            <v>2282</v>
          </cell>
          <cell r="AK323">
            <v>0</v>
          </cell>
          <cell r="AM323">
            <v>363</v>
          </cell>
          <cell r="AN323">
            <v>1</v>
          </cell>
          <cell r="AO323">
            <v>393216</v>
          </cell>
          <cell r="AQ323">
            <v>0</v>
          </cell>
          <cell r="AR323">
            <v>0</v>
          </cell>
          <cell r="AS323" t="str">
            <v>Ы</v>
          </cell>
          <cell r="AT323" t="str">
            <v>Ы</v>
          </cell>
          <cell r="AU323">
            <v>0</v>
          </cell>
          <cell r="AV323">
            <v>0</v>
          </cell>
          <cell r="AW323">
            <v>23</v>
          </cell>
          <cell r="AX323">
            <v>1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38828</v>
          </cell>
        </row>
        <row r="324">
          <cell r="A324">
            <v>2006</v>
          </cell>
          <cell r="B324">
            <v>3</v>
          </cell>
          <cell r="C324">
            <v>207</v>
          </cell>
          <cell r="D324">
            <v>21</v>
          </cell>
          <cell r="E324">
            <v>792030</v>
          </cell>
          <cell r="F324">
            <v>0</v>
          </cell>
          <cell r="G324" t="str">
            <v>Затраты по ШПЗ (неосновные)</v>
          </cell>
          <cell r="H324">
            <v>2030</v>
          </cell>
          <cell r="I324">
            <v>7920</v>
          </cell>
          <cell r="J324">
            <v>54.03</v>
          </cell>
          <cell r="K324">
            <v>1</v>
          </cell>
          <cell r="L324">
            <v>0</v>
          </cell>
          <cell r="M324">
            <v>0</v>
          </cell>
          <cell r="N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42</v>
          </cell>
          <cell r="V324">
            <v>0</v>
          </cell>
          <cell r="W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42</v>
          </cell>
          <cell r="AE324">
            <v>510600</v>
          </cell>
          <cell r="AF324">
            <v>0</v>
          </cell>
          <cell r="AI324">
            <v>2282</v>
          </cell>
          <cell r="AK324">
            <v>0</v>
          </cell>
          <cell r="AM324">
            <v>364</v>
          </cell>
          <cell r="AN324">
            <v>1</v>
          </cell>
          <cell r="AO324">
            <v>393216</v>
          </cell>
          <cell r="AQ324">
            <v>0</v>
          </cell>
          <cell r="AR324">
            <v>0</v>
          </cell>
          <cell r="AS324" t="str">
            <v>Ы</v>
          </cell>
          <cell r="AT324" t="str">
            <v>Ы</v>
          </cell>
          <cell r="AU324">
            <v>0</v>
          </cell>
          <cell r="AV324">
            <v>0</v>
          </cell>
          <cell r="AW324">
            <v>23</v>
          </cell>
          <cell r="AX324">
            <v>1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38828</v>
          </cell>
        </row>
        <row r="325">
          <cell r="A325">
            <v>2006</v>
          </cell>
          <cell r="B325">
            <v>3</v>
          </cell>
          <cell r="C325">
            <v>208</v>
          </cell>
          <cell r="D325">
            <v>21</v>
          </cell>
          <cell r="E325">
            <v>792030</v>
          </cell>
          <cell r="F325">
            <v>0</v>
          </cell>
          <cell r="G325" t="str">
            <v>Затраты по ШПЗ (неосновные)</v>
          </cell>
          <cell r="H325">
            <v>2030</v>
          </cell>
          <cell r="I325">
            <v>7920</v>
          </cell>
          <cell r="J325">
            <v>0.47</v>
          </cell>
          <cell r="K325">
            <v>1</v>
          </cell>
          <cell r="L325">
            <v>0</v>
          </cell>
          <cell r="M325">
            <v>0</v>
          </cell>
          <cell r="N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42</v>
          </cell>
          <cell r="V325">
            <v>0</v>
          </cell>
          <cell r="W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42</v>
          </cell>
          <cell r="AE325">
            <v>510630</v>
          </cell>
          <cell r="AF325">
            <v>0</v>
          </cell>
          <cell r="AI325">
            <v>2282</v>
          </cell>
          <cell r="AK325">
            <v>0</v>
          </cell>
          <cell r="AM325">
            <v>365</v>
          </cell>
          <cell r="AN325">
            <v>1</v>
          </cell>
          <cell r="AO325">
            <v>393216</v>
          </cell>
          <cell r="AQ325">
            <v>0</v>
          </cell>
          <cell r="AR325">
            <v>0</v>
          </cell>
          <cell r="AS325" t="str">
            <v>Ы</v>
          </cell>
          <cell r="AT325" t="str">
            <v>Ы</v>
          </cell>
          <cell r="AU325">
            <v>0</v>
          </cell>
          <cell r="AV325">
            <v>0</v>
          </cell>
          <cell r="AW325">
            <v>23</v>
          </cell>
          <cell r="AX325">
            <v>1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38828</v>
          </cell>
        </row>
        <row r="326">
          <cell r="A326">
            <v>2006</v>
          </cell>
          <cell r="B326">
            <v>3</v>
          </cell>
          <cell r="C326">
            <v>268</v>
          </cell>
          <cell r="D326">
            <v>21</v>
          </cell>
          <cell r="E326">
            <v>792030</v>
          </cell>
          <cell r="F326">
            <v>0</v>
          </cell>
          <cell r="G326" t="str">
            <v>Затраты по ШПЗ (неосновные)</v>
          </cell>
          <cell r="H326">
            <v>2030</v>
          </cell>
          <cell r="I326">
            <v>7920</v>
          </cell>
          <cell r="J326">
            <v>2000</v>
          </cell>
          <cell r="K326">
            <v>1</v>
          </cell>
          <cell r="L326">
            <v>0</v>
          </cell>
          <cell r="M326">
            <v>0</v>
          </cell>
          <cell r="N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31</v>
          </cell>
          <cell r="V326">
            <v>0</v>
          </cell>
          <cell r="W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31</v>
          </cell>
          <cell r="AE326">
            <v>110000</v>
          </cell>
          <cell r="AF326">
            <v>0</v>
          </cell>
          <cell r="AI326">
            <v>2282</v>
          </cell>
          <cell r="AK326">
            <v>0</v>
          </cell>
          <cell r="AM326">
            <v>425</v>
          </cell>
          <cell r="AN326">
            <v>1</v>
          </cell>
          <cell r="AO326">
            <v>393216</v>
          </cell>
          <cell r="AQ326">
            <v>0</v>
          </cell>
          <cell r="AR326">
            <v>0</v>
          </cell>
          <cell r="AS326" t="str">
            <v>Ы</v>
          </cell>
          <cell r="AT326" t="str">
            <v>Ы</v>
          </cell>
          <cell r="AU326">
            <v>0</v>
          </cell>
          <cell r="AV326">
            <v>0</v>
          </cell>
          <cell r="AW326">
            <v>23</v>
          </cell>
          <cell r="AX326">
            <v>1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38828</v>
          </cell>
        </row>
        <row r="327">
          <cell r="A327">
            <v>2006</v>
          </cell>
          <cell r="B327">
            <v>3</v>
          </cell>
          <cell r="C327">
            <v>269</v>
          </cell>
          <cell r="D327">
            <v>21</v>
          </cell>
          <cell r="E327">
            <v>792030</v>
          </cell>
          <cell r="F327">
            <v>0</v>
          </cell>
          <cell r="G327" t="str">
            <v>Затраты по ШПЗ (неосновные)</v>
          </cell>
          <cell r="H327">
            <v>2030</v>
          </cell>
          <cell r="I327">
            <v>7920</v>
          </cell>
          <cell r="J327">
            <v>1000</v>
          </cell>
          <cell r="K327">
            <v>1</v>
          </cell>
          <cell r="L327">
            <v>0</v>
          </cell>
          <cell r="M327">
            <v>0</v>
          </cell>
          <cell r="N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31</v>
          </cell>
          <cell r="V327">
            <v>0</v>
          </cell>
          <cell r="W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31</v>
          </cell>
          <cell r="AE327">
            <v>114020</v>
          </cell>
          <cell r="AF327">
            <v>0</v>
          </cell>
          <cell r="AI327">
            <v>2282</v>
          </cell>
          <cell r="AK327">
            <v>0</v>
          </cell>
          <cell r="AM327">
            <v>426</v>
          </cell>
          <cell r="AN327">
            <v>1</v>
          </cell>
          <cell r="AO327">
            <v>393216</v>
          </cell>
          <cell r="AQ327">
            <v>0</v>
          </cell>
          <cell r="AR327">
            <v>0</v>
          </cell>
          <cell r="AS327" t="str">
            <v>Ы</v>
          </cell>
          <cell r="AT327" t="str">
            <v>Ы</v>
          </cell>
          <cell r="AU327">
            <v>0</v>
          </cell>
          <cell r="AV327">
            <v>0</v>
          </cell>
          <cell r="AW327">
            <v>23</v>
          </cell>
          <cell r="AX327">
            <v>1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38828</v>
          </cell>
        </row>
        <row r="328">
          <cell r="A328">
            <v>2006</v>
          </cell>
          <cell r="B328">
            <v>3</v>
          </cell>
          <cell r="C328">
            <v>270</v>
          </cell>
          <cell r="D328">
            <v>21</v>
          </cell>
          <cell r="E328">
            <v>792030</v>
          </cell>
          <cell r="F328">
            <v>0</v>
          </cell>
          <cell r="G328" t="str">
            <v>Затраты по ШПЗ (неосновные)</v>
          </cell>
          <cell r="H328">
            <v>2030</v>
          </cell>
          <cell r="I328">
            <v>7920</v>
          </cell>
          <cell r="J328">
            <v>1000</v>
          </cell>
          <cell r="K328">
            <v>1</v>
          </cell>
          <cell r="L328">
            <v>0</v>
          </cell>
          <cell r="M328">
            <v>0</v>
          </cell>
          <cell r="N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31</v>
          </cell>
          <cell r="V328">
            <v>0</v>
          </cell>
          <cell r="W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31</v>
          </cell>
          <cell r="AE328">
            <v>135000</v>
          </cell>
          <cell r="AF328">
            <v>0</v>
          </cell>
          <cell r="AI328">
            <v>2282</v>
          </cell>
          <cell r="AK328">
            <v>0</v>
          </cell>
          <cell r="AM328">
            <v>427</v>
          </cell>
          <cell r="AN328">
            <v>1</v>
          </cell>
          <cell r="AO328">
            <v>393216</v>
          </cell>
          <cell r="AQ328">
            <v>0</v>
          </cell>
          <cell r="AR328">
            <v>0</v>
          </cell>
          <cell r="AS328" t="str">
            <v>Ы</v>
          </cell>
          <cell r="AT328" t="str">
            <v>Ы</v>
          </cell>
          <cell r="AU328">
            <v>0</v>
          </cell>
          <cell r="AV328">
            <v>0</v>
          </cell>
          <cell r="AW328">
            <v>23</v>
          </cell>
          <cell r="AX328">
            <v>1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38828</v>
          </cell>
        </row>
        <row r="329">
          <cell r="A329">
            <v>2006</v>
          </cell>
          <cell r="B329">
            <v>3</v>
          </cell>
          <cell r="C329">
            <v>271</v>
          </cell>
          <cell r="D329">
            <v>21</v>
          </cell>
          <cell r="E329">
            <v>792030</v>
          </cell>
          <cell r="F329">
            <v>0</v>
          </cell>
          <cell r="G329" t="str">
            <v>Затраты по ШПЗ (неосновные)</v>
          </cell>
          <cell r="H329">
            <v>2030</v>
          </cell>
          <cell r="I329">
            <v>7920</v>
          </cell>
          <cell r="J329">
            <v>48000</v>
          </cell>
          <cell r="K329">
            <v>1</v>
          </cell>
          <cell r="L329">
            <v>0</v>
          </cell>
          <cell r="M329">
            <v>0</v>
          </cell>
          <cell r="N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31</v>
          </cell>
          <cell r="V329">
            <v>0</v>
          </cell>
          <cell r="W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31</v>
          </cell>
          <cell r="AE329">
            <v>151000</v>
          </cell>
          <cell r="AF329">
            <v>0</v>
          </cell>
          <cell r="AI329">
            <v>2282</v>
          </cell>
          <cell r="AK329">
            <v>0</v>
          </cell>
          <cell r="AM329">
            <v>428</v>
          </cell>
          <cell r="AN329">
            <v>1</v>
          </cell>
          <cell r="AO329">
            <v>393216</v>
          </cell>
          <cell r="AQ329">
            <v>0</v>
          </cell>
          <cell r="AR329">
            <v>0</v>
          </cell>
          <cell r="AS329" t="str">
            <v>Ы</v>
          </cell>
          <cell r="AT329" t="str">
            <v>Ы</v>
          </cell>
          <cell r="AU329">
            <v>0</v>
          </cell>
          <cell r="AV329">
            <v>0</v>
          </cell>
          <cell r="AW329">
            <v>23</v>
          </cell>
          <cell r="AX329">
            <v>1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38828</v>
          </cell>
        </row>
        <row r="330">
          <cell r="A330">
            <v>2006</v>
          </cell>
          <cell r="B330">
            <v>3</v>
          </cell>
          <cell r="C330">
            <v>272</v>
          </cell>
          <cell r="D330">
            <v>21</v>
          </cell>
          <cell r="E330">
            <v>792030</v>
          </cell>
          <cell r="F330">
            <v>0</v>
          </cell>
          <cell r="G330" t="str">
            <v>Затраты по ШПЗ (неосновные)</v>
          </cell>
          <cell r="H330">
            <v>2030</v>
          </cell>
          <cell r="I330">
            <v>7920</v>
          </cell>
          <cell r="J330">
            <v>22000</v>
          </cell>
          <cell r="K330">
            <v>1</v>
          </cell>
          <cell r="L330">
            <v>0</v>
          </cell>
          <cell r="M330">
            <v>0</v>
          </cell>
          <cell r="N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31</v>
          </cell>
          <cell r="V330">
            <v>0</v>
          </cell>
          <cell r="W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31</v>
          </cell>
          <cell r="AE330">
            <v>152000</v>
          </cell>
          <cell r="AF330">
            <v>0</v>
          </cell>
          <cell r="AI330">
            <v>2282</v>
          </cell>
          <cell r="AK330">
            <v>0</v>
          </cell>
          <cell r="AM330">
            <v>429</v>
          </cell>
          <cell r="AN330">
            <v>1</v>
          </cell>
          <cell r="AO330">
            <v>393216</v>
          </cell>
          <cell r="AQ330">
            <v>0</v>
          </cell>
          <cell r="AR330">
            <v>0</v>
          </cell>
          <cell r="AS330" t="str">
            <v>Ы</v>
          </cell>
          <cell r="AT330" t="str">
            <v>Ы</v>
          </cell>
          <cell r="AU330">
            <v>0</v>
          </cell>
          <cell r="AV330">
            <v>0</v>
          </cell>
          <cell r="AW330">
            <v>23</v>
          </cell>
          <cell r="AX330">
            <v>1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38828</v>
          </cell>
        </row>
        <row r="331">
          <cell r="A331">
            <v>2006</v>
          </cell>
          <cell r="B331">
            <v>3</v>
          </cell>
          <cell r="C331">
            <v>273</v>
          </cell>
          <cell r="D331">
            <v>21</v>
          </cell>
          <cell r="E331">
            <v>792030</v>
          </cell>
          <cell r="F331">
            <v>0</v>
          </cell>
          <cell r="G331" t="str">
            <v>Затраты по ШПЗ (неосновные)</v>
          </cell>
          <cell r="H331">
            <v>2030</v>
          </cell>
          <cell r="I331">
            <v>7920</v>
          </cell>
          <cell r="J331">
            <v>559000</v>
          </cell>
          <cell r="K331">
            <v>1</v>
          </cell>
          <cell r="L331">
            <v>0</v>
          </cell>
          <cell r="M331">
            <v>0</v>
          </cell>
          <cell r="N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31</v>
          </cell>
          <cell r="V331">
            <v>0</v>
          </cell>
          <cell r="W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31</v>
          </cell>
          <cell r="AE331">
            <v>240000</v>
          </cell>
          <cell r="AF331">
            <v>0</v>
          </cell>
          <cell r="AI331">
            <v>2282</v>
          </cell>
          <cell r="AK331">
            <v>0</v>
          </cell>
          <cell r="AM331">
            <v>430</v>
          </cell>
          <cell r="AN331">
            <v>1</v>
          </cell>
          <cell r="AO331">
            <v>393216</v>
          </cell>
          <cell r="AQ331">
            <v>0</v>
          </cell>
          <cell r="AR331">
            <v>0</v>
          </cell>
          <cell r="AS331" t="str">
            <v>Ы</v>
          </cell>
          <cell r="AT331" t="str">
            <v>Ы</v>
          </cell>
          <cell r="AU331">
            <v>0</v>
          </cell>
          <cell r="AV331">
            <v>0</v>
          </cell>
          <cell r="AW331">
            <v>23</v>
          </cell>
          <cell r="AX331">
            <v>1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38828</v>
          </cell>
        </row>
        <row r="332">
          <cell r="A332">
            <v>2006</v>
          </cell>
          <cell r="B332">
            <v>3</v>
          </cell>
          <cell r="C332">
            <v>274</v>
          </cell>
          <cell r="D332">
            <v>21</v>
          </cell>
          <cell r="E332">
            <v>792030</v>
          </cell>
          <cell r="F332">
            <v>0</v>
          </cell>
          <cell r="G332" t="str">
            <v>Затраты по ШПЗ (неосновные)</v>
          </cell>
          <cell r="H332">
            <v>2030</v>
          </cell>
          <cell r="I332">
            <v>7920</v>
          </cell>
          <cell r="J332">
            <v>4279.7</v>
          </cell>
          <cell r="K332">
            <v>1</v>
          </cell>
          <cell r="L332">
            <v>0</v>
          </cell>
          <cell r="M332">
            <v>0</v>
          </cell>
          <cell r="N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31</v>
          </cell>
          <cell r="V332">
            <v>0</v>
          </cell>
          <cell r="W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31</v>
          </cell>
          <cell r="AE332">
            <v>311000</v>
          </cell>
          <cell r="AF332">
            <v>0</v>
          </cell>
          <cell r="AI332">
            <v>2282</v>
          </cell>
          <cell r="AK332">
            <v>0</v>
          </cell>
          <cell r="AM332">
            <v>431</v>
          </cell>
          <cell r="AN332">
            <v>1</v>
          </cell>
          <cell r="AO332">
            <v>393216</v>
          </cell>
          <cell r="AQ332">
            <v>0</v>
          </cell>
          <cell r="AR332">
            <v>0</v>
          </cell>
          <cell r="AS332" t="str">
            <v>Ы</v>
          </cell>
          <cell r="AT332" t="str">
            <v>Ы</v>
          </cell>
          <cell r="AU332">
            <v>0</v>
          </cell>
          <cell r="AV332">
            <v>0</v>
          </cell>
          <cell r="AW332">
            <v>23</v>
          </cell>
          <cell r="AX332">
            <v>1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38828</v>
          </cell>
        </row>
        <row r="333">
          <cell r="A333">
            <v>2006</v>
          </cell>
          <cell r="B333">
            <v>3</v>
          </cell>
          <cell r="C333">
            <v>275</v>
          </cell>
          <cell r="D333">
            <v>21</v>
          </cell>
          <cell r="E333">
            <v>792030</v>
          </cell>
          <cell r="F333">
            <v>0</v>
          </cell>
          <cell r="G333" t="str">
            <v>Затраты по ШПЗ (неосновные)</v>
          </cell>
          <cell r="H333">
            <v>2030</v>
          </cell>
          <cell r="I333">
            <v>7920</v>
          </cell>
          <cell r="J333">
            <v>8854.56</v>
          </cell>
          <cell r="K333">
            <v>1</v>
          </cell>
          <cell r="L333">
            <v>0</v>
          </cell>
          <cell r="M333">
            <v>0</v>
          </cell>
          <cell r="N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31</v>
          </cell>
          <cell r="V333">
            <v>0</v>
          </cell>
          <cell r="W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31</v>
          </cell>
          <cell r="AE333">
            <v>312000</v>
          </cell>
          <cell r="AF333">
            <v>0</v>
          </cell>
          <cell r="AI333">
            <v>2282</v>
          </cell>
          <cell r="AK333">
            <v>0</v>
          </cell>
          <cell r="AM333">
            <v>432</v>
          </cell>
          <cell r="AN333">
            <v>1</v>
          </cell>
          <cell r="AO333">
            <v>393216</v>
          </cell>
          <cell r="AQ333">
            <v>0</v>
          </cell>
          <cell r="AR333">
            <v>0</v>
          </cell>
          <cell r="AS333" t="str">
            <v>Ы</v>
          </cell>
          <cell r="AT333" t="str">
            <v>Ы</v>
          </cell>
          <cell r="AU333">
            <v>0</v>
          </cell>
          <cell r="AV333">
            <v>0</v>
          </cell>
          <cell r="AW333">
            <v>23</v>
          </cell>
          <cell r="AX333">
            <v>1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38828</v>
          </cell>
        </row>
        <row r="334">
          <cell r="A334">
            <v>2006</v>
          </cell>
          <cell r="B334">
            <v>3</v>
          </cell>
          <cell r="C334">
            <v>276</v>
          </cell>
          <cell r="D334">
            <v>21</v>
          </cell>
          <cell r="E334">
            <v>792030</v>
          </cell>
          <cell r="F334">
            <v>0</v>
          </cell>
          <cell r="G334" t="str">
            <v>Затраты по ШПЗ (неосновные)</v>
          </cell>
          <cell r="H334">
            <v>2030</v>
          </cell>
          <cell r="I334">
            <v>7920</v>
          </cell>
          <cell r="J334">
            <v>129276.56</v>
          </cell>
          <cell r="K334">
            <v>1</v>
          </cell>
          <cell r="L334">
            <v>0</v>
          </cell>
          <cell r="M334">
            <v>0</v>
          </cell>
          <cell r="N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31</v>
          </cell>
          <cell r="V334">
            <v>0</v>
          </cell>
          <cell r="W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31</v>
          </cell>
          <cell r="AE334">
            <v>312200</v>
          </cell>
          <cell r="AF334">
            <v>0</v>
          </cell>
          <cell r="AI334">
            <v>2282</v>
          </cell>
          <cell r="AK334">
            <v>0</v>
          </cell>
          <cell r="AM334">
            <v>433</v>
          </cell>
          <cell r="AN334">
            <v>1</v>
          </cell>
          <cell r="AO334">
            <v>393216</v>
          </cell>
          <cell r="AQ334">
            <v>0</v>
          </cell>
          <cell r="AR334">
            <v>0</v>
          </cell>
          <cell r="AS334" t="str">
            <v>Ы</v>
          </cell>
          <cell r="AT334" t="str">
            <v>Ы</v>
          </cell>
          <cell r="AU334">
            <v>0</v>
          </cell>
          <cell r="AV334">
            <v>0</v>
          </cell>
          <cell r="AW334">
            <v>23</v>
          </cell>
          <cell r="AX334">
            <v>1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38828</v>
          </cell>
        </row>
        <row r="335">
          <cell r="A335">
            <v>2006</v>
          </cell>
          <cell r="B335">
            <v>3</v>
          </cell>
          <cell r="C335">
            <v>277</v>
          </cell>
          <cell r="D335">
            <v>21</v>
          </cell>
          <cell r="E335">
            <v>792030</v>
          </cell>
          <cell r="F335">
            <v>0</v>
          </cell>
          <cell r="G335" t="str">
            <v>Затраты по ШПЗ (неосновные)</v>
          </cell>
          <cell r="H335">
            <v>2030</v>
          </cell>
          <cell r="I335">
            <v>7920</v>
          </cell>
          <cell r="J335">
            <v>1623.36</v>
          </cell>
          <cell r="K335">
            <v>1</v>
          </cell>
          <cell r="L335">
            <v>0</v>
          </cell>
          <cell r="M335">
            <v>0</v>
          </cell>
          <cell r="N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31</v>
          </cell>
          <cell r="V335">
            <v>0</v>
          </cell>
          <cell r="W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31</v>
          </cell>
          <cell r="AE335">
            <v>313000</v>
          </cell>
          <cell r="AF335">
            <v>0</v>
          </cell>
          <cell r="AI335">
            <v>2282</v>
          </cell>
          <cell r="AK335">
            <v>0</v>
          </cell>
          <cell r="AM335">
            <v>434</v>
          </cell>
          <cell r="AN335">
            <v>1</v>
          </cell>
          <cell r="AO335">
            <v>393216</v>
          </cell>
          <cell r="AQ335">
            <v>0</v>
          </cell>
          <cell r="AR335">
            <v>0</v>
          </cell>
          <cell r="AS335" t="str">
            <v>Ы</v>
          </cell>
          <cell r="AT335" t="str">
            <v>Ы</v>
          </cell>
          <cell r="AU335">
            <v>0</v>
          </cell>
          <cell r="AV335">
            <v>0</v>
          </cell>
          <cell r="AW335">
            <v>23</v>
          </cell>
          <cell r="AX335">
            <v>1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38828</v>
          </cell>
        </row>
        <row r="336">
          <cell r="A336">
            <v>2006</v>
          </cell>
          <cell r="B336">
            <v>3</v>
          </cell>
          <cell r="C336">
            <v>278</v>
          </cell>
          <cell r="D336">
            <v>21</v>
          </cell>
          <cell r="E336">
            <v>792030</v>
          </cell>
          <cell r="F336">
            <v>0</v>
          </cell>
          <cell r="G336" t="str">
            <v>Затраты по ШПЗ (неосновные)</v>
          </cell>
          <cell r="H336">
            <v>2030</v>
          </cell>
          <cell r="I336">
            <v>7920</v>
          </cell>
          <cell r="J336">
            <v>2951.52</v>
          </cell>
          <cell r="K336">
            <v>1</v>
          </cell>
          <cell r="L336">
            <v>0</v>
          </cell>
          <cell r="M336">
            <v>0</v>
          </cell>
          <cell r="N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31</v>
          </cell>
          <cell r="V336">
            <v>0</v>
          </cell>
          <cell r="W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31</v>
          </cell>
          <cell r="AE336">
            <v>314000</v>
          </cell>
          <cell r="AF336">
            <v>0</v>
          </cell>
          <cell r="AI336">
            <v>2282</v>
          </cell>
          <cell r="AK336">
            <v>0</v>
          </cell>
          <cell r="AM336">
            <v>435</v>
          </cell>
          <cell r="AN336">
            <v>1</v>
          </cell>
          <cell r="AO336">
            <v>393216</v>
          </cell>
          <cell r="AQ336">
            <v>0</v>
          </cell>
          <cell r="AR336">
            <v>0</v>
          </cell>
          <cell r="AS336" t="str">
            <v>Ы</v>
          </cell>
          <cell r="AT336" t="str">
            <v>Ы</v>
          </cell>
          <cell r="AU336">
            <v>0</v>
          </cell>
          <cell r="AV336">
            <v>0</v>
          </cell>
          <cell r="AW336">
            <v>23</v>
          </cell>
          <cell r="AX336">
            <v>1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38828</v>
          </cell>
        </row>
        <row r="337">
          <cell r="A337">
            <v>2006</v>
          </cell>
          <cell r="B337">
            <v>3</v>
          </cell>
          <cell r="C337">
            <v>279</v>
          </cell>
          <cell r="D337">
            <v>21</v>
          </cell>
          <cell r="E337">
            <v>792030</v>
          </cell>
          <cell r="F337">
            <v>0</v>
          </cell>
          <cell r="G337" t="str">
            <v>Затраты по ШПЗ (неосновные)</v>
          </cell>
          <cell r="H337">
            <v>2030</v>
          </cell>
          <cell r="I337">
            <v>7920</v>
          </cell>
          <cell r="J337">
            <v>590.29999999999995</v>
          </cell>
          <cell r="K337">
            <v>1</v>
          </cell>
          <cell r="L337">
            <v>0</v>
          </cell>
          <cell r="M337">
            <v>0</v>
          </cell>
          <cell r="N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31</v>
          </cell>
          <cell r="V337">
            <v>0</v>
          </cell>
          <cell r="W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31</v>
          </cell>
          <cell r="AE337">
            <v>315000</v>
          </cell>
          <cell r="AF337">
            <v>0</v>
          </cell>
          <cell r="AI337">
            <v>2282</v>
          </cell>
          <cell r="AK337">
            <v>0</v>
          </cell>
          <cell r="AM337">
            <v>436</v>
          </cell>
          <cell r="AN337">
            <v>1</v>
          </cell>
          <cell r="AO337">
            <v>393216</v>
          </cell>
          <cell r="AQ337">
            <v>0</v>
          </cell>
          <cell r="AR337">
            <v>0</v>
          </cell>
          <cell r="AS337" t="str">
            <v>Ы</v>
          </cell>
          <cell r="AT337" t="str">
            <v>Ы</v>
          </cell>
          <cell r="AU337">
            <v>0</v>
          </cell>
          <cell r="AV337">
            <v>0</v>
          </cell>
          <cell r="AW337">
            <v>23</v>
          </cell>
          <cell r="AX337">
            <v>1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38828</v>
          </cell>
        </row>
        <row r="338">
          <cell r="A338">
            <v>2006</v>
          </cell>
          <cell r="B338">
            <v>3</v>
          </cell>
          <cell r="C338">
            <v>280</v>
          </cell>
          <cell r="D338">
            <v>21</v>
          </cell>
          <cell r="E338">
            <v>792030</v>
          </cell>
          <cell r="F338">
            <v>0</v>
          </cell>
          <cell r="G338" t="str">
            <v>Затраты по ШПЗ (неосновные)</v>
          </cell>
          <cell r="H338">
            <v>2030</v>
          </cell>
          <cell r="I338">
            <v>7920</v>
          </cell>
          <cell r="J338">
            <v>-16000</v>
          </cell>
          <cell r="K338">
            <v>1</v>
          </cell>
          <cell r="L338">
            <v>0</v>
          </cell>
          <cell r="M338">
            <v>0</v>
          </cell>
          <cell r="N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31</v>
          </cell>
          <cell r="V338">
            <v>0</v>
          </cell>
          <cell r="W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31</v>
          </cell>
          <cell r="AE338">
            <v>501102</v>
          </cell>
          <cell r="AF338">
            <v>0</v>
          </cell>
          <cell r="AI338">
            <v>2282</v>
          </cell>
          <cell r="AK338">
            <v>0</v>
          </cell>
          <cell r="AM338">
            <v>437</v>
          </cell>
          <cell r="AN338">
            <v>1</v>
          </cell>
          <cell r="AO338">
            <v>393216</v>
          </cell>
          <cell r="AQ338">
            <v>0</v>
          </cell>
          <cell r="AR338">
            <v>0</v>
          </cell>
          <cell r="AS338" t="str">
            <v>Ы</v>
          </cell>
          <cell r="AT338" t="str">
            <v>Ы</v>
          </cell>
          <cell r="AU338">
            <v>0</v>
          </cell>
          <cell r="AV338">
            <v>0</v>
          </cell>
          <cell r="AW338">
            <v>23</v>
          </cell>
          <cell r="AX338">
            <v>1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38828</v>
          </cell>
        </row>
        <row r="339">
          <cell r="A339">
            <v>2006</v>
          </cell>
          <cell r="B339">
            <v>3</v>
          </cell>
          <cell r="C339">
            <v>281</v>
          </cell>
          <cell r="D339">
            <v>21</v>
          </cell>
          <cell r="E339">
            <v>792030</v>
          </cell>
          <cell r="F339">
            <v>0</v>
          </cell>
          <cell r="G339" t="str">
            <v>Затраты по ШПЗ (неосновные)</v>
          </cell>
          <cell r="H339">
            <v>2030</v>
          </cell>
          <cell r="I339">
            <v>7920</v>
          </cell>
          <cell r="J339">
            <v>8000</v>
          </cell>
          <cell r="K339">
            <v>1</v>
          </cell>
          <cell r="L339">
            <v>0</v>
          </cell>
          <cell r="M339">
            <v>0</v>
          </cell>
          <cell r="N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31</v>
          </cell>
          <cell r="V339">
            <v>0</v>
          </cell>
          <cell r="W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31</v>
          </cell>
          <cell r="AE339">
            <v>510100</v>
          </cell>
          <cell r="AF339">
            <v>0</v>
          </cell>
          <cell r="AI339">
            <v>2282</v>
          </cell>
          <cell r="AK339">
            <v>0</v>
          </cell>
          <cell r="AM339">
            <v>438</v>
          </cell>
          <cell r="AN339">
            <v>1</v>
          </cell>
          <cell r="AO339">
            <v>393216</v>
          </cell>
          <cell r="AQ339">
            <v>0</v>
          </cell>
          <cell r="AR339">
            <v>0</v>
          </cell>
          <cell r="AS339" t="str">
            <v>Ы</v>
          </cell>
          <cell r="AT339" t="str">
            <v>Ы</v>
          </cell>
          <cell r="AU339">
            <v>0</v>
          </cell>
          <cell r="AV339">
            <v>0</v>
          </cell>
          <cell r="AW339">
            <v>23</v>
          </cell>
          <cell r="AX339">
            <v>1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38828</v>
          </cell>
        </row>
        <row r="340">
          <cell r="A340">
            <v>2006</v>
          </cell>
          <cell r="B340">
            <v>3</v>
          </cell>
          <cell r="C340">
            <v>423</v>
          </cell>
          <cell r="D340">
            <v>21</v>
          </cell>
          <cell r="E340">
            <v>792030</v>
          </cell>
          <cell r="F340">
            <v>0</v>
          </cell>
          <cell r="G340" t="str">
            <v>Затраты по ШПЗ (неосновные)</v>
          </cell>
          <cell r="H340">
            <v>2030</v>
          </cell>
          <cell r="I340">
            <v>7920</v>
          </cell>
          <cell r="J340">
            <v>88824.6</v>
          </cell>
          <cell r="K340">
            <v>1</v>
          </cell>
          <cell r="L340">
            <v>0</v>
          </cell>
          <cell r="M340">
            <v>0</v>
          </cell>
          <cell r="N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36</v>
          </cell>
          <cell r="V340">
            <v>0</v>
          </cell>
          <cell r="W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36</v>
          </cell>
          <cell r="AE340">
            <v>110000</v>
          </cell>
          <cell r="AF340">
            <v>0</v>
          </cell>
          <cell r="AI340">
            <v>2282</v>
          </cell>
          <cell r="AK340">
            <v>0</v>
          </cell>
          <cell r="AM340">
            <v>580</v>
          </cell>
          <cell r="AN340">
            <v>1</v>
          </cell>
          <cell r="AO340">
            <v>393216</v>
          </cell>
          <cell r="AQ340">
            <v>0</v>
          </cell>
          <cell r="AR340">
            <v>0</v>
          </cell>
          <cell r="AS340" t="str">
            <v>Ы</v>
          </cell>
          <cell r="AT340" t="str">
            <v>Ы</v>
          </cell>
          <cell r="AU340">
            <v>0</v>
          </cell>
          <cell r="AV340">
            <v>0</v>
          </cell>
          <cell r="AW340">
            <v>23</v>
          </cell>
          <cell r="AX340">
            <v>1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38828</v>
          </cell>
        </row>
        <row r="341">
          <cell r="A341">
            <v>2006</v>
          </cell>
          <cell r="B341">
            <v>3</v>
          </cell>
          <cell r="C341">
            <v>424</v>
          </cell>
          <cell r="D341">
            <v>21</v>
          </cell>
          <cell r="E341">
            <v>792030</v>
          </cell>
          <cell r="F341">
            <v>0</v>
          </cell>
          <cell r="G341" t="str">
            <v>Затраты по ШПЗ (неосновные)</v>
          </cell>
          <cell r="H341">
            <v>2030</v>
          </cell>
          <cell r="I341">
            <v>7920</v>
          </cell>
          <cell r="J341">
            <v>400350</v>
          </cell>
          <cell r="K341">
            <v>1</v>
          </cell>
          <cell r="L341">
            <v>0</v>
          </cell>
          <cell r="M341">
            <v>0</v>
          </cell>
          <cell r="N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36</v>
          </cell>
          <cell r="V341">
            <v>0</v>
          </cell>
          <cell r="W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36</v>
          </cell>
          <cell r="AE341">
            <v>230000</v>
          </cell>
          <cell r="AF341">
            <v>0</v>
          </cell>
          <cell r="AI341">
            <v>2282</v>
          </cell>
          <cell r="AK341">
            <v>0</v>
          </cell>
          <cell r="AM341">
            <v>581</v>
          </cell>
          <cell r="AN341">
            <v>1</v>
          </cell>
          <cell r="AO341">
            <v>393216</v>
          </cell>
          <cell r="AQ341">
            <v>0</v>
          </cell>
          <cell r="AR341">
            <v>0</v>
          </cell>
          <cell r="AS341" t="str">
            <v>Ы</v>
          </cell>
          <cell r="AT341" t="str">
            <v>Ы</v>
          </cell>
          <cell r="AU341">
            <v>0</v>
          </cell>
          <cell r="AV341">
            <v>0</v>
          </cell>
          <cell r="AW341">
            <v>23</v>
          </cell>
          <cell r="AX341">
            <v>1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38828</v>
          </cell>
        </row>
        <row r="342">
          <cell r="A342">
            <v>2006</v>
          </cell>
          <cell r="B342">
            <v>3</v>
          </cell>
          <cell r="C342">
            <v>425</v>
          </cell>
          <cell r="D342">
            <v>21</v>
          </cell>
          <cell r="E342">
            <v>792030</v>
          </cell>
          <cell r="F342">
            <v>0</v>
          </cell>
          <cell r="G342" t="str">
            <v>Затраты по ШПЗ (неосновные)</v>
          </cell>
          <cell r="H342">
            <v>2030</v>
          </cell>
          <cell r="I342">
            <v>7920</v>
          </cell>
          <cell r="J342">
            <v>11610.15</v>
          </cell>
          <cell r="K342">
            <v>1</v>
          </cell>
          <cell r="L342">
            <v>0</v>
          </cell>
          <cell r="M342">
            <v>0</v>
          </cell>
          <cell r="N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36</v>
          </cell>
          <cell r="V342">
            <v>0</v>
          </cell>
          <cell r="W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36</v>
          </cell>
          <cell r="AE342">
            <v>311000</v>
          </cell>
          <cell r="AF342">
            <v>0</v>
          </cell>
          <cell r="AI342">
            <v>2282</v>
          </cell>
          <cell r="AK342">
            <v>0</v>
          </cell>
          <cell r="AM342">
            <v>582</v>
          </cell>
          <cell r="AN342">
            <v>1</v>
          </cell>
          <cell r="AO342">
            <v>393216</v>
          </cell>
          <cell r="AQ342">
            <v>0</v>
          </cell>
          <cell r="AR342">
            <v>0</v>
          </cell>
          <cell r="AS342" t="str">
            <v>Ы</v>
          </cell>
          <cell r="AT342" t="str">
            <v>Ы</v>
          </cell>
          <cell r="AU342">
            <v>0</v>
          </cell>
          <cell r="AV342">
            <v>0</v>
          </cell>
          <cell r="AW342">
            <v>23</v>
          </cell>
          <cell r="AX342">
            <v>1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38828</v>
          </cell>
        </row>
        <row r="343">
          <cell r="A343">
            <v>2006</v>
          </cell>
          <cell r="B343">
            <v>3</v>
          </cell>
          <cell r="C343">
            <v>426</v>
          </cell>
          <cell r="D343">
            <v>21</v>
          </cell>
          <cell r="E343">
            <v>792030</v>
          </cell>
          <cell r="F343">
            <v>0</v>
          </cell>
          <cell r="G343" t="str">
            <v>Затраты по ШПЗ (неосновные)</v>
          </cell>
          <cell r="H343">
            <v>2030</v>
          </cell>
          <cell r="I343">
            <v>7920</v>
          </cell>
          <cell r="J343">
            <v>40035</v>
          </cell>
          <cell r="K343">
            <v>1</v>
          </cell>
          <cell r="L343">
            <v>0</v>
          </cell>
          <cell r="M343">
            <v>0</v>
          </cell>
          <cell r="N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36</v>
          </cell>
          <cell r="V343">
            <v>0</v>
          </cell>
          <cell r="W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36</v>
          </cell>
          <cell r="AE343">
            <v>312000</v>
          </cell>
          <cell r="AF343">
            <v>0</v>
          </cell>
          <cell r="AI343">
            <v>2282</v>
          </cell>
          <cell r="AK343">
            <v>0</v>
          </cell>
          <cell r="AM343">
            <v>583</v>
          </cell>
          <cell r="AN343">
            <v>1</v>
          </cell>
          <cell r="AO343">
            <v>393216</v>
          </cell>
          <cell r="AQ343">
            <v>0</v>
          </cell>
          <cell r="AR343">
            <v>0</v>
          </cell>
          <cell r="AS343" t="str">
            <v>Ы</v>
          </cell>
          <cell r="AT343" t="str">
            <v>Ы</v>
          </cell>
          <cell r="AU343">
            <v>0</v>
          </cell>
          <cell r="AV343">
            <v>0</v>
          </cell>
          <cell r="AW343">
            <v>23</v>
          </cell>
          <cell r="AX343">
            <v>1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38828</v>
          </cell>
        </row>
        <row r="344">
          <cell r="A344">
            <v>2006</v>
          </cell>
          <cell r="B344">
            <v>3</v>
          </cell>
          <cell r="C344">
            <v>427</v>
          </cell>
          <cell r="D344">
            <v>21</v>
          </cell>
          <cell r="E344">
            <v>792030</v>
          </cell>
          <cell r="F344">
            <v>0</v>
          </cell>
          <cell r="G344" t="str">
            <v>Затраты по ШПЗ (неосновные)</v>
          </cell>
          <cell r="H344">
            <v>2030</v>
          </cell>
          <cell r="I344">
            <v>7920</v>
          </cell>
          <cell r="J344">
            <v>40035</v>
          </cell>
          <cell r="K344">
            <v>1</v>
          </cell>
          <cell r="L344">
            <v>0</v>
          </cell>
          <cell r="M344">
            <v>0</v>
          </cell>
          <cell r="N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36</v>
          </cell>
          <cell r="V344">
            <v>0</v>
          </cell>
          <cell r="W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36</v>
          </cell>
          <cell r="AE344">
            <v>312200</v>
          </cell>
          <cell r="AF344">
            <v>0</v>
          </cell>
          <cell r="AI344">
            <v>2282</v>
          </cell>
          <cell r="AK344">
            <v>0</v>
          </cell>
          <cell r="AM344">
            <v>584</v>
          </cell>
          <cell r="AN344">
            <v>1</v>
          </cell>
          <cell r="AO344">
            <v>393216</v>
          </cell>
          <cell r="AQ344">
            <v>0</v>
          </cell>
          <cell r="AR344">
            <v>0</v>
          </cell>
          <cell r="AS344" t="str">
            <v>Ы</v>
          </cell>
          <cell r="AT344" t="str">
            <v>Ы</v>
          </cell>
          <cell r="AU344">
            <v>0</v>
          </cell>
          <cell r="AV344">
            <v>0</v>
          </cell>
          <cell r="AW344">
            <v>23</v>
          </cell>
          <cell r="AX344">
            <v>1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38828</v>
          </cell>
        </row>
        <row r="345">
          <cell r="A345">
            <v>2006</v>
          </cell>
          <cell r="B345">
            <v>3</v>
          </cell>
          <cell r="C345">
            <v>428</v>
          </cell>
          <cell r="D345">
            <v>21</v>
          </cell>
          <cell r="E345">
            <v>792030</v>
          </cell>
          <cell r="F345">
            <v>0</v>
          </cell>
          <cell r="G345" t="str">
            <v>Затраты по ШПЗ (неосновные)</v>
          </cell>
          <cell r="H345">
            <v>2030</v>
          </cell>
          <cell r="I345">
            <v>7920</v>
          </cell>
          <cell r="J345">
            <v>4403.8500000000004</v>
          </cell>
          <cell r="K345">
            <v>1</v>
          </cell>
          <cell r="L345">
            <v>0</v>
          </cell>
          <cell r="M345">
            <v>0</v>
          </cell>
          <cell r="N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36</v>
          </cell>
          <cell r="V345">
            <v>0</v>
          </cell>
          <cell r="W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36</v>
          </cell>
          <cell r="AE345">
            <v>313000</v>
          </cell>
          <cell r="AF345">
            <v>0</v>
          </cell>
          <cell r="AI345">
            <v>2282</v>
          </cell>
          <cell r="AK345">
            <v>0</v>
          </cell>
          <cell r="AM345">
            <v>585</v>
          </cell>
          <cell r="AN345">
            <v>1</v>
          </cell>
          <cell r="AO345">
            <v>393216</v>
          </cell>
          <cell r="AQ345">
            <v>0</v>
          </cell>
          <cell r="AR345">
            <v>0</v>
          </cell>
          <cell r="AS345" t="str">
            <v>Ы</v>
          </cell>
          <cell r="AT345" t="str">
            <v>Ы</v>
          </cell>
          <cell r="AU345">
            <v>0</v>
          </cell>
          <cell r="AV345">
            <v>0</v>
          </cell>
          <cell r="AW345">
            <v>23</v>
          </cell>
          <cell r="AX345">
            <v>1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38828</v>
          </cell>
        </row>
        <row r="346">
          <cell r="A346">
            <v>2006</v>
          </cell>
          <cell r="B346">
            <v>3</v>
          </cell>
          <cell r="C346">
            <v>429</v>
          </cell>
          <cell r="D346">
            <v>21</v>
          </cell>
          <cell r="E346">
            <v>792030</v>
          </cell>
          <cell r="F346">
            <v>0</v>
          </cell>
          <cell r="G346" t="str">
            <v>Затраты по ШПЗ (неосновные)</v>
          </cell>
          <cell r="H346">
            <v>2030</v>
          </cell>
          <cell r="I346">
            <v>7920</v>
          </cell>
          <cell r="J346">
            <v>8007</v>
          </cell>
          <cell r="K346">
            <v>1</v>
          </cell>
          <cell r="L346">
            <v>0</v>
          </cell>
          <cell r="M346">
            <v>0</v>
          </cell>
          <cell r="N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36</v>
          </cell>
          <cell r="V346">
            <v>0</v>
          </cell>
          <cell r="W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36</v>
          </cell>
          <cell r="AE346">
            <v>314000</v>
          </cell>
          <cell r="AF346">
            <v>0</v>
          </cell>
          <cell r="AI346">
            <v>2282</v>
          </cell>
          <cell r="AK346">
            <v>0</v>
          </cell>
          <cell r="AM346">
            <v>586</v>
          </cell>
          <cell r="AN346">
            <v>1</v>
          </cell>
          <cell r="AO346">
            <v>393216</v>
          </cell>
          <cell r="AQ346">
            <v>0</v>
          </cell>
          <cell r="AR346">
            <v>0</v>
          </cell>
          <cell r="AS346" t="str">
            <v>Ы</v>
          </cell>
          <cell r="AT346" t="str">
            <v>Ы</v>
          </cell>
          <cell r="AU346">
            <v>0</v>
          </cell>
          <cell r="AV346">
            <v>0</v>
          </cell>
          <cell r="AW346">
            <v>23</v>
          </cell>
          <cell r="AX346">
            <v>1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38828</v>
          </cell>
        </row>
        <row r="347">
          <cell r="A347">
            <v>2006</v>
          </cell>
          <cell r="B347">
            <v>3</v>
          </cell>
          <cell r="C347">
            <v>430</v>
          </cell>
          <cell r="D347">
            <v>21</v>
          </cell>
          <cell r="E347">
            <v>792030</v>
          </cell>
          <cell r="F347">
            <v>0</v>
          </cell>
          <cell r="G347" t="str">
            <v>Затраты по ШПЗ (неосновные)</v>
          </cell>
          <cell r="H347">
            <v>2030</v>
          </cell>
          <cell r="I347">
            <v>7920</v>
          </cell>
          <cell r="J347">
            <v>1601.4</v>
          </cell>
          <cell r="K347">
            <v>1</v>
          </cell>
          <cell r="L347">
            <v>0</v>
          </cell>
          <cell r="M347">
            <v>0</v>
          </cell>
          <cell r="N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36</v>
          </cell>
          <cell r="V347">
            <v>0</v>
          </cell>
          <cell r="W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36</v>
          </cell>
          <cell r="AE347">
            <v>315000</v>
          </cell>
          <cell r="AF347">
            <v>0</v>
          </cell>
          <cell r="AI347">
            <v>2282</v>
          </cell>
          <cell r="AK347">
            <v>0</v>
          </cell>
          <cell r="AM347">
            <v>587</v>
          </cell>
          <cell r="AN347">
            <v>1</v>
          </cell>
          <cell r="AO347">
            <v>393216</v>
          </cell>
          <cell r="AQ347">
            <v>0</v>
          </cell>
          <cell r="AR347">
            <v>0</v>
          </cell>
          <cell r="AS347" t="str">
            <v>Ы</v>
          </cell>
          <cell r="AT347" t="str">
            <v>Ы</v>
          </cell>
          <cell r="AU347">
            <v>0</v>
          </cell>
          <cell r="AV347">
            <v>0</v>
          </cell>
          <cell r="AW347">
            <v>23</v>
          </cell>
          <cell r="AX347">
            <v>1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38828</v>
          </cell>
        </row>
        <row r="348">
          <cell r="A348">
            <v>2006</v>
          </cell>
          <cell r="B348">
            <v>3</v>
          </cell>
          <cell r="C348">
            <v>431</v>
          </cell>
          <cell r="D348">
            <v>21</v>
          </cell>
          <cell r="E348">
            <v>792030</v>
          </cell>
          <cell r="F348">
            <v>0</v>
          </cell>
          <cell r="G348" t="str">
            <v>Затраты по ШПЗ (неосновные)</v>
          </cell>
          <cell r="H348">
            <v>2030</v>
          </cell>
          <cell r="I348">
            <v>7920</v>
          </cell>
          <cell r="J348">
            <v>13314.11</v>
          </cell>
          <cell r="K348">
            <v>1</v>
          </cell>
          <cell r="L348">
            <v>0</v>
          </cell>
          <cell r="M348">
            <v>0</v>
          </cell>
          <cell r="N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34</v>
          </cell>
          <cell r="V348">
            <v>0</v>
          </cell>
          <cell r="W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34</v>
          </cell>
          <cell r="AE348">
            <v>110000</v>
          </cell>
          <cell r="AF348">
            <v>0</v>
          </cell>
          <cell r="AI348">
            <v>2282</v>
          </cell>
          <cell r="AK348">
            <v>0</v>
          </cell>
          <cell r="AM348">
            <v>588</v>
          </cell>
          <cell r="AN348">
            <v>1</v>
          </cell>
          <cell r="AO348">
            <v>393216</v>
          </cell>
          <cell r="AQ348">
            <v>0</v>
          </cell>
          <cell r="AR348">
            <v>0</v>
          </cell>
          <cell r="AS348" t="str">
            <v>Ы</v>
          </cell>
          <cell r="AT348" t="str">
            <v>Ы</v>
          </cell>
          <cell r="AU348">
            <v>0</v>
          </cell>
          <cell r="AV348">
            <v>0</v>
          </cell>
          <cell r="AW348">
            <v>23</v>
          </cell>
          <cell r="AX348">
            <v>1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38828</v>
          </cell>
        </row>
        <row r="349">
          <cell r="A349">
            <v>2006</v>
          </cell>
          <cell r="B349">
            <v>3</v>
          </cell>
          <cell r="C349">
            <v>432</v>
          </cell>
          <cell r="D349">
            <v>21</v>
          </cell>
          <cell r="E349">
            <v>792030</v>
          </cell>
          <cell r="F349">
            <v>0</v>
          </cell>
          <cell r="G349" t="str">
            <v>Затраты по ШПЗ (неосновные)</v>
          </cell>
          <cell r="H349">
            <v>2030</v>
          </cell>
          <cell r="I349">
            <v>7920</v>
          </cell>
          <cell r="J349">
            <v>339635</v>
          </cell>
          <cell r="K349">
            <v>1</v>
          </cell>
          <cell r="L349">
            <v>0</v>
          </cell>
          <cell r="M349">
            <v>0</v>
          </cell>
          <cell r="N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34</v>
          </cell>
          <cell r="V349">
            <v>0</v>
          </cell>
          <cell r="W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34</v>
          </cell>
          <cell r="AE349">
            <v>240000</v>
          </cell>
          <cell r="AF349">
            <v>0</v>
          </cell>
          <cell r="AI349">
            <v>2282</v>
          </cell>
          <cell r="AK349">
            <v>0</v>
          </cell>
          <cell r="AM349">
            <v>589</v>
          </cell>
          <cell r="AN349">
            <v>1</v>
          </cell>
          <cell r="AO349">
            <v>393216</v>
          </cell>
          <cell r="AQ349">
            <v>0</v>
          </cell>
          <cell r="AR349">
            <v>0</v>
          </cell>
          <cell r="AS349" t="str">
            <v>Ы</v>
          </cell>
          <cell r="AT349" t="str">
            <v>Ы</v>
          </cell>
          <cell r="AU349">
            <v>0</v>
          </cell>
          <cell r="AV349">
            <v>0</v>
          </cell>
          <cell r="AW349">
            <v>23</v>
          </cell>
          <cell r="AX349">
            <v>1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38828</v>
          </cell>
        </row>
        <row r="350">
          <cell r="A350">
            <v>2006</v>
          </cell>
          <cell r="B350">
            <v>3</v>
          </cell>
          <cell r="C350">
            <v>433</v>
          </cell>
          <cell r="D350">
            <v>21</v>
          </cell>
          <cell r="E350">
            <v>792030</v>
          </cell>
          <cell r="F350">
            <v>0</v>
          </cell>
          <cell r="G350" t="str">
            <v>Затраты по ШПЗ (неосновные)</v>
          </cell>
          <cell r="H350">
            <v>2030</v>
          </cell>
          <cell r="I350">
            <v>7920</v>
          </cell>
          <cell r="J350">
            <v>9849.42</v>
          </cell>
          <cell r="K350">
            <v>1</v>
          </cell>
          <cell r="L350">
            <v>0</v>
          </cell>
          <cell r="M350">
            <v>0</v>
          </cell>
          <cell r="N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34</v>
          </cell>
          <cell r="V350">
            <v>0</v>
          </cell>
          <cell r="W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34</v>
          </cell>
          <cell r="AE350">
            <v>311000</v>
          </cell>
          <cell r="AF350">
            <v>0</v>
          </cell>
          <cell r="AI350">
            <v>2282</v>
          </cell>
          <cell r="AK350">
            <v>0</v>
          </cell>
          <cell r="AM350">
            <v>590</v>
          </cell>
          <cell r="AN350">
            <v>1</v>
          </cell>
          <cell r="AO350">
            <v>393216</v>
          </cell>
          <cell r="AQ350">
            <v>0</v>
          </cell>
          <cell r="AR350">
            <v>0</v>
          </cell>
          <cell r="AS350" t="str">
            <v>Ы</v>
          </cell>
          <cell r="AT350" t="str">
            <v>Ы</v>
          </cell>
          <cell r="AU350">
            <v>0</v>
          </cell>
          <cell r="AV350">
            <v>0</v>
          </cell>
          <cell r="AW350">
            <v>23</v>
          </cell>
          <cell r="AX350">
            <v>1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38828</v>
          </cell>
        </row>
        <row r="351">
          <cell r="A351">
            <v>2006</v>
          </cell>
          <cell r="B351">
            <v>3</v>
          </cell>
          <cell r="C351">
            <v>434</v>
          </cell>
          <cell r="D351">
            <v>21</v>
          </cell>
          <cell r="E351">
            <v>792030</v>
          </cell>
          <cell r="F351">
            <v>0</v>
          </cell>
          <cell r="G351" t="str">
            <v>Затраты по ШПЗ (неосновные)</v>
          </cell>
          <cell r="H351">
            <v>2030</v>
          </cell>
          <cell r="I351">
            <v>7920</v>
          </cell>
          <cell r="J351">
            <v>20378.099999999999</v>
          </cell>
          <cell r="K351">
            <v>1</v>
          </cell>
          <cell r="L351">
            <v>0</v>
          </cell>
          <cell r="M351">
            <v>0</v>
          </cell>
          <cell r="N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34</v>
          </cell>
          <cell r="V351">
            <v>0</v>
          </cell>
          <cell r="W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34</v>
          </cell>
          <cell r="AE351">
            <v>312000</v>
          </cell>
          <cell r="AF351">
            <v>0</v>
          </cell>
          <cell r="AI351">
            <v>2282</v>
          </cell>
          <cell r="AK351">
            <v>0</v>
          </cell>
          <cell r="AM351">
            <v>591</v>
          </cell>
          <cell r="AN351">
            <v>1</v>
          </cell>
          <cell r="AO351">
            <v>393216</v>
          </cell>
          <cell r="AQ351">
            <v>0</v>
          </cell>
          <cell r="AR351">
            <v>0</v>
          </cell>
          <cell r="AS351" t="str">
            <v>Ы</v>
          </cell>
          <cell r="AT351" t="str">
            <v>Ы</v>
          </cell>
          <cell r="AU351">
            <v>0</v>
          </cell>
          <cell r="AV351">
            <v>0</v>
          </cell>
          <cell r="AW351">
            <v>23</v>
          </cell>
          <cell r="AX351">
            <v>1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38828</v>
          </cell>
        </row>
        <row r="352">
          <cell r="A352">
            <v>2006</v>
          </cell>
          <cell r="B352">
            <v>3</v>
          </cell>
          <cell r="C352">
            <v>435</v>
          </cell>
          <cell r="D352">
            <v>21</v>
          </cell>
          <cell r="E352">
            <v>792030</v>
          </cell>
          <cell r="F352">
            <v>0</v>
          </cell>
          <cell r="G352" t="str">
            <v>Затраты по ШПЗ (неосновные)</v>
          </cell>
          <cell r="H352">
            <v>2030</v>
          </cell>
          <cell r="I352">
            <v>7920</v>
          </cell>
          <cell r="J352">
            <v>4143.55</v>
          </cell>
          <cell r="K352">
            <v>1</v>
          </cell>
          <cell r="L352">
            <v>0</v>
          </cell>
          <cell r="M352">
            <v>0</v>
          </cell>
          <cell r="N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34</v>
          </cell>
          <cell r="V352">
            <v>0</v>
          </cell>
          <cell r="W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34</v>
          </cell>
          <cell r="AE352">
            <v>312100</v>
          </cell>
          <cell r="AF352">
            <v>0</v>
          </cell>
          <cell r="AI352">
            <v>2282</v>
          </cell>
          <cell r="AK352">
            <v>0</v>
          </cell>
          <cell r="AM352">
            <v>592</v>
          </cell>
          <cell r="AN352">
            <v>1</v>
          </cell>
          <cell r="AO352">
            <v>393216</v>
          </cell>
          <cell r="AQ352">
            <v>0</v>
          </cell>
          <cell r="AR352">
            <v>0</v>
          </cell>
          <cell r="AS352" t="str">
            <v>Ы</v>
          </cell>
          <cell r="AT352" t="str">
            <v>Ы</v>
          </cell>
          <cell r="AU352">
            <v>0</v>
          </cell>
          <cell r="AV352">
            <v>0</v>
          </cell>
          <cell r="AW352">
            <v>23</v>
          </cell>
          <cell r="AX352">
            <v>1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38828</v>
          </cell>
        </row>
        <row r="353">
          <cell r="A353">
            <v>2006</v>
          </cell>
          <cell r="B353">
            <v>3</v>
          </cell>
          <cell r="C353">
            <v>436</v>
          </cell>
          <cell r="D353">
            <v>21</v>
          </cell>
          <cell r="E353">
            <v>792030</v>
          </cell>
          <cell r="F353">
            <v>0</v>
          </cell>
          <cell r="G353" t="str">
            <v>Затраты по ШПЗ (неосновные)</v>
          </cell>
          <cell r="H353">
            <v>2030</v>
          </cell>
          <cell r="I353">
            <v>7920</v>
          </cell>
          <cell r="J353">
            <v>43405.35</v>
          </cell>
          <cell r="K353">
            <v>1</v>
          </cell>
          <cell r="L353">
            <v>0</v>
          </cell>
          <cell r="M353">
            <v>0</v>
          </cell>
          <cell r="N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34</v>
          </cell>
          <cell r="V353">
            <v>0</v>
          </cell>
          <cell r="W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34</v>
          </cell>
          <cell r="AE353">
            <v>312200</v>
          </cell>
          <cell r="AF353">
            <v>0</v>
          </cell>
          <cell r="AI353">
            <v>2282</v>
          </cell>
          <cell r="AK353">
            <v>0</v>
          </cell>
          <cell r="AM353">
            <v>593</v>
          </cell>
          <cell r="AN353">
            <v>1</v>
          </cell>
          <cell r="AO353">
            <v>393216</v>
          </cell>
          <cell r="AQ353">
            <v>0</v>
          </cell>
          <cell r="AR353">
            <v>0</v>
          </cell>
          <cell r="AS353" t="str">
            <v>Ы</v>
          </cell>
          <cell r="AT353" t="str">
            <v>Ы</v>
          </cell>
          <cell r="AU353">
            <v>0</v>
          </cell>
          <cell r="AV353">
            <v>0</v>
          </cell>
          <cell r="AW353">
            <v>23</v>
          </cell>
          <cell r="AX353">
            <v>1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38828</v>
          </cell>
        </row>
        <row r="354">
          <cell r="A354">
            <v>2006</v>
          </cell>
          <cell r="B354">
            <v>3</v>
          </cell>
          <cell r="C354">
            <v>437</v>
          </cell>
          <cell r="D354">
            <v>21</v>
          </cell>
          <cell r="E354">
            <v>792030</v>
          </cell>
          <cell r="F354">
            <v>0</v>
          </cell>
          <cell r="G354" t="str">
            <v>Затраты по ШПЗ (неосновные)</v>
          </cell>
          <cell r="H354">
            <v>2030</v>
          </cell>
          <cell r="I354">
            <v>7920</v>
          </cell>
          <cell r="J354">
            <v>3735.99</v>
          </cell>
          <cell r="K354">
            <v>1</v>
          </cell>
          <cell r="L354">
            <v>0</v>
          </cell>
          <cell r="M354">
            <v>0</v>
          </cell>
          <cell r="N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34</v>
          </cell>
          <cell r="V354">
            <v>0</v>
          </cell>
          <cell r="W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34</v>
          </cell>
          <cell r="AE354">
            <v>313000</v>
          </cell>
          <cell r="AF354">
            <v>0</v>
          </cell>
          <cell r="AI354">
            <v>2282</v>
          </cell>
          <cell r="AK354">
            <v>0</v>
          </cell>
          <cell r="AM354">
            <v>594</v>
          </cell>
          <cell r="AN354">
            <v>1</v>
          </cell>
          <cell r="AO354">
            <v>393216</v>
          </cell>
          <cell r="AQ354">
            <v>0</v>
          </cell>
          <cell r="AR354">
            <v>0</v>
          </cell>
          <cell r="AS354" t="str">
            <v>Ы</v>
          </cell>
          <cell r="AT354" t="str">
            <v>Ы</v>
          </cell>
          <cell r="AU354">
            <v>0</v>
          </cell>
          <cell r="AV354">
            <v>0</v>
          </cell>
          <cell r="AW354">
            <v>23</v>
          </cell>
          <cell r="AX354">
            <v>1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38828</v>
          </cell>
        </row>
        <row r="355">
          <cell r="A355">
            <v>2006</v>
          </cell>
          <cell r="B355">
            <v>3</v>
          </cell>
          <cell r="C355">
            <v>438</v>
          </cell>
          <cell r="D355">
            <v>21</v>
          </cell>
          <cell r="E355">
            <v>792030</v>
          </cell>
          <cell r="F355">
            <v>0</v>
          </cell>
          <cell r="G355" t="str">
            <v>Затраты по ШПЗ (неосновные)</v>
          </cell>
          <cell r="H355">
            <v>2030</v>
          </cell>
          <cell r="I355">
            <v>7920</v>
          </cell>
          <cell r="J355">
            <v>6792.7</v>
          </cell>
          <cell r="K355">
            <v>1</v>
          </cell>
          <cell r="L355">
            <v>0</v>
          </cell>
          <cell r="M355">
            <v>0</v>
          </cell>
          <cell r="N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34</v>
          </cell>
          <cell r="V355">
            <v>0</v>
          </cell>
          <cell r="W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34</v>
          </cell>
          <cell r="AE355">
            <v>314000</v>
          </cell>
          <cell r="AF355">
            <v>0</v>
          </cell>
          <cell r="AI355">
            <v>2282</v>
          </cell>
          <cell r="AK355">
            <v>0</v>
          </cell>
          <cell r="AM355">
            <v>595</v>
          </cell>
          <cell r="AN355">
            <v>1</v>
          </cell>
          <cell r="AO355">
            <v>393216</v>
          </cell>
          <cell r="AQ355">
            <v>0</v>
          </cell>
          <cell r="AR355">
            <v>0</v>
          </cell>
          <cell r="AS355" t="str">
            <v>Ы</v>
          </cell>
          <cell r="AT355" t="str">
            <v>Ы</v>
          </cell>
          <cell r="AU355">
            <v>0</v>
          </cell>
          <cell r="AV355">
            <v>0</v>
          </cell>
          <cell r="AW355">
            <v>23</v>
          </cell>
          <cell r="AX355">
            <v>1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38828</v>
          </cell>
        </row>
        <row r="356">
          <cell r="A356">
            <v>2006</v>
          </cell>
          <cell r="B356">
            <v>3</v>
          </cell>
          <cell r="C356">
            <v>439</v>
          </cell>
          <cell r="D356">
            <v>21</v>
          </cell>
          <cell r="E356">
            <v>792030</v>
          </cell>
          <cell r="F356">
            <v>0</v>
          </cell>
          <cell r="G356" t="str">
            <v>Затраты по ШПЗ (неосновные)</v>
          </cell>
          <cell r="H356">
            <v>2030</v>
          </cell>
          <cell r="I356">
            <v>7920</v>
          </cell>
          <cell r="J356">
            <v>1358.53</v>
          </cell>
          <cell r="K356">
            <v>1</v>
          </cell>
          <cell r="L356">
            <v>0</v>
          </cell>
          <cell r="M356">
            <v>0</v>
          </cell>
          <cell r="N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34</v>
          </cell>
          <cell r="V356">
            <v>0</v>
          </cell>
          <cell r="W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34</v>
          </cell>
          <cell r="AE356">
            <v>315000</v>
          </cell>
          <cell r="AF356">
            <v>0</v>
          </cell>
          <cell r="AI356">
            <v>2282</v>
          </cell>
          <cell r="AK356">
            <v>0</v>
          </cell>
          <cell r="AM356">
            <v>596</v>
          </cell>
          <cell r="AN356">
            <v>1</v>
          </cell>
          <cell r="AO356">
            <v>393216</v>
          </cell>
          <cell r="AQ356">
            <v>0</v>
          </cell>
          <cell r="AR356">
            <v>0</v>
          </cell>
          <cell r="AS356" t="str">
            <v>Ы</v>
          </cell>
          <cell r="AT356" t="str">
            <v>Ы</v>
          </cell>
          <cell r="AU356">
            <v>0</v>
          </cell>
          <cell r="AV356">
            <v>0</v>
          </cell>
          <cell r="AW356">
            <v>23</v>
          </cell>
          <cell r="AX356">
            <v>1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38828</v>
          </cell>
        </row>
        <row r="357">
          <cell r="A357">
            <v>2006</v>
          </cell>
          <cell r="B357">
            <v>3</v>
          </cell>
          <cell r="C357">
            <v>501</v>
          </cell>
          <cell r="D357">
            <v>21</v>
          </cell>
          <cell r="E357">
            <v>792030</v>
          </cell>
          <cell r="F357">
            <v>0</v>
          </cell>
          <cell r="G357" t="str">
            <v>Затраты по ШПЗ (неосновные)</v>
          </cell>
          <cell r="H357">
            <v>2030</v>
          </cell>
          <cell r="I357">
            <v>7920</v>
          </cell>
          <cell r="J357">
            <v>203040</v>
          </cell>
          <cell r="K357">
            <v>1</v>
          </cell>
          <cell r="L357">
            <v>0</v>
          </cell>
          <cell r="M357">
            <v>0</v>
          </cell>
          <cell r="N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37</v>
          </cell>
          <cell r="V357">
            <v>0</v>
          </cell>
          <cell r="W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37</v>
          </cell>
          <cell r="AE357">
            <v>110000</v>
          </cell>
          <cell r="AF357">
            <v>0</v>
          </cell>
          <cell r="AI357">
            <v>2282</v>
          </cell>
          <cell r="AK357">
            <v>0</v>
          </cell>
          <cell r="AM357">
            <v>658</v>
          </cell>
          <cell r="AN357">
            <v>1</v>
          </cell>
          <cell r="AO357">
            <v>393216</v>
          </cell>
          <cell r="AQ357">
            <v>0</v>
          </cell>
          <cell r="AR357">
            <v>0</v>
          </cell>
          <cell r="AS357" t="str">
            <v>Ы</v>
          </cell>
          <cell r="AT357" t="str">
            <v>Ы</v>
          </cell>
          <cell r="AU357">
            <v>0</v>
          </cell>
          <cell r="AV357">
            <v>0</v>
          </cell>
          <cell r="AW357">
            <v>23</v>
          </cell>
          <cell r="AX357">
            <v>1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38828</v>
          </cell>
        </row>
        <row r="358">
          <cell r="A358">
            <v>2006</v>
          </cell>
          <cell r="B358">
            <v>3</v>
          </cell>
          <cell r="C358">
            <v>502</v>
          </cell>
          <cell r="D358">
            <v>21</v>
          </cell>
          <cell r="E358">
            <v>792030</v>
          </cell>
          <cell r="F358">
            <v>0</v>
          </cell>
          <cell r="G358" t="str">
            <v>Затраты по ШПЗ (неосновные)</v>
          </cell>
          <cell r="H358">
            <v>2030</v>
          </cell>
          <cell r="I358">
            <v>7920</v>
          </cell>
          <cell r="J358">
            <v>68000</v>
          </cell>
          <cell r="K358">
            <v>1</v>
          </cell>
          <cell r="L358">
            <v>0</v>
          </cell>
          <cell r="M358">
            <v>0</v>
          </cell>
          <cell r="N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37</v>
          </cell>
          <cell r="V358">
            <v>0</v>
          </cell>
          <cell r="W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37</v>
          </cell>
          <cell r="AE358">
            <v>131000</v>
          </cell>
          <cell r="AF358">
            <v>0</v>
          </cell>
          <cell r="AI358">
            <v>2282</v>
          </cell>
          <cell r="AK358">
            <v>0</v>
          </cell>
          <cell r="AM358">
            <v>659</v>
          </cell>
          <cell r="AN358">
            <v>1</v>
          </cell>
          <cell r="AO358">
            <v>393216</v>
          </cell>
          <cell r="AQ358">
            <v>0</v>
          </cell>
          <cell r="AR358">
            <v>0</v>
          </cell>
          <cell r="AS358" t="str">
            <v>Ы</v>
          </cell>
          <cell r="AT358" t="str">
            <v>Ы</v>
          </cell>
          <cell r="AU358">
            <v>0</v>
          </cell>
          <cell r="AV358">
            <v>0</v>
          </cell>
          <cell r="AW358">
            <v>23</v>
          </cell>
          <cell r="AX358">
            <v>1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38828</v>
          </cell>
        </row>
        <row r="359">
          <cell r="A359">
            <v>2006</v>
          </cell>
          <cell r="B359">
            <v>3</v>
          </cell>
          <cell r="C359">
            <v>503</v>
          </cell>
          <cell r="D359">
            <v>21</v>
          </cell>
          <cell r="E359">
            <v>792030</v>
          </cell>
          <cell r="F359">
            <v>0</v>
          </cell>
          <cell r="G359" t="str">
            <v>Затраты по ШПЗ (неосновные)</v>
          </cell>
          <cell r="H359">
            <v>2030</v>
          </cell>
          <cell r="I359">
            <v>7920</v>
          </cell>
          <cell r="J359">
            <v>2546270</v>
          </cell>
          <cell r="K359">
            <v>1</v>
          </cell>
          <cell r="L359">
            <v>0</v>
          </cell>
          <cell r="M359">
            <v>0</v>
          </cell>
          <cell r="N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37</v>
          </cell>
          <cell r="V359">
            <v>0</v>
          </cell>
          <cell r="W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37</v>
          </cell>
          <cell r="AE359">
            <v>240000</v>
          </cell>
          <cell r="AF359">
            <v>0</v>
          </cell>
          <cell r="AI359">
            <v>2282</v>
          </cell>
          <cell r="AK359">
            <v>0</v>
          </cell>
          <cell r="AM359">
            <v>660</v>
          </cell>
          <cell r="AN359">
            <v>1</v>
          </cell>
          <cell r="AO359">
            <v>393216</v>
          </cell>
          <cell r="AQ359">
            <v>0</v>
          </cell>
          <cell r="AR359">
            <v>0</v>
          </cell>
          <cell r="AS359" t="str">
            <v>Ы</v>
          </cell>
          <cell r="AT359" t="str">
            <v>Ы</v>
          </cell>
          <cell r="AU359">
            <v>0</v>
          </cell>
          <cell r="AV359">
            <v>0</v>
          </cell>
          <cell r="AW359">
            <v>23</v>
          </cell>
          <cell r="AX359">
            <v>1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38828</v>
          </cell>
        </row>
        <row r="360">
          <cell r="A360">
            <v>2006</v>
          </cell>
          <cell r="B360">
            <v>3</v>
          </cell>
          <cell r="C360">
            <v>504</v>
          </cell>
          <cell r="D360">
            <v>21</v>
          </cell>
          <cell r="E360">
            <v>792030</v>
          </cell>
          <cell r="F360">
            <v>0</v>
          </cell>
          <cell r="G360" t="str">
            <v>Затраты по ШПЗ (неосновные)</v>
          </cell>
          <cell r="H360">
            <v>2030</v>
          </cell>
          <cell r="I360">
            <v>7920</v>
          </cell>
          <cell r="J360">
            <v>120008.04</v>
          </cell>
          <cell r="K360">
            <v>1</v>
          </cell>
          <cell r="L360">
            <v>0</v>
          </cell>
          <cell r="M360">
            <v>0</v>
          </cell>
          <cell r="N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37</v>
          </cell>
          <cell r="V360">
            <v>0</v>
          </cell>
          <cell r="W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37</v>
          </cell>
          <cell r="AE360">
            <v>311000</v>
          </cell>
          <cell r="AF360">
            <v>0</v>
          </cell>
          <cell r="AI360">
            <v>2282</v>
          </cell>
          <cell r="AK360">
            <v>0</v>
          </cell>
          <cell r="AM360">
            <v>661</v>
          </cell>
          <cell r="AN360">
            <v>1</v>
          </cell>
          <cell r="AO360">
            <v>393216</v>
          </cell>
          <cell r="AQ360">
            <v>0</v>
          </cell>
          <cell r="AR360">
            <v>0</v>
          </cell>
          <cell r="AS360" t="str">
            <v>Ы</v>
          </cell>
          <cell r="AT360" t="str">
            <v>Ы</v>
          </cell>
          <cell r="AU360">
            <v>0</v>
          </cell>
          <cell r="AV360">
            <v>0</v>
          </cell>
          <cell r="AW360">
            <v>23</v>
          </cell>
          <cell r="AX360">
            <v>1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38828</v>
          </cell>
        </row>
        <row r="361">
          <cell r="A361">
            <v>2006</v>
          </cell>
          <cell r="B361">
            <v>3</v>
          </cell>
          <cell r="C361">
            <v>505</v>
          </cell>
          <cell r="D361">
            <v>21</v>
          </cell>
          <cell r="E361">
            <v>792030</v>
          </cell>
          <cell r="F361">
            <v>0</v>
          </cell>
          <cell r="G361" t="str">
            <v>Затраты по ШПЗ (неосновные)</v>
          </cell>
          <cell r="H361">
            <v>2030</v>
          </cell>
          <cell r="I361">
            <v>7920</v>
          </cell>
          <cell r="J361">
            <v>469750.03</v>
          </cell>
          <cell r="K361">
            <v>1</v>
          </cell>
          <cell r="L361">
            <v>0</v>
          </cell>
          <cell r="M361">
            <v>0</v>
          </cell>
          <cell r="N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37</v>
          </cell>
          <cell r="V361">
            <v>0</v>
          </cell>
          <cell r="W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37</v>
          </cell>
          <cell r="AE361">
            <v>312000</v>
          </cell>
          <cell r="AF361">
            <v>0</v>
          </cell>
          <cell r="AI361">
            <v>2282</v>
          </cell>
          <cell r="AK361">
            <v>0</v>
          </cell>
          <cell r="AM361">
            <v>662</v>
          </cell>
          <cell r="AN361">
            <v>1</v>
          </cell>
          <cell r="AO361">
            <v>393216</v>
          </cell>
          <cell r="AQ361">
            <v>0</v>
          </cell>
          <cell r="AR361">
            <v>0</v>
          </cell>
          <cell r="AS361" t="str">
            <v>Ы</v>
          </cell>
          <cell r="AT361" t="str">
            <v>Ы</v>
          </cell>
          <cell r="AU361">
            <v>0</v>
          </cell>
          <cell r="AV361">
            <v>0</v>
          </cell>
          <cell r="AW361">
            <v>23</v>
          </cell>
          <cell r="AX361">
            <v>1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38828</v>
          </cell>
        </row>
        <row r="362">
          <cell r="A362">
            <v>2006</v>
          </cell>
          <cell r="B362">
            <v>3</v>
          </cell>
          <cell r="C362">
            <v>506</v>
          </cell>
          <cell r="D362">
            <v>21</v>
          </cell>
          <cell r="E362">
            <v>792030</v>
          </cell>
          <cell r="F362">
            <v>0</v>
          </cell>
          <cell r="G362" t="str">
            <v>Затраты по ШПЗ (неосновные)</v>
          </cell>
          <cell r="H362">
            <v>2030</v>
          </cell>
          <cell r="I362">
            <v>7920</v>
          </cell>
          <cell r="J362">
            <v>25817.02</v>
          </cell>
          <cell r="K362">
            <v>1</v>
          </cell>
          <cell r="L362">
            <v>0</v>
          </cell>
          <cell r="M362">
            <v>0</v>
          </cell>
          <cell r="N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37</v>
          </cell>
          <cell r="V362">
            <v>0</v>
          </cell>
          <cell r="W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37</v>
          </cell>
          <cell r="AE362">
            <v>313000</v>
          </cell>
          <cell r="AF362">
            <v>0</v>
          </cell>
          <cell r="AI362">
            <v>2282</v>
          </cell>
          <cell r="AK362">
            <v>0</v>
          </cell>
          <cell r="AM362">
            <v>663</v>
          </cell>
          <cell r="AN362">
            <v>1</v>
          </cell>
          <cell r="AO362">
            <v>393216</v>
          </cell>
          <cell r="AQ362">
            <v>0</v>
          </cell>
          <cell r="AR362">
            <v>0</v>
          </cell>
          <cell r="AS362" t="str">
            <v>Ы</v>
          </cell>
          <cell r="AT362" t="str">
            <v>Ы</v>
          </cell>
          <cell r="AU362">
            <v>0</v>
          </cell>
          <cell r="AV362">
            <v>0</v>
          </cell>
          <cell r="AW362">
            <v>23</v>
          </cell>
          <cell r="AX362">
            <v>1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38828</v>
          </cell>
        </row>
        <row r="363">
          <cell r="A363">
            <v>2006</v>
          </cell>
          <cell r="B363">
            <v>3</v>
          </cell>
          <cell r="C363">
            <v>507</v>
          </cell>
          <cell r="D363">
            <v>21</v>
          </cell>
          <cell r="E363">
            <v>792030</v>
          </cell>
          <cell r="F363">
            <v>0</v>
          </cell>
          <cell r="G363" t="str">
            <v>Затраты по ШПЗ (неосновные)</v>
          </cell>
          <cell r="H363">
            <v>2030</v>
          </cell>
          <cell r="I363">
            <v>7920</v>
          </cell>
          <cell r="J363">
            <v>46939.99</v>
          </cell>
          <cell r="K363">
            <v>1</v>
          </cell>
          <cell r="L363">
            <v>0</v>
          </cell>
          <cell r="M363">
            <v>0</v>
          </cell>
          <cell r="N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37</v>
          </cell>
          <cell r="V363">
            <v>0</v>
          </cell>
          <cell r="W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37</v>
          </cell>
          <cell r="AE363">
            <v>314000</v>
          </cell>
          <cell r="AF363">
            <v>0</v>
          </cell>
          <cell r="AI363">
            <v>2282</v>
          </cell>
          <cell r="AK363">
            <v>0</v>
          </cell>
          <cell r="AM363">
            <v>664</v>
          </cell>
          <cell r="AN363">
            <v>1</v>
          </cell>
          <cell r="AO363">
            <v>393216</v>
          </cell>
          <cell r="AQ363">
            <v>0</v>
          </cell>
          <cell r="AR363">
            <v>0</v>
          </cell>
          <cell r="AS363" t="str">
            <v>Ы</v>
          </cell>
          <cell r="AT363" t="str">
            <v>Ы</v>
          </cell>
          <cell r="AU363">
            <v>0</v>
          </cell>
          <cell r="AV363">
            <v>0</v>
          </cell>
          <cell r="AW363">
            <v>23</v>
          </cell>
          <cell r="AX363">
            <v>1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38828</v>
          </cell>
        </row>
        <row r="364">
          <cell r="A364">
            <v>2006</v>
          </cell>
          <cell r="B364">
            <v>3</v>
          </cell>
          <cell r="C364">
            <v>508</v>
          </cell>
          <cell r="D364">
            <v>21</v>
          </cell>
          <cell r="E364">
            <v>792030</v>
          </cell>
          <cell r="F364">
            <v>0</v>
          </cell>
          <cell r="G364" t="str">
            <v>Затраты по ШПЗ (неосновные)</v>
          </cell>
          <cell r="H364">
            <v>2030</v>
          </cell>
          <cell r="I364">
            <v>7920</v>
          </cell>
          <cell r="J364">
            <v>9394.02</v>
          </cell>
          <cell r="K364">
            <v>1</v>
          </cell>
          <cell r="L364">
            <v>0</v>
          </cell>
          <cell r="M364">
            <v>0</v>
          </cell>
          <cell r="N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37</v>
          </cell>
          <cell r="V364">
            <v>0</v>
          </cell>
          <cell r="W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37</v>
          </cell>
          <cell r="AE364">
            <v>315000</v>
          </cell>
          <cell r="AF364">
            <v>0</v>
          </cell>
          <cell r="AI364">
            <v>2282</v>
          </cell>
          <cell r="AK364">
            <v>0</v>
          </cell>
          <cell r="AM364">
            <v>665</v>
          </cell>
          <cell r="AN364">
            <v>1</v>
          </cell>
          <cell r="AO364">
            <v>393216</v>
          </cell>
          <cell r="AQ364">
            <v>0</v>
          </cell>
          <cell r="AR364">
            <v>0</v>
          </cell>
          <cell r="AS364" t="str">
            <v>Ы</v>
          </cell>
          <cell r="AT364" t="str">
            <v>Ы</v>
          </cell>
          <cell r="AU364">
            <v>0</v>
          </cell>
          <cell r="AV364">
            <v>0</v>
          </cell>
          <cell r="AW364">
            <v>23</v>
          </cell>
          <cell r="AX364">
            <v>1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38828</v>
          </cell>
        </row>
        <row r="365">
          <cell r="A365">
            <v>2006</v>
          </cell>
          <cell r="B365">
            <v>3</v>
          </cell>
          <cell r="C365">
            <v>509</v>
          </cell>
          <cell r="D365">
            <v>21</v>
          </cell>
          <cell r="E365">
            <v>792030</v>
          </cell>
          <cell r="F365">
            <v>0</v>
          </cell>
          <cell r="G365" t="str">
            <v>Затраты по ШПЗ (неосновные)</v>
          </cell>
          <cell r="H365">
            <v>2030</v>
          </cell>
          <cell r="I365">
            <v>7920</v>
          </cell>
          <cell r="J365">
            <v>140082</v>
          </cell>
          <cell r="K365">
            <v>1</v>
          </cell>
          <cell r="L365">
            <v>0</v>
          </cell>
          <cell r="M365">
            <v>0</v>
          </cell>
          <cell r="N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37</v>
          </cell>
          <cell r="V365">
            <v>0</v>
          </cell>
          <cell r="W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37</v>
          </cell>
          <cell r="AE365">
            <v>450000</v>
          </cell>
          <cell r="AF365">
            <v>0</v>
          </cell>
          <cell r="AI365">
            <v>2282</v>
          </cell>
          <cell r="AK365">
            <v>0</v>
          </cell>
          <cell r="AM365">
            <v>666</v>
          </cell>
          <cell r="AN365">
            <v>1</v>
          </cell>
          <cell r="AO365">
            <v>393216</v>
          </cell>
          <cell r="AQ365">
            <v>0</v>
          </cell>
          <cell r="AR365">
            <v>0</v>
          </cell>
          <cell r="AS365" t="str">
            <v>Ы</v>
          </cell>
          <cell r="AT365" t="str">
            <v>Ы</v>
          </cell>
          <cell r="AU365">
            <v>0</v>
          </cell>
          <cell r="AV365">
            <v>0</v>
          </cell>
          <cell r="AW365">
            <v>23</v>
          </cell>
          <cell r="AX365">
            <v>1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38828</v>
          </cell>
        </row>
        <row r="366">
          <cell r="A366">
            <v>2006</v>
          </cell>
          <cell r="B366">
            <v>3</v>
          </cell>
          <cell r="C366">
            <v>510</v>
          </cell>
          <cell r="D366">
            <v>21</v>
          </cell>
          <cell r="E366">
            <v>792030</v>
          </cell>
          <cell r="F366">
            <v>0</v>
          </cell>
          <cell r="G366" t="str">
            <v>Затраты по ШПЗ (неосновные)</v>
          </cell>
          <cell r="H366">
            <v>2030</v>
          </cell>
          <cell r="I366">
            <v>7920</v>
          </cell>
          <cell r="J366">
            <v>76325</v>
          </cell>
          <cell r="K366">
            <v>1</v>
          </cell>
          <cell r="L366">
            <v>0</v>
          </cell>
          <cell r="M366">
            <v>0</v>
          </cell>
          <cell r="N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37</v>
          </cell>
          <cell r="V366">
            <v>0</v>
          </cell>
          <cell r="W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37</v>
          </cell>
          <cell r="AE366">
            <v>503000</v>
          </cell>
          <cell r="AF366">
            <v>0</v>
          </cell>
          <cell r="AI366">
            <v>2282</v>
          </cell>
          <cell r="AK366">
            <v>0</v>
          </cell>
          <cell r="AM366">
            <v>667</v>
          </cell>
          <cell r="AN366">
            <v>1</v>
          </cell>
          <cell r="AO366">
            <v>393216</v>
          </cell>
          <cell r="AQ366">
            <v>0</v>
          </cell>
          <cell r="AR366">
            <v>0</v>
          </cell>
          <cell r="AS366" t="str">
            <v>Ы</v>
          </cell>
          <cell r="AT366" t="str">
            <v>Ы</v>
          </cell>
          <cell r="AU366">
            <v>0</v>
          </cell>
          <cell r="AV366">
            <v>0</v>
          </cell>
          <cell r="AW366">
            <v>23</v>
          </cell>
          <cell r="AX366">
            <v>1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38828</v>
          </cell>
        </row>
        <row r="367">
          <cell r="A367">
            <v>2006</v>
          </cell>
          <cell r="B367">
            <v>3</v>
          </cell>
          <cell r="C367">
            <v>511</v>
          </cell>
          <cell r="D367">
            <v>21</v>
          </cell>
          <cell r="E367">
            <v>792030</v>
          </cell>
          <cell r="F367">
            <v>0</v>
          </cell>
          <cell r="G367" t="str">
            <v>Затраты по ШПЗ (неосновные)</v>
          </cell>
          <cell r="H367">
            <v>2030</v>
          </cell>
          <cell r="I367">
            <v>7920</v>
          </cell>
          <cell r="J367">
            <v>213000</v>
          </cell>
          <cell r="K367">
            <v>1</v>
          </cell>
          <cell r="L367">
            <v>0</v>
          </cell>
          <cell r="M367">
            <v>0</v>
          </cell>
          <cell r="N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37</v>
          </cell>
          <cell r="V367">
            <v>0</v>
          </cell>
          <cell r="W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37</v>
          </cell>
          <cell r="AE367">
            <v>510100</v>
          </cell>
          <cell r="AF367">
            <v>0</v>
          </cell>
          <cell r="AI367">
            <v>2282</v>
          </cell>
          <cell r="AK367">
            <v>0</v>
          </cell>
          <cell r="AM367">
            <v>668</v>
          </cell>
          <cell r="AN367">
            <v>1</v>
          </cell>
          <cell r="AO367">
            <v>393216</v>
          </cell>
          <cell r="AQ367">
            <v>0</v>
          </cell>
          <cell r="AR367">
            <v>0</v>
          </cell>
          <cell r="AS367" t="str">
            <v>Ы</v>
          </cell>
          <cell r="AT367" t="str">
            <v>Ы</v>
          </cell>
          <cell r="AU367">
            <v>0</v>
          </cell>
          <cell r="AV367">
            <v>0</v>
          </cell>
          <cell r="AW367">
            <v>23</v>
          </cell>
          <cell r="AX367">
            <v>1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38828</v>
          </cell>
        </row>
        <row r="368">
          <cell r="A368">
            <v>2006</v>
          </cell>
          <cell r="B368">
            <v>3</v>
          </cell>
          <cell r="C368">
            <v>512</v>
          </cell>
          <cell r="D368">
            <v>21</v>
          </cell>
          <cell r="E368">
            <v>792030</v>
          </cell>
          <cell r="F368">
            <v>0</v>
          </cell>
          <cell r="G368" t="str">
            <v>Затраты по ШПЗ (неосновные)</v>
          </cell>
          <cell r="H368">
            <v>2030</v>
          </cell>
          <cell r="I368">
            <v>7920</v>
          </cell>
          <cell r="J368">
            <v>177000</v>
          </cell>
          <cell r="K368">
            <v>1</v>
          </cell>
          <cell r="L368">
            <v>0</v>
          </cell>
          <cell r="M368">
            <v>0</v>
          </cell>
          <cell r="N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37</v>
          </cell>
          <cell r="V368">
            <v>0</v>
          </cell>
          <cell r="W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37</v>
          </cell>
          <cell r="AE368">
            <v>510600</v>
          </cell>
          <cell r="AF368">
            <v>0</v>
          </cell>
          <cell r="AI368">
            <v>2282</v>
          </cell>
          <cell r="AK368">
            <v>0</v>
          </cell>
          <cell r="AM368">
            <v>669</v>
          </cell>
          <cell r="AN368">
            <v>1</v>
          </cell>
          <cell r="AO368">
            <v>393216</v>
          </cell>
          <cell r="AQ368">
            <v>0</v>
          </cell>
          <cell r="AR368">
            <v>0</v>
          </cell>
          <cell r="AS368" t="str">
            <v>Ы</v>
          </cell>
          <cell r="AT368" t="str">
            <v>Ы</v>
          </cell>
          <cell r="AU368">
            <v>0</v>
          </cell>
          <cell r="AV368">
            <v>0</v>
          </cell>
          <cell r="AW368">
            <v>23</v>
          </cell>
          <cell r="AX368">
            <v>1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38828</v>
          </cell>
        </row>
        <row r="369">
          <cell r="A369">
            <v>2006</v>
          </cell>
          <cell r="B369">
            <v>3</v>
          </cell>
          <cell r="C369">
            <v>648</v>
          </cell>
          <cell r="D369">
            <v>21</v>
          </cell>
          <cell r="E369">
            <v>792030</v>
          </cell>
          <cell r="F369">
            <v>0</v>
          </cell>
          <cell r="G369" t="str">
            <v>Затраты по ШПЗ (неосновные)</v>
          </cell>
          <cell r="H369">
            <v>2030</v>
          </cell>
          <cell r="I369">
            <v>7920</v>
          </cell>
          <cell r="J369">
            <v>5468.34</v>
          </cell>
          <cell r="K369">
            <v>1</v>
          </cell>
          <cell r="L369">
            <v>0</v>
          </cell>
          <cell r="M369">
            <v>0</v>
          </cell>
          <cell r="N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38</v>
          </cell>
          <cell r="V369">
            <v>0</v>
          </cell>
          <cell r="W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38</v>
          </cell>
          <cell r="AE369">
            <v>110000</v>
          </cell>
          <cell r="AF369">
            <v>0</v>
          </cell>
          <cell r="AI369">
            <v>2282</v>
          </cell>
          <cell r="AK369">
            <v>0</v>
          </cell>
          <cell r="AM369">
            <v>805</v>
          </cell>
          <cell r="AN369">
            <v>1</v>
          </cell>
          <cell r="AO369">
            <v>393216</v>
          </cell>
          <cell r="AQ369">
            <v>0</v>
          </cell>
          <cell r="AR369">
            <v>0</v>
          </cell>
          <cell r="AS369" t="str">
            <v>Ы</v>
          </cell>
          <cell r="AT369" t="str">
            <v>Ы</v>
          </cell>
          <cell r="AU369">
            <v>0</v>
          </cell>
          <cell r="AV369">
            <v>0</v>
          </cell>
          <cell r="AW369">
            <v>23</v>
          </cell>
          <cell r="AX369">
            <v>1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38828</v>
          </cell>
        </row>
        <row r="370">
          <cell r="A370">
            <v>2006</v>
          </cell>
          <cell r="B370">
            <v>3</v>
          </cell>
          <cell r="C370">
            <v>649</v>
          </cell>
          <cell r="D370">
            <v>21</v>
          </cell>
          <cell r="E370">
            <v>792030</v>
          </cell>
          <cell r="F370">
            <v>0</v>
          </cell>
          <cell r="G370" t="str">
            <v>Затраты по ШПЗ (неосновные)</v>
          </cell>
          <cell r="H370">
            <v>2030</v>
          </cell>
          <cell r="I370">
            <v>7920</v>
          </cell>
          <cell r="J370">
            <v>281.07</v>
          </cell>
          <cell r="K370">
            <v>1</v>
          </cell>
          <cell r="L370">
            <v>0</v>
          </cell>
          <cell r="M370">
            <v>0</v>
          </cell>
          <cell r="N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38</v>
          </cell>
          <cell r="V370">
            <v>0</v>
          </cell>
          <cell r="W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38</v>
          </cell>
          <cell r="AE370">
            <v>114020</v>
          </cell>
          <cell r="AF370">
            <v>0</v>
          </cell>
          <cell r="AI370">
            <v>2282</v>
          </cell>
          <cell r="AK370">
            <v>0</v>
          </cell>
          <cell r="AM370">
            <v>806</v>
          </cell>
          <cell r="AN370">
            <v>1</v>
          </cell>
          <cell r="AO370">
            <v>393216</v>
          </cell>
          <cell r="AQ370">
            <v>0</v>
          </cell>
          <cell r="AR370">
            <v>0</v>
          </cell>
          <cell r="AS370" t="str">
            <v>Ы</v>
          </cell>
          <cell r="AT370" t="str">
            <v>Ы</v>
          </cell>
          <cell r="AU370">
            <v>0</v>
          </cell>
          <cell r="AV370">
            <v>0</v>
          </cell>
          <cell r="AW370">
            <v>23</v>
          </cell>
          <cell r="AX370">
            <v>1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38828</v>
          </cell>
        </row>
        <row r="371">
          <cell r="A371">
            <v>2006</v>
          </cell>
          <cell r="B371">
            <v>3</v>
          </cell>
          <cell r="C371">
            <v>650</v>
          </cell>
          <cell r="D371">
            <v>21</v>
          </cell>
          <cell r="E371">
            <v>792030</v>
          </cell>
          <cell r="F371">
            <v>0</v>
          </cell>
          <cell r="G371" t="str">
            <v>Затраты по ШПЗ (неосновные)</v>
          </cell>
          <cell r="H371">
            <v>2030</v>
          </cell>
          <cell r="I371">
            <v>7920</v>
          </cell>
          <cell r="J371">
            <v>285.94</v>
          </cell>
          <cell r="K371">
            <v>1</v>
          </cell>
          <cell r="L371">
            <v>0</v>
          </cell>
          <cell r="M371">
            <v>0</v>
          </cell>
          <cell r="N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38</v>
          </cell>
          <cell r="V371">
            <v>0</v>
          </cell>
          <cell r="W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38</v>
          </cell>
          <cell r="AE371">
            <v>117000</v>
          </cell>
          <cell r="AF371">
            <v>0</v>
          </cell>
          <cell r="AI371">
            <v>2282</v>
          </cell>
          <cell r="AK371">
            <v>0</v>
          </cell>
          <cell r="AM371">
            <v>807</v>
          </cell>
          <cell r="AN371">
            <v>1</v>
          </cell>
          <cell r="AO371">
            <v>393216</v>
          </cell>
          <cell r="AQ371">
            <v>0</v>
          </cell>
          <cell r="AR371">
            <v>0</v>
          </cell>
          <cell r="AS371" t="str">
            <v>Ы</v>
          </cell>
          <cell r="AT371" t="str">
            <v>Ы</v>
          </cell>
          <cell r="AU371">
            <v>0</v>
          </cell>
          <cell r="AV371">
            <v>0</v>
          </cell>
          <cell r="AW371">
            <v>23</v>
          </cell>
          <cell r="AX371">
            <v>1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38828</v>
          </cell>
        </row>
        <row r="372">
          <cell r="A372">
            <v>2006</v>
          </cell>
          <cell r="B372">
            <v>3</v>
          </cell>
          <cell r="C372">
            <v>651</v>
          </cell>
          <cell r="D372">
            <v>21</v>
          </cell>
          <cell r="E372">
            <v>792030</v>
          </cell>
          <cell r="F372">
            <v>0</v>
          </cell>
          <cell r="G372" t="str">
            <v>Затраты по ШПЗ (неосновные)</v>
          </cell>
          <cell r="H372">
            <v>2030</v>
          </cell>
          <cell r="I372">
            <v>7920</v>
          </cell>
          <cell r="J372">
            <v>84.7</v>
          </cell>
          <cell r="K372">
            <v>1</v>
          </cell>
          <cell r="L372">
            <v>0</v>
          </cell>
          <cell r="M372">
            <v>0</v>
          </cell>
          <cell r="N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38</v>
          </cell>
          <cell r="V372">
            <v>0</v>
          </cell>
          <cell r="W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38</v>
          </cell>
          <cell r="AE372">
            <v>118000</v>
          </cell>
          <cell r="AF372">
            <v>0</v>
          </cell>
          <cell r="AI372">
            <v>2282</v>
          </cell>
          <cell r="AK372">
            <v>0</v>
          </cell>
          <cell r="AM372">
            <v>808</v>
          </cell>
          <cell r="AN372">
            <v>1</v>
          </cell>
          <cell r="AO372">
            <v>393216</v>
          </cell>
          <cell r="AQ372">
            <v>0</v>
          </cell>
          <cell r="AR372">
            <v>0</v>
          </cell>
          <cell r="AS372" t="str">
            <v>Ы</v>
          </cell>
          <cell r="AT372" t="str">
            <v>Ы</v>
          </cell>
          <cell r="AU372">
            <v>0</v>
          </cell>
          <cell r="AV372">
            <v>0</v>
          </cell>
          <cell r="AW372">
            <v>23</v>
          </cell>
          <cell r="AX372">
            <v>1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38828</v>
          </cell>
        </row>
        <row r="373">
          <cell r="A373">
            <v>2006</v>
          </cell>
          <cell r="B373">
            <v>3</v>
          </cell>
          <cell r="C373">
            <v>652</v>
          </cell>
          <cell r="D373">
            <v>21</v>
          </cell>
          <cell r="E373">
            <v>792030</v>
          </cell>
          <cell r="F373">
            <v>0</v>
          </cell>
          <cell r="G373" t="str">
            <v>Затраты по ШПЗ (неосновные)</v>
          </cell>
          <cell r="H373">
            <v>2030</v>
          </cell>
          <cell r="I373">
            <v>7920</v>
          </cell>
          <cell r="J373">
            <v>22.45</v>
          </cell>
          <cell r="K373">
            <v>1</v>
          </cell>
          <cell r="L373">
            <v>0</v>
          </cell>
          <cell r="M373">
            <v>0</v>
          </cell>
          <cell r="N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38</v>
          </cell>
          <cell r="V373">
            <v>0</v>
          </cell>
          <cell r="W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38</v>
          </cell>
          <cell r="AE373">
            <v>131000</v>
          </cell>
          <cell r="AF373">
            <v>0</v>
          </cell>
          <cell r="AI373">
            <v>2282</v>
          </cell>
          <cell r="AK373">
            <v>0</v>
          </cell>
          <cell r="AM373">
            <v>809</v>
          </cell>
          <cell r="AN373">
            <v>1</v>
          </cell>
          <cell r="AO373">
            <v>393216</v>
          </cell>
          <cell r="AQ373">
            <v>0</v>
          </cell>
          <cell r="AR373">
            <v>0</v>
          </cell>
          <cell r="AS373" t="str">
            <v>Ы</v>
          </cell>
          <cell r="AT373" t="str">
            <v>Ы</v>
          </cell>
          <cell r="AU373">
            <v>0</v>
          </cell>
          <cell r="AV373">
            <v>0</v>
          </cell>
          <cell r="AW373">
            <v>23</v>
          </cell>
          <cell r="AX373">
            <v>1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38828</v>
          </cell>
        </row>
        <row r="374">
          <cell r="A374">
            <v>2006</v>
          </cell>
          <cell r="B374">
            <v>3</v>
          </cell>
          <cell r="C374">
            <v>653</v>
          </cell>
          <cell r="D374">
            <v>21</v>
          </cell>
          <cell r="E374">
            <v>792030</v>
          </cell>
          <cell r="F374">
            <v>0</v>
          </cell>
          <cell r="G374" t="str">
            <v>Затраты по ШПЗ (неосновные)</v>
          </cell>
          <cell r="H374">
            <v>2030</v>
          </cell>
          <cell r="I374">
            <v>7920</v>
          </cell>
          <cell r="J374">
            <v>870.71</v>
          </cell>
          <cell r="K374">
            <v>1</v>
          </cell>
          <cell r="L374">
            <v>0</v>
          </cell>
          <cell r="M374">
            <v>0</v>
          </cell>
          <cell r="N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38</v>
          </cell>
          <cell r="V374">
            <v>0</v>
          </cell>
          <cell r="W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38</v>
          </cell>
          <cell r="AE374">
            <v>132000</v>
          </cell>
          <cell r="AF374">
            <v>0</v>
          </cell>
          <cell r="AI374">
            <v>2282</v>
          </cell>
          <cell r="AK374">
            <v>0</v>
          </cell>
          <cell r="AM374">
            <v>810</v>
          </cell>
          <cell r="AN374">
            <v>1</v>
          </cell>
          <cell r="AO374">
            <v>393216</v>
          </cell>
          <cell r="AQ374">
            <v>0</v>
          </cell>
          <cell r="AR374">
            <v>0</v>
          </cell>
          <cell r="AS374" t="str">
            <v>Ы</v>
          </cell>
          <cell r="AT374" t="str">
            <v>Ы</v>
          </cell>
          <cell r="AU374">
            <v>0</v>
          </cell>
          <cell r="AV374">
            <v>0</v>
          </cell>
          <cell r="AW374">
            <v>23</v>
          </cell>
          <cell r="AX374">
            <v>1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38828</v>
          </cell>
        </row>
        <row r="375">
          <cell r="A375">
            <v>2006</v>
          </cell>
          <cell r="B375">
            <v>3</v>
          </cell>
          <cell r="C375">
            <v>654</v>
          </cell>
          <cell r="D375">
            <v>21</v>
          </cell>
          <cell r="E375">
            <v>792030</v>
          </cell>
          <cell r="F375">
            <v>0</v>
          </cell>
          <cell r="G375" t="str">
            <v>Затраты по ШПЗ (неосновные)</v>
          </cell>
          <cell r="H375">
            <v>2030</v>
          </cell>
          <cell r="I375">
            <v>7920</v>
          </cell>
          <cell r="J375">
            <v>44.5</v>
          </cell>
          <cell r="K375">
            <v>1</v>
          </cell>
          <cell r="L375">
            <v>0</v>
          </cell>
          <cell r="M375">
            <v>0</v>
          </cell>
          <cell r="N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38</v>
          </cell>
          <cell r="V375">
            <v>0</v>
          </cell>
          <cell r="W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38</v>
          </cell>
          <cell r="AE375">
            <v>135000</v>
          </cell>
          <cell r="AF375">
            <v>0</v>
          </cell>
          <cell r="AI375">
            <v>2282</v>
          </cell>
          <cell r="AK375">
            <v>0</v>
          </cell>
          <cell r="AM375">
            <v>811</v>
          </cell>
          <cell r="AN375">
            <v>1</v>
          </cell>
          <cell r="AO375">
            <v>393216</v>
          </cell>
          <cell r="AQ375">
            <v>0</v>
          </cell>
          <cell r="AR375">
            <v>0</v>
          </cell>
          <cell r="AS375" t="str">
            <v>Ы</v>
          </cell>
          <cell r="AT375" t="str">
            <v>Ы</v>
          </cell>
          <cell r="AU375">
            <v>0</v>
          </cell>
          <cell r="AV375">
            <v>0</v>
          </cell>
          <cell r="AW375">
            <v>23</v>
          </cell>
          <cell r="AX375">
            <v>1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38828</v>
          </cell>
        </row>
        <row r="376">
          <cell r="A376">
            <v>2006</v>
          </cell>
          <cell r="B376">
            <v>3</v>
          </cell>
          <cell r="C376">
            <v>655</v>
          </cell>
          <cell r="D376">
            <v>21</v>
          </cell>
          <cell r="E376">
            <v>792030</v>
          </cell>
          <cell r="F376">
            <v>0</v>
          </cell>
          <cell r="G376" t="str">
            <v>Затраты по ШПЗ (неосновные)</v>
          </cell>
          <cell r="H376">
            <v>2030</v>
          </cell>
          <cell r="I376">
            <v>7920</v>
          </cell>
          <cell r="J376">
            <v>3717.38</v>
          </cell>
          <cell r="K376">
            <v>1</v>
          </cell>
          <cell r="L376">
            <v>0</v>
          </cell>
          <cell r="M376">
            <v>0</v>
          </cell>
          <cell r="N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38</v>
          </cell>
          <cell r="V376">
            <v>0</v>
          </cell>
          <cell r="W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38</v>
          </cell>
          <cell r="AE376">
            <v>143000</v>
          </cell>
          <cell r="AF376">
            <v>0</v>
          </cell>
          <cell r="AI376">
            <v>2282</v>
          </cell>
          <cell r="AK376">
            <v>0</v>
          </cell>
          <cell r="AM376">
            <v>812</v>
          </cell>
          <cell r="AN376">
            <v>1</v>
          </cell>
          <cell r="AO376">
            <v>393216</v>
          </cell>
          <cell r="AQ376">
            <v>0</v>
          </cell>
          <cell r="AR376">
            <v>0</v>
          </cell>
          <cell r="AS376" t="str">
            <v>Ы</v>
          </cell>
          <cell r="AT376" t="str">
            <v>Ы</v>
          </cell>
          <cell r="AU376">
            <v>0</v>
          </cell>
          <cell r="AV376">
            <v>0</v>
          </cell>
          <cell r="AW376">
            <v>23</v>
          </cell>
          <cell r="AX376">
            <v>1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38828</v>
          </cell>
        </row>
        <row r="377">
          <cell r="A377">
            <v>2006</v>
          </cell>
          <cell r="B377">
            <v>3</v>
          </cell>
          <cell r="C377">
            <v>656</v>
          </cell>
          <cell r="D377">
            <v>21</v>
          </cell>
          <cell r="E377">
            <v>792030</v>
          </cell>
          <cell r="F377">
            <v>0</v>
          </cell>
          <cell r="G377" t="str">
            <v>Затраты по ШПЗ (неосновные)</v>
          </cell>
          <cell r="H377">
            <v>2030</v>
          </cell>
          <cell r="I377">
            <v>7920</v>
          </cell>
          <cell r="J377">
            <v>370</v>
          </cell>
          <cell r="K377">
            <v>1</v>
          </cell>
          <cell r="L377">
            <v>0</v>
          </cell>
          <cell r="M377">
            <v>0</v>
          </cell>
          <cell r="N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38</v>
          </cell>
          <cell r="V377">
            <v>0</v>
          </cell>
          <cell r="W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38</v>
          </cell>
          <cell r="AE377">
            <v>151000</v>
          </cell>
          <cell r="AF377">
            <v>0</v>
          </cell>
          <cell r="AI377">
            <v>2282</v>
          </cell>
          <cell r="AK377">
            <v>0</v>
          </cell>
          <cell r="AM377">
            <v>813</v>
          </cell>
          <cell r="AN377">
            <v>1</v>
          </cell>
          <cell r="AO377">
            <v>393216</v>
          </cell>
          <cell r="AQ377">
            <v>0</v>
          </cell>
          <cell r="AR377">
            <v>0</v>
          </cell>
          <cell r="AS377" t="str">
            <v>Ы</v>
          </cell>
          <cell r="AT377" t="str">
            <v>Ы</v>
          </cell>
          <cell r="AU377">
            <v>0</v>
          </cell>
          <cell r="AV377">
            <v>0</v>
          </cell>
          <cell r="AW377">
            <v>23</v>
          </cell>
          <cell r="AX377">
            <v>1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38828</v>
          </cell>
        </row>
        <row r="378">
          <cell r="A378">
            <v>2006</v>
          </cell>
          <cell r="B378">
            <v>3</v>
          </cell>
          <cell r="C378">
            <v>657</v>
          </cell>
          <cell r="D378">
            <v>21</v>
          </cell>
          <cell r="E378">
            <v>792030</v>
          </cell>
          <cell r="F378">
            <v>0</v>
          </cell>
          <cell r="G378" t="str">
            <v>Затраты по ШПЗ (неосновные)</v>
          </cell>
          <cell r="H378">
            <v>2030</v>
          </cell>
          <cell r="I378">
            <v>7920</v>
          </cell>
          <cell r="J378">
            <v>460</v>
          </cell>
          <cell r="K378">
            <v>1</v>
          </cell>
          <cell r="L378">
            <v>0</v>
          </cell>
          <cell r="M378">
            <v>0</v>
          </cell>
          <cell r="N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38</v>
          </cell>
          <cell r="V378">
            <v>0</v>
          </cell>
          <cell r="W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38</v>
          </cell>
          <cell r="AE378">
            <v>152000</v>
          </cell>
          <cell r="AF378">
            <v>0</v>
          </cell>
          <cell r="AI378">
            <v>2282</v>
          </cell>
          <cell r="AK378">
            <v>0</v>
          </cell>
          <cell r="AM378">
            <v>814</v>
          </cell>
          <cell r="AN378">
            <v>1</v>
          </cell>
          <cell r="AO378">
            <v>393216</v>
          </cell>
          <cell r="AQ378">
            <v>0</v>
          </cell>
          <cell r="AR378">
            <v>0</v>
          </cell>
          <cell r="AS378" t="str">
            <v>Ы</v>
          </cell>
          <cell r="AT378" t="str">
            <v>Ы</v>
          </cell>
          <cell r="AU378">
            <v>0</v>
          </cell>
          <cell r="AV378">
            <v>0</v>
          </cell>
          <cell r="AW378">
            <v>23</v>
          </cell>
          <cell r="AX378">
            <v>1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38828</v>
          </cell>
        </row>
        <row r="379">
          <cell r="A379">
            <v>2006</v>
          </cell>
          <cell r="B379">
            <v>3</v>
          </cell>
          <cell r="C379">
            <v>658</v>
          </cell>
          <cell r="D379">
            <v>21</v>
          </cell>
          <cell r="E379">
            <v>792030</v>
          </cell>
          <cell r="F379">
            <v>0</v>
          </cell>
          <cell r="G379" t="str">
            <v>Затраты по ШПЗ (неосновные)</v>
          </cell>
          <cell r="H379">
            <v>2030</v>
          </cell>
          <cell r="I379">
            <v>7920</v>
          </cell>
          <cell r="J379">
            <v>296600</v>
          </cell>
          <cell r="K379">
            <v>1</v>
          </cell>
          <cell r="L379">
            <v>0</v>
          </cell>
          <cell r="M379">
            <v>0</v>
          </cell>
          <cell r="N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38</v>
          </cell>
          <cell r="V379">
            <v>0</v>
          </cell>
          <cell r="W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38</v>
          </cell>
          <cell r="AE379">
            <v>240000</v>
          </cell>
          <cell r="AF379">
            <v>0</v>
          </cell>
          <cell r="AI379">
            <v>2282</v>
          </cell>
          <cell r="AK379">
            <v>0</v>
          </cell>
          <cell r="AM379">
            <v>815</v>
          </cell>
          <cell r="AN379">
            <v>1</v>
          </cell>
          <cell r="AO379">
            <v>393216</v>
          </cell>
          <cell r="AQ379">
            <v>0</v>
          </cell>
          <cell r="AR379">
            <v>0</v>
          </cell>
          <cell r="AS379" t="str">
            <v>Ы</v>
          </cell>
          <cell r="AT379" t="str">
            <v>Ы</v>
          </cell>
          <cell r="AU379">
            <v>0</v>
          </cell>
          <cell r="AV379">
            <v>0</v>
          </cell>
          <cell r="AW379">
            <v>23</v>
          </cell>
          <cell r="AX379">
            <v>1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38828</v>
          </cell>
        </row>
        <row r="380">
          <cell r="A380">
            <v>2006</v>
          </cell>
          <cell r="B380">
            <v>3</v>
          </cell>
          <cell r="C380">
            <v>659</v>
          </cell>
          <cell r="D380">
            <v>21</v>
          </cell>
          <cell r="E380">
            <v>792030</v>
          </cell>
          <cell r="F380">
            <v>0</v>
          </cell>
          <cell r="G380" t="str">
            <v>Затраты по ШПЗ (неосновные)</v>
          </cell>
          <cell r="H380">
            <v>2030</v>
          </cell>
          <cell r="I380">
            <v>7920</v>
          </cell>
          <cell r="J380">
            <v>8586.9</v>
          </cell>
          <cell r="K380">
            <v>1</v>
          </cell>
          <cell r="L380">
            <v>0</v>
          </cell>
          <cell r="M380">
            <v>0</v>
          </cell>
          <cell r="N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38</v>
          </cell>
          <cell r="V380">
            <v>0</v>
          </cell>
          <cell r="W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38</v>
          </cell>
          <cell r="AE380">
            <v>311000</v>
          </cell>
          <cell r="AF380">
            <v>0</v>
          </cell>
          <cell r="AI380">
            <v>2282</v>
          </cell>
          <cell r="AK380">
            <v>0</v>
          </cell>
          <cell r="AM380">
            <v>816</v>
          </cell>
          <cell r="AN380">
            <v>1</v>
          </cell>
          <cell r="AO380">
            <v>393216</v>
          </cell>
          <cell r="AQ380">
            <v>0</v>
          </cell>
          <cell r="AR380">
            <v>0</v>
          </cell>
          <cell r="AS380" t="str">
            <v>Ы</v>
          </cell>
          <cell r="AT380" t="str">
            <v>Ы</v>
          </cell>
          <cell r="AU380">
            <v>0</v>
          </cell>
          <cell r="AV380">
            <v>0</v>
          </cell>
          <cell r="AW380">
            <v>23</v>
          </cell>
          <cell r="AX380">
            <v>1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38828</v>
          </cell>
        </row>
        <row r="381">
          <cell r="A381">
            <v>2006</v>
          </cell>
          <cell r="B381">
            <v>3</v>
          </cell>
          <cell r="C381">
            <v>660</v>
          </cell>
          <cell r="D381">
            <v>21</v>
          </cell>
          <cell r="E381">
            <v>792030</v>
          </cell>
          <cell r="F381">
            <v>0</v>
          </cell>
          <cell r="G381" t="str">
            <v>Затраты по ШПЗ (неосновные)</v>
          </cell>
          <cell r="H381">
            <v>2030</v>
          </cell>
          <cell r="I381">
            <v>7920</v>
          </cell>
          <cell r="J381">
            <v>17766</v>
          </cell>
          <cell r="K381">
            <v>1</v>
          </cell>
          <cell r="L381">
            <v>0</v>
          </cell>
          <cell r="M381">
            <v>0</v>
          </cell>
          <cell r="N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38</v>
          </cell>
          <cell r="V381">
            <v>0</v>
          </cell>
          <cell r="W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38</v>
          </cell>
          <cell r="AE381">
            <v>312000</v>
          </cell>
          <cell r="AF381">
            <v>0</v>
          </cell>
          <cell r="AI381">
            <v>2282</v>
          </cell>
          <cell r="AK381">
            <v>0</v>
          </cell>
          <cell r="AM381">
            <v>817</v>
          </cell>
          <cell r="AN381">
            <v>1</v>
          </cell>
          <cell r="AO381">
            <v>393216</v>
          </cell>
          <cell r="AQ381">
            <v>0</v>
          </cell>
          <cell r="AR381">
            <v>0</v>
          </cell>
          <cell r="AS381" t="str">
            <v>Ы</v>
          </cell>
          <cell r="AT381" t="str">
            <v>Ы</v>
          </cell>
          <cell r="AU381">
            <v>0</v>
          </cell>
          <cell r="AV381">
            <v>0</v>
          </cell>
          <cell r="AW381">
            <v>23</v>
          </cell>
          <cell r="AX381">
            <v>1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38828</v>
          </cell>
        </row>
        <row r="382">
          <cell r="A382">
            <v>2006</v>
          </cell>
          <cell r="B382">
            <v>3</v>
          </cell>
          <cell r="C382">
            <v>661</v>
          </cell>
          <cell r="D382">
            <v>21</v>
          </cell>
          <cell r="E382">
            <v>792030</v>
          </cell>
          <cell r="F382">
            <v>0</v>
          </cell>
          <cell r="G382" t="str">
            <v>Затраты по ШПЗ (неосновные)</v>
          </cell>
          <cell r="H382">
            <v>2030</v>
          </cell>
          <cell r="I382">
            <v>7920</v>
          </cell>
          <cell r="J382">
            <v>3025.2</v>
          </cell>
          <cell r="K382">
            <v>1</v>
          </cell>
          <cell r="L382">
            <v>0</v>
          </cell>
          <cell r="M382">
            <v>0</v>
          </cell>
          <cell r="N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38</v>
          </cell>
          <cell r="V382">
            <v>0</v>
          </cell>
          <cell r="W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38</v>
          </cell>
          <cell r="AE382">
            <v>312100</v>
          </cell>
          <cell r="AF382">
            <v>0</v>
          </cell>
          <cell r="AI382">
            <v>2282</v>
          </cell>
          <cell r="AK382">
            <v>0</v>
          </cell>
          <cell r="AM382">
            <v>818</v>
          </cell>
          <cell r="AN382">
            <v>1</v>
          </cell>
          <cell r="AO382">
            <v>393216</v>
          </cell>
          <cell r="AQ382">
            <v>0</v>
          </cell>
          <cell r="AR382">
            <v>0</v>
          </cell>
          <cell r="AS382" t="str">
            <v>Ы</v>
          </cell>
          <cell r="AT382" t="str">
            <v>Ы</v>
          </cell>
          <cell r="AU382">
            <v>0</v>
          </cell>
          <cell r="AV382">
            <v>0</v>
          </cell>
          <cell r="AW382">
            <v>23</v>
          </cell>
          <cell r="AX382">
            <v>1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38828</v>
          </cell>
        </row>
        <row r="383">
          <cell r="A383">
            <v>2006</v>
          </cell>
          <cell r="B383">
            <v>3</v>
          </cell>
          <cell r="C383">
            <v>662</v>
          </cell>
          <cell r="D383">
            <v>21</v>
          </cell>
          <cell r="E383">
            <v>792030</v>
          </cell>
          <cell r="F383">
            <v>0</v>
          </cell>
          <cell r="G383" t="str">
            <v>Затраты по ШПЗ (неосновные)</v>
          </cell>
          <cell r="H383">
            <v>2030</v>
          </cell>
          <cell r="I383">
            <v>7920</v>
          </cell>
          <cell r="J383">
            <v>38498.800000000003</v>
          </cell>
          <cell r="K383">
            <v>1</v>
          </cell>
          <cell r="L383">
            <v>0</v>
          </cell>
          <cell r="M383">
            <v>0</v>
          </cell>
          <cell r="N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38</v>
          </cell>
          <cell r="V383">
            <v>0</v>
          </cell>
          <cell r="W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38</v>
          </cell>
          <cell r="AE383">
            <v>312200</v>
          </cell>
          <cell r="AF383">
            <v>0</v>
          </cell>
          <cell r="AI383">
            <v>2282</v>
          </cell>
          <cell r="AK383">
            <v>0</v>
          </cell>
          <cell r="AM383">
            <v>819</v>
          </cell>
          <cell r="AN383">
            <v>1</v>
          </cell>
          <cell r="AO383">
            <v>393216</v>
          </cell>
          <cell r="AQ383">
            <v>0</v>
          </cell>
          <cell r="AR383">
            <v>0</v>
          </cell>
          <cell r="AS383" t="str">
            <v>Ы</v>
          </cell>
          <cell r="AT383" t="str">
            <v>Ы</v>
          </cell>
          <cell r="AU383">
            <v>0</v>
          </cell>
          <cell r="AV383">
            <v>0</v>
          </cell>
          <cell r="AW383">
            <v>23</v>
          </cell>
          <cell r="AX383">
            <v>1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38828</v>
          </cell>
        </row>
        <row r="384">
          <cell r="A384">
            <v>2006</v>
          </cell>
          <cell r="B384">
            <v>3</v>
          </cell>
          <cell r="C384">
            <v>663</v>
          </cell>
          <cell r="D384">
            <v>21</v>
          </cell>
          <cell r="E384">
            <v>792030</v>
          </cell>
          <cell r="F384">
            <v>0</v>
          </cell>
          <cell r="G384" t="str">
            <v>Затраты по ШПЗ (неосновные)</v>
          </cell>
          <cell r="H384">
            <v>2030</v>
          </cell>
          <cell r="I384">
            <v>7920</v>
          </cell>
          <cell r="J384">
            <v>3257.1</v>
          </cell>
          <cell r="K384">
            <v>1</v>
          </cell>
          <cell r="L384">
            <v>0</v>
          </cell>
          <cell r="M384">
            <v>0</v>
          </cell>
          <cell r="N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38</v>
          </cell>
          <cell r="V384">
            <v>0</v>
          </cell>
          <cell r="W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38</v>
          </cell>
          <cell r="AE384">
            <v>313000</v>
          </cell>
          <cell r="AF384">
            <v>0</v>
          </cell>
          <cell r="AI384">
            <v>2282</v>
          </cell>
          <cell r="AK384">
            <v>0</v>
          </cell>
          <cell r="AM384">
            <v>820</v>
          </cell>
          <cell r="AN384">
            <v>1</v>
          </cell>
          <cell r="AO384">
            <v>393216</v>
          </cell>
          <cell r="AQ384">
            <v>0</v>
          </cell>
          <cell r="AR384">
            <v>0</v>
          </cell>
          <cell r="AS384" t="str">
            <v>Ы</v>
          </cell>
          <cell r="AT384" t="str">
            <v>Ы</v>
          </cell>
          <cell r="AU384">
            <v>0</v>
          </cell>
          <cell r="AV384">
            <v>0</v>
          </cell>
          <cell r="AW384">
            <v>23</v>
          </cell>
          <cell r="AX384">
            <v>1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38828</v>
          </cell>
        </row>
        <row r="385">
          <cell r="A385">
            <v>2006</v>
          </cell>
          <cell r="B385">
            <v>3</v>
          </cell>
          <cell r="C385">
            <v>664</v>
          </cell>
          <cell r="D385">
            <v>21</v>
          </cell>
          <cell r="E385">
            <v>792030</v>
          </cell>
          <cell r="F385">
            <v>0</v>
          </cell>
          <cell r="G385" t="str">
            <v>Затраты по ШПЗ (неосновные)</v>
          </cell>
          <cell r="H385">
            <v>2030</v>
          </cell>
          <cell r="I385">
            <v>7920</v>
          </cell>
          <cell r="J385">
            <v>5922</v>
          </cell>
          <cell r="K385">
            <v>1</v>
          </cell>
          <cell r="L385">
            <v>0</v>
          </cell>
          <cell r="M385">
            <v>0</v>
          </cell>
          <cell r="N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38</v>
          </cell>
          <cell r="V385">
            <v>0</v>
          </cell>
          <cell r="W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38</v>
          </cell>
          <cell r="AE385">
            <v>314000</v>
          </cell>
          <cell r="AF385">
            <v>0</v>
          </cell>
          <cell r="AI385">
            <v>2282</v>
          </cell>
          <cell r="AK385">
            <v>0</v>
          </cell>
          <cell r="AM385">
            <v>821</v>
          </cell>
          <cell r="AN385">
            <v>1</v>
          </cell>
          <cell r="AO385">
            <v>393216</v>
          </cell>
          <cell r="AQ385">
            <v>0</v>
          </cell>
          <cell r="AR385">
            <v>0</v>
          </cell>
          <cell r="AS385" t="str">
            <v>Ы</v>
          </cell>
          <cell r="AT385" t="str">
            <v>Ы</v>
          </cell>
          <cell r="AU385">
            <v>0</v>
          </cell>
          <cell r="AV385">
            <v>0</v>
          </cell>
          <cell r="AW385">
            <v>23</v>
          </cell>
          <cell r="AX385">
            <v>1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38828</v>
          </cell>
        </row>
        <row r="386">
          <cell r="A386">
            <v>2006</v>
          </cell>
          <cell r="B386">
            <v>3</v>
          </cell>
          <cell r="C386">
            <v>665</v>
          </cell>
          <cell r="D386">
            <v>21</v>
          </cell>
          <cell r="E386">
            <v>792030</v>
          </cell>
          <cell r="F386">
            <v>0</v>
          </cell>
          <cell r="G386" t="str">
            <v>Затраты по ШПЗ (неосновные)</v>
          </cell>
          <cell r="H386">
            <v>2030</v>
          </cell>
          <cell r="I386">
            <v>7920</v>
          </cell>
          <cell r="J386">
            <v>1185.5999999999999</v>
          </cell>
          <cell r="K386">
            <v>1</v>
          </cell>
          <cell r="L386">
            <v>0</v>
          </cell>
          <cell r="M386">
            <v>0</v>
          </cell>
          <cell r="N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38</v>
          </cell>
          <cell r="V386">
            <v>0</v>
          </cell>
          <cell r="W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38</v>
          </cell>
          <cell r="AE386">
            <v>315000</v>
          </cell>
          <cell r="AF386">
            <v>0</v>
          </cell>
          <cell r="AI386">
            <v>2282</v>
          </cell>
          <cell r="AK386">
            <v>0</v>
          </cell>
          <cell r="AM386">
            <v>822</v>
          </cell>
          <cell r="AN386">
            <v>1</v>
          </cell>
          <cell r="AO386">
            <v>393216</v>
          </cell>
          <cell r="AQ386">
            <v>0</v>
          </cell>
          <cell r="AR386">
            <v>0</v>
          </cell>
          <cell r="AS386" t="str">
            <v>Ы</v>
          </cell>
          <cell r="AT386" t="str">
            <v>Ы</v>
          </cell>
          <cell r="AU386">
            <v>0</v>
          </cell>
          <cell r="AV386">
            <v>0</v>
          </cell>
          <cell r="AW386">
            <v>23</v>
          </cell>
          <cell r="AX386">
            <v>1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38828</v>
          </cell>
        </row>
        <row r="387">
          <cell r="A387">
            <v>2006</v>
          </cell>
          <cell r="B387">
            <v>3</v>
          </cell>
          <cell r="C387">
            <v>666</v>
          </cell>
          <cell r="D387">
            <v>21</v>
          </cell>
          <cell r="E387">
            <v>792030</v>
          </cell>
          <cell r="F387">
            <v>0</v>
          </cell>
          <cell r="G387" t="str">
            <v>Затраты по ШПЗ (неосновные)</v>
          </cell>
          <cell r="H387">
            <v>2030</v>
          </cell>
          <cell r="I387">
            <v>7920</v>
          </cell>
          <cell r="J387">
            <v>1652.01</v>
          </cell>
          <cell r="K387">
            <v>1</v>
          </cell>
          <cell r="L387">
            <v>0</v>
          </cell>
          <cell r="M387">
            <v>0</v>
          </cell>
          <cell r="N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38</v>
          </cell>
          <cell r="V387">
            <v>0</v>
          </cell>
          <cell r="W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38</v>
          </cell>
          <cell r="AE387">
            <v>410000</v>
          </cell>
          <cell r="AF387">
            <v>0</v>
          </cell>
          <cell r="AI387">
            <v>2282</v>
          </cell>
          <cell r="AK387">
            <v>0</v>
          </cell>
          <cell r="AM387">
            <v>823</v>
          </cell>
          <cell r="AN387">
            <v>1</v>
          </cell>
          <cell r="AO387">
            <v>393216</v>
          </cell>
          <cell r="AQ387">
            <v>0</v>
          </cell>
          <cell r="AR387">
            <v>0</v>
          </cell>
          <cell r="AS387" t="str">
            <v>Ы</v>
          </cell>
          <cell r="AT387" t="str">
            <v>Ы</v>
          </cell>
          <cell r="AU387">
            <v>0</v>
          </cell>
          <cell r="AV387">
            <v>0</v>
          </cell>
          <cell r="AW387">
            <v>23</v>
          </cell>
          <cell r="AX387">
            <v>1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38828</v>
          </cell>
        </row>
        <row r="388">
          <cell r="A388">
            <v>2006</v>
          </cell>
          <cell r="B388">
            <v>3</v>
          </cell>
          <cell r="C388">
            <v>667</v>
          </cell>
          <cell r="D388">
            <v>21</v>
          </cell>
          <cell r="E388">
            <v>792030</v>
          </cell>
          <cell r="F388">
            <v>0</v>
          </cell>
          <cell r="G388" t="str">
            <v>Затраты по ШПЗ (неосновные)</v>
          </cell>
          <cell r="H388">
            <v>2030</v>
          </cell>
          <cell r="I388">
            <v>7920</v>
          </cell>
          <cell r="J388">
            <v>7418.85</v>
          </cell>
          <cell r="K388">
            <v>1</v>
          </cell>
          <cell r="L388">
            <v>0</v>
          </cell>
          <cell r="M388">
            <v>0</v>
          </cell>
          <cell r="N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38</v>
          </cell>
          <cell r="V388">
            <v>0</v>
          </cell>
          <cell r="W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38</v>
          </cell>
          <cell r="AE388">
            <v>420000</v>
          </cell>
          <cell r="AF388">
            <v>0</v>
          </cell>
          <cell r="AI388">
            <v>2282</v>
          </cell>
          <cell r="AK388">
            <v>0</v>
          </cell>
          <cell r="AM388">
            <v>824</v>
          </cell>
          <cell r="AN388">
            <v>1</v>
          </cell>
          <cell r="AO388">
            <v>393216</v>
          </cell>
          <cell r="AQ388">
            <v>0</v>
          </cell>
          <cell r="AR388">
            <v>0</v>
          </cell>
          <cell r="AS388" t="str">
            <v>Ы</v>
          </cell>
          <cell r="AT388" t="str">
            <v>Ы</v>
          </cell>
          <cell r="AU388">
            <v>0</v>
          </cell>
          <cell r="AV388">
            <v>0</v>
          </cell>
          <cell r="AW388">
            <v>23</v>
          </cell>
          <cell r="AX388">
            <v>1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38828</v>
          </cell>
        </row>
        <row r="389">
          <cell r="A389">
            <v>2006</v>
          </cell>
          <cell r="B389">
            <v>3</v>
          </cell>
          <cell r="C389">
            <v>668</v>
          </cell>
          <cell r="D389">
            <v>21</v>
          </cell>
          <cell r="E389">
            <v>792030</v>
          </cell>
          <cell r="F389">
            <v>0</v>
          </cell>
          <cell r="G389" t="str">
            <v>Затраты по ШПЗ (неосновные)</v>
          </cell>
          <cell r="H389">
            <v>2030</v>
          </cell>
          <cell r="I389">
            <v>7920</v>
          </cell>
          <cell r="J389">
            <v>2822.17</v>
          </cell>
          <cell r="K389">
            <v>1</v>
          </cell>
          <cell r="L389">
            <v>0</v>
          </cell>
          <cell r="M389">
            <v>0</v>
          </cell>
          <cell r="N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38</v>
          </cell>
          <cell r="V389">
            <v>0</v>
          </cell>
          <cell r="W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38</v>
          </cell>
          <cell r="AE389">
            <v>430000</v>
          </cell>
          <cell r="AF389">
            <v>0</v>
          </cell>
          <cell r="AI389">
            <v>2282</v>
          </cell>
          <cell r="AK389">
            <v>0</v>
          </cell>
          <cell r="AM389">
            <v>825</v>
          </cell>
          <cell r="AN389">
            <v>1</v>
          </cell>
          <cell r="AO389">
            <v>393216</v>
          </cell>
          <cell r="AQ389">
            <v>0</v>
          </cell>
          <cell r="AR389">
            <v>0</v>
          </cell>
          <cell r="AS389" t="str">
            <v>Ы</v>
          </cell>
          <cell r="AT389" t="str">
            <v>Ы</v>
          </cell>
          <cell r="AU389">
            <v>0</v>
          </cell>
          <cell r="AV389">
            <v>0</v>
          </cell>
          <cell r="AW389">
            <v>23</v>
          </cell>
          <cell r="AX389">
            <v>1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38828</v>
          </cell>
        </row>
        <row r="390">
          <cell r="A390">
            <v>2006</v>
          </cell>
          <cell r="B390">
            <v>3</v>
          </cell>
          <cell r="C390">
            <v>669</v>
          </cell>
          <cell r="D390">
            <v>21</v>
          </cell>
          <cell r="E390">
            <v>792030</v>
          </cell>
          <cell r="F390">
            <v>0</v>
          </cell>
          <cell r="G390" t="str">
            <v>Затраты по ШПЗ (неосновные)</v>
          </cell>
          <cell r="H390">
            <v>2030</v>
          </cell>
          <cell r="I390">
            <v>7920</v>
          </cell>
          <cell r="J390">
            <v>543.89</v>
          </cell>
          <cell r="K390">
            <v>1</v>
          </cell>
          <cell r="L390">
            <v>0</v>
          </cell>
          <cell r="M390">
            <v>0</v>
          </cell>
          <cell r="N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38</v>
          </cell>
          <cell r="V390">
            <v>0</v>
          </cell>
          <cell r="W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38</v>
          </cell>
          <cell r="AE390">
            <v>450000</v>
          </cell>
          <cell r="AF390">
            <v>0</v>
          </cell>
          <cell r="AI390">
            <v>2282</v>
          </cell>
          <cell r="AK390">
            <v>0</v>
          </cell>
          <cell r="AM390">
            <v>826</v>
          </cell>
          <cell r="AN390">
            <v>1</v>
          </cell>
          <cell r="AO390">
            <v>393216</v>
          </cell>
          <cell r="AQ390">
            <v>0</v>
          </cell>
          <cell r="AR390">
            <v>0</v>
          </cell>
          <cell r="AS390" t="str">
            <v>Ы</v>
          </cell>
          <cell r="AT390" t="str">
            <v>Ы</v>
          </cell>
          <cell r="AU390">
            <v>0</v>
          </cell>
          <cell r="AV390">
            <v>0</v>
          </cell>
          <cell r="AW390">
            <v>23</v>
          </cell>
          <cell r="AX390">
            <v>1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38828</v>
          </cell>
        </row>
        <row r="391">
          <cell r="A391">
            <v>2006</v>
          </cell>
          <cell r="B391">
            <v>3</v>
          </cell>
          <cell r="C391">
            <v>670</v>
          </cell>
          <cell r="D391">
            <v>21</v>
          </cell>
          <cell r="E391">
            <v>792030</v>
          </cell>
          <cell r="F391">
            <v>0</v>
          </cell>
          <cell r="G391" t="str">
            <v>Затраты по ШПЗ (неосновные)</v>
          </cell>
          <cell r="H391">
            <v>2030</v>
          </cell>
          <cell r="I391">
            <v>7920</v>
          </cell>
          <cell r="J391">
            <v>38</v>
          </cell>
          <cell r="K391">
            <v>1</v>
          </cell>
          <cell r="L391">
            <v>0</v>
          </cell>
          <cell r="M391">
            <v>0</v>
          </cell>
          <cell r="N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38</v>
          </cell>
          <cell r="V391">
            <v>0</v>
          </cell>
          <cell r="W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38</v>
          </cell>
          <cell r="AE391">
            <v>460000</v>
          </cell>
          <cell r="AF391">
            <v>0</v>
          </cell>
          <cell r="AI391">
            <v>2282</v>
          </cell>
          <cell r="AK391">
            <v>0</v>
          </cell>
          <cell r="AM391">
            <v>827</v>
          </cell>
          <cell r="AN391">
            <v>1</v>
          </cell>
          <cell r="AO391">
            <v>393216</v>
          </cell>
          <cell r="AQ391">
            <v>0</v>
          </cell>
          <cell r="AR391">
            <v>0</v>
          </cell>
          <cell r="AS391" t="str">
            <v>Ы</v>
          </cell>
          <cell r="AT391" t="str">
            <v>Ы</v>
          </cell>
          <cell r="AU391">
            <v>0</v>
          </cell>
          <cell r="AV391">
            <v>0</v>
          </cell>
          <cell r="AW391">
            <v>23</v>
          </cell>
          <cell r="AX391">
            <v>1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38828</v>
          </cell>
        </row>
        <row r="392">
          <cell r="A392">
            <v>2006</v>
          </cell>
          <cell r="B392">
            <v>3</v>
          </cell>
          <cell r="C392">
            <v>671</v>
          </cell>
          <cell r="D392">
            <v>21</v>
          </cell>
          <cell r="E392">
            <v>792030</v>
          </cell>
          <cell r="F392">
            <v>0</v>
          </cell>
          <cell r="G392" t="str">
            <v>Затраты по ШПЗ (неосновные)</v>
          </cell>
          <cell r="H392">
            <v>2030</v>
          </cell>
          <cell r="I392">
            <v>7920</v>
          </cell>
          <cell r="J392">
            <v>8.9</v>
          </cell>
          <cell r="K392">
            <v>1</v>
          </cell>
          <cell r="L392">
            <v>0</v>
          </cell>
          <cell r="M392">
            <v>0</v>
          </cell>
          <cell r="N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38</v>
          </cell>
          <cell r="V392">
            <v>0</v>
          </cell>
          <cell r="W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38</v>
          </cell>
          <cell r="AE392">
            <v>465000</v>
          </cell>
          <cell r="AF392">
            <v>0</v>
          </cell>
          <cell r="AI392">
            <v>2282</v>
          </cell>
          <cell r="AK392">
            <v>0</v>
          </cell>
          <cell r="AM392">
            <v>828</v>
          </cell>
          <cell r="AN392">
            <v>1</v>
          </cell>
          <cell r="AO392">
            <v>393216</v>
          </cell>
          <cell r="AQ392">
            <v>0</v>
          </cell>
          <cell r="AR392">
            <v>0</v>
          </cell>
          <cell r="AS392" t="str">
            <v>Ы</v>
          </cell>
          <cell r="AT392" t="str">
            <v>Ы</v>
          </cell>
          <cell r="AU392">
            <v>0</v>
          </cell>
          <cell r="AV392">
            <v>0</v>
          </cell>
          <cell r="AW392">
            <v>23</v>
          </cell>
          <cell r="AX392">
            <v>1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38828</v>
          </cell>
        </row>
        <row r="393">
          <cell r="A393">
            <v>2006</v>
          </cell>
          <cell r="B393">
            <v>3</v>
          </cell>
          <cell r="C393">
            <v>672</v>
          </cell>
          <cell r="D393">
            <v>21</v>
          </cell>
          <cell r="E393">
            <v>792030</v>
          </cell>
          <cell r="F393">
            <v>0</v>
          </cell>
          <cell r="G393" t="str">
            <v>Затраты по ШПЗ (неосновные)</v>
          </cell>
          <cell r="H393">
            <v>2030</v>
          </cell>
          <cell r="I393">
            <v>7920</v>
          </cell>
          <cell r="J393">
            <v>2910.45</v>
          </cell>
          <cell r="K393">
            <v>1</v>
          </cell>
          <cell r="L393">
            <v>0</v>
          </cell>
          <cell r="M393">
            <v>0</v>
          </cell>
          <cell r="N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38</v>
          </cell>
          <cell r="V393">
            <v>0</v>
          </cell>
          <cell r="W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38</v>
          </cell>
          <cell r="AE393">
            <v>501102</v>
          </cell>
          <cell r="AF393">
            <v>0</v>
          </cell>
          <cell r="AI393">
            <v>2282</v>
          </cell>
          <cell r="AK393">
            <v>0</v>
          </cell>
          <cell r="AM393">
            <v>829</v>
          </cell>
          <cell r="AN393">
            <v>1</v>
          </cell>
          <cell r="AO393">
            <v>393216</v>
          </cell>
          <cell r="AQ393">
            <v>0</v>
          </cell>
          <cell r="AR393">
            <v>0</v>
          </cell>
          <cell r="AS393" t="str">
            <v>Ы</v>
          </cell>
          <cell r="AT393" t="str">
            <v>Ы</v>
          </cell>
          <cell r="AU393">
            <v>0</v>
          </cell>
          <cell r="AV393">
            <v>0</v>
          </cell>
          <cell r="AW393">
            <v>23</v>
          </cell>
          <cell r="AX393">
            <v>1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38828</v>
          </cell>
        </row>
        <row r="394">
          <cell r="A394">
            <v>2006</v>
          </cell>
          <cell r="B394">
            <v>3</v>
          </cell>
          <cell r="C394">
            <v>673</v>
          </cell>
          <cell r="D394">
            <v>21</v>
          </cell>
          <cell r="E394">
            <v>792030</v>
          </cell>
          <cell r="F394">
            <v>0</v>
          </cell>
          <cell r="G394" t="str">
            <v>Затраты по ШПЗ (неосновные)</v>
          </cell>
          <cell r="H394">
            <v>2030</v>
          </cell>
          <cell r="I394">
            <v>7920</v>
          </cell>
          <cell r="J394">
            <v>8346.8799999999992</v>
          </cell>
          <cell r="K394">
            <v>1</v>
          </cell>
          <cell r="L394">
            <v>0</v>
          </cell>
          <cell r="M394">
            <v>0</v>
          </cell>
          <cell r="N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38</v>
          </cell>
          <cell r="V394">
            <v>0</v>
          </cell>
          <cell r="W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38</v>
          </cell>
          <cell r="AE394">
            <v>501103</v>
          </cell>
          <cell r="AF394">
            <v>0</v>
          </cell>
          <cell r="AI394">
            <v>2282</v>
          </cell>
          <cell r="AK394">
            <v>0</v>
          </cell>
          <cell r="AM394">
            <v>830</v>
          </cell>
          <cell r="AN394">
            <v>1</v>
          </cell>
          <cell r="AO394">
            <v>393216</v>
          </cell>
          <cell r="AQ394">
            <v>0</v>
          </cell>
          <cell r="AR394">
            <v>0</v>
          </cell>
          <cell r="AS394" t="str">
            <v>Ы</v>
          </cell>
          <cell r="AT394" t="str">
            <v>Ы</v>
          </cell>
          <cell r="AU394">
            <v>0</v>
          </cell>
          <cell r="AV394">
            <v>0</v>
          </cell>
          <cell r="AW394">
            <v>23</v>
          </cell>
          <cell r="AX394">
            <v>1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38828</v>
          </cell>
        </row>
        <row r="395">
          <cell r="A395">
            <v>2006</v>
          </cell>
          <cell r="B395">
            <v>3</v>
          </cell>
          <cell r="C395">
            <v>674</v>
          </cell>
          <cell r="D395">
            <v>21</v>
          </cell>
          <cell r="E395">
            <v>792030</v>
          </cell>
          <cell r="F395">
            <v>0</v>
          </cell>
          <cell r="G395" t="str">
            <v>Затраты по ШПЗ (неосновные)</v>
          </cell>
          <cell r="H395">
            <v>2030</v>
          </cell>
          <cell r="I395">
            <v>7920</v>
          </cell>
          <cell r="J395">
            <v>5897.32</v>
          </cell>
          <cell r="K395">
            <v>1</v>
          </cell>
          <cell r="L395">
            <v>0</v>
          </cell>
          <cell r="M395">
            <v>0</v>
          </cell>
          <cell r="N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38</v>
          </cell>
          <cell r="V395">
            <v>0</v>
          </cell>
          <cell r="W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38</v>
          </cell>
          <cell r="AE395">
            <v>501105</v>
          </cell>
          <cell r="AF395">
            <v>0</v>
          </cell>
          <cell r="AI395">
            <v>2282</v>
          </cell>
          <cell r="AK395">
            <v>0</v>
          </cell>
          <cell r="AM395">
            <v>831</v>
          </cell>
          <cell r="AN395">
            <v>1</v>
          </cell>
          <cell r="AO395">
            <v>393216</v>
          </cell>
          <cell r="AQ395">
            <v>0</v>
          </cell>
          <cell r="AR395">
            <v>0</v>
          </cell>
          <cell r="AS395" t="str">
            <v>Ы</v>
          </cell>
          <cell r="AT395" t="str">
            <v>Ы</v>
          </cell>
          <cell r="AU395">
            <v>0</v>
          </cell>
          <cell r="AV395">
            <v>0</v>
          </cell>
          <cell r="AW395">
            <v>23</v>
          </cell>
          <cell r="AX395">
            <v>1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38828</v>
          </cell>
        </row>
        <row r="396">
          <cell r="A396">
            <v>2006</v>
          </cell>
          <cell r="B396">
            <v>3</v>
          </cell>
          <cell r="C396">
            <v>675</v>
          </cell>
          <cell r="D396">
            <v>21</v>
          </cell>
          <cell r="E396">
            <v>792030</v>
          </cell>
          <cell r="F396">
            <v>0</v>
          </cell>
          <cell r="G396" t="str">
            <v>Затраты по ШПЗ (неосновные)</v>
          </cell>
          <cell r="H396">
            <v>2030</v>
          </cell>
          <cell r="I396">
            <v>7920</v>
          </cell>
          <cell r="J396">
            <v>10655.32</v>
          </cell>
          <cell r="K396">
            <v>1</v>
          </cell>
          <cell r="L396">
            <v>0</v>
          </cell>
          <cell r="M396">
            <v>0</v>
          </cell>
          <cell r="N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38</v>
          </cell>
          <cell r="V396">
            <v>0</v>
          </cell>
          <cell r="W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38</v>
          </cell>
          <cell r="AE396">
            <v>501106</v>
          </cell>
          <cell r="AF396">
            <v>0</v>
          </cell>
          <cell r="AI396">
            <v>2282</v>
          </cell>
          <cell r="AK396">
            <v>0</v>
          </cell>
          <cell r="AM396">
            <v>832</v>
          </cell>
          <cell r="AN396">
            <v>1</v>
          </cell>
          <cell r="AO396">
            <v>393216</v>
          </cell>
          <cell r="AQ396">
            <v>0</v>
          </cell>
          <cell r="AR396">
            <v>0</v>
          </cell>
          <cell r="AS396" t="str">
            <v>Ы</v>
          </cell>
          <cell r="AT396" t="str">
            <v>Ы</v>
          </cell>
          <cell r="AU396">
            <v>0</v>
          </cell>
          <cell r="AV396">
            <v>0</v>
          </cell>
          <cell r="AW396">
            <v>23</v>
          </cell>
          <cell r="AX396">
            <v>1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38828</v>
          </cell>
        </row>
        <row r="397">
          <cell r="A397">
            <v>2006</v>
          </cell>
          <cell r="B397">
            <v>3</v>
          </cell>
          <cell r="C397">
            <v>676</v>
          </cell>
          <cell r="D397">
            <v>21</v>
          </cell>
          <cell r="E397">
            <v>792030</v>
          </cell>
          <cell r="F397">
            <v>0</v>
          </cell>
          <cell r="G397" t="str">
            <v>Затраты по ШПЗ (неосновные)</v>
          </cell>
          <cell r="H397">
            <v>2030</v>
          </cell>
          <cell r="I397">
            <v>7920</v>
          </cell>
          <cell r="J397">
            <v>12113.75</v>
          </cell>
          <cell r="K397">
            <v>1</v>
          </cell>
          <cell r="L397">
            <v>0</v>
          </cell>
          <cell r="M397">
            <v>0</v>
          </cell>
          <cell r="N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38</v>
          </cell>
          <cell r="V397">
            <v>0</v>
          </cell>
          <cell r="W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38</v>
          </cell>
          <cell r="AE397">
            <v>503000</v>
          </cell>
          <cell r="AF397">
            <v>0</v>
          </cell>
          <cell r="AI397">
            <v>2282</v>
          </cell>
          <cell r="AK397">
            <v>0</v>
          </cell>
          <cell r="AM397">
            <v>833</v>
          </cell>
          <cell r="AN397">
            <v>1</v>
          </cell>
          <cell r="AO397">
            <v>393216</v>
          </cell>
          <cell r="AQ397">
            <v>0</v>
          </cell>
          <cell r="AR397">
            <v>0</v>
          </cell>
          <cell r="AS397" t="str">
            <v>Ы</v>
          </cell>
          <cell r="AT397" t="str">
            <v>Ы</v>
          </cell>
          <cell r="AU397">
            <v>0</v>
          </cell>
          <cell r="AV397">
            <v>0</v>
          </cell>
          <cell r="AW397">
            <v>23</v>
          </cell>
          <cell r="AX397">
            <v>1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38828</v>
          </cell>
        </row>
        <row r="398">
          <cell r="A398">
            <v>2006</v>
          </cell>
          <cell r="B398">
            <v>3</v>
          </cell>
          <cell r="C398">
            <v>677</v>
          </cell>
          <cell r="D398">
            <v>21</v>
          </cell>
          <cell r="E398">
            <v>792030</v>
          </cell>
          <cell r="F398">
            <v>0</v>
          </cell>
          <cell r="G398" t="str">
            <v>Затраты по ШПЗ (неосновные)</v>
          </cell>
          <cell r="H398">
            <v>2030</v>
          </cell>
          <cell r="I398">
            <v>7920</v>
          </cell>
          <cell r="J398">
            <v>389.07</v>
          </cell>
          <cell r="K398">
            <v>1</v>
          </cell>
          <cell r="L398">
            <v>0</v>
          </cell>
          <cell r="M398">
            <v>0</v>
          </cell>
          <cell r="N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38</v>
          </cell>
          <cell r="V398">
            <v>0</v>
          </cell>
          <cell r="W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38</v>
          </cell>
          <cell r="AE398">
            <v>504100</v>
          </cell>
          <cell r="AF398">
            <v>0</v>
          </cell>
          <cell r="AI398">
            <v>2282</v>
          </cell>
          <cell r="AK398">
            <v>0</v>
          </cell>
          <cell r="AM398">
            <v>834</v>
          </cell>
          <cell r="AN398">
            <v>1</v>
          </cell>
          <cell r="AO398">
            <v>393216</v>
          </cell>
          <cell r="AQ398">
            <v>0</v>
          </cell>
          <cell r="AR398">
            <v>0</v>
          </cell>
          <cell r="AS398" t="str">
            <v>Ы</v>
          </cell>
          <cell r="AT398" t="str">
            <v>Ы</v>
          </cell>
          <cell r="AU398">
            <v>0</v>
          </cell>
          <cell r="AV398">
            <v>0</v>
          </cell>
          <cell r="AW398">
            <v>23</v>
          </cell>
          <cell r="AX398">
            <v>1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38828</v>
          </cell>
        </row>
        <row r="399">
          <cell r="A399">
            <v>2006</v>
          </cell>
          <cell r="B399">
            <v>3</v>
          </cell>
          <cell r="C399">
            <v>678</v>
          </cell>
          <cell r="D399">
            <v>21</v>
          </cell>
          <cell r="E399">
            <v>792030</v>
          </cell>
          <cell r="F399">
            <v>0</v>
          </cell>
          <cell r="G399" t="str">
            <v>Затраты по ШПЗ (неосновные)</v>
          </cell>
          <cell r="H399">
            <v>2030</v>
          </cell>
          <cell r="I399">
            <v>7920</v>
          </cell>
          <cell r="J399">
            <v>6.73</v>
          </cell>
          <cell r="K399">
            <v>1</v>
          </cell>
          <cell r="L399">
            <v>0</v>
          </cell>
          <cell r="M399">
            <v>0</v>
          </cell>
          <cell r="N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38</v>
          </cell>
          <cell r="V399">
            <v>0</v>
          </cell>
          <cell r="W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38</v>
          </cell>
          <cell r="AE399">
            <v>504900</v>
          </cell>
          <cell r="AF399">
            <v>0</v>
          </cell>
          <cell r="AI399">
            <v>2282</v>
          </cell>
          <cell r="AK399">
            <v>0</v>
          </cell>
          <cell r="AM399">
            <v>835</v>
          </cell>
          <cell r="AN399">
            <v>1</v>
          </cell>
          <cell r="AO399">
            <v>393216</v>
          </cell>
          <cell r="AQ399">
            <v>0</v>
          </cell>
          <cell r="AR399">
            <v>0</v>
          </cell>
          <cell r="AS399" t="str">
            <v>Ы</v>
          </cell>
          <cell r="AT399" t="str">
            <v>Ы</v>
          </cell>
          <cell r="AU399">
            <v>0</v>
          </cell>
          <cell r="AV399">
            <v>0</v>
          </cell>
          <cell r="AW399">
            <v>23</v>
          </cell>
          <cell r="AX399">
            <v>1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38828</v>
          </cell>
        </row>
        <row r="400">
          <cell r="A400">
            <v>2006</v>
          </cell>
          <cell r="B400">
            <v>3</v>
          </cell>
          <cell r="C400">
            <v>679</v>
          </cell>
          <cell r="D400">
            <v>21</v>
          </cell>
          <cell r="E400">
            <v>792030</v>
          </cell>
          <cell r="F400">
            <v>0</v>
          </cell>
          <cell r="G400" t="str">
            <v>Затраты по ШПЗ (неосновные)</v>
          </cell>
          <cell r="H400">
            <v>2030</v>
          </cell>
          <cell r="I400">
            <v>7920</v>
          </cell>
          <cell r="J400">
            <v>404.34</v>
          </cell>
          <cell r="K400">
            <v>1</v>
          </cell>
          <cell r="L400">
            <v>0</v>
          </cell>
          <cell r="M400">
            <v>0</v>
          </cell>
          <cell r="N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38</v>
          </cell>
          <cell r="V400">
            <v>0</v>
          </cell>
          <cell r="W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38</v>
          </cell>
          <cell r="AE400">
            <v>505100</v>
          </cell>
          <cell r="AF400">
            <v>0</v>
          </cell>
          <cell r="AI400">
            <v>2282</v>
          </cell>
          <cell r="AK400">
            <v>0</v>
          </cell>
          <cell r="AM400">
            <v>836</v>
          </cell>
          <cell r="AN400">
            <v>1</v>
          </cell>
          <cell r="AO400">
            <v>393216</v>
          </cell>
          <cell r="AQ400">
            <v>0</v>
          </cell>
          <cell r="AR400">
            <v>0</v>
          </cell>
          <cell r="AS400" t="str">
            <v>Ы</v>
          </cell>
          <cell r="AT400" t="str">
            <v>Ы</v>
          </cell>
          <cell r="AU400">
            <v>0</v>
          </cell>
          <cell r="AV400">
            <v>0</v>
          </cell>
          <cell r="AW400">
            <v>23</v>
          </cell>
          <cell r="AX400">
            <v>1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38828</v>
          </cell>
        </row>
        <row r="401">
          <cell r="A401">
            <v>2006</v>
          </cell>
          <cell r="B401">
            <v>3</v>
          </cell>
          <cell r="C401">
            <v>680</v>
          </cell>
          <cell r="D401">
            <v>21</v>
          </cell>
          <cell r="E401">
            <v>792030</v>
          </cell>
          <cell r="F401">
            <v>0</v>
          </cell>
          <cell r="G401" t="str">
            <v>Затраты по ШПЗ (неосновные)</v>
          </cell>
          <cell r="H401">
            <v>2030</v>
          </cell>
          <cell r="I401">
            <v>7920</v>
          </cell>
          <cell r="J401">
            <v>42.84</v>
          </cell>
          <cell r="K401">
            <v>1</v>
          </cell>
          <cell r="L401">
            <v>0</v>
          </cell>
          <cell r="M401">
            <v>0</v>
          </cell>
          <cell r="N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38</v>
          </cell>
          <cell r="V401">
            <v>0</v>
          </cell>
          <cell r="W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38</v>
          </cell>
          <cell r="AE401">
            <v>505200</v>
          </cell>
          <cell r="AF401">
            <v>0</v>
          </cell>
          <cell r="AI401">
            <v>2282</v>
          </cell>
          <cell r="AK401">
            <v>0</v>
          </cell>
          <cell r="AM401">
            <v>837</v>
          </cell>
          <cell r="AN401">
            <v>1</v>
          </cell>
          <cell r="AO401">
            <v>393216</v>
          </cell>
          <cell r="AQ401">
            <v>0</v>
          </cell>
          <cell r="AR401">
            <v>0</v>
          </cell>
          <cell r="AS401" t="str">
            <v>Ы</v>
          </cell>
          <cell r="AT401" t="str">
            <v>Ы</v>
          </cell>
          <cell r="AU401">
            <v>0</v>
          </cell>
          <cell r="AV401">
            <v>0</v>
          </cell>
          <cell r="AW401">
            <v>23</v>
          </cell>
          <cell r="AX401">
            <v>1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38828</v>
          </cell>
        </row>
        <row r="402">
          <cell r="A402">
            <v>2006</v>
          </cell>
          <cell r="B402">
            <v>3</v>
          </cell>
          <cell r="C402">
            <v>681</v>
          </cell>
          <cell r="D402">
            <v>21</v>
          </cell>
          <cell r="E402">
            <v>792030</v>
          </cell>
          <cell r="F402">
            <v>0</v>
          </cell>
          <cell r="G402" t="str">
            <v>Затраты по ШПЗ (неосновные)</v>
          </cell>
          <cell r="H402">
            <v>2030</v>
          </cell>
          <cell r="I402">
            <v>7920</v>
          </cell>
          <cell r="J402">
            <v>14.97</v>
          </cell>
          <cell r="K402">
            <v>1</v>
          </cell>
          <cell r="L402">
            <v>0</v>
          </cell>
          <cell r="M402">
            <v>0</v>
          </cell>
          <cell r="N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38</v>
          </cell>
          <cell r="V402">
            <v>0</v>
          </cell>
          <cell r="W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38</v>
          </cell>
          <cell r="AE402">
            <v>505300</v>
          </cell>
          <cell r="AF402">
            <v>0</v>
          </cell>
          <cell r="AI402">
            <v>2282</v>
          </cell>
          <cell r="AK402">
            <v>0</v>
          </cell>
          <cell r="AM402">
            <v>838</v>
          </cell>
          <cell r="AN402">
            <v>1</v>
          </cell>
          <cell r="AO402">
            <v>393216</v>
          </cell>
          <cell r="AQ402">
            <v>0</v>
          </cell>
          <cell r="AR402">
            <v>0</v>
          </cell>
          <cell r="AS402" t="str">
            <v>Ы</v>
          </cell>
          <cell r="AT402" t="str">
            <v>Ы</v>
          </cell>
          <cell r="AU402">
            <v>0</v>
          </cell>
          <cell r="AV402">
            <v>0</v>
          </cell>
          <cell r="AW402">
            <v>23</v>
          </cell>
          <cell r="AX402">
            <v>1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38828</v>
          </cell>
        </row>
        <row r="403">
          <cell r="A403">
            <v>2006</v>
          </cell>
          <cell r="B403">
            <v>3</v>
          </cell>
          <cell r="C403">
            <v>682</v>
          </cell>
          <cell r="D403">
            <v>21</v>
          </cell>
          <cell r="E403">
            <v>792030</v>
          </cell>
          <cell r="F403">
            <v>0</v>
          </cell>
          <cell r="G403" t="str">
            <v>Затраты по ШПЗ (неосновные)</v>
          </cell>
          <cell r="H403">
            <v>2030</v>
          </cell>
          <cell r="I403">
            <v>7920</v>
          </cell>
          <cell r="J403">
            <v>5840.74</v>
          </cell>
          <cell r="K403">
            <v>1</v>
          </cell>
          <cell r="L403">
            <v>0</v>
          </cell>
          <cell r="M403">
            <v>0</v>
          </cell>
          <cell r="N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38</v>
          </cell>
          <cell r="V403">
            <v>0</v>
          </cell>
          <cell r="W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38</v>
          </cell>
          <cell r="AE403">
            <v>505400</v>
          </cell>
          <cell r="AF403">
            <v>0</v>
          </cell>
          <cell r="AI403">
            <v>2282</v>
          </cell>
          <cell r="AK403">
            <v>0</v>
          </cell>
          <cell r="AM403">
            <v>839</v>
          </cell>
          <cell r="AN403">
            <v>1</v>
          </cell>
          <cell r="AO403">
            <v>393216</v>
          </cell>
          <cell r="AQ403">
            <v>0</v>
          </cell>
          <cell r="AR403">
            <v>0</v>
          </cell>
          <cell r="AS403" t="str">
            <v>Ы</v>
          </cell>
          <cell r="AT403" t="str">
            <v>Ы</v>
          </cell>
          <cell r="AU403">
            <v>0</v>
          </cell>
          <cell r="AV403">
            <v>0</v>
          </cell>
          <cell r="AW403">
            <v>23</v>
          </cell>
          <cell r="AX403">
            <v>1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38828</v>
          </cell>
        </row>
        <row r="404">
          <cell r="A404">
            <v>2006</v>
          </cell>
          <cell r="B404">
            <v>3</v>
          </cell>
          <cell r="C404">
            <v>683</v>
          </cell>
          <cell r="D404">
            <v>21</v>
          </cell>
          <cell r="E404">
            <v>792030</v>
          </cell>
          <cell r="F404">
            <v>0</v>
          </cell>
          <cell r="G404" t="str">
            <v>Затраты по ШПЗ (неосновные)</v>
          </cell>
          <cell r="H404">
            <v>2030</v>
          </cell>
          <cell r="I404">
            <v>7920</v>
          </cell>
          <cell r="J404">
            <v>139.91999999999999</v>
          </cell>
          <cell r="K404">
            <v>1</v>
          </cell>
          <cell r="L404">
            <v>0</v>
          </cell>
          <cell r="M404">
            <v>0</v>
          </cell>
          <cell r="N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38</v>
          </cell>
          <cell r="V404">
            <v>0</v>
          </cell>
          <cell r="W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38</v>
          </cell>
          <cell r="AE404">
            <v>508700</v>
          </cell>
          <cell r="AF404">
            <v>0</v>
          </cell>
          <cell r="AI404">
            <v>2282</v>
          </cell>
          <cell r="AK404">
            <v>0</v>
          </cell>
          <cell r="AM404">
            <v>840</v>
          </cell>
          <cell r="AN404">
            <v>1</v>
          </cell>
          <cell r="AO404">
            <v>393216</v>
          </cell>
          <cell r="AQ404">
            <v>0</v>
          </cell>
          <cell r="AR404">
            <v>0</v>
          </cell>
          <cell r="AS404" t="str">
            <v>Ы</v>
          </cell>
          <cell r="AT404" t="str">
            <v>Ы</v>
          </cell>
          <cell r="AU404">
            <v>0</v>
          </cell>
          <cell r="AV404">
            <v>0</v>
          </cell>
          <cell r="AW404">
            <v>23</v>
          </cell>
          <cell r="AX404">
            <v>1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38828</v>
          </cell>
        </row>
        <row r="405">
          <cell r="A405">
            <v>2006</v>
          </cell>
          <cell r="B405">
            <v>3</v>
          </cell>
          <cell r="C405">
            <v>684</v>
          </cell>
          <cell r="D405">
            <v>21</v>
          </cell>
          <cell r="E405">
            <v>792030</v>
          </cell>
          <cell r="F405">
            <v>0</v>
          </cell>
          <cell r="G405" t="str">
            <v>Затраты по ШПЗ (неосновные)</v>
          </cell>
          <cell r="H405">
            <v>2030</v>
          </cell>
          <cell r="I405">
            <v>7920</v>
          </cell>
          <cell r="J405">
            <v>2993.63</v>
          </cell>
          <cell r="K405">
            <v>1</v>
          </cell>
          <cell r="L405">
            <v>0</v>
          </cell>
          <cell r="M405">
            <v>0</v>
          </cell>
          <cell r="N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38</v>
          </cell>
          <cell r="V405">
            <v>0</v>
          </cell>
          <cell r="W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38</v>
          </cell>
          <cell r="AE405">
            <v>510100</v>
          </cell>
          <cell r="AF405">
            <v>0</v>
          </cell>
          <cell r="AI405">
            <v>2282</v>
          </cell>
          <cell r="AK405">
            <v>0</v>
          </cell>
          <cell r="AM405">
            <v>841</v>
          </cell>
          <cell r="AN405">
            <v>1</v>
          </cell>
          <cell r="AO405">
            <v>393216</v>
          </cell>
          <cell r="AQ405">
            <v>0</v>
          </cell>
          <cell r="AR405">
            <v>0</v>
          </cell>
          <cell r="AS405" t="str">
            <v>Ы</v>
          </cell>
          <cell r="AT405" t="str">
            <v>Ы</v>
          </cell>
          <cell r="AU405">
            <v>0</v>
          </cell>
          <cell r="AV405">
            <v>0</v>
          </cell>
          <cell r="AW405">
            <v>23</v>
          </cell>
          <cell r="AX405">
            <v>1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38828</v>
          </cell>
        </row>
        <row r="406">
          <cell r="A406">
            <v>2006</v>
          </cell>
          <cell r="B406">
            <v>3</v>
          </cell>
          <cell r="C406">
            <v>685</v>
          </cell>
          <cell r="D406">
            <v>21</v>
          </cell>
          <cell r="E406">
            <v>792030</v>
          </cell>
          <cell r="F406">
            <v>0</v>
          </cell>
          <cell r="G406" t="str">
            <v>Затраты по ШПЗ (неосновные)</v>
          </cell>
          <cell r="H406">
            <v>2030</v>
          </cell>
          <cell r="I406">
            <v>7920</v>
          </cell>
          <cell r="J406">
            <v>20.57</v>
          </cell>
          <cell r="K406">
            <v>1</v>
          </cell>
          <cell r="L406">
            <v>0</v>
          </cell>
          <cell r="M406">
            <v>0</v>
          </cell>
          <cell r="N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38</v>
          </cell>
          <cell r="V406">
            <v>0</v>
          </cell>
          <cell r="W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38</v>
          </cell>
          <cell r="AE406">
            <v>510200</v>
          </cell>
          <cell r="AF406">
            <v>0</v>
          </cell>
          <cell r="AI406">
            <v>2282</v>
          </cell>
          <cell r="AK406">
            <v>0</v>
          </cell>
          <cell r="AM406">
            <v>842</v>
          </cell>
          <cell r="AN406">
            <v>1</v>
          </cell>
          <cell r="AO406">
            <v>393216</v>
          </cell>
          <cell r="AQ406">
            <v>0</v>
          </cell>
          <cell r="AR406">
            <v>0</v>
          </cell>
          <cell r="AS406" t="str">
            <v>Ы</v>
          </cell>
          <cell r="AT406" t="str">
            <v>Ы</v>
          </cell>
          <cell r="AU406">
            <v>0</v>
          </cell>
          <cell r="AV406">
            <v>0</v>
          </cell>
          <cell r="AW406">
            <v>23</v>
          </cell>
          <cell r="AX406">
            <v>1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38828</v>
          </cell>
        </row>
        <row r="407">
          <cell r="A407">
            <v>2006</v>
          </cell>
          <cell r="B407">
            <v>3</v>
          </cell>
          <cell r="C407">
            <v>686</v>
          </cell>
          <cell r="D407">
            <v>21</v>
          </cell>
          <cell r="E407">
            <v>792030</v>
          </cell>
          <cell r="F407">
            <v>0</v>
          </cell>
          <cell r="G407" t="str">
            <v>Затраты по ШПЗ (неосновные)</v>
          </cell>
          <cell r="H407">
            <v>2030</v>
          </cell>
          <cell r="I407">
            <v>7920</v>
          </cell>
          <cell r="J407">
            <v>162.82</v>
          </cell>
          <cell r="K407">
            <v>1</v>
          </cell>
          <cell r="L407">
            <v>0</v>
          </cell>
          <cell r="M407">
            <v>0</v>
          </cell>
          <cell r="N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38</v>
          </cell>
          <cell r="V407">
            <v>0</v>
          </cell>
          <cell r="W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38</v>
          </cell>
          <cell r="AE407">
            <v>510300</v>
          </cell>
          <cell r="AF407">
            <v>0</v>
          </cell>
          <cell r="AI407">
            <v>2282</v>
          </cell>
          <cell r="AK407">
            <v>0</v>
          </cell>
          <cell r="AM407">
            <v>843</v>
          </cell>
          <cell r="AN407">
            <v>1</v>
          </cell>
          <cell r="AO407">
            <v>393216</v>
          </cell>
          <cell r="AQ407">
            <v>0</v>
          </cell>
          <cell r="AR407">
            <v>0</v>
          </cell>
          <cell r="AS407" t="str">
            <v>Ы</v>
          </cell>
          <cell r="AT407" t="str">
            <v>Ы</v>
          </cell>
          <cell r="AU407">
            <v>0</v>
          </cell>
          <cell r="AV407">
            <v>0</v>
          </cell>
          <cell r="AW407">
            <v>23</v>
          </cell>
          <cell r="AX407">
            <v>1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38828</v>
          </cell>
        </row>
        <row r="408">
          <cell r="A408">
            <v>2006</v>
          </cell>
          <cell r="B408">
            <v>3</v>
          </cell>
          <cell r="C408">
            <v>687</v>
          </cell>
          <cell r="D408">
            <v>21</v>
          </cell>
          <cell r="E408">
            <v>792030</v>
          </cell>
          <cell r="F408">
            <v>0</v>
          </cell>
          <cell r="G408" t="str">
            <v>Затраты по ШПЗ (неосновные)</v>
          </cell>
          <cell r="H408">
            <v>2030</v>
          </cell>
          <cell r="I408">
            <v>7920</v>
          </cell>
          <cell r="J408">
            <v>224.76</v>
          </cell>
          <cell r="K408">
            <v>1</v>
          </cell>
          <cell r="L408">
            <v>0</v>
          </cell>
          <cell r="M408">
            <v>0</v>
          </cell>
          <cell r="N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38</v>
          </cell>
          <cell r="V408">
            <v>0</v>
          </cell>
          <cell r="W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38</v>
          </cell>
          <cell r="AE408">
            <v>510400</v>
          </cell>
          <cell r="AF408">
            <v>0</v>
          </cell>
          <cell r="AI408">
            <v>2282</v>
          </cell>
          <cell r="AK408">
            <v>0</v>
          </cell>
          <cell r="AM408">
            <v>844</v>
          </cell>
          <cell r="AN408">
            <v>1</v>
          </cell>
          <cell r="AO408">
            <v>393216</v>
          </cell>
          <cell r="AQ408">
            <v>0</v>
          </cell>
          <cell r="AR408">
            <v>0</v>
          </cell>
          <cell r="AS408" t="str">
            <v>Ы</v>
          </cell>
          <cell r="AT408" t="str">
            <v>Ы</v>
          </cell>
          <cell r="AU408">
            <v>0</v>
          </cell>
          <cell r="AV408">
            <v>0</v>
          </cell>
          <cell r="AW408">
            <v>23</v>
          </cell>
          <cell r="AX408">
            <v>1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38828</v>
          </cell>
        </row>
        <row r="409">
          <cell r="A409">
            <v>2006</v>
          </cell>
          <cell r="B409">
            <v>3</v>
          </cell>
          <cell r="C409">
            <v>688</v>
          </cell>
          <cell r="D409">
            <v>21</v>
          </cell>
          <cell r="E409">
            <v>792030</v>
          </cell>
          <cell r="F409">
            <v>0</v>
          </cell>
          <cell r="G409" t="str">
            <v>Затраты по ШПЗ (неосновные)</v>
          </cell>
          <cell r="H409">
            <v>2030</v>
          </cell>
          <cell r="I409">
            <v>7920</v>
          </cell>
          <cell r="J409">
            <v>3053.7</v>
          </cell>
          <cell r="K409">
            <v>1</v>
          </cell>
          <cell r="L409">
            <v>0</v>
          </cell>
          <cell r="M409">
            <v>0</v>
          </cell>
          <cell r="N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38</v>
          </cell>
          <cell r="V409">
            <v>0</v>
          </cell>
          <cell r="W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38</v>
          </cell>
          <cell r="AE409">
            <v>510600</v>
          </cell>
          <cell r="AF409">
            <v>0</v>
          </cell>
          <cell r="AI409">
            <v>2282</v>
          </cell>
          <cell r="AK409">
            <v>0</v>
          </cell>
          <cell r="AM409">
            <v>845</v>
          </cell>
          <cell r="AN409">
            <v>1</v>
          </cell>
          <cell r="AO409">
            <v>393216</v>
          </cell>
          <cell r="AQ409">
            <v>0</v>
          </cell>
          <cell r="AR409">
            <v>0</v>
          </cell>
          <cell r="AS409" t="str">
            <v>Ы</v>
          </cell>
          <cell r="AT409" t="str">
            <v>Ы</v>
          </cell>
          <cell r="AU409">
            <v>0</v>
          </cell>
          <cell r="AV409">
            <v>0</v>
          </cell>
          <cell r="AW409">
            <v>23</v>
          </cell>
          <cell r="AX409">
            <v>1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38828</v>
          </cell>
        </row>
        <row r="410">
          <cell r="A410">
            <v>2006</v>
          </cell>
          <cell r="B410">
            <v>3</v>
          </cell>
          <cell r="C410">
            <v>689</v>
          </cell>
          <cell r="D410">
            <v>21</v>
          </cell>
          <cell r="E410">
            <v>792030</v>
          </cell>
          <cell r="F410">
            <v>0</v>
          </cell>
          <cell r="G410" t="str">
            <v>Затраты по ШПЗ (неосновные)</v>
          </cell>
          <cell r="H410">
            <v>2030</v>
          </cell>
          <cell r="I410">
            <v>7920</v>
          </cell>
          <cell r="J410">
            <v>2132.46</v>
          </cell>
          <cell r="K410">
            <v>1</v>
          </cell>
          <cell r="L410">
            <v>0</v>
          </cell>
          <cell r="M410">
            <v>0</v>
          </cell>
          <cell r="N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38</v>
          </cell>
          <cell r="V410">
            <v>0</v>
          </cell>
          <cell r="W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38</v>
          </cell>
          <cell r="AE410">
            <v>510900</v>
          </cell>
          <cell r="AF410">
            <v>0</v>
          </cell>
          <cell r="AI410">
            <v>2282</v>
          </cell>
          <cell r="AK410">
            <v>0</v>
          </cell>
          <cell r="AM410">
            <v>846</v>
          </cell>
          <cell r="AN410">
            <v>1</v>
          </cell>
          <cell r="AO410">
            <v>393216</v>
          </cell>
          <cell r="AQ410">
            <v>0</v>
          </cell>
          <cell r="AR410">
            <v>0</v>
          </cell>
          <cell r="AS410" t="str">
            <v>Ы</v>
          </cell>
          <cell r="AT410" t="str">
            <v>Ы</v>
          </cell>
          <cell r="AU410">
            <v>0</v>
          </cell>
          <cell r="AV410">
            <v>0</v>
          </cell>
          <cell r="AW410">
            <v>23</v>
          </cell>
          <cell r="AX410">
            <v>1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38828</v>
          </cell>
        </row>
        <row r="411">
          <cell r="A411">
            <v>2006</v>
          </cell>
          <cell r="B411">
            <v>3</v>
          </cell>
          <cell r="C411">
            <v>690</v>
          </cell>
          <cell r="D411">
            <v>21</v>
          </cell>
          <cell r="E411">
            <v>792030</v>
          </cell>
          <cell r="F411">
            <v>0</v>
          </cell>
          <cell r="G411" t="str">
            <v>Затраты по ШПЗ (неосновные)</v>
          </cell>
          <cell r="H411">
            <v>2030</v>
          </cell>
          <cell r="I411">
            <v>7920</v>
          </cell>
          <cell r="J411">
            <v>185.64</v>
          </cell>
          <cell r="K411">
            <v>1</v>
          </cell>
          <cell r="L411">
            <v>0</v>
          </cell>
          <cell r="M411">
            <v>0</v>
          </cell>
          <cell r="N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38</v>
          </cell>
          <cell r="V411">
            <v>0</v>
          </cell>
          <cell r="W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38</v>
          </cell>
          <cell r="AE411">
            <v>513600</v>
          </cell>
          <cell r="AF411">
            <v>0</v>
          </cell>
          <cell r="AI411">
            <v>2282</v>
          </cell>
          <cell r="AK411">
            <v>0</v>
          </cell>
          <cell r="AM411">
            <v>847</v>
          </cell>
          <cell r="AN411">
            <v>1</v>
          </cell>
          <cell r="AO411">
            <v>393216</v>
          </cell>
          <cell r="AQ411">
            <v>0</v>
          </cell>
          <cell r="AR411">
            <v>0</v>
          </cell>
          <cell r="AS411" t="str">
            <v>Ы</v>
          </cell>
          <cell r="AT411" t="str">
            <v>Ы</v>
          </cell>
          <cell r="AU411">
            <v>0</v>
          </cell>
          <cell r="AV411">
            <v>0</v>
          </cell>
          <cell r="AW411">
            <v>23</v>
          </cell>
          <cell r="AX411">
            <v>1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38828</v>
          </cell>
        </row>
        <row r="412">
          <cell r="A412">
            <v>2006</v>
          </cell>
          <cell r="B412">
            <v>3</v>
          </cell>
          <cell r="C412">
            <v>691</v>
          </cell>
          <cell r="D412">
            <v>21</v>
          </cell>
          <cell r="E412">
            <v>792030</v>
          </cell>
          <cell r="F412">
            <v>0</v>
          </cell>
          <cell r="G412" t="str">
            <v>Затраты по ШПЗ (неосновные)</v>
          </cell>
          <cell r="H412">
            <v>2030</v>
          </cell>
          <cell r="I412">
            <v>7920</v>
          </cell>
          <cell r="J412">
            <v>57.24</v>
          </cell>
          <cell r="K412">
            <v>1</v>
          </cell>
          <cell r="L412">
            <v>0</v>
          </cell>
          <cell r="M412">
            <v>0</v>
          </cell>
          <cell r="N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38</v>
          </cell>
          <cell r="V412">
            <v>0</v>
          </cell>
          <cell r="W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38</v>
          </cell>
          <cell r="AE412">
            <v>530000</v>
          </cell>
          <cell r="AF412">
            <v>0</v>
          </cell>
          <cell r="AI412">
            <v>2282</v>
          </cell>
          <cell r="AK412">
            <v>0</v>
          </cell>
          <cell r="AM412">
            <v>848</v>
          </cell>
          <cell r="AN412">
            <v>1</v>
          </cell>
          <cell r="AO412">
            <v>393216</v>
          </cell>
          <cell r="AQ412">
            <v>0</v>
          </cell>
          <cell r="AR412">
            <v>0</v>
          </cell>
          <cell r="AS412" t="str">
            <v>Ы</v>
          </cell>
          <cell r="AT412" t="str">
            <v>Ы</v>
          </cell>
          <cell r="AU412">
            <v>0</v>
          </cell>
          <cell r="AV412">
            <v>0</v>
          </cell>
          <cell r="AW412">
            <v>23</v>
          </cell>
          <cell r="AX412">
            <v>1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38828</v>
          </cell>
        </row>
        <row r="413">
          <cell r="A413">
            <v>2006</v>
          </cell>
          <cell r="B413">
            <v>3</v>
          </cell>
          <cell r="C413">
            <v>692</v>
          </cell>
          <cell r="D413">
            <v>21</v>
          </cell>
          <cell r="E413">
            <v>792030</v>
          </cell>
          <cell r="F413">
            <v>0</v>
          </cell>
          <cell r="G413" t="str">
            <v>Затраты по ШПЗ (неосновные)</v>
          </cell>
          <cell r="H413">
            <v>2030</v>
          </cell>
          <cell r="I413">
            <v>7920</v>
          </cell>
          <cell r="J413">
            <v>44.46</v>
          </cell>
          <cell r="K413">
            <v>1</v>
          </cell>
          <cell r="L413">
            <v>0</v>
          </cell>
          <cell r="M413">
            <v>0</v>
          </cell>
          <cell r="N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32</v>
          </cell>
          <cell r="V413">
            <v>0</v>
          </cell>
          <cell r="W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32</v>
          </cell>
          <cell r="AE413">
            <v>110000</v>
          </cell>
          <cell r="AF413">
            <v>0</v>
          </cell>
          <cell r="AI413">
            <v>2282</v>
          </cell>
          <cell r="AK413">
            <v>0</v>
          </cell>
          <cell r="AM413">
            <v>849</v>
          </cell>
          <cell r="AN413">
            <v>1</v>
          </cell>
          <cell r="AO413">
            <v>393216</v>
          </cell>
          <cell r="AQ413">
            <v>0</v>
          </cell>
          <cell r="AR413">
            <v>0</v>
          </cell>
          <cell r="AS413" t="str">
            <v>Ы</v>
          </cell>
          <cell r="AT413" t="str">
            <v>Ы</v>
          </cell>
          <cell r="AU413">
            <v>0</v>
          </cell>
          <cell r="AV413">
            <v>0</v>
          </cell>
          <cell r="AW413">
            <v>23</v>
          </cell>
          <cell r="AX413">
            <v>1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38828</v>
          </cell>
        </row>
        <row r="414">
          <cell r="A414">
            <v>2006</v>
          </cell>
          <cell r="B414">
            <v>3</v>
          </cell>
          <cell r="C414">
            <v>693</v>
          </cell>
          <cell r="D414">
            <v>21</v>
          </cell>
          <cell r="E414">
            <v>792030</v>
          </cell>
          <cell r="F414">
            <v>0</v>
          </cell>
          <cell r="G414" t="str">
            <v>Затраты по ШПЗ (неосновные)</v>
          </cell>
          <cell r="H414">
            <v>2030</v>
          </cell>
          <cell r="I414">
            <v>7920</v>
          </cell>
          <cell r="J414">
            <v>1.25</v>
          </cell>
          <cell r="K414">
            <v>1</v>
          </cell>
          <cell r="L414">
            <v>0</v>
          </cell>
          <cell r="M414">
            <v>0</v>
          </cell>
          <cell r="N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32</v>
          </cell>
          <cell r="V414">
            <v>0</v>
          </cell>
          <cell r="W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32</v>
          </cell>
          <cell r="AE414">
            <v>114020</v>
          </cell>
          <cell r="AF414">
            <v>0</v>
          </cell>
          <cell r="AI414">
            <v>2282</v>
          </cell>
          <cell r="AK414">
            <v>0</v>
          </cell>
          <cell r="AM414">
            <v>850</v>
          </cell>
          <cell r="AN414">
            <v>1</v>
          </cell>
          <cell r="AO414">
            <v>393216</v>
          </cell>
          <cell r="AQ414">
            <v>0</v>
          </cell>
          <cell r="AR414">
            <v>0</v>
          </cell>
          <cell r="AS414" t="str">
            <v>Ы</v>
          </cell>
          <cell r="AT414" t="str">
            <v>Ы</v>
          </cell>
          <cell r="AU414">
            <v>0</v>
          </cell>
          <cell r="AV414">
            <v>0</v>
          </cell>
          <cell r="AW414">
            <v>23</v>
          </cell>
          <cell r="AX414">
            <v>1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38828</v>
          </cell>
        </row>
        <row r="415">
          <cell r="A415">
            <v>2006</v>
          </cell>
          <cell r="B415">
            <v>3</v>
          </cell>
          <cell r="C415">
            <v>694</v>
          </cell>
          <cell r="D415">
            <v>21</v>
          </cell>
          <cell r="E415">
            <v>792030</v>
          </cell>
          <cell r="F415">
            <v>0</v>
          </cell>
          <cell r="G415" t="str">
            <v>Затраты по ШПЗ (неосновные)</v>
          </cell>
          <cell r="H415">
            <v>2030</v>
          </cell>
          <cell r="I415">
            <v>7920</v>
          </cell>
          <cell r="J415">
            <v>5.87</v>
          </cell>
          <cell r="K415">
            <v>1</v>
          </cell>
          <cell r="L415">
            <v>0</v>
          </cell>
          <cell r="M415">
            <v>0</v>
          </cell>
          <cell r="N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32</v>
          </cell>
          <cell r="V415">
            <v>0</v>
          </cell>
          <cell r="W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32</v>
          </cell>
          <cell r="AE415">
            <v>117000</v>
          </cell>
          <cell r="AF415">
            <v>0</v>
          </cell>
          <cell r="AI415">
            <v>2282</v>
          </cell>
          <cell r="AK415">
            <v>0</v>
          </cell>
          <cell r="AM415">
            <v>851</v>
          </cell>
          <cell r="AN415">
            <v>1</v>
          </cell>
          <cell r="AO415">
            <v>393216</v>
          </cell>
          <cell r="AQ415">
            <v>0</v>
          </cell>
          <cell r="AR415">
            <v>0</v>
          </cell>
          <cell r="AS415" t="str">
            <v>Ы</v>
          </cell>
          <cell r="AT415" t="str">
            <v>Ы</v>
          </cell>
          <cell r="AU415">
            <v>0</v>
          </cell>
          <cell r="AV415">
            <v>0</v>
          </cell>
          <cell r="AW415">
            <v>23</v>
          </cell>
          <cell r="AX415">
            <v>1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38828</v>
          </cell>
        </row>
        <row r="416">
          <cell r="A416">
            <v>2006</v>
          </cell>
          <cell r="B416">
            <v>3</v>
          </cell>
          <cell r="C416">
            <v>695</v>
          </cell>
          <cell r="D416">
            <v>21</v>
          </cell>
          <cell r="E416">
            <v>792030</v>
          </cell>
          <cell r="F416">
            <v>0</v>
          </cell>
          <cell r="G416" t="str">
            <v>Затраты по ШПЗ (неосновные)</v>
          </cell>
          <cell r="H416">
            <v>2030</v>
          </cell>
          <cell r="I416">
            <v>7920</v>
          </cell>
          <cell r="J416">
            <v>-1.71</v>
          </cell>
          <cell r="K416">
            <v>1</v>
          </cell>
          <cell r="L416">
            <v>0</v>
          </cell>
          <cell r="M416">
            <v>0</v>
          </cell>
          <cell r="N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32</v>
          </cell>
          <cell r="V416">
            <v>0</v>
          </cell>
          <cell r="W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32</v>
          </cell>
          <cell r="AE416">
            <v>130000</v>
          </cell>
          <cell r="AF416">
            <v>0</v>
          </cell>
          <cell r="AI416">
            <v>2282</v>
          </cell>
          <cell r="AK416">
            <v>0</v>
          </cell>
          <cell r="AM416">
            <v>852</v>
          </cell>
          <cell r="AN416">
            <v>1</v>
          </cell>
          <cell r="AO416">
            <v>393216</v>
          </cell>
          <cell r="AQ416">
            <v>0</v>
          </cell>
          <cell r="AR416">
            <v>0</v>
          </cell>
          <cell r="AS416" t="str">
            <v>Ы</v>
          </cell>
          <cell r="AT416" t="str">
            <v>Ы</v>
          </cell>
          <cell r="AU416">
            <v>0</v>
          </cell>
          <cell r="AV416">
            <v>0</v>
          </cell>
          <cell r="AW416">
            <v>23</v>
          </cell>
          <cell r="AX416">
            <v>1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38828</v>
          </cell>
        </row>
        <row r="417">
          <cell r="A417">
            <v>2006</v>
          </cell>
          <cell r="B417">
            <v>3</v>
          </cell>
          <cell r="C417">
            <v>696</v>
          </cell>
          <cell r="D417">
            <v>21</v>
          </cell>
          <cell r="E417">
            <v>792030</v>
          </cell>
          <cell r="F417">
            <v>0</v>
          </cell>
          <cell r="G417" t="str">
            <v>Затраты по ШПЗ (неосновные)</v>
          </cell>
          <cell r="H417">
            <v>2030</v>
          </cell>
          <cell r="I417">
            <v>7920</v>
          </cell>
          <cell r="J417">
            <v>4.99</v>
          </cell>
          <cell r="K417">
            <v>1</v>
          </cell>
          <cell r="L417">
            <v>0</v>
          </cell>
          <cell r="M417">
            <v>0</v>
          </cell>
          <cell r="N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32</v>
          </cell>
          <cell r="V417">
            <v>0</v>
          </cell>
          <cell r="W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32</v>
          </cell>
          <cell r="AE417">
            <v>130100</v>
          </cell>
          <cell r="AF417">
            <v>0</v>
          </cell>
          <cell r="AI417">
            <v>2282</v>
          </cell>
          <cell r="AK417">
            <v>0</v>
          </cell>
          <cell r="AM417">
            <v>853</v>
          </cell>
          <cell r="AN417">
            <v>1</v>
          </cell>
          <cell r="AO417">
            <v>393216</v>
          </cell>
          <cell r="AQ417">
            <v>0</v>
          </cell>
          <cell r="AR417">
            <v>0</v>
          </cell>
          <cell r="AS417" t="str">
            <v>Ы</v>
          </cell>
          <cell r="AT417" t="str">
            <v>Ы</v>
          </cell>
          <cell r="AU417">
            <v>0</v>
          </cell>
          <cell r="AV417">
            <v>0</v>
          </cell>
          <cell r="AW417">
            <v>23</v>
          </cell>
          <cell r="AX417">
            <v>1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38828</v>
          </cell>
        </row>
        <row r="418">
          <cell r="A418">
            <v>2006</v>
          </cell>
          <cell r="B418">
            <v>3</v>
          </cell>
          <cell r="C418">
            <v>697</v>
          </cell>
          <cell r="D418">
            <v>21</v>
          </cell>
          <cell r="E418">
            <v>792030</v>
          </cell>
          <cell r="F418">
            <v>0</v>
          </cell>
          <cell r="G418" t="str">
            <v>Затраты по ШПЗ (неосновные)</v>
          </cell>
          <cell r="H418">
            <v>2030</v>
          </cell>
          <cell r="I418">
            <v>7920</v>
          </cell>
          <cell r="J418">
            <v>0.36</v>
          </cell>
          <cell r="K418">
            <v>1</v>
          </cell>
          <cell r="L418">
            <v>0</v>
          </cell>
          <cell r="M418">
            <v>0</v>
          </cell>
          <cell r="N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32</v>
          </cell>
          <cell r="V418">
            <v>0</v>
          </cell>
          <cell r="W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32</v>
          </cell>
          <cell r="AE418">
            <v>131000</v>
          </cell>
          <cell r="AF418">
            <v>0</v>
          </cell>
          <cell r="AI418">
            <v>2282</v>
          </cell>
          <cell r="AK418">
            <v>0</v>
          </cell>
          <cell r="AM418">
            <v>854</v>
          </cell>
          <cell r="AN418">
            <v>1</v>
          </cell>
          <cell r="AO418">
            <v>393216</v>
          </cell>
          <cell r="AQ418">
            <v>0</v>
          </cell>
          <cell r="AR418">
            <v>0</v>
          </cell>
          <cell r="AS418" t="str">
            <v>Ы</v>
          </cell>
          <cell r="AT418" t="str">
            <v>Ы</v>
          </cell>
          <cell r="AU418">
            <v>0</v>
          </cell>
          <cell r="AV418">
            <v>0</v>
          </cell>
          <cell r="AW418">
            <v>23</v>
          </cell>
          <cell r="AX418">
            <v>1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38828</v>
          </cell>
        </row>
        <row r="419">
          <cell r="A419">
            <v>2006</v>
          </cell>
          <cell r="B419">
            <v>3</v>
          </cell>
          <cell r="C419">
            <v>698</v>
          </cell>
          <cell r="D419">
            <v>21</v>
          </cell>
          <cell r="E419">
            <v>792030</v>
          </cell>
          <cell r="F419">
            <v>0</v>
          </cell>
          <cell r="G419" t="str">
            <v>Затраты по ШПЗ (неосновные)</v>
          </cell>
          <cell r="H419">
            <v>2030</v>
          </cell>
          <cell r="I419">
            <v>7920</v>
          </cell>
          <cell r="J419">
            <v>4.37</v>
          </cell>
          <cell r="K419">
            <v>1</v>
          </cell>
          <cell r="L419">
            <v>0</v>
          </cell>
          <cell r="M419">
            <v>0</v>
          </cell>
          <cell r="N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32</v>
          </cell>
          <cell r="V419">
            <v>0</v>
          </cell>
          <cell r="W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32</v>
          </cell>
          <cell r="AE419">
            <v>132000</v>
          </cell>
          <cell r="AF419">
            <v>0</v>
          </cell>
          <cell r="AI419">
            <v>2282</v>
          </cell>
          <cell r="AK419">
            <v>0</v>
          </cell>
          <cell r="AM419">
            <v>855</v>
          </cell>
          <cell r="AN419">
            <v>1</v>
          </cell>
          <cell r="AO419">
            <v>393216</v>
          </cell>
          <cell r="AQ419">
            <v>0</v>
          </cell>
          <cell r="AR419">
            <v>0</v>
          </cell>
          <cell r="AS419" t="str">
            <v>Ы</v>
          </cell>
          <cell r="AT419" t="str">
            <v>Ы</v>
          </cell>
          <cell r="AU419">
            <v>0</v>
          </cell>
          <cell r="AV419">
            <v>0</v>
          </cell>
          <cell r="AW419">
            <v>23</v>
          </cell>
          <cell r="AX419">
            <v>1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38828</v>
          </cell>
        </row>
        <row r="420">
          <cell r="A420">
            <v>2006</v>
          </cell>
          <cell r="B420">
            <v>3</v>
          </cell>
          <cell r="C420">
            <v>699</v>
          </cell>
          <cell r="D420">
            <v>21</v>
          </cell>
          <cell r="E420">
            <v>792030</v>
          </cell>
          <cell r="F420">
            <v>0</v>
          </cell>
          <cell r="G420" t="str">
            <v>Затраты по ШПЗ (неосновные)</v>
          </cell>
          <cell r="H420">
            <v>2030</v>
          </cell>
          <cell r="I420">
            <v>7920</v>
          </cell>
          <cell r="J420">
            <v>3.4</v>
          </cell>
          <cell r="K420">
            <v>1</v>
          </cell>
          <cell r="L420">
            <v>0</v>
          </cell>
          <cell r="M420">
            <v>0</v>
          </cell>
          <cell r="N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32</v>
          </cell>
          <cell r="V420">
            <v>0</v>
          </cell>
          <cell r="W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32</v>
          </cell>
          <cell r="AE420">
            <v>135000</v>
          </cell>
          <cell r="AF420">
            <v>0</v>
          </cell>
          <cell r="AI420">
            <v>2282</v>
          </cell>
          <cell r="AK420">
            <v>0</v>
          </cell>
          <cell r="AM420">
            <v>856</v>
          </cell>
          <cell r="AN420">
            <v>1</v>
          </cell>
          <cell r="AO420">
            <v>393216</v>
          </cell>
          <cell r="AQ420">
            <v>0</v>
          </cell>
          <cell r="AR420">
            <v>0</v>
          </cell>
          <cell r="AS420" t="str">
            <v>Ы</v>
          </cell>
          <cell r="AT420" t="str">
            <v>Ы</v>
          </cell>
          <cell r="AU420">
            <v>0</v>
          </cell>
          <cell r="AV420">
            <v>0</v>
          </cell>
          <cell r="AW420">
            <v>23</v>
          </cell>
          <cell r="AX420">
            <v>1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38828</v>
          </cell>
        </row>
        <row r="421">
          <cell r="A421">
            <v>2006</v>
          </cell>
          <cell r="B421">
            <v>3</v>
          </cell>
          <cell r="C421">
            <v>700</v>
          </cell>
          <cell r="D421">
            <v>21</v>
          </cell>
          <cell r="E421">
            <v>792030</v>
          </cell>
          <cell r="F421">
            <v>0</v>
          </cell>
          <cell r="G421" t="str">
            <v>Затраты по ШПЗ (неосновные)</v>
          </cell>
          <cell r="H421">
            <v>2030</v>
          </cell>
          <cell r="I421">
            <v>7920</v>
          </cell>
          <cell r="J421">
            <v>44865.5</v>
          </cell>
          <cell r="K421">
            <v>1</v>
          </cell>
          <cell r="L421">
            <v>0</v>
          </cell>
          <cell r="M421">
            <v>0</v>
          </cell>
          <cell r="N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32</v>
          </cell>
          <cell r="V421">
            <v>0</v>
          </cell>
          <cell r="W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32</v>
          </cell>
          <cell r="AE421">
            <v>143000</v>
          </cell>
          <cell r="AF421">
            <v>0</v>
          </cell>
          <cell r="AI421">
            <v>2282</v>
          </cell>
          <cell r="AK421">
            <v>0</v>
          </cell>
          <cell r="AM421">
            <v>857</v>
          </cell>
          <cell r="AN421">
            <v>1</v>
          </cell>
          <cell r="AO421">
            <v>393216</v>
          </cell>
          <cell r="AQ421">
            <v>0</v>
          </cell>
          <cell r="AR421">
            <v>0</v>
          </cell>
          <cell r="AS421" t="str">
            <v>Ы</v>
          </cell>
          <cell r="AT421" t="str">
            <v>Ы</v>
          </cell>
          <cell r="AU421">
            <v>0</v>
          </cell>
          <cell r="AV421">
            <v>0</v>
          </cell>
          <cell r="AW421">
            <v>23</v>
          </cell>
          <cell r="AX421">
            <v>1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38828</v>
          </cell>
        </row>
        <row r="422">
          <cell r="A422">
            <v>2006</v>
          </cell>
          <cell r="B422">
            <v>3</v>
          </cell>
          <cell r="C422">
            <v>701</v>
          </cell>
          <cell r="D422">
            <v>21</v>
          </cell>
          <cell r="E422">
            <v>792030</v>
          </cell>
          <cell r="F422">
            <v>0</v>
          </cell>
          <cell r="G422" t="str">
            <v>Затраты по ШПЗ (неосновные)</v>
          </cell>
          <cell r="H422">
            <v>2030</v>
          </cell>
          <cell r="I422">
            <v>7920</v>
          </cell>
          <cell r="J422">
            <v>779800</v>
          </cell>
          <cell r="K422">
            <v>1</v>
          </cell>
          <cell r="L422">
            <v>0</v>
          </cell>
          <cell r="M422">
            <v>0</v>
          </cell>
          <cell r="N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32</v>
          </cell>
          <cell r="V422">
            <v>0</v>
          </cell>
          <cell r="W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32</v>
          </cell>
          <cell r="AE422">
            <v>240000</v>
          </cell>
          <cell r="AF422">
            <v>0</v>
          </cell>
          <cell r="AI422">
            <v>2282</v>
          </cell>
          <cell r="AK422">
            <v>0</v>
          </cell>
          <cell r="AM422">
            <v>858</v>
          </cell>
          <cell r="AN422">
            <v>1</v>
          </cell>
          <cell r="AO422">
            <v>393216</v>
          </cell>
          <cell r="AQ422">
            <v>0</v>
          </cell>
          <cell r="AR422">
            <v>0</v>
          </cell>
          <cell r="AS422" t="str">
            <v>Ы</v>
          </cell>
          <cell r="AT422" t="str">
            <v>Ы</v>
          </cell>
          <cell r="AU422">
            <v>0</v>
          </cell>
          <cell r="AV422">
            <v>0</v>
          </cell>
          <cell r="AW422">
            <v>23</v>
          </cell>
          <cell r="AX422">
            <v>1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38828</v>
          </cell>
        </row>
        <row r="423">
          <cell r="A423">
            <v>2006</v>
          </cell>
          <cell r="B423">
            <v>3</v>
          </cell>
          <cell r="C423">
            <v>702</v>
          </cell>
          <cell r="D423">
            <v>21</v>
          </cell>
          <cell r="E423">
            <v>792030</v>
          </cell>
          <cell r="F423">
            <v>0</v>
          </cell>
          <cell r="G423" t="str">
            <v>Затраты по ШПЗ (неосновные)</v>
          </cell>
          <cell r="H423">
            <v>2030</v>
          </cell>
          <cell r="I423">
            <v>7920</v>
          </cell>
          <cell r="J423">
            <v>22419.91</v>
          </cell>
          <cell r="K423">
            <v>1</v>
          </cell>
          <cell r="L423">
            <v>0</v>
          </cell>
          <cell r="M423">
            <v>0</v>
          </cell>
          <cell r="N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32</v>
          </cell>
          <cell r="V423">
            <v>0</v>
          </cell>
          <cell r="W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32</v>
          </cell>
          <cell r="AE423">
            <v>311000</v>
          </cell>
          <cell r="AF423">
            <v>0</v>
          </cell>
          <cell r="AI423">
            <v>2282</v>
          </cell>
          <cell r="AK423">
            <v>0</v>
          </cell>
          <cell r="AM423">
            <v>859</v>
          </cell>
          <cell r="AN423">
            <v>1</v>
          </cell>
          <cell r="AO423">
            <v>393216</v>
          </cell>
          <cell r="AQ423">
            <v>0</v>
          </cell>
          <cell r="AR423">
            <v>0</v>
          </cell>
          <cell r="AS423" t="str">
            <v>Ы</v>
          </cell>
          <cell r="AT423" t="str">
            <v>Ы</v>
          </cell>
          <cell r="AU423">
            <v>0</v>
          </cell>
          <cell r="AV423">
            <v>0</v>
          </cell>
          <cell r="AW423">
            <v>23</v>
          </cell>
          <cell r="AX423">
            <v>1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38828</v>
          </cell>
        </row>
        <row r="424">
          <cell r="A424">
            <v>2006</v>
          </cell>
          <cell r="B424">
            <v>3</v>
          </cell>
          <cell r="C424">
            <v>703</v>
          </cell>
          <cell r="D424">
            <v>21</v>
          </cell>
          <cell r="E424">
            <v>792030</v>
          </cell>
          <cell r="F424">
            <v>0</v>
          </cell>
          <cell r="G424" t="str">
            <v>Затраты по ШПЗ (неосновные)</v>
          </cell>
          <cell r="H424">
            <v>2030</v>
          </cell>
          <cell r="I424">
            <v>7920</v>
          </cell>
          <cell r="J424">
            <v>155558.01</v>
          </cell>
          <cell r="K424">
            <v>1</v>
          </cell>
          <cell r="L424">
            <v>0</v>
          </cell>
          <cell r="M424">
            <v>0</v>
          </cell>
          <cell r="N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32</v>
          </cell>
          <cell r="V424">
            <v>0</v>
          </cell>
          <cell r="W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32</v>
          </cell>
          <cell r="AE424">
            <v>312000</v>
          </cell>
          <cell r="AF424">
            <v>0</v>
          </cell>
          <cell r="AI424">
            <v>2282</v>
          </cell>
          <cell r="AK424">
            <v>0</v>
          </cell>
          <cell r="AM424">
            <v>860</v>
          </cell>
          <cell r="AN424">
            <v>1</v>
          </cell>
          <cell r="AO424">
            <v>393216</v>
          </cell>
          <cell r="AQ424">
            <v>0</v>
          </cell>
          <cell r="AR424">
            <v>0</v>
          </cell>
          <cell r="AS424" t="str">
            <v>Ы</v>
          </cell>
          <cell r="AT424" t="str">
            <v>Ы</v>
          </cell>
          <cell r="AU424">
            <v>0</v>
          </cell>
          <cell r="AV424">
            <v>0</v>
          </cell>
          <cell r="AW424">
            <v>23</v>
          </cell>
          <cell r="AX424">
            <v>1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38828</v>
          </cell>
        </row>
        <row r="425">
          <cell r="A425">
            <v>2006</v>
          </cell>
          <cell r="B425">
            <v>3</v>
          </cell>
          <cell r="C425">
            <v>704</v>
          </cell>
          <cell r="D425">
            <v>21</v>
          </cell>
          <cell r="E425">
            <v>792030</v>
          </cell>
          <cell r="F425">
            <v>0</v>
          </cell>
          <cell r="G425" t="str">
            <v>Затраты по ШПЗ (неосновные)</v>
          </cell>
          <cell r="H425">
            <v>2030</v>
          </cell>
          <cell r="I425">
            <v>7920</v>
          </cell>
          <cell r="J425">
            <v>8504.09</v>
          </cell>
          <cell r="K425">
            <v>1</v>
          </cell>
          <cell r="L425">
            <v>0</v>
          </cell>
          <cell r="M425">
            <v>0</v>
          </cell>
          <cell r="N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32</v>
          </cell>
          <cell r="V425">
            <v>0</v>
          </cell>
          <cell r="W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32</v>
          </cell>
          <cell r="AE425">
            <v>313000</v>
          </cell>
          <cell r="AF425">
            <v>0</v>
          </cell>
          <cell r="AI425">
            <v>2282</v>
          </cell>
          <cell r="AK425">
            <v>0</v>
          </cell>
          <cell r="AM425">
            <v>861</v>
          </cell>
          <cell r="AN425">
            <v>1</v>
          </cell>
          <cell r="AO425">
            <v>393216</v>
          </cell>
          <cell r="AQ425">
            <v>0</v>
          </cell>
          <cell r="AR425">
            <v>0</v>
          </cell>
          <cell r="AS425" t="str">
            <v>Ы</v>
          </cell>
          <cell r="AT425" t="str">
            <v>Ы</v>
          </cell>
          <cell r="AU425">
            <v>0</v>
          </cell>
          <cell r="AV425">
            <v>0</v>
          </cell>
          <cell r="AW425">
            <v>23</v>
          </cell>
          <cell r="AX425">
            <v>1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38828</v>
          </cell>
        </row>
        <row r="426">
          <cell r="A426">
            <v>2006</v>
          </cell>
          <cell r="B426">
            <v>3</v>
          </cell>
          <cell r="C426">
            <v>705</v>
          </cell>
          <cell r="D426">
            <v>21</v>
          </cell>
          <cell r="E426">
            <v>792030</v>
          </cell>
          <cell r="F426">
            <v>0</v>
          </cell>
          <cell r="G426" t="str">
            <v>Затраты по ШПЗ (неосновные)</v>
          </cell>
          <cell r="H426">
            <v>2030</v>
          </cell>
          <cell r="I426">
            <v>7920</v>
          </cell>
          <cell r="J426">
            <v>15462</v>
          </cell>
          <cell r="K426">
            <v>1</v>
          </cell>
          <cell r="L426">
            <v>0</v>
          </cell>
          <cell r="M426">
            <v>0</v>
          </cell>
          <cell r="N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32</v>
          </cell>
          <cell r="V426">
            <v>0</v>
          </cell>
          <cell r="W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32</v>
          </cell>
          <cell r="AE426">
            <v>314000</v>
          </cell>
          <cell r="AF426">
            <v>0</v>
          </cell>
          <cell r="AI426">
            <v>2282</v>
          </cell>
          <cell r="AK426">
            <v>0</v>
          </cell>
          <cell r="AM426">
            <v>862</v>
          </cell>
          <cell r="AN426">
            <v>1</v>
          </cell>
          <cell r="AO426">
            <v>393216</v>
          </cell>
          <cell r="AQ426">
            <v>0</v>
          </cell>
          <cell r="AR426">
            <v>0</v>
          </cell>
          <cell r="AS426" t="str">
            <v>Ы</v>
          </cell>
          <cell r="AT426" t="str">
            <v>Ы</v>
          </cell>
          <cell r="AU426">
            <v>0</v>
          </cell>
          <cell r="AV426">
            <v>0</v>
          </cell>
          <cell r="AW426">
            <v>23</v>
          </cell>
          <cell r="AX426">
            <v>1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38828</v>
          </cell>
        </row>
        <row r="427">
          <cell r="A427">
            <v>2006</v>
          </cell>
          <cell r="B427">
            <v>3</v>
          </cell>
          <cell r="C427">
            <v>706</v>
          </cell>
          <cell r="D427">
            <v>21</v>
          </cell>
          <cell r="E427">
            <v>792030</v>
          </cell>
          <cell r="F427">
            <v>0</v>
          </cell>
          <cell r="G427" t="str">
            <v>Затраты по ШПЗ (неосновные)</v>
          </cell>
          <cell r="H427">
            <v>2030</v>
          </cell>
          <cell r="I427">
            <v>7920</v>
          </cell>
          <cell r="J427">
            <v>3108.48</v>
          </cell>
          <cell r="K427">
            <v>1</v>
          </cell>
          <cell r="L427">
            <v>0</v>
          </cell>
          <cell r="M427">
            <v>0</v>
          </cell>
          <cell r="N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32</v>
          </cell>
          <cell r="V427">
            <v>0</v>
          </cell>
          <cell r="W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32</v>
          </cell>
          <cell r="AE427">
            <v>315000</v>
          </cell>
          <cell r="AF427">
            <v>0</v>
          </cell>
          <cell r="AI427">
            <v>2282</v>
          </cell>
          <cell r="AK427">
            <v>0</v>
          </cell>
          <cell r="AM427">
            <v>863</v>
          </cell>
          <cell r="AN427">
            <v>1</v>
          </cell>
          <cell r="AO427">
            <v>393216</v>
          </cell>
          <cell r="AQ427">
            <v>0</v>
          </cell>
          <cell r="AR427">
            <v>0</v>
          </cell>
          <cell r="AS427" t="str">
            <v>Ы</v>
          </cell>
          <cell r="AT427" t="str">
            <v>Ы</v>
          </cell>
          <cell r="AU427">
            <v>0</v>
          </cell>
          <cell r="AV427">
            <v>0</v>
          </cell>
          <cell r="AW427">
            <v>23</v>
          </cell>
          <cell r="AX427">
            <v>1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38828</v>
          </cell>
        </row>
        <row r="428">
          <cell r="A428">
            <v>2006</v>
          </cell>
          <cell r="B428">
            <v>3</v>
          </cell>
          <cell r="C428">
            <v>707</v>
          </cell>
          <cell r="D428">
            <v>21</v>
          </cell>
          <cell r="E428">
            <v>792030</v>
          </cell>
          <cell r="F428">
            <v>0</v>
          </cell>
          <cell r="G428" t="str">
            <v>Затраты по ШПЗ (неосновные)</v>
          </cell>
          <cell r="H428">
            <v>2030</v>
          </cell>
          <cell r="I428">
            <v>7920</v>
          </cell>
          <cell r="J428">
            <v>3.66</v>
          </cell>
          <cell r="K428">
            <v>1</v>
          </cell>
          <cell r="L428">
            <v>0</v>
          </cell>
          <cell r="M428">
            <v>0</v>
          </cell>
          <cell r="N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32</v>
          </cell>
          <cell r="V428">
            <v>0</v>
          </cell>
          <cell r="W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32</v>
          </cell>
          <cell r="AE428">
            <v>410000</v>
          </cell>
          <cell r="AF428">
            <v>0</v>
          </cell>
          <cell r="AI428">
            <v>2282</v>
          </cell>
          <cell r="AK428">
            <v>0</v>
          </cell>
          <cell r="AM428">
            <v>864</v>
          </cell>
          <cell r="AN428">
            <v>1</v>
          </cell>
          <cell r="AO428">
            <v>393216</v>
          </cell>
          <cell r="AQ428">
            <v>0</v>
          </cell>
          <cell r="AR428">
            <v>0</v>
          </cell>
          <cell r="AS428" t="str">
            <v>Ы</v>
          </cell>
          <cell r="AT428" t="str">
            <v>Ы</v>
          </cell>
          <cell r="AU428">
            <v>0</v>
          </cell>
          <cell r="AV428">
            <v>0</v>
          </cell>
          <cell r="AW428">
            <v>23</v>
          </cell>
          <cell r="AX428">
            <v>1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38828</v>
          </cell>
        </row>
        <row r="429">
          <cell r="A429">
            <v>2006</v>
          </cell>
          <cell r="B429">
            <v>3</v>
          </cell>
          <cell r="C429">
            <v>708</v>
          </cell>
          <cell r="D429">
            <v>21</v>
          </cell>
          <cell r="E429">
            <v>792030</v>
          </cell>
          <cell r="F429">
            <v>0</v>
          </cell>
          <cell r="G429" t="str">
            <v>Затраты по ШПЗ (неосновные)</v>
          </cell>
          <cell r="H429">
            <v>2030</v>
          </cell>
          <cell r="I429">
            <v>7920</v>
          </cell>
          <cell r="J429">
            <v>315.49</v>
          </cell>
          <cell r="K429">
            <v>1</v>
          </cell>
          <cell r="L429">
            <v>0</v>
          </cell>
          <cell r="M429">
            <v>0</v>
          </cell>
          <cell r="N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32</v>
          </cell>
          <cell r="V429">
            <v>0</v>
          </cell>
          <cell r="W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32</v>
          </cell>
          <cell r="AE429">
            <v>420000</v>
          </cell>
          <cell r="AF429">
            <v>0</v>
          </cell>
          <cell r="AI429">
            <v>2282</v>
          </cell>
          <cell r="AK429">
            <v>0</v>
          </cell>
          <cell r="AM429">
            <v>865</v>
          </cell>
          <cell r="AN429">
            <v>1</v>
          </cell>
          <cell r="AO429">
            <v>393216</v>
          </cell>
          <cell r="AQ429">
            <v>0</v>
          </cell>
          <cell r="AR429">
            <v>0</v>
          </cell>
          <cell r="AS429" t="str">
            <v>Ы</v>
          </cell>
          <cell r="AT429" t="str">
            <v>Ы</v>
          </cell>
          <cell r="AU429">
            <v>0</v>
          </cell>
          <cell r="AV429">
            <v>0</v>
          </cell>
          <cell r="AW429">
            <v>23</v>
          </cell>
          <cell r="AX429">
            <v>1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38828</v>
          </cell>
        </row>
        <row r="430">
          <cell r="A430">
            <v>2006</v>
          </cell>
          <cell r="B430">
            <v>3</v>
          </cell>
          <cell r="C430">
            <v>709</v>
          </cell>
          <cell r="D430">
            <v>21</v>
          </cell>
          <cell r="E430">
            <v>792030</v>
          </cell>
          <cell r="F430">
            <v>0</v>
          </cell>
          <cell r="G430" t="str">
            <v>Затраты по ШПЗ (неосновные)</v>
          </cell>
          <cell r="H430">
            <v>2030</v>
          </cell>
          <cell r="I430">
            <v>7920</v>
          </cell>
          <cell r="J430">
            <v>60.91</v>
          </cell>
          <cell r="K430">
            <v>1</v>
          </cell>
          <cell r="L430">
            <v>0</v>
          </cell>
          <cell r="M430">
            <v>0</v>
          </cell>
          <cell r="N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32</v>
          </cell>
          <cell r="V430">
            <v>0</v>
          </cell>
          <cell r="W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32</v>
          </cell>
          <cell r="AE430">
            <v>430000</v>
          </cell>
          <cell r="AF430">
            <v>0</v>
          </cell>
          <cell r="AI430">
            <v>2282</v>
          </cell>
          <cell r="AK430">
            <v>0</v>
          </cell>
          <cell r="AM430">
            <v>866</v>
          </cell>
          <cell r="AN430">
            <v>1</v>
          </cell>
          <cell r="AO430">
            <v>393216</v>
          </cell>
          <cell r="AQ430">
            <v>0</v>
          </cell>
          <cell r="AR430">
            <v>0</v>
          </cell>
          <cell r="AS430" t="str">
            <v>Ы</v>
          </cell>
          <cell r="AT430" t="str">
            <v>Ы</v>
          </cell>
          <cell r="AU430">
            <v>0</v>
          </cell>
          <cell r="AV430">
            <v>0</v>
          </cell>
          <cell r="AW430">
            <v>23</v>
          </cell>
          <cell r="AX430">
            <v>1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38828</v>
          </cell>
        </row>
        <row r="431">
          <cell r="A431">
            <v>2006</v>
          </cell>
          <cell r="B431">
            <v>3</v>
          </cell>
          <cell r="C431">
            <v>710</v>
          </cell>
          <cell r="D431">
            <v>21</v>
          </cell>
          <cell r="E431">
            <v>792030</v>
          </cell>
          <cell r="F431">
            <v>0</v>
          </cell>
          <cell r="G431" t="str">
            <v>Затраты по ШПЗ (неосновные)</v>
          </cell>
          <cell r="H431">
            <v>2030</v>
          </cell>
          <cell r="I431">
            <v>7920</v>
          </cell>
          <cell r="J431">
            <v>7.74</v>
          </cell>
          <cell r="K431">
            <v>1</v>
          </cell>
          <cell r="L431">
            <v>0</v>
          </cell>
          <cell r="M431">
            <v>0</v>
          </cell>
          <cell r="N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32</v>
          </cell>
          <cell r="V431">
            <v>0</v>
          </cell>
          <cell r="W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32</v>
          </cell>
          <cell r="AE431">
            <v>450000</v>
          </cell>
          <cell r="AF431">
            <v>0</v>
          </cell>
          <cell r="AI431">
            <v>2282</v>
          </cell>
          <cell r="AK431">
            <v>0</v>
          </cell>
          <cell r="AM431">
            <v>867</v>
          </cell>
          <cell r="AN431">
            <v>1</v>
          </cell>
          <cell r="AO431">
            <v>393216</v>
          </cell>
          <cell r="AQ431">
            <v>0</v>
          </cell>
          <cell r="AR431">
            <v>0</v>
          </cell>
          <cell r="AS431" t="str">
            <v>Ы</v>
          </cell>
          <cell r="AT431" t="str">
            <v>Ы</v>
          </cell>
          <cell r="AU431">
            <v>0</v>
          </cell>
          <cell r="AV431">
            <v>0</v>
          </cell>
          <cell r="AW431">
            <v>23</v>
          </cell>
          <cell r="AX431">
            <v>1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38828</v>
          </cell>
        </row>
        <row r="432">
          <cell r="A432">
            <v>2006</v>
          </cell>
          <cell r="B432">
            <v>3</v>
          </cell>
          <cell r="C432">
            <v>711</v>
          </cell>
          <cell r="D432">
            <v>21</v>
          </cell>
          <cell r="E432">
            <v>792030</v>
          </cell>
          <cell r="F432">
            <v>0</v>
          </cell>
          <cell r="G432" t="str">
            <v>Затраты по ШПЗ (неосновные)</v>
          </cell>
          <cell r="H432">
            <v>2030</v>
          </cell>
          <cell r="I432">
            <v>7920</v>
          </cell>
          <cell r="J432">
            <v>16.63</v>
          </cell>
          <cell r="K432">
            <v>1</v>
          </cell>
          <cell r="L432">
            <v>0</v>
          </cell>
          <cell r="M432">
            <v>0</v>
          </cell>
          <cell r="N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32</v>
          </cell>
          <cell r="V432">
            <v>0</v>
          </cell>
          <cell r="W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32</v>
          </cell>
          <cell r="AE432">
            <v>460000</v>
          </cell>
          <cell r="AF432">
            <v>0</v>
          </cell>
          <cell r="AI432">
            <v>2282</v>
          </cell>
          <cell r="AK432">
            <v>0</v>
          </cell>
          <cell r="AM432">
            <v>868</v>
          </cell>
          <cell r="AN432">
            <v>1</v>
          </cell>
          <cell r="AO432">
            <v>393216</v>
          </cell>
          <cell r="AQ432">
            <v>0</v>
          </cell>
          <cell r="AR432">
            <v>0</v>
          </cell>
          <cell r="AS432" t="str">
            <v>Ы</v>
          </cell>
          <cell r="AT432" t="str">
            <v>Ы</v>
          </cell>
          <cell r="AU432">
            <v>0</v>
          </cell>
          <cell r="AV432">
            <v>0</v>
          </cell>
          <cell r="AW432">
            <v>23</v>
          </cell>
          <cell r="AX432">
            <v>1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38828</v>
          </cell>
        </row>
        <row r="433">
          <cell r="A433">
            <v>2006</v>
          </cell>
          <cell r="B433">
            <v>3</v>
          </cell>
          <cell r="C433">
            <v>712</v>
          </cell>
          <cell r="D433">
            <v>21</v>
          </cell>
          <cell r="E433">
            <v>792030</v>
          </cell>
          <cell r="F433">
            <v>0</v>
          </cell>
          <cell r="G433" t="str">
            <v>Затраты по ШПЗ (неосновные)</v>
          </cell>
          <cell r="H433">
            <v>2030</v>
          </cell>
          <cell r="I433">
            <v>7920</v>
          </cell>
          <cell r="J433">
            <v>1.39</v>
          </cell>
          <cell r="K433">
            <v>1</v>
          </cell>
          <cell r="L433">
            <v>0</v>
          </cell>
          <cell r="M433">
            <v>0</v>
          </cell>
          <cell r="N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32</v>
          </cell>
          <cell r="V433">
            <v>0</v>
          </cell>
          <cell r="W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32</v>
          </cell>
          <cell r="AE433">
            <v>465000</v>
          </cell>
          <cell r="AF433">
            <v>0</v>
          </cell>
          <cell r="AI433">
            <v>2282</v>
          </cell>
          <cell r="AK433">
            <v>0</v>
          </cell>
          <cell r="AM433">
            <v>869</v>
          </cell>
          <cell r="AN433">
            <v>1</v>
          </cell>
          <cell r="AO433">
            <v>393216</v>
          </cell>
          <cell r="AQ433">
            <v>0</v>
          </cell>
          <cell r="AR433">
            <v>0</v>
          </cell>
          <cell r="AS433" t="str">
            <v>Ы</v>
          </cell>
          <cell r="AT433" t="str">
            <v>Ы</v>
          </cell>
          <cell r="AU433">
            <v>0</v>
          </cell>
          <cell r="AV433">
            <v>0</v>
          </cell>
          <cell r="AW433">
            <v>23</v>
          </cell>
          <cell r="AX433">
            <v>1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38828</v>
          </cell>
        </row>
        <row r="434">
          <cell r="A434">
            <v>2006</v>
          </cell>
          <cell r="B434">
            <v>3</v>
          </cell>
          <cell r="C434">
            <v>713</v>
          </cell>
          <cell r="D434">
            <v>21</v>
          </cell>
          <cell r="E434">
            <v>792030</v>
          </cell>
          <cell r="F434">
            <v>0</v>
          </cell>
          <cell r="G434" t="str">
            <v>Затраты по ШПЗ (неосновные)</v>
          </cell>
          <cell r="H434">
            <v>2030</v>
          </cell>
          <cell r="I434">
            <v>7920</v>
          </cell>
          <cell r="J434">
            <v>134.88</v>
          </cell>
          <cell r="K434">
            <v>1</v>
          </cell>
          <cell r="L434">
            <v>0</v>
          </cell>
          <cell r="M434">
            <v>0</v>
          </cell>
          <cell r="N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32</v>
          </cell>
          <cell r="V434">
            <v>0</v>
          </cell>
          <cell r="W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32</v>
          </cell>
          <cell r="AE434">
            <v>501102</v>
          </cell>
          <cell r="AF434">
            <v>0</v>
          </cell>
          <cell r="AI434">
            <v>2282</v>
          </cell>
          <cell r="AK434">
            <v>0</v>
          </cell>
          <cell r="AM434">
            <v>870</v>
          </cell>
          <cell r="AN434">
            <v>1</v>
          </cell>
          <cell r="AO434">
            <v>393216</v>
          </cell>
          <cell r="AQ434">
            <v>0</v>
          </cell>
          <cell r="AR434">
            <v>0</v>
          </cell>
          <cell r="AS434" t="str">
            <v>Ы</v>
          </cell>
          <cell r="AT434" t="str">
            <v>Ы</v>
          </cell>
          <cell r="AU434">
            <v>0</v>
          </cell>
          <cell r="AV434">
            <v>0</v>
          </cell>
          <cell r="AW434">
            <v>23</v>
          </cell>
          <cell r="AX434">
            <v>1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38828</v>
          </cell>
        </row>
        <row r="435">
          <cell r="A435">
            <v>2006</v>
          </cell>
          <cell r="B435">
            <v>3</v>
          </cell>
          <cell r="C435">
            <v>714</v>
          </cell>
          <cell r="D435">
            <v>21</v>
          </cell>
          <cell r="E435">
            <v>792030</v>
          </cell>
          <cell r="F435">
            <v>0</v>
          </cell>
          <cell r="G435" t="str">
            <v>Затраты по ШПЗ (неосновные)</v>
          </cell>
          <cell r="H435">
            <v>2030</v>
          </cell>
          <cell r="I435">
            <v>7920</v>
          </cell>
          <cell r="J435">
            <v>83.54</v>
          </cell>
          <cell r="K435">
            <v>1</v>
          </cell>
          <cell r="L435">
            <v>0</v>
          </cell>
          <cell r="M435">
            <v>0</v>
          </cell>
          <cell r="N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32</v>
          </cell>
          <cell r="V435">
            <v>0</v>
          </cell>
          <cell r="W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32</v>
          </cell>
          <cell r="AE435">
            <v>501103</v>
          </cell>
          <cell r="AF435">
            <v>0</v>
          </cell>
          <cell r="AI435">
            <v>2282</v>
          </cell>
          <cell r="AK435">
            <v>0</v>
          </cell>
          <cell r="AM435">
            <v>871</v>
          </cell>
          <cell r="AN435">
            <v>1</v>
          </cell>
          <cell r="AO435">
            <v>393216</v>
          </cell>
          <cell r="AQ435">
            <v>0</v>
          </cell>
          <cell r="AR435">
            <v>0</v>
          </cell>
          <cell r="AS435" t="str">
            <v>Ы</v>
          </cell>
          <cell r="AT435" t="str">
            <v>Ы</v>
          </cell>
          <cell r="AU435">
            <v>0</v>
          </cell>
          <cell r="AV435">
            <v>0</v>
          </cell>
          <cell r="AW435">
            <v>23</v>
          </cell>
          <cell r="AX435">
            <v>1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38828</v>
          </cell>
        </row>
        <row r="436">
          <cell r="A436">
            <v>2006</v>
          </cell>
          <cell r="B436">
            <v>3</v>
          </cell>
          <cell r="C436">
            <v>715</v>
          </cell>
          <cell r="D436">
            <v>21</v>
          </cell>
          <cell r="E436">
            <v>792030</v>
          </cell>
          <cell r="F436">
            <v>0</v>
          </cell>
          <cell r="G436" t="str">
            <v>Затраты по ШПЗ (неосновные)</v>
          </cell>
          <cell r="H436">
            <v>2030</v>
          </cell>
          <cell r="I436">
            <v>7920</v>
          </cell>
          <cell r="J436">
            <v>50.97</v>
          </cell>
          <cell r="K436">
            <v>1</v>
          </cell>
          <cell r="L436">
            <v>0</v>
          </cell>
          <cell r="M436">
            <v>0</v>
          </cell>
          <cell r="N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32</v>
          </cell>
          <cell r="V436">
            <v>0</v>
          </cell>
          <cell r="W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32</v>
          </cell>
          <cell r="AE436">
            <v>501105</v>
          </cell>
          <cell r="AF436">
            <v>0</v>
          </cell>
          <cell r="AI436">
            <v>2282</v>
          </cell>
          <cell r="AK436">
            <v>0</v>
          </cell>
          <cell r="AM436">
            <v>872</v>
          </cell>
          <cell r="AN436">
            <v>1</v>
          </cell>
          <cell r="AO436">
            <v>393216</v>
          </cell>
          <cell r="AQ436">
            <v>0</v>
          </cell>
          <cell r="AR436">
            <v>0</v>
          </cell>
          <cell r="AS436" t="str">
            <v>Ы</v>
          </cell>
          <cell r="AT436" t="str">
            <v>Ы</v>
          </cell>
          <cell r="AU436">
            <v>0</v>
          </cell>
          <cell r="AV436">
            <v>0</v>
          </cell>
          <cell r="AW436">
            <v>23</v>
          </cell>
          <cell r="AX436">
            <v>1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38828</v>
          </cell>
        </row>
        <row r="437">
          <cell r="A437">
            <v>2006</v>
          </cell>
          <cell r="B437">
            <v>3</v>
          </cell>
          <cell r="C437">
            <v>716</v>
          </cell>
          <cell r="D437">
            <v>21</v>
          </cell>
          <cell r="E437">
            <v>792030</v>
          </cell>
          <cell r="F437">
            <v>0</v>
          </cell>
          <cell r="G437" t="str">
            <v>Затраты по ШПЗ (неосновные)</v>
          </cell>
          <cell r="H437">
            <v>2030</v>
          </cell>
          <cell r="I437">
            <v>7920</v>
          </cell>
          <cell r="J437">
            <v>9.9</v>
          </cell>
          <cell r="K437">
            <v>1</v>
          </cell>
          <cell r="L437">
            <v>0</v>
          </cell>
          <cell r="M437">
            <v>0</v>
          </cell>
          <cell r="N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32</v>
          </cell>
          <cell r="V437">
            <v>0</v>
          </cell>
          <cell r="W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32</v>
          </cell>
          <cell r="AE437">
            <v>501106</v>
          </cell>
          <cell r="AF437">
            <v>0</v>
          </cell>
          <cell r="AI437">
            <v>2282</v>
          </cell>
          <cell r="AK437">
            <v>0</v>
          </cell>
          <cell r="AM437">
            <v>873</v>
          </cell>
          <cell r="AN437">
            <v>1</v>
          </cell>
          <cell r="AO437">
            <v>393216</v>
          </cell>
          <cell r="AQ437">
            <v>0</v>
          </cell>
          <cell r="AR437">
            <v>0</v>
          </cell>
          <cell r="AS437" t="str">
            <v>Ы</v>
          </cell>
          <cell r="AT437" t="str">
            <v>Ы</v>
          </cell>
          <cell r="AU437">
            <v>0</v>
          </cell>
          <cell r="AV437">
            <v>0</v>
          </cell>
          <cell r="AW437">
            <v>23</v>
          </cell>
          <cell r="AX437">
            <v>1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38828</v>
          </cell>
        </row>
        <row r="438">
          <cell r="A438">
            <v>2006</v>
          </cell>
          <cell r="B438">
            <v>3</v>
          </cell>
          <cell r="C438">
            <v>717</v>
          </cell>
          <cell r="D438">
            <v>21</v>
          </cell>
          <cell r="E438">
            <v>792030</v>
          </cell>
          <cell r="F438">
            <v>0</v>
          </cell>
          <cell r="G438" t="str">
            <v>Затраты по ШПЗ (неосновные)</v>
          </cell>
          <cell r="H438">
            <v>2030</v>
          </cell>
          <cell r="I438">
            <v>7920</v>
          </cell>
          <cell r="J438">
            <v>531.04</v>
          </cell>
          <cell r="K438">
            <v>1</v>
          </cell>
          <cell r="L438">
            <v>0</v>
          </cell>
          <cell r="M438">
            <v>0</v>
          </cell>
          <cell r="N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32</v>
          </cell>
          <cell r="V438">
            <v>0</v>
          </cell>
          <cell r="W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32</v>
          </cell>
          <cell r="AE438">
            <v>503000</v>
          </cell>
          <cell r="AF438">
            <v>0</v>
          </cell>
          <cell r="AI438">
            <v>2282</v>
          </cell>
          <cell r="AK438">
            <v>0</v>
          </cell>
          <cell r="AM438">
            <v>874</v>
          </cell>
          <cell r="AN438">
            <v>1</v>
          </cell>
          <cell r="AO438">
            <v>393216</v>
          </cell>
          <cell r="AQ438">
            <v>0</v>
          </cell>
          <cell r="AR438">
            <v>0</v>
          </cell>
          <cell r="AS438" t="str">
            <v>Ы</v>
          </cell>
          <cell r="AT438" t="str">
            <v>Ы</v>
          </cell>
          <cell r="AU438">
            <v>0</v>
          </cell>
          <cell r="AV438">
            <v>0</v>
          </cell>
          <cell r="AW438">
            <v>23</v>
          </cell>
          <cell r="AX438">
            <v>1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38828</v>
          </cell>
        </row>
        <row r="439">
          <cell r="A439">
            <v>2006</v>
          </cell>
          <cell r="B439">
            <v>3</v>
          </cell>
          <cell r="C439">
            <v>718</v>
          </cell>
          <cell r="D439">
            <v>21</v>
          </cell>
          <cell r="E439">
            <v>792030</v>
          </cell>
          <cell r="F439">
            <v>0</v>
          </cell>
          <cell r="G439" t="str">
            <v>Затраты по ШПЗ (неосновные)</v>
          </cell>
          <cell r="H439">
            <v>2030</v>
          </cell>
          <cell r="I439">
            <v>7920</v>
          </cell>
          <cell r="J439">
            <v>1.1299999999999999</v>
          </cell>
          <cell r="K439">
            <v>1</v>
          </cell>
          <cell r="L439">
            <v>0</v>
          </cell>
          <cell r="M439">
            <v>0</v>
          </cell>
          <cell r="N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32</v>
          </cell>
          <cell r="V439">
            <v>0</v>
          </cell>
          <cell r="W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32</v>
          </cell>
          <cell r="AE439">
            <v>504900</v>
          </cell>
          <cell r="AF439">
            <v>0</v>
          </cell>
          <cell r="AI439">
            <v>2282</v>
          </cell>
          <cell r="AK439">
            <v>0</v>
          </cell>
          <cell r="AM439">
            <v>875</v>
          </cell>
          <cell r="AN439">
            <v>1</v>
          </cell>
          <cell r="AO439">
            <v>393216</v>
          </cell>
          <cell r="AQ439">
            <v>0</v>
          </cell>
          <cell r="AR439">
            <v>0</v>
          </cell>
          <cell r="AS439" t="str">
            <v>Ы</v>
          </cell>
          <cell r="AT439" t="str">
            <v>Ы</v>
          </cell>
          <cell r="AU439">
            <v>0</v>
          </cell>
          <cell r="AV439">
            <v>0</v>
          </cell>
          <cell r="AW439">
            <v>23</v>
          </cell>
          <cell r="AX439">
            <v>1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38828</v>
          </cell>
        </row>
        <row r="440">
          <cell r="A440">
            <v>2006</v>
          </cell>
          <cell r="B440">
            <v>3</v>
          </cell>
          <cell r="C440">
            <v>719</v>
          </cell>
          <cell r="D440">
            <v>21</v>
          </cell>
          <cell r="E440">
            <v>792030</v>
          </cell>
          <cell r="F440">
            <v>0</v>
          </cell>
          <cell r="G440" t="str">
            <v>Затраты по ШПЗ (неосновные)</v>
          </cell>
          <cell r="H440">
            <v>2030</v>
          </cell>
          <cell r="I440">
            <v>7920</v>
          </cell>
          <cell r="J440">
            <v>2.62</v>
          </cell>
          <cell r="K440">
            <v>1</v>
          </cell>
          <cell r="L440">
            <v>0</v>
          </cell>
          <cell r="M440">
            <v>0</v>
          </cell>
          <cell r="N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32</v>
          </cell>
          <cell r="V440">
            <v>0</v>
          </cell>
          <cell r="W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32</v>
          </cell>
          <cell r="AE440">
            <v>505100</v>
          </cell>
          <cell r="AF440">
            <v>0</v>
          </cell>
          <cell r="AI440">
            <v>2282</v>
          </cell>
          <cell r="AK440">
            <v>0</v>
          </cell>
          <cell r="AM440">
            <v>876</v>
          </cell>
          <cell r="AN440">
            <v>1</v>
          </cell>
          <cell r="AO440">
            <v>393216</v>
          </cell>
          <cell r="AQ440">
            <v>0</v>
          </cell>
          <cell r="AR440">
            <v>0</v>
          </cell>
          <cell r="AS440" t="str">
            <v>Ы</v>
          </cell>
          <cell r="AT440" t="str">
            <v>Ы</v>
          </cell>
          <cell r="AU440">
            <v>0</v>
          </cell>
          <cell r="AV440">
            <v>0</v>
          </cell>
          <cell r="AW440">
            <v>23</v>
          </cell>
          <cell r="AX440">
            <v>1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38828</v>
          </cell>
        </row>
        <row r="441">
          <cell r="A441">
            <v>2006</v>
          </cell>
          <cell r="B441">
            <v>3</v>
          </cell>
          <cell r="C441">
            <v>720</v>
          </cell>
          <cell r="D441">
            <v>21</v>
          </cell>
          <cell r="E441">
            <v>792030</v>
          </cell>
          <cell r="F441">
            <v>0</v>
          </cell>
          <cell r="G441" t="str">
            <v>Затраты по ШПЗ (неосновные)</v>
          </cell>
          <cell r="H441">
            <v>2030</v>
          </cell>
          <cell r="I441">
            <v>7920</v>
          </cell>
          <cell r="J441">
            <v>0.51</v>
          </cell>
          <cell r="K441">
            <v>1</v>
          </cell>
          <cell r="L441">
            <v>0</v>
          </cell>
          <cell r="M441">
            <v>0</v>
          </cell>
          <cell r="N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32</v>
          </cell>
          <cell r="V441">
            <v>0</v>
          </cell>
          <cell r="W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32</v>
          </cell>
          <cell r="AE441">
            <v>505200</v>
          </cell>
          <cell r="AF441">
            <v>0</v>
          </cell>
          <cell r="AI441">
            <v>2282</v>
          </cell>
          <cell r="AK441">
            <v>0</v>
          </cell>
          <cell r="AM441">
            <v>877</v>
          </cell>
          <cell r="AN441">
            <v>1</v>
          </cell>
          <cell r="AO441">
            <v>393216</v>
          </cell>
          <cell r="AQ441">
            <v>0</v>
          </cell>
          <cell r="AR441">
            <v>0</v>
          </cell>
          <cell r="AS441" t="str">
            <v>Ы</v>
          </cell>
          <cell r="AT441" t="str">
            <v>Ы</v>
          </cell>
          <cell r="AU441">
            <v>0</v>
          </cell>
          <cell r="AV441">
            <v>0</v>
          </cell>
          <cell r="AW441">
            <v>23</v>
          </cell>
          <cell r="AX441">
            <v>1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38828</v>
          </cell>
        </row>
        <row r="442">
          <cell r="A442">
            <v>2006</v>
          </cell>
          <cell r="B442">
            <v>3</v>
          </cell>
          <cell r="C442">
            <v>721</v>
          </cell>
          <cell r="D442">
            <v>21</v>
          </cell>
          <cell r="E442">
            <v>792030</v>
          </cell>
          <cell r="F442">
            <v>0</v>
          </cell>
          <cell r="G442" t="str">
            <v>Затраты по ШПЗ (неосновные)</v>
          </cell>
          <cell r="H442">
            <v>2030</v>
          </cell>
          <cell r="I442">
            <v>7920</v>
          </cell>
          <cell r="J442">
            <v>0.76</v>
          </cell>
          <cell r="K442">
            <v>1</v>
          </cell>
          <cell r="L442">
            <v>0</v>
          </cell>
          <cell r="M442">
            <v>0</v>
          </cell>
          <cell r="N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32</v>
          </cell>
          <cell r="V442">
            <v>0</v>
          </cell>
          <cell r="W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32</v>
          </cell>
          <cell r="AE442">
            <v>505300</v>
          </cell>
          <cell r="AF442">
            <v>0</v>
          </cell>
          <cell r="AI442">
            <v>2282</v>
          </cell>
          <cell r="AK442">
            <v>0</v>
          </cell>
          <cell r="AM442">
            <v>878</v>
          </cell>
          <cell r="AN442">
            <v>1</v>
          </cell>
          <cell r="AO442">
            <v>393216</v>
          </cell>
          <cell r="AQ442">
            <v>0</v>
          </cell>
          <cell r="AR442">
            <v>0</v>
          </cell>
          <cell r="AS442" t="str">
            <v>Ы</v>
          </cell>
          <cell r="AT442" t="str">
            <v>Ы</v>
          </cell>
          <cell r="AU442">
            <v>0</v>
          </cell>
          <cell r="AV442">
            <v>0</v>
          </cell>
          <cell r="AW442">
            <v>23</v>
          </cell>
          <cell r="AX442">
            <v>1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38828</v>
          </cell>
        </row>
        <row r="443">
          <cell r="A443">
            <v>2006</v>
          </cell>
          <cell r="B443">
            <v>3</v>
          </cell>
          <cell r="C443">
            <v>722</v>
          </cell>
          <cell r="D443">
            <v>21</v>
          </cell>
          <cell r="E443">
            <v>792030</v>
          </cell>
          <cell r="F443">
            <v>0</v>
          </cell>
          <cell r="G443" t="str">
            <v>Затраты по ШПЗ (неосновные)</v>
          </cell>
          <cell r="H443">
            <v>2030</v>
          </cell>
          <cell r="I443">
            <v>7920</v>
          </cell>
          <cell r="J443">
            <v>38.33</v>
          </cell>
          <cell r="K443">
            <v>1</v>
          </cell>
          <cell r="L443">
            <v>0</v>
          </cell>
          <cell r="M443">
            <v>0</v>
          </cell>
          <cell r="N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32</v>
          </cell>
          <cell r="V443">
            <v>0</v>
          </cell>
          <cell r="W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32</v>
          </cell>
          <cell r="AE443">
            <v>506200</v>
          </cell>
          <cell r="AF443">
            <v>0</v>
          </cell>
          <cell r="AI443">
            <v>2282</v>
          </cell>
          <cell r="AK443">
            <v>0</v>
          </cell>
          <cell r="AM443">
            <v>879</v>
          </cell>
          <cell r="AN443">
            <v>1</v>
          </cell>
          <cell r="AO443">
            <v>393216</v>
          </cell>
          <cell r="AQ443">
            <v>0</v>
          </cell>
          <cell r="AR443">
            <v>0</v>
          </cell>
          <cell r="AS443" t="str">
            <v>Ы</v>
          </cell>
          <cell r="AT443" t="str">
            <v>Ы</v>
          </cell>
          <cell r="AU443">
            <v>0</v>
          </cell>
          <cell r="AV443">
            <v>0</v>
          </cell>
          <cell r="AW443">
            <v>23</v>
          </cell>
          <cell r="AX443">
            <v>1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38828</v>
          </cell>
        </row>
        <row r="444">
          <cell r="A444">
            <v>2006</v>
          </cell>
          <cell r="B444">
            <v>3</v>
          </cell>
          <cell r="C444">
            <v>723</v>
          </cell>
          <cell r="D444">
            <v>21</v>
          </cell>
          <cell r="E444">
            <v>792030</v>
          </cell>
          <cell r="F444">
            <v>0</v>
          </cell>
          <cell r="G444" t="str">
            <v>Затраты по ШПЗ (неосновные)</v>
          </cell>
          <cell r="H444">
            <v>2030</v>
          </cell>
          <cell r="I444">
            <v>7920</v>
          </cell>
          <cell r="J444">
            <v>0.71</v>
          </cell>
          <cell r="K444">
            <v>1</v>
          </cell>
          <cell r="L444">
            <v>0</v>
          </cell>
          <cell r="M444">
            <v>0</v>
          </cell>
          <cell r="N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32</v>
          </cell>
          <cell r="V444">
            <v>0</v>
          </cell>
          <cell r="W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32</v>
          </cell>
          <cell r="AE444">
            <v>508700</v>
          </cell>
          <cell r="AF444">
            <v>0</v>
          </cell>
          <cell r="AI444">
            <v>2282</v>
          </cell>
          <cell r="AK444">
            <v>0</v>
          </cell>
          <cell r="AM444">
            <v>880</v>
          </cell>
          <cell r="AN444">
            <v>1</v>
          </cell>
          <cell r="AO444">
            <v>393216</v>
          </cell>
          <cell r="AQ444">
            <v>0</v>
          </cell>
          <cell r="AR444">
            <v>0</v>
          </cell>
          <cell r="AS444" t="str">
            <v>Ы</v>
          </cell>
          <cell r="AT444" t="str">
            <v>Ы</v>
          </cell>
          <cell r="AU444">
            <v>0</v>
          </cell>
          <cell r="AV444">
            <v>0</v>
          </cell>
          <cell r="AW444">
            <v>23</v>
          </cell>
          <cell r="AX444">
            <v>1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38828</v>
          </cell>
        </row>
        <row r="445">
          <cell r="A445">
            <v>2006</v>
          </cell>
          <cell r="B445">
            <v>3</v>
          </cell>
          <cell r="C445">
            <v>724</v>
          </cell>
          <cell r="D445">
            <v>21</v>
          </cell>
          <cell r="E445">
            <v>792030</v>
          </cell>
          <cell r="F445">
            <v>0</v>
          </cell>
          <cell r="G445" t="str">
            <v>Затраты по ШПЗ (неосновные)</v>
          </cell>
          <cell r="H445">
            <v>2030</v>
          </cell>
          <cell r="I445">
            <v>7920</v>
          </cell>
          <cell r="J445">
            <v>414.29</v>
          </cell>
          <cell r="K445">
            <v>1</v>
          </cell>
          <cell r="L445">
            <v>0</v>
          </cell>
          <cell r="M445">
            <v>0</v>
          </cell>
          <cell r="N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32</v>
          </cell>
          <cell r="V445">
            <v>0</v>
          </cell>
          <cell r="W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32</v>
          </cell>
          <cell r="AE445">
            <v>510100</v>
          </cell>
          <cell r="AF445">
            <v>0</v>
          </cell>
          <cell r="AI445">
            <v>2282</v>
          </cell>
          <cell r="AK445">
            <v>0</v>
          </cell>
          <cell r="AM445">
            <v>881</v>
          </cell>
          <cell r="AN445">
            <v>1</v>
          </cell>
          <cell r="AO445">
            <v>393216</v>
          </cell>
          <cell r="AQ445">
            <v>0</v>
          </cell>
          <cell r="AR445">
            <v>0</v>
          </cell>
          <cell r="AS445" t="str">
            <v>Ы</v>
          </cell>
          <cell r="AT445" t="str">
            <v>Ы</v>
          </cell>
          <cell r="AU445">
            <v>0</v>
          </cell>
          <cell r="AV445">
            <v>0</v>
          </cell>
          <cell r="AW445">
            <v>23</v>
          </cell>
          <cell r="AX445">
            <v>1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38828</v>
          </cell>
        </row>
        <row r="446">
          <cell r="A446">
            <v>2006</v>
          </cell>
          <cell r="B446">
            <v>3</v>
          </cell>
          <cell r="C446">
            <v>725</v>
          </cell>
          <cell r="D446">
            <v>21</v>
          </cell>
          <cell r="E446">
            <v>792030</v>
          </cell>
          <cell r="F446">
            <v>0</v>
          </cell>
          <cell r="G446" t="str">
            <v>Затраты по ШПЗ (неосновные)</v>
          </cell>
          <cell r="H446">
            <v>2030</v>
          </cell>
          <cell r="I446">
            <v>7920</v>
          </cell>
          <cell r="J446">
            <v>0.95</v>
          </cell>
          <cell r="K446">
            <v>1</v>
          </cell>
          <cell r="L446">
            <v>0</v>
          </cell>
          <cell r="M446">
            <v>0</v>
          </cell>
          <cell r="N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32</v>
          </cell>
          <cell r="V446">
            <v>0</v>
          </cell>
          <cell r="W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32</v>
          </cell>
          <cell r="AE446">
            <v>510400</v>
          </cell>
          <cell r="AF446">
            <v>0</v>
          </cell>
          <cell r="AI446">
            <v>2282</v>
          </cell>
          <cell r="AK446">
            <v>0</v>
          </cell>
          <cell r="AM446">
            <v>882</v>
          </cell>
          <cell r="AN446">
            <v>1</v>
          </cell>
          <cell r="AO446">
            <v>393216</v>
          </cell>
          <cell r="AQ446">
            <v>0</v>
          </cell>
          <cell r="AR446">
            <v>0</v>
          </cell>
          <cell r="AS446" t="str">
            <v>Ы</v>
          </cell>
          <cell r="AT446" t="str">
            <v>Ы</v>
          </cell>
          <cell r="AU446">
            <v>0</v>
          </cell>
          <cell r="AV446">
            <v>0</v>
          </cell>
          <cell r="AW446">
            <v>23</v>
          </cell>
          <cell r="AX446">
            <v>1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38828</v>
          </cell>
        </row>
        <row r="447">
          <cell r="A447">
            <v>2006</v>
          </cell>
          <cell r="B447">
            <v>3</v>
          </cell>
          <cell r="C447">
            <v>726</v>
          </cell>
          <cell r="D447">
            <v>21</v>
          </cell>
          <cell r="E447">
            <v>792030</v>
          </cell>
          <cell r="F447">
            <v>0</v>
          </cell>
          <cell r="G447" t="str">
            <v>Затраты по ШПЗ (неосновные)</v>
          </cell>
          <cell r="H447">
            <v>2030</v>
          </cell>
          <cell r="I447">
            <v>7920</v>
          </cell>
          <cell r="J447">
            <v>0.16</v>
          </cell>
          <cell r="K447">
            <v>1</v>
          </cell>
          <cell r="L447">
            <v>0</v>
          </cell>
          <cell r="M447">
            <v>0</v>
          </cell>
          <cell r="N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32</v>
          </cell>
          <cell r="V447">
            <v>0</v>
          </cell>
          <cell r="W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32</v>
          </cell>
          <cell r="AE447">
            <v>510500</v>
          </cell>
          <cell r="AF447">
            <v>0</v>
          </cell>
          <cell r="AI447">
            <v>2282</v>
          </cell>
          <cell r="AK447">
            <v>0</v>
          </cell>
          <cell r="AM447">
            <v>883</v>
          </cell>
          <cell r="AN447">
            <v>1</v>
          </cell>
          <cell r="AO447">
            <v>393216</v>
          </cell>
          <cell r="AQ447">
            <v>0</v>
          </cell>
          <cell r="AR447">
            <v>0</v>
          </cell>
          <cell r="AS447" t="str">
            <v>Ы</v>
          </cell>
          <cell r="AT447" t="str">
            <v>Ы</v>
          </cell>
          <cell r="AU447">
            <v>0</v>
          </cell>
          <cell r="AV447">
            <v>0</v>
          </cell>
          <cell r="AW447">
            <v>23</v>
          </cell>
          <cell r="AX447">
            <v>1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38828</v>
          </cell>
        </row>
        <row r="448">
          <cell r="A448">
            <v>2006</v>
          </cell>
          <cell r="B448">
            <v>3</v>
          </cell>
          <cell r="C448">
            <v>727</v>
          </cell>
          <cell r="D448">
            <v>21</v>
          </cell>
          <cell r="E448">
            <v>792030</v>
          </cell>
          <cell r="F448">
            <v>0</v>
          </cell>
          <cell r="G448" t="str">
            <v>Затраты по ШПЗ (неосновные)</v>
          </cell>
          <cell r="H448">
            <v>2030</v>
          </cell>
          <cell r="I448">
            <v>7920</v>
          </cell>
          <cell r="J448">
            <v>488.76</v>
          </cell>
          <cell r="K448">
            <v>1</v>
          </cell>
          <cell r="L448">
            <v>0</v>
          </cell>
          <cell r="M448">
            <v>0</v>
          </cell>
          <cell r="N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32</v>
          </cell>
          <cell r="V448">
            <v>0</v>
          </cell>
          <cell r="W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32</v>
          </cell>
          <cell r="AE448">
            <v>510600</v>
          </cell>
          <cell r="AF448">
            <v>0</v>
          </cell>
          <cell r="AI448">
            <v>2282</v>
          </cell>
          <cell r="AK448">
            <v>0</v>
          </cell>
          <cell r="AM448">
            <v>884</v>
          </cell>
          <cell r="AN448">
            <v>1</v>
          </cell>
          <cell r="AO448">
            <v>393216</v>
          </cell>
          <cell r="AQ448">
            <v>0</v>
          </cell>
          <cell r="AR448">
            <v>0</v>
          </cell>
          <cell r="AS448" t="str">
            <v>Ы</v>
          </cell>
          <cell r="AT448" t="str">
            <v>Ы</v>
          </cell>
          <cell r="AU448">
            <v>0</v>
          </cell>
          <cell r="AV448">
            <v>0</v>
          </cell>
          <cell r="AW448">
            <v>23</v>
          </cell>
          <cell r="AX448">
            <v>1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38828</v>
          </cell>
        </row>
        <row r="449">
          <cell r="A449">
            <v>2006</v>
          </cell>
          <cell r="B449">
            <v>4</v>
          </cell>
          <cell r="C449">
            <v>63</v>
          </cell>
          <cell r="D449">
            <v>17</v>
          </cell>
          <cell r="E449">
            <v>792030</v>
          </cell>
          <cell r="F449">
            <v>0</v>
          </cell>
          <cell r="G449" t="str">
            <v>Затраты по ШПЗ (неосновные)</v>
          </cell>
          <cell r="H449">
            <v>2030</v>
          </cell>
          <cell r="I449">
            <v>7920</v>
          </cell>
          <cell r="J449">
            <v>11592</v>
          </cell>
          <cell r="K449">
            <v>1</v>
          </cell>
          <cell r="L449">
            <v>0</v>
          </cell>
          <cell r="M449">
            <v>0</v>
          </cell>
          <cell r="N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33</v>
          </cell>
          <cell r="V449">
            <v>0</v>
          </cell>
          <cell r="W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33</v>
          </cell>
          <cell r="AE449">
            <v>143000</v>
          </cell>
          <cell r="AF449">
            <v>0</v>
          </cell>
          <cell r="AI449">
            <v>2312</v>
          </cell>
          <cell r="AK449">
            <v>0</v>
          </cell>
          <cell r="AM449">
            <v>209</v>
          </cell>
          <cell r="AN449">
            <v>1</v>
          </cell>
          <cell r="AO449">
            <v>393216</v>
          </cell>
          <cell r="AQ449">
            <v>0</v>
          </cell>
          <cell r="AR449">
            <v>0</v>
          </cell>
          <cell r="AS449" t="str">
            <v>Ы</v>
          </cell>
          <cell r="AT449" t="str">
            <v>Ы</v>
          </cell>
          <cell r="AU449">
            <v>0</v>
          </cell>
          <cell r="AV449">
            <v>0</v>
          </cell>
          <cell r="AW449">
            <v>23</v>
          </cell>
          <cell r="AX449">
            <v>1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38856</v>
          </cell>
        </row>
        <row r="450">
          <cell r="A450">
            <v>2006</v>
          </cell>
          <cell r="B450">
            <v>4</v>
          </cell>
          <cell r="C450">
            <v>64</v>
          </cell>
          <cell r="D450">
            <v>17</v>
          </cell>
          <cell r="E450">
            <v>792030</v>
          </cell>
          <cell r="F450">
            <v>0</v>
          </cell>
          <cell r="G450" t="str">
            <v>Затраты по ШПЗ (неосновные)</v>
          </cell>
          <cell r="H450">
            <v>2030</v>
          </cell>
          <cell r="I450">
            <v>7920</v>
          </cell>
          <cell r="J450">
            <v>340</v>
          </cell>
          <cell r="K450">
            <v>1</v>
          </cell>
          <cell r="L450">
            <v>0</v>
          </cell>
          <cell r="M450">
            <v>0</v>
          </cell>
          <cell r="N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33</v>
          </cell>
          <cell r="V450">
            <v>0</v>
          </cell>
          <cell r="W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33</v>
          </cell>
          <cell r="AE450">
            <v>503000</v>
          </cell>
          <cell r="AF450">
            <v>0</v>
          </cell>
          <cell r="AI450">
            <v>2312</v>
          </cell>
          <cell r="AK450">
            <v>0</v>
          </cell>
          <cell r="AM450">
            <v>210</v>
          </cell>
          <cell r="AN450">
            <v>1</v>
          </cell>
          <cell r="AO450">
            <v>393216</v>
          </cell>
          <cell r="AQ450">
            <v>0</v>
          </cell>
          <cell r="AR450">
            <v>0</v>
          </cell>
          <cell r="AS450" t="str">
            <v>Ы</v>
          </cell>
          <cell r="AT450" t="str">
            <v>Ы</v>
          </cell>
          <cell r="AU450">
            <v>0</v>
          </cell>
          <cell r="AV450">
            <v>0</v>
          </cell>
          <cell r="AW450">
            <v>23</v>
          </cell>
          <cell r="AX450">
            <v>1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38856</v>
          </cell>
        </row>
        <row r="451">
          <cell r="A451">
            <v>2006</v>
          </cell>
          <cell r="B451">
            <v>4</v>
          </cell>
          <cell r="C451">
            <v>65</v>
          </cell>
          <cell r="D451">
            <v>17</v>
          </cell>
          <cell r="E451">
            <v>792030</v>
          </cell>
          <cell r="F451">
            <v>0</v>
          </cell>
          <cell r="G451" t="str">
            <v>Затраты по ШПЗ (неосновные)</v>
          </cell>
          <cell r="H451">
            <v>2030</v>
          </cell>
          <cell r="I451">
            <v>7920</v>
          </cell>
          <cell r="J451">
            <v>920</v>
          </cell>
          <cell r="K451">
            <v>1</v>
          </cell>
          <cell r="L451">
            <v>0</v>
          </cell>
          <cell r="M451">
            <v>0</v>
          </cell>
          <cell r="N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33</v>
          </cell>
          <cell r="V451">
            <v>0</v>
          </cell>
          <cell r="W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33</v>
          </cell>
          <cell r="AE451">
            <v>510100</v>
          </cell>
          <cell r="AF451">
            <v>0</v>
          </cell>
          <cell r="AI451">
            <v>2312</v>
          </cell>
          <cell r="AK451">
            <v>0</v>
          </cell>
          <cell r="AM451">
            <v>211</v>
          </cell>
          <cell r="AN451">
            <v>1</v>
          </cell>
          <cell r="AO451">
            <v>393216</v>
          </cell>
          <cell r="AQ451">
            <v>0</v>
          </cell>
          <cell r="AR451">
            <v>0</v>
          </cell>
          <cell r="AS451" t="str">
            <v>Ы</v>
          </cell>
          <cell r="AT451" t="str">
            <v>Ы</v>
          </cell>
          <cell r="AU451">
            <v>0</v>
          </cell>
          <cell r="AV451">
            <v>0</v>
          </cell>
          <cell r="AW451">
            <v>23</v>
          </cell>
          <cell r="AX451">
            <v>1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38856</v>
          </cell>
        </row>
        <row r="452">
          <cell r="A452">
            <v>2006</v>
          </cell>
          <cell r="B452">
            <v>4</v>
          </cell>
          <cell r="C452">
            <v>124</v>
          </cell>
          <cell r="D452">
            <v>17</v>
          </cell>
          <cell r="E452">
            <v>792030</v>
          </cell>
          <cell r="F452">
            <v>0</v>
          </cell>
          <cell r="G452" t="str">
            <v>Затраты по ШПЗ (неосновные)</v>
          </cell>
          <cell r="H452">
            <v>2030</v>
          </cell>
          <cell r="I452">
            <v>7920</v>
          </cell>
          <cell r="J452">
            <v>59.64</v>
          </cell>
          <cell r="K452">
            <v>1</v>
          </cell>
          <cell r="L452">
            <v>0</v>
          </cell>
          <cell r="M452">
            <v>0</v>
          </cell>
          <cell r="N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32</v>
          </cell>
          <cell r="V452">
            <v>0</v>
          </cell>
          <cell r="W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32</v>
          </cell>
          <cell r="AE452">
            <v>110000</v>
          </cell>
          <cell r="AF452">
            <v>0</v>
          </cell>
          <cell r="AI452">
            <v>2312</v>
          </cell>
          <cell r="AK452">
            <v>0</v>
          </cell>
          <cell r="AM452">
            <v>270</v>
          </cell>
          <cell r="AN452">
            <v>1</v>
          </cell>
          <cell r="AO452">
            <v>393216</v>
          </cell>
          <cell r="AQ452">
            <v>0</v>
          </cell>
          <cell r="AR452">
            <v>0</v>
          </cell>
          <cell r="AS452" t="str">
            <v>Ы</v>
          </cell>
          <cell r="AT452" t="str">
            <v>Ы</v>
          </cell>
          <cell r="AU452">
            <v>0</v>
          </cell>
          <cell r="AV452">
            <v>0</v>
          </cell>
          <cell r="AW452">
            <v>23</v>
          </cell>
          <cell r="AX452">
            <v>1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38856</v>
          </cell>
        </row>
        <row r="453">
          <cell r="A453">
            <v>2006</v>
          </cell>
          <cell r="B453">
            <v>4</v>
          </cell>
          <cell r="C453">
            <v>125</v>
          </cell>
          <cell r="D453">
            <v>17</v>
          </cell>
          <cell r="E453">
            <v>792030</v>
          </cell>
          <cell r="F453">
            <v>0</v>
          </cell>
          <cell r="G453" t="str">
            <v>Затраты по ШПЗ (неосновные)</v>
          </cell>
          <cell r="H453">
            <v>2030</v>
          </cell>
          <cell r="I453">
            <v>7920</v>
          </cell>
          <cell r="J453">
            <v>1.64</v>
          </cell>
          <cell r="K453">
            <v>1</v>
          </cell>
          <cell r="L453">
            <v>0</v>
          </cell>
          <cell r="M453">
            <v>0</v>
          </cell>
          <cell r="N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32</v>
          </cell>
          <cell r="V453">
            <v>0</v>
          </cell>
          <cell r="W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32</v>
          </cell>
          <cell r="AE453">
            <v>114020</v>
          </cell>
          <cell r="AF453">
            <v>0</v>
          </cell>
          <cell r="AI453">
            <v>2312</v>
          </cell>
          <cell r="AK453">
            <v>0</v>
          </cell>
          <cell r="AM453">
            <v>271</v>
          </cell>
          <cell r="AN453">
            <v>1</v>
          </cell>
          <cell r="AO453">
            <v>393216</v>
          </cell>
          <cell r="AQ453">
            <v>0</v>
          </cell>
          <cell r="AR453">
            <v>0</v>
          </cell>
          <cell r="AS453" t="str">
            <v>Ы</v>
          </cell>
          <cell r="AT453" t="str">
            <v>Ы</v>
          </cell>
          <cell r="AU453">
            <v>0</v>
          </cell>
          <cell r="AV453">
            <v>0</v>
          </cell>
          <cell r="AW453">
            <v>23</v>
          </cell>
          <cell r="AX453">
            <v>1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38856</v>
          </cell>
        </row>
        <row r="454">
          <cell r="A454">
            <v>2006</v>
          </cell>
          <cell r="B454">
            <v>4</v>
          </cell>
          <cell r="C454">
            <v>126</v>
          </cell>
          <cell r="D454">
            <v>17</v>
          </cell>
          <cell r="E454">
            <v>792030</v>
          </cell>
          <cell r="F454">
            <v>0</v>
          </cell>
          <cell r="G454" t="str">
            <v>Затраты по ШПЗ (неосновные)</v>
          </cell>
          <cell r="H454">
            <v>2030</v>
          </cell>
          <cell r="I454">
            <v>7920</v>
          </cell>
          <cell r="J454">
            <v>7.56</v>
          </cell>
          <cell r="K454">
            <v>1</v>
          </cell>
          <cell r="L454">
            <v>0</v>
          </cell>
          <cell r="M454">
            <v>0</v>
          </cell>
          <cell r="N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32</v>
          </cell>
          <cell r="V454">
            <v>0</v>
          </cell>
          <cell r="W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32</v>
          </cell>
          <cell r="AE454">
            <v>117000</v>
          </cell>
          <cell r="AF454">
            <v>0</v>
          </cell>
          <cell r="AI454">
            <v>2312</v>
          </cell>
          <cell r="AK454">
            <v>0</v>
          </cell>
          <cell r="AM454">
            <v>272</v>
          </cell>
          <cell r="AN454">
            <v>1</v>
          </cell>
          <cell r="AO454">
            <v>393216</v>
          </cell>
          <cell r="AQ454">
            <v>0</v>
          </cell>
          <cell r="AR454">
            <v>0</v>
          </cell>
          <cell r="AS454" t="str">
            <v>Ы</v>
          </cell>
          <cell r="AT454" t="str">
            <v>Ы</v>
          </cell>
          <cell r="AU454">
            <v>0</v>
          </cell>
          <cell r="AV454">
            <v>0</v>
          </cell>
          <cell r="AW454">
            <v>23</v>
          </cell>
          <cell r="AX454">
            <v>1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38856</v>
          </cell>
        </row>
        <row r="455">
          <cell r="A455">
            <v>2006</v>
          </cell>
          <cell r="B455">
            <v>4</v>
          </cell>
          <cell r="C455">
            <v>127</v>
          </cell>
          <cell r="D455">
            <v>17</v>
          </cell>
          <cell r="E455">
            <v>792030</v>
          </cell>
          <cell r="F455">
            <v>0</v>
          </cell>
          <cell r="G455" t="str">
            <v>Затраты по ШПЗ (неосновные)</v>
          </cell>
          <cell r="H455">
            <v>2030</v>
          </cell>
          <cell r="I455">
            <v>7920</v>
          </cell>
          <cell r="J455">
            <v>0.37</v>
          </cell>
          <cell r="K455">
            <v>1</v>
          </cell>
          <cell r="L455">
            <v>0</v>
          </cell>
          <cell r="M455">
            <v>0</v>
          </cell>
          <cell r="N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32</v>
          </cell>
          <cell r="V455">
            <v>0</v>
          </cell>
          <cell r="W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32</v>
          </cell>
          <cell r="AE455">
            <v>130000</v>
          </cell>
          <cell r="AF455">
            <v>0</v>
          </cell>
          <cell r="AI455">
            <v>2312</v>
          </cell>
          <cell r="AK455">
            <v>0</v>
          </cell>
          <cell r="AM455">
            <v>273</v>
          </cell>
          <cell r="AN455">
            <v>1</v>
          </cell>
          <cell r="AO455">
            <v>393216</v>
          </cell>
          <cell r="AQ455">
            <v>0</v>
          </cell>
          <cell r="AR455">
            <v>0</v>
          </cell>
          <cell r="AS455" t="str">
            <v>Ы</v>
          </cell>
          <cell r="AT455" t="str">
            <v>Ы</v>
          </cell>
          <cell r="AU455">
            <v>0</v>
          </cell>
          <cell r="AV455">
            <v>0</v>
          </cell>
          <cell r="AW455">
            <v>23</v>
          </cell>
          <cell r="AX455">
            <v>1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38856</v>
          </cell>
        </row>
        <row r="456">
          <cell r="A456">
            <v>2006</v>
          </cell>
          <cell r="B456">
            <v>4</v>
          </cell>
          <cell r="C456">
            <v>128</v>
          </cell>
          <cell r="D456">
            <v>17</v>
          </cell>
          <cell r="E456">
            <v>792030</v>
          </cell>
          <cell r="F456">
            <v>0</v>
          </cell>
          <cell r="G456" t="str">
            <v>Затраты по ШПЗ (неосновные)</v>
          </cell>
          <cell r="H456">
            <v>2030</v>
          </cell>
          <cell r="I456">
            <v>7920</v>
          </cell>
          <cell r="J456">
            <v>0.91</v>
          </cell>
          <cell r="K456">
            <v>1</v>
          </cell>
          <cell r="L456">
            <v>0</v>
          </cell>
          <cell r="M456">
            <v>0</v>
          </cell>
          <cell r="N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32</v>
          </cell>
          <cell r="V456">
            <v>0</v>
          </cell>
          <cell r="W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32</v>
          </cell>
          <cell r="AE456">
            <v>131000</v>
          </cell>
          <cell r="AF456">
            <v>0</v>
          </cell>
          <cell r="AI456">
            <v>2312</v>
          </cell>
          <cell r="AK456">
            <v>0</v>
          </cell>
          <cell r="AM456">
            <v>274</v>
          </cell>
          <cell r="AN456">
            <v>1</v>
          </cell>
          <cell r="AO456">
            <v>393216</v>
          </cell>
          <cell r="AQ456">
            <v>0</v>
          </cell>
          <cell r="AR456">
            <v>0</v>
          </cell>
          <cell r="AS456" t="str">
            <v>Ы</v>
          </cell>
          <cell r="AT456" t="str">
            <v>Ы</v>
          </cell>
          <cell r="AU456">
            <v>0</v>
          </cell>
          <cell r="AV456">
            <v>0</v>
          </cell>
          <cell r="AW456">
            <v>23</v>
          </cell>
          <cell r="AX456">
            <v>1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38856</v>
          </cell>
        </row>
        <row r="457">
          <cell r="A457">
            <v>2006</v>
          </cell>
          <cell r="B457">
            <v>4</v>
          </cell>
          <cell r="C457">
            <v>129</v>
          </cell>
          <cell r="D457">
            <v>17</v>
          </cell>
          <cell r="E457">
            <v>792030</v>
          </cell>
          <cell r="F457">
            <v>0</v>
          </cell>
          <cell r="G457" t="str">
            <v>Затраты по ШПЗ (неосновные)</v>
          </cell>
          <cell r="H457">
            <v>2030</v>
          </cell>
          <cell r="I457">
            <v>7920</v>
          </cell>
          <cell r="J457">
            <v>3.32</v>
          </cell>
          <cell r="K457">
            <v>1</v>
          </cell>
          <cell r="L457">
            <v>0</v>
          </cell>
          <cell r="M457">
            <v>0</v>
          </cell>
          <cell r="N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32</v>
          </cell>
          <cell r="V457">
            <v>0</v>
          </cell>
          <cell r="W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32</v>
          </cell>
          <cell r="AE457">
            <v>132000</v>
          </cell>
          <cell r="AF457">
            <v>0</v>
          </cell>
          <cell r="AI457">
            <v>2312</v>
          </cell>
          <cell r="AK457">
            <v>0</v>
          </cell>
          <cell r="AM457">
            <v>275</v>
          </cell>
          <cell r="AN457">
            <v>1</v>
          </cell>
          <cell r="AO457">
            <v>393216</v>
          </cell>
          <cell r="AQ457">
            <v>0</v>
          </cell>
          <cell r="AR457">
            <v>0</v>
          </cell>
          <cell r="AS457" t="str">
            <v>Ы</v>
          </cell>
          <cell r="AT457" t="str">
            <v>Ы</v>
          </cell>
          <cell r="AU457">
            <v>0</v>
          </cell>
          <cell r="AV457">
            <v>0</v>
          </cell>
          <cell r="AW457">
            <v>23</v>
          </cell>
          <cell r="AX457">
            <v>1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38856</v>
          </cell>
        </row>
        <row r="458">
          <cell r="A458">
            <v>2006</v>
          </cell>
          <cell r="B458">
            <v>4</v>
          </cell>
          <cell r="C458">
            <v>130</v>
          </cell>
          <cell r="D458">
            <v>17</v>
          </cell>
          <cell r="E458">
            <v>792030</v>
          </cell>
          <cell r="F458">
            <v>0</v>
          </cell>
          <cell r="G458" t="str">
            <v>Затраты по ШПЗ (неосновные)</v>
          </cell>
          <cell r="H458">
            <v>2030</v>
          </cell>
          <cell r="I458">
            <v>7920</v>
          </cell>
          <cell r="J458">
            <v>15.86</v>
          </cell>
          <cell r="K458">
            <v>1</v>
          </cell>
          <cell r="L458">
            <v>0</v>
          </cell>
          <cell r="M458">
            <v>0</v>
          </cell>
          <cell r="N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32</v>
          </cell>
          <cell r="V458">
            <v>0</v>
          </cell>
          <cell r="W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32</v>
          </cell>
          <cell r="AE458">
            <v>135000</v>
          </cell>
          <cell r="AF458">
            <v>0</v>
          </cell>
          <cell r="AI458">
            <v>2312</v>
          </cell>
          <cell r="AK458">
            <v>0</v>
          </cell>
          <cell r="AM458">
            <v>276</v>
          </cell>
          <cell r="AN458">
            <v>1</v>
          </cell>
          <cell r="AO458">
            <v>393216</v>
          </cell>
          <cell r="AQ458">
            <v>0</v>
          </cell>
          <cell r="AR458">
            <v>0</v>
          </cell>
          <cell r="AS458" t="str">
            <v>Ы</v>
          </cell>
          <cell r="AT458" t="str">
            <v>Ы</v>
          </cell>
          <cell r="AU458">
            <v>0</v>
          </cell>
          <cell r="AV458">
            <v>0</v>
          </cell>
          <cell r="AW458">
            <v>23</v>
          </cell>
          <cell r="AX458">
            <v>1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38856</v>
          </cell>
        </row>
        <row r="459">
          <cell r="A459">
            <v>2006</v>
          </cell>
          <cell r="B459">
            <v>4</v>
          </cell>
          <cell r="C459">
            <v>131</v>
          </cell>
          <cell r="D459">
            <v>17</v>
          </cell>
          <cell r="E459">
            <v>792030</v>
          </cell>
          <cell r="F459">
            <v>0</v>
          </cell>
          <cell r="G459" t="str">
            <v>Затраты по ШПЗ (неосновные)</v>
          </cell>
          <cell r="H459">
            <v>2030</v>
          </cell>
          <cell r="I459">
            <v>7920</v>
          </cell>
          <cell r="J459">
            <v>39468.949999999997</v>
          </cell>
          <cell r="K459">
            <v>1</v>
          </cell>
          <cell r="L459">
            <v>0</v>
          </cell>
          <cell r="M459">
            <v>0</v>
          </cell>
          <cell r="N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32</v>
          </cell>
          <cell r="V459">
            <v>0</v>
          </cell>
          <cell r="W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32</v>
          </cell>
          <cell r="AE459">
            <v>143000</v>
          </cell>
          <cell r="AF459">
            <v>0</v>
          </cell>
          <cell r="AI459">
            <v>2312</v>
          </cell>
          <cell r="AK459">
            <v>0</v>
          </cell>
          <cell r="AM459">
            <v>277</v>
          </cell>
          <cell r="AN459">
            <v>1</v>
          </cell>
          <cell r="AO459">
            <v>393216</v>
          </cell>
          <cell r="AQ459">
            <v>0</v>
          </cell>
          <cell r="AR459">
            <v>0</v>
          </cell>
          <cell r="AS459" t="str">
            <v>Ы</v>
          </cell>
          <cell r="AT459" t="str">
            <v>Ы</v>
          </cell>
          <cell r="AU459">
            <v>0</v>
          </cell>
          <cell r="AV459">
            <v>0</v>
          </cell>
          <cell r="AW459">
            <v>23</v>
          </cell>
          <cell r="AX459">
            <v>1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38856</v>
          </cell>
        </row>
        <row r="460">
          <cell r="A460">
            <v>2006</v>
          </cell>
          <cell r="B460">
            <v>4</v>
          </cell>
          <cell r="C460">
            <v>132</v>
          </cell>
          <cell r="D460">
            <v>17</v>
          </cell>
          <cell r="E460">
            <v>792030</v>
          </cell>
          <cell r="F460">
            <v>0</v>
          </cell>
          <cell r="G460" t="str">
            <v>Затраты по ШПЗ (неосновные)</v>
          </cell>
          <cell r="H460">
            <v>2030</v>
          </cell>
          <cell r="I460">
            <v>7920</v>
          </cell>
          <cell r="J460">
            <v>0.31</v>
          </cell>
          <cell r="K460">
            <v>1</v>
          </cell>
          <cell r="L460">
            <v>0</v>
          </cell>
          <cell r="M460">
            <v>0</v>
          </cell>
          <cell r="N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32</v>
          </cell>
          <cell r="V460">
            <v>0</v>
          </cell>
          <cell r="W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32</v>
          </cell>
          <cell r="AE460">
            <v>410000</v>
          </cell>
          <cell r="AF460">
            <v>0</v>
          </cell>
          <cell r="AI460">
            <v>2312</v>
          </cell>
          <cell r="AK460">
            <v>0</v>
          </cell>
          <cell r="AM460">
            <v>278</v>
          </cell>
          <cell r="AN460">
            <v>1</v>
          </cell>
          <cell r="AO460">
            <v>393216</v>
          </cell>
          <cell r="AQ460">
            <v>0</v>
          </cell>
          <cell r="AR460">
            <v>0</v>
          </cell>
          <cell r="AS460" t="str">
            <v>Ы</v>
          </cell>
          <cell r="AT460" t="str">
            <v>Ы</v>
          </cell>
          <cell r="AU460">
            <v>0</v>
          </cell>
          <cell r="AV460">
            <v>0</v>
          </cell>
          <cell r="AW460">
            <v>23</v>
          </cell>
          <cell r="AX460">
            <v>1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38856</v>
          </cell>
        </row>
        <row r="461">
          <cell r="A461">
            <v>2006</v>
          </cell>
          <cell r="B461">
            <v>4</v>
          </cell>
          <cell r="C461">
            <v>133</v>
          </cell>
          <cell r="D461">
            <v>17</v>
          </cell>
          <cell r="E461">
            <v>792030</v>
          </cell>
          <cell r="F461">
            <v>0</v>
          </cell>
          <cell r="G461" t="str">
            <v>Затраты по ШПЗ (неосновные)</v>
          </cell>
          <cell r="H461">
            <v>2030</v>
          </cell>
          <cell r="I461">
            <v>7920</v>
          </cell>
          <cell r="J461">
            <v>368.27</v>
          </cell>
          <cell r="K461">
            <v>1</v>
          </cell>
          <cell r="L461">
            <v>0</v>
          </cell>
          <cell r="M461">
            <v>0</v>
          </cell>
          <cell r="N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32</v>
          </cell>
          <cell r="V461">
            <v>0</v>
          </cell>
          <cell r="W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32</v>
          </cell>
          <cell r="AE461">
            <v>420000</v>
          </cell>
          <cell r="AF461">
            <v>0</v>
          </cell>
          <cell r="AI461">
            <v>2312</v>
          </cell>
          <cell r="AK461">
            <v>0</v>
          </cell>
          <cell r="AM461">
            <v>279</v>
          </cell>
          <cell r="AN461">
            <v>1</v>
          </cell>
          <cell r="AO461">
            <v>393216</v>
          </cell>
          <cell r="AQ461">
            <v>0</v>
          </cell>
          <cell r="AR461">
            <v>0</v>
          </cell>
          <cell r="AS461" t="str">
            <v>Ы</v>
          </cell>
          <cell r="AT461" t="str">
            <v>Ы</v>
          </cell>
          <cell r="AU461">
            <v>0</v>
          </cell>
          <cell r="AV461">
            <v>0</v>
          </cell>
          <cell r="AW461">
            <v>23</v>
          </cell>
          <cell r="AX461">
            <v>1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38856</v>
          </cell>
        </row>
        <row r="462">
          <cell r="A462">
            <v>2006</v>
          </cell>
          <cell r="B462">
            <v>4</v>
          </cell>
          <cell r="C462">
            <v>134</v>
          </cell>
          <cell r="D462">
            <v>17</v>
          </cell>
          <cell r="E462">
            <v>792030</v>
          </cell>
          <cell r="F462">
            <v>0</v>
          </cell>
          <cell r="G462" t="str">
            <v>Затраты по ШПЗ (неосновные)</v>
          </cell>
          <cell r="H462">
            <v>2030</v>
          </cell>
          <cell r="I462">
            <v>7920</v>
          </cell>
          <cell r="J462">
            <v>70.239999999999995</v>
          </cell>
          <cell r="K462">
            <v>1</v>
          </cell>
          <cell r="L462">
            <v>0</v>
          </cell>
          <cell r="M462">
            <v>0</v>
          </cell>
          <cell r="N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32</v>
          </cell>
          <cell r="V462">
            <v>0</v>
          </cell>
          <cell r="W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32</v>
          </cell>
          <cell r="AE462">
            <v>430000</v>
          </cell>
          <cell r="AF462">
            <v>0</v>
          </cell>
          <cell r="AI462">
            <v>2312</v>
          </cell>
          <cell r="AK462">
            <v>0</v>
          </cell>
          <cell r="AM462">
            <v>280</v>
          </cell>
          <cell r="AN462">
            <v>1</v>
          </cell>
          <cell r="AO462">
            <v>393216</v>
          </cell>
          <cell r="AQ462">
            <v>0</v>
          </cell>
          <cell r="AR462">
            <v>0</v>
          </cell>
          <cell r="AS462" t="str">
            <v>Ы</v>
          </cell>
          <cell r="AT462" t="str">
            <v>Ы</v>
          </cell>
          <cell r="AU462">
            <v>0</v>
          </cell>
          <cell r="AV462">
            <v>0</v>
          </cell>
          <cell r="AW462">
            <v>23</v>
          </cell>
          <cell r="AX462">
            <v>1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38856</v>
          </cell>
        </row>
        <row r="463">
          <cell r="A463">
            <v>2006</v>
          </cell>
          <cell r="B463">
            <v>4</v>
          </cell>
          <cell r="C463">
            <v>135</v>
          </cell>
          <cell r="D463">
            <v>17</v>
          </cell>
          <cell r="E463">
            <v>792030</v>
          </cell>
          <cell r="F463">
            <v>0</v>
          </cell>
          <cell r="G463" t="str">
            <v>Затраты по ШПЗ (неосновные)</v>
          </cell>
          <cell r="H463">
            <v>2030</v>
          </cell>
          <cell r="I463">
            <v>7920</v>
          </cell>
          <cell r="J463">
            <v>8</v>
          </cell>
          <cell r="K463">
            <v>1</v>
          </cell>
          <cell r="L463">
            <v>0</v>
          </cell>
          <cell r="M463">
            <v>0</v>
          </cell>
          <cell r="N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32</v>
          </cell>
          <cell r="V463">
            <v>0</v>
          </cell>
          <cell r="W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32</v>
          </cell>
          <cell r="AE463">
            <v>450000</v>
          </cell>
          <cell r="AF463">
            <v>0</v>
          </cell>
          <cell r="AI463">
            <v>2312</v>
          </cell>
          <cell r="AK463">
            <v>0</v>
          </cell>
          <cell r="AM463">
            <v>281</v>
          </cell>
          <cell r="AN463">
            <v>1</v>
          </cell>
          <cell r="AO463">
            <v>393216</v>
          </cell>
          <cell r="AQ463">
            <v>0</v>
          </cell>
          <cell r="AR463">
            <v>0</v>
          </cell>
          <cell r="AS463" t="str">
            <v>Ы</v>
          </cell>
          <cell r="AT463" t="str">
            <v>Ы</v>
          </cell>
          <cell r="AU463">
            <v>0</v>
          </cell>
          <cell r="AV463">
            <v>0</v>
          </cell>
          <cell r="AW463">
            <v>23</v>
          </cell>
          <cell r="AX463">
            <v>1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38856</v>
          </cell>
        </row>
        <row r="464">
          <cell r="A464">
            <v>2006</v>
          </cell>
          <cell r="B464">
            <v>4</v>
          </cell>
          <cell r="C464">
            <v>136</v>
          </cell>
          <cell r="D464">
            <v>17</v>
          </cell>
          <cell r="E464">
            <v>792030</v>
          </cell>
          <cell r="F464">
            <v>0</v>
          </cell>
          <cell r="G464" t="str">
            <v>Затраты по ШПЗ (неосновные)</v>
          </cell>
          <cell r="H464">
            <v>2030</v>
          </cell>
          <cell r="I464">
            <v>7920</v>
          </cell>
          <cell r="J464">
            <v>19.82</v>
          </cell>
          <cell r="K464">
            <v>1</v>
          </cell>
          <cell r="L464">
            <v>0</v>
          </cell>
          <cell r="M464">
            <v>0</v>
          </cell>
          <cell r="N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32</v>
          </cell>
          <cell r="V464">
            <v>0</v>
          </cell>
          <cell r="W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32</v>
          </cell>
          <cell r="AE464">
            <v>460000</v>
          </cell>
          <cell r="AF464">
            <v>0</v>
          </cell>
          <cell r="AI464">
            <v>2312</v>
          </cell>
          <cell r="AK464">
            <v>0</v>
          </cell>
          <cell r="AM464">
            <v>282</v>
          </cell>
          <cell r="AN464">
            <v>1</v>
          </cell>
          <cell r="AO464">
            <v>393216</v>
          </cell>
          <cell r="AQ464">
            <v>0</v>
          </cell>
          <cell r="AR464">
            <v>0</v>
          </cell>
          <cell r="AS464" t="str">
            <v>Ы</v>
          </cell>
          <cell r="AT464" t="str">
            <v>Ы</v>
          </cell>
          <cell r="AU464">
            <v>0</v>
          </cell>
          <cell r="AV464">
            <v>0</v>
          </cell>
          <cell r="AW464">
            <v>23</v>
          </cell>
          <cell r="AX464">
            <v>1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38856</v>
          </cell>
        </row>
        <row r="465">
          <cell r="A465">
            <v>2006</v>
          </cell>
          <cell r="B465">
            <v>4</v>
          </cell>
          <cell r="C465">
            <v>137</v>
          </cell>
          <cell r="D465">
            <v>17</v>
          </cell>
          <cell r="E465">
            <v>792030</v>
          </cell>
          <cell r="F465">
            <v>0</v>
          </cell>
          <cell r="G465" t="str">
            <v>Затраты по ШПЗ (неосновные)</v>
          </cell>
          <cell r="H465">
            <v>2030</v>
          </cell>
          <cell r="I465">
            <v>7920</v>
          </cell>
          <cell r="J465">
            <v>1.56</v>
          </cell>
          <cell r="K465">
            <v>1</v>
          </cell>
          <cell r="L465">
            <v>0</v>
          </cell>
          <cell r="M465">
            <v>0</v>
          </cell>
          <cell r="N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32</v>
          </cell>
          <cell r="V465">
            <v>0</v>
          </cell>
          <cell r="W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32</v>
          </cell>
          <cell r="AE465">
            <v>465000</v>
          </cell>
          <cell r="AF465">
            <v>0</v>
          </cell>
          <cell r="AI465">
            <v>2312</v>
          </cell>
          <cell r="AK465">
            <v>0</v>
          </cell>
          <cell r="AM465">
            <v>283</v>
          </cell>
          <cell r="AN465">
            <v>1</v>
          </cell>
          <cell r="AO465">
            <v>393216</v>
          </cell>
          <cell r="AQ465">
            <v>0</v>
          </cell>
          <cell r="AR465">
            <v>0</v>
          </cell>
          <cell r="AS465" t="str">
            <v>Ы</v>
          </cell>
          <cell r="AT465" t="str">
            <v>Ы</v>
          </cell>
          <cell r="AU465">
            <v>0</v>
          </cell>
          <cell r="AV465">
            <v>0</v>
          </cell>
          <cell r="AW465">
            <v>23</v>
          </cell>
          <cell r="AX465">
            <v>1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38856</v>
          </cell>
        </row>
        <row r="466">
          <cell r="A466">
            <v>2006</v>
          </cell>
          <cell r="B466">
            <v>4</v>
          </cell>
          <cell r="C466">
            <v>138</v>
          </cell>
          <cell r="D466">
            <v>17</v>
          </cell>
          <cell r="E466">
            <v>792030</v>
          </cell>
          <cell r="F466">
            <v>0</v>
          </cell>
          <cell r="G466" t="str">
            <v>Затраты по ШПЗ (неосновные)</v>
          </cell>
          <cell r="H466">
            <v>2030</v>
          </cell>
          <cell r="I466">
            <v>7920</v>
          </cell>
          <cell r="J466">
            <v>2.58</v>
          </cell>
          <cell r="K466">
            <v>1</v>
          </cell>
          <cell r="L466">
            <v>0</v>
          </cell>
          <cell r="M466">
            <v>0</v>
          </cell>
          <cell r="N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32</v>
          </cell>
          <cell r="V466">
            <v>0</v>
          </cell>
          <cell r="W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32</v>
          </cell>
          <cell r="AE466">
            <v>502100</v>
          </cell>
          <cell r="AF466">
            <v>0</v>
          </cell>
          <cell r="AI466">
            <v>2312</v>
          </cell>
          <cell r="AK466">
            <v>0</v>
          </cell>
          <cell r="AM466">
            <v>284</v>
          </cell>
          <cell r="AN466">
            <v>1</v>
          </cell>
          <cell r="AO466">
            <v>393216</v>
          </cell>
          <cell r="AQ466">
            <v>0</v>
          </cell>
          <cell r="AR466">
            <v>0</v>
          </cell>
          <cell r="AS466" t="str">
            <v>Ы</v>
          </cell>
          <cell r="AT466" t="str">
            <v>Ы</v>
          </cell>
          <cell r="AU466">
            <v>0</v>
          </cell>
          <cell r="AV466">
            <v>0</v>
          </cell>
          <cell r="AW466">
            <v>23</v>
          </cell>
          <cell r="AX466">
            <v>1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38856</v>
          </cell>
        </row>
        <row r="467">
          <cell r="A467">
            <v>2006</v>
          </cell>
          <cell r="B467">
            <v>4</v>
          </cell>
          <cell r="C467">
            <v>139</v>
          </cell>
          <cell r="D467">
            <v>17</v>
          </cell>
          <cell r="E467">
            <v>792030</v>
          </cell>
          <cell r="F467">
            <v>0</v>
          </cell>
          <cell r="G467" t="str">
            <v>Затраты по ШПЗ (неосновные)</v>
          </cell>
          <cell r="H467">
            <v>2030</v>
          </cell>
          <cell r="I467">
            <v>7920</v>
          </cell>
          <cell r="J467">
            <v>527.67999999999995</v>
          </cell>
          <cell r="K467">
            <v>1</v>
          </cell>
          <cell r="L467">
            <v>0</v>
          </cell>
          <cell r="M467">
            <v>0</v>
          </cell>
          <cell r="N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32</v>
          </cell>
          <cell r="V467">
            <v>0</v>
          </cell>
          <cell r="W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32</v>
          </cell>
          <cell r="AE467">
            <v>503000</v>
          </cell>
          <cell r="AF467">
            <v>0</v>
          </cell>
          <cell r="AI467">
            <v>2312</v>
          </cell>
          <cell r="AK467">
            <v>0</v>
          </cell>
          <cell r="AM467">
            <v>285</v>
          </cell>
          <cell r="AN467">
            <v>1</v>
          </cell>
          <cell r="AO467">
            <v>393216</v>
          </cell>
          <cell r="AQ467">
            <v>0</v>
          </cell>
          <cell r="AR467">
            <v>0</v>
          </cell>
          <cell r="AS467" t="str">
            <v>Ы</v>
          </cell>
          <cell r="AT467" t="str">
            <v>Ы</v>
          </cell>
          <cell r="AU467">
            <v>0</v>
          </cell>
          <cell r="AV467">
            <v>0</v>
          </cell>
          <cell r="AW467">
            <v>23</v>
          </cell>
          <cell r="AX467">
            <v>1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38856</v>
          </cell>
        </row>
        <row r="468">
          <cell r="A468">
            <v>2006</v>
          </cell>
          <cell r="B468">
            <v>4</v>
          </cell>
          <cell r="C468">
            <v>140</v>
          </cell>
          <cell r="D468">
            <v>17</v>
          </cell>
          <cell r="E468">
            <v>792030</v>
          </cell>
          <cell r="F468">
            <v>0</v>
          </cell>
          <cell r="G468" t="str">
            <v>Затраты по ШПЗ (неосновные)</v>
          </cell>
          <cell r="H468">
            <v>2030</v>
          </cell>
          <cell r="I468">
            <v>7920</v>
          </cell>
          <cell r="J468">
            <v>1.76</v>
          </cell>
          <cell r="K468">
            <v>1</v>
          </cell>
          <cell r="L468">
            <v>0</v>
          </cell>
          <cell r="M468">
            <v>0</v>
          </cell>
          <cell r="N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32</v>
          </cell>
          <cell r="V468">
            <v>0</v>
          </cell>
          <cell r="W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32</v>
          </cell>
          <cell r="AE468">
            <v>504900</v>
          </cell>
          <cell r="AF468">
            <v>0</v>
          </cell>
          <cell r="AI468">
            <v>2312</v>
          </cell>
          <cell r="AK468">
            <v>0</v>
          </cell>
          <cell r="AM468">
            <v>286</v>
          </cell>
          <cell r="AN468">
            <v>1</v>
          </cell>
          <cell r="AO468">
            <v>393216</v>
          </cell>
          <cell r="AQ468">
            <v>0</v>
          </cell>
          <cell r="AR468">
            <v>0</v>
          </cell>
          <cell r="AS468" t="str">
            <v>Ы</v>
          </cell>
          <cell r="AT468" t="str">
            <v>Ы</v>
          </cell>
          <cell r="AU468">
            <v>0</v>
          </cell>
          <cell r="AV468">
            <v>0</v>
          </cell>
          <cell r="AW468">
            <v>23</v>
          </cell>
          <cell r="AX468">
            <v>1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38856</v>
          </cell>
        </row>
        <row r="469">
          <cell r="A469">
            <v>2006</v>
          </cell>
          <cell r="B469">
            <v>4</v>
          </cell>
          <cell r="C469">
            <v>141</v>
          </cell>
          <cell r="D469">
            <v>17</v>
          </cell>
          <cell r="E469">
            <v>792030</v>
          </cell>
          <cell r="F469">
            <v>0</v>
          </cell>
          <cell r="G469" t="str">
            <v>Затраты по ШПЗ (неосновные)</v>
          </cell>
          <cell r="H469">
            <v>2030</v>
          </cell>
          <cell r="I469">
            <v>7920</v>
          </cell>
          <cell r="J469">
            <v>15.88</v>
          </cell>
          <cell r="K469">
            <v>1</v>
          </cell>
          <cell r="L469">
            <v>0</v>
          </cell>
          <cell r="M469">
            <v>0</v>
          </cell>
          <cell r="N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32</v>
          </cell>
          <cell r="V469">
            <v>0</v>
          </cell>
          <cell r="W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32</v>
          </cell>
          <cell r="AE469">
            <v>505100</v>
          </cell>
          <cell r="AF469">
            <v>0</v>
          </cell>
          <cell r="AI469">
            <v>2312</v>
          </cell>
          <cell r="AK469">
            <v>0</v>
          </cell>
          <cell r="AM469">
            <v>287</v>
          </cell>
          <cell r="AN469">
            <v>1</v>
          </cell>
          <cell r="AO469">
            <v>393216</v>
          </cell>
          <cell r="AQ469">
            <v>0</v>
          </cell>
          <cell r="AR469">
            <v>0</v>
          </cell>
          <cell r="AS469" t="str">
            <v>Ы</v>
          </cell>
          <cell r="AT469" t="str">
            <v>Ы</v>
          </cell>
          <cell r="AU469">
            <v>0</v>
          </cell>
          <cell r="AV469">
            <v>0</v>
          </cell>
          <cell r="AW469">
            <v>23</v>
          </cell>
          <cell r="AX469">
            <v>1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38856</v>
          </cell>
        </row>
        <row r="470">
          <cell r="A470">
            <v>2006</v>
          </cell>
          <cell r="B470">
            <v>4</v>
          </cell>
          <cell r="C470">
            <v>142</v>
          </cell>
          <cell r="D470">
            <v>17</v>
          </cell>
          <cell r="E470">
            <v>792030</v>
          </cell>
          <cell r="F470">
            <v>0</v>
          </cell>
          <cell r="G470" t="str">
            <v>Затраты по ШПЗ (неосновные)</v>
          </cell>
          <cell r="H470">
            <v>2030</v>
          </cell>
          <cell r="I470">
            <v>7920</v>
          </cell>
          <cell r="J470">
            <v>4.8</v>
          </cell>
          <cell r="K470">
            <v>1</v>
          </cell>
          <cell r="L470">
            <v>0</v>
          </cell>
          <cell r="M470">
            <v>0</v>
          </cell>
          <cell r="N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32</v>
          </cell>
          <cell r="V470">
            <v>0</v>
          </cell>
          <cell r="W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32</v>
          </cell>
          <cell r="AE470">
            <v>505200</v>
          </cell>
          <cell r="AF470">
            <v>0</v>
          </cell>
          <cell r="AI470">
            <v>2312</v>
          </cell>
          <cell r="AK470">
            <v>0</v>
          </cell>
          <cell r="AM470">
            <v>288</v>
          </cell>
          <cell r="AN470">
            <v>1</v>
          </cell>
          <cell r="AO470">
            <v>393216</v>
          </cell>
          <cell r="AQ470">
            <v>0</v>
          </cell>
          <cell r="AR470">
            <v>0</v>
          </cell>
          <cell r="AS470" t="str">
            <v>Ы</v>
          </cell>
          <cell r="AT470" t="str">
            <v>Ы</v>
          </cell>
          <cell r="AU470">
            <v>0</v>
          </cell>
          <cell r="AV470">
            <v>0</v>
          </cell>
          <cell r="AW470">
            <v>23</v>
          </cell>
          <cell r="AX470">
            <v>1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38856</v>
          </cell>
        </row>
        <row r="471">
          <cell r="A471">
            <v>2006</v>
          </cell>
          <cell r="B471">
            <v>4</v>
          </cell>
          <cell r="C471">
            <v>143</v>
          </cell>
          <cell r="D471">
            <v>17</v>
          </cell>
          <cell r="E471">
            <v>792030</v>
          </cell>
          <cell r="F471">
            <v>0</v>
          </cell>
          <cell r="G471" t="str">
            <v>Затраты по ШПЗ (неосновные)</v>
          </cell>
          <cell r="H471">
            <v>2030</v>
          </cell>
          <cell r="I471">
            <v>7920</v>
          </cell>
          <cell r="J471">
            <v>0.89</v>
          </cell>
          <cell r="K471">
            <v>1</v>
          </cell>
          <cell r="L471">
            <v>0</v>
          </cell>
          <cell r="M471">
            <v>0</v>
          </cell>
          <cell r="N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32</v>
          </cell>
          <cell r="V471">
            <v>0</v>
          </cell>
          <cell r="W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32</v>
          </cell>
          <cell r="AE471">
            <v>505300</v>
          </cell>
          <cell r="AF471">
            <v>0</v>
          </cell>
          <cell r="AI471">
            <v>2312</v>
          </cell>
          <cell r="AK471">
            <v>0</v>
          </cell>
          <cell r="AM471">
            <v>289</v>
          </cell>
          <cell r="AN471">
            <v>1</v>
          </cell>
          <cell r="AO471">
            <v>393216</v>
          </cell>
          <cell r="AQ471">
            <v>0</v>
          </cell>
          <cell r="AR471">
            <v>0</v>
          </cell>
          <cell r="AS471" t="str">
            <v>Ы</v>
          </cell>
          <cell r="AT471" t="str">
            <v>Ы</v>
          </cell>
          <cell r="AU471">
            <v>0</v>
          </cell>
          <cell r="AV471">
            <v>0</v>
          </cell>
          <cell r="AW471">
            <v>23</v>
          </cell>
          <cell r="AX471">
            <v>1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38856</v>
          </cell>
        </row>
        <row r="472">
          <cell r="A472">
            <v>2006</v>
          </cell>
          <cell r="B472">
            <v>4</v>
          </cell>
          <cell r="C472">
            <v>144</v>
          </cell>
          <cell r="D472">
            <v>17</v>
          </cell>
          <cell r="E472">
            <v>792030</v>
          </cell>
          <cell r="F472">
            <v>0</v>
          </cell>
          <cell r="G472" t="str">
            <v>Затраты по ШПЗ (неосновные)</v>
          </cell>
          <cell r="H472">
            <v>2030</v>
          </cell>
          <cell r="I472">
            <v>7920</v>
          </cell>
          <cell r="J472">
            <v>0.04</v>
          </cell>
          <cell r="K472">
            <v>1</v>
          </cell>
          <cell r="L472">
            <v>0</v>
          </cell>
          <cell r="M472">
            <v>0</v>
          </cell>
          <cell r="N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32</v>
          </cell>
          <cell r="V472">
            <v>0</v>
          </cell>
          <cell r="W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32</v>
          </cell>
          <cell r="AE472">
            <v>507000</v>
          </cell>
          <cell r="AF472">
            <v>0</v>
          </cell>
          <cell r="AI472">
            <v>2312</v>
          </cell>
          <cell r="AK472">
            <v>0</v>
          </cell>
          <cell r="AM472">
            <v>290</v>
          </cell>
          <cell r="AN472">
            <v>1</v>
          </cell>
          <cell r="AO472">
            <v>393216</v>
          </cell>
          <cell r="AQ472">
            <v>0</v>
          </cell>
          <cell r="AR472">
            <v>0</v>
          </cell>
          <cell r="AS472" t="str">
            <v>Ы</v>
          </cell>
          <cell r="AT472" t="str">
            <v>Ы</v>
          </cell>
          <cell r="AU472">
            <v>0</v>
          </cell>
          <cell r="AV472">
            <v>0</v>
          </cell>
          <cell r="AW472">
            <v>23</v>
          </cell>
          <cell r="AX472">
            <v>1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38856</v>
          </cell>
        </row>
        <row r="473">
          <cell r="A473">
            <v>2006</v>
          </cell>
          <cell r="B473">
            <v>4</v>
          </cell>
          <cell r="C473">
            <v>145</v>
          </cell>
          <cell r="D473">
            <v>17</v>
          </cell>
          <cell r="E473">
            <v>792030</v>
          </cell>
          <cell r="F473">
            <v>0</v>
          </cell>
          <cell r="G473" t="str">
            <v>Затраты по ШПЗ (неосновные)</v>
          </cell>
          <cell r="H473">
            <v>2030</v>
          </cell>
          <cell r="I473">
            <v>7920</v>
          </cell>
          <cell r="J473">
            <v>508.16</v>
          </cell>
          <cell r="K473">
            <v>1</v>
          </cell>
          <cell r="L473">
            <v>0</v>
          </cell>
          <cell r="M473">
            <v>0</v>
          </cell>
          <cell r="N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32</v>
          </cell>
          <cell r="V473">
            <v>0</v>
          </cell>
          <cell r="W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32</v>
          </cell>
          <cell r="AE473">
            <v>510100</v>
          </cell>
          <cell r="AF473">
            <v>0</v>
          </cell>
          <cell r="AI473">
            <v>2312</v>
          </cell>
          <cell r="AK473">
            <v>0</v>
          </cell>
          <cell r="AM473">
            <v>291</v>
          </cell>
          <cell r="AN473">
            <v>1</v>
          </cell>
          <cell r="AO473">
            <v>393216</v>
          </cell>
          <cell r="AQ473">
            <v>0</v>
          </cell>
          <cell r="AR473">
            <v>0</v>
          </cell>
          <cell r="AS473" t="str">
            <v>Ы</v>
          </cell>
          <cell r="AT473" t="str">
            <v>Ы</v>
          </cell>
          <cell r="AU473">
            <v>0</v>
          </cell>
          <cell r="AV473">
            <v>0</v>
          </cell>
          <cell r="AW473">
            <v>23</v>
          </cell>
          <cell r="AX473">
            <v>1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38856</v>
          </cell>
        </row>
        <row r="474">
          <cell r="A474">
            <v>2006</v>
          </cell>
          <cell r="B474">
            <v>4</v>
          </cell>
          <cell r="C474">
            <v>146</v>
          </cell>
          <cell r="D474">
            <v>17</v>
          </cell>
          <cell r="E474">
            <v>792030</v>
          </cell>
          <cell r="F474">
            <v>0</v>
          </cell>
          <cell r="G474" t="str">
            <v>Затраты по ШПЗ (неосновные)</v>
          </cell>
          <cell r="H474">
            <v>2030</v>
          </cell>
          <cell r="I474">
            <v>7920</v>
          </cell>
          <cell r="J474">
            <v>0.39</v>
          </cell>
          <cell r="K474">
            <v>1</v>
          </cell>
          <cell r="L474">
            <v>0</v>
          </cell>
          <cell r="M474">
            <v>0</v>
          </cell>
          <cell r="N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32</v>
          </cell>
          <cell r="V474">
            <v>0</v>
          </cell>
          <cell r="W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32</v>
          </cell>
          <cell r="AE474">
            <v>510400</v>
          </cell>
          <cell r="AF474">
            <v>0</v>
          </cell>
          <cell r="AI474">
            <v>2312</v>
          </cell>
          <cell r="AK474">
            <v>0</v>
          </cell>
          <cell r="AM474">
            <v>292</v>
          </cell>
          <cell r="AN474">
            <v>1</v>
          </cell>
          <cell r="AO474">
            <v>393216</v>
          </cell>
          <cell r="AQ474">
            <v>0</v>
          </cell>
          <cell r="AR474">
            <v>0</v>
          </cell>
          <cell r="AS474" t="str">
            <v>Ы</v>
          </cell>
          <cell r="AT474" t="str">
            <v>Ы</v>
          </cell>
          <cell r="AU474">
            <v>0</v>
          </cell>
          <cell r="AV474">
            <v>0</v>
          </cell>
          <cell r="AW474">
            <v>23</v>
          </cell>
          <cell r="AX474">
            <v>1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38856</v>
          </cell>
        </row>
        <row r="475">
          <cell r="A475">
            <v>2006</v>
          </cell>
          <cell r="B475">
            <v>4</v>
          </cell>
          <cell r="C475">
            <v>147</v>
          </cell>
          <cell r="D475">
            <v>17</v>
          </cell>
          <cell r="E475">
            <v>792030</v>
          </cell>
          <cell r="F475">
            <v>0</v>
          </cell>
          <cell r="G475" t="str">
            <v>Затраты по ШПЗ (неосновные)</v>
          </cell>
          <cell r="H475">
            <v>2030</v>
          </cell>
          <cell r="I475">
            <v>7920</v>
          </cell>
          <cell r="J475">
            <v>536.4</v>
          </cell>
          <cell r="K475">
            <v>1</v>
          </cell>
          <cell r="L475">
            <v>0</v>
          </cell>
          <cell r="M475">
            <v>0</v>
          </cell>
          <cell r="N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32</v>
          </cell>
          <cell r="V475">
            <v>0</v>
          </cell>
          <cell r="W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32</v>
          </cell>
          <cell r="AE475">
            <v>510600</v>
          </cell>
          <cell r="AF475">
            <v>0</v>
          </cell>
          <cell r="AI475">
            <v>2312</v>
          </cell>
          <cell r="AK475">
            <v>0</v>
          </cell>
          <cell r="AM475">
            <v>293</v>
          </cell>
          <cell r="AN475">
            <v>1</v>
          </cell>
          <cell r="AO475">
            <v>393216</v>
          </cell>
          <cell r="AQ475">
            <v>0</v>
          </cell>
          <cell r="AR475">
            <v>0</v>
          </cell>
          <cell r="AS475" t="str">
            <v>Ы</v>
          </cell>
          <cell r="AT475" t="str">
            <v>Ы</v>
          </cell>
          <cell r="AU475">
            <v>0</v>
          </cell>
          <cell r="AV475">
            <v>0</v>
          </cell>
          <cell r="AW475">
            <v>23</v>
          </cell>
          <cell r="AX475">
            <v>1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38856</v>
          </cell>
        </row>
        <row r="476">
          <cell r="A476">
            <v>2006</v>
          </cell>
          <cell r="B476">
            <v>4</v>
          </cell>
          <cell r="C476">
            <v>202</v>
          </cell>
          <cell r="D476">
            <v>17</v>
          </cell>
          <cell r="E476">
            <v>792030</v>
          </cell>
          <cell r="F476">
            <v>0</v>
          </cell>
          <cell r="G476" t="str">
            <v>Затраты по ШПЗ (неосновные)</v>
          </cell>
          <cell r="H476">
            <v>2030</v>
          </cell>
          <cell r="I476">
            <v>7920</v>
          </cell>
          <cell r="J476">
            <v>36010</v>
          </cell>
          <cell r="K476">
            <v>1</v>
          </cell>
          <cell r="L476">
            <v>0</v>
          </cell>
          <cell r="M476">
            <v>0</v>
          </cell>
          <cell r="N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37</v>
          </cell>
          <cell r="V476">
            <v>0</v>
          </cell>
          <cell r="W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37</v>
          </cell>
          <cell r="AE476">
            <v>220000</v>
          </cell>
          <cell r="AF476">
            <v>0</v>
          </cell>
          <cell r="AI476">
            <v>2312</v>
          </cell>
          <cell r="AK476">
            <v>0</v>
          </cell>
          <cell r="AM476">
            <v>348</v>
          </cell>
          <cell r="AN476">
            <v>1</v>
          </cell>
          <cell r="AO476">
            <v>393216</v>
          </cell>
          <cell r="AQ476">
            <v>0</v>
          </cell>
          <cell r="AR476">
            <v>0</v>
          </cell>
          <cell r="AS476" t="str">
            <v>Ы</v>
          </cell>
          <cell r="AT476" t="str">
            <v>Ы</v>
          </cell>
          <cell r="AU476">
            <v>0</v>
          </cell>
          <cell r="AV476">
            <v>0</v>
          </cell>
          <cell r="AW476">
            <v>23</v>
          </cell>
          <cell r="AX476">
            <v>1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38856</v>
          </cell>
        </row>
        <row r="477">
          <cell r="A477">
            <v>2006</v>
          </cell>
          <cell r="B477">
            <v>4</v>
          </cell>
          <cell r="C477">
            <v>203</v>
          </cell>
          <cell r="D477">
            <v>17</v>
          </cell>
          <cell r="E477">
            <v>792030</v>
          </cell>
          <cell r="F477">
            <v>0</v>
          </cell>
          <cell r="G477" t="str">
            <v>Затраты по ШПЗ (неосновные)</v>
          </cell>
          <cell r="H477">
            <v>2030</v>
          </cell>
          <cell r="I477">
            <v>7920</v>
          </cell>
          <cell r="J477">
            <v>14832.57</v>
          </cell>
          <cell r="K477">
            <v>1</v>
          </cell>
          <cell r="L477">
            <v>0</v>
          </cell>
          <cell r="M477">
            <v>0</v>
          </cell>
          <cell r="N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37</v>
          </cell>
          <cell r="V477">
            <v>0</v>
          </cell>
          <cell r="W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37</v>
          </cell>
          <cell r="AE477">
            <v>230000</v>
          </cell>
          <cell r="AF477">
            <v>0</v>
          </cell>
          <cell r="AI477">
            <v>2312</v>
          </cell>
          <cell r="AK477">
            <v>0</v>
          </cell>
          <cell r="AM477">
            <v>349</v>
          </cell>
          <cell r="AN477">
            <v>1</v>
          </cell>
          <cell r="AO477">
            <v>393216</v>
          </cell>
          <cell r="AQ477">
            <v>0</v>
          </cell>
          <cell r="AR477">
            <v>0</v>
          </cell>
          <cell r="AS477" t="str">
            <v>Ы</v>
          </cell>
          <cell r="AT477" t="str">
            <v>Ы</v>
          </cell>
          <cell r="AU477">
            <v>0</v>
          </cell>
          <cell r="AV477">
            <v>0</v>
          </cell>
          <cell r="AW477">
            <v>23</v>
          </cell>
          <cell r="AX477">
            <v>1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38856</v>
          </cell>
        </row>
        <row r="478">
          <cell r="A478">
            <v>2006</v>
          </cell>
          <cell r="B478">
            <v>4</v>
          </cell>
          <cell r="C478">
            <v>204</v>
          </cell>
          <cell r="D478">
            <v>17</v>
          </cell>
          <cell r="E478">
            <v>792030</v>
          </cell>
          <cell r="F478">
            <v>0</v>
          </cell>
          <cell r="G478" t="str">
            <v>Затраты по ШПЗ (неосновные)</v>
          </cell>
          <cell r="H478">
            <v>2030</v>
          </cell>
          <cell r="I478">
            <v>7920</v>
          </cell>
          <cell r="J478">
            <v>1388800</v>
          </cell>
          <cell r="K478">
            <v>1</v>
          </cell>
          <cell r="L478">
            <v>0</v>
          </cell>
          <cell r="M478">
            <v>0</v>
          </cell>
          <cell r="N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37</v>
          </cell>
          <cell r="V478">
            <v>0</v>
          </cell>
          <cell r="W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37</v>
          </cell>
          <cell r="AE478">
            <v>240000</v>
          </cell>
          <cell r="AF478">
            <v>0</v>
          </cell>
          <cell r="AI478">
            <v>2312</v>
          </cell>
          <cell r="AK478">
            <v>0</v>
          </cell>
          <cell r="AM478">
            <v>350</v>
          </cell>
          <cell r="AN478">
            <v>1</v>
          </cell>
          <cell r="AO478">
            <v>393216</v>
          </cell>
          <cell r="AQ478">
            <v>0</v>
          </cell>
          <cell r="AR478">
            <v>0</v>
          </cell>
          <cell r="AS478" t="str">
            <v>Ы</v>
          </cell>
          <cell r="AT478" t="str">
            <v>Ы</v>
          </cell>
          <cell r="AU478">
            <v>0</v>
          </cell>
          <cell r="AV478">
            <v>0</v>
          </cell>
          <cell r="AW478">
            <v>23</v>
          </cell>
          <cell r="AX478">
            <v>1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38856</v>
          </cell>
        </row>
        <row r="479">
          <cell r="A479">
            <v>2006</v>
          </cell>
          <cell r="B479">
            <v>4</v>
          </cell>
          <cell r="C479">
            <v>205</v>
          </cell>
          <cell r="D479">
            <v>17</v>
          </cell>
          <cell r="E479">
            <v>792030</v>
          </cell>
          <cell r="F479">
            <v>0</v>
          </cell>
          <cell r="G479" t="str">
            <v>Затраты по ШПЗ (неосновные)</v>
          </cell>
          <cell r="H479">
            <v>2030</v>
          </cell>
          <cell r="I479">
            <v>7920</v>
          </cell>
          <cell r="J479">
            <v>5204</v>
          </cell>
          <cell r="K479">
            <v>1</v>
          </cell>
          <cell r="L479">
            <v>0</v>
          </cell>
          <cell r="M479">
            <v>0</v>
          </cell>
          <cell r="N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37</v>
          </cell>
          <cell r="V479">
            <v>0</v>
          </cell>
          <cell r="W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37</v>
          </cell>
          <cell r="AE479">
            <v>270000</v>
          </cell>
          <cell r="AF479">
            <v>0</v>
          </cell>
          <cell r="AI479">
            <v>2312</v>
          </cell>
          <cell r="AK479">
            <v>0</v>
          </cell>
          <cell r="AM479">
            <v>351</v>
          </cell>
          <cell r="AN479">
            <v>1</v>
          </cell>
          <cell r="AO479">
            <v>393216</v>
          </cell>
          <cell r="AQ479">
            <v>0</v>
          </cell>
          <cell r="AR479">
            <v>0</v>
          </cell>
          <cell r="AS479" t="str">
            <v>Ы</v>
          </cell>
          <cell r="AT479" t="str">
            <v>Ы</v>
          </cell>
          <cell r="AU479">
            <v>0</v>
          </cell>
          <cell r="AV479">
            <v>0</v>
          </cell>
          <cell r="AW479">
            <v>23</v>
          </cell>
          <cell r="AX479">
            <v>1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38856</v>
          </cell>
        </row>
        <row r="480">
          <cell r="A480">
            <v>2006</v>
          </cell>
          <cell r="B480">
            <v>4</v>
          </cell>
          <cell r="C480">
            <v>206</v>
          </cell>
          <cell r="D480">
            <v>17</v>
          </cell>
          <cell r="E480">
            <v>792030</v>
          </cell>
          <cell r="F480">
            <v>0</v>
          </cell>
          <cell r="G480" t="str">
            <v>Затраты по ШПЗ (неосновные)</v>
          </cell>
          <cell r="H480">
            <v>2030</v>
          </cell>
          <cell r="I480">
            <v>7920</v>
          </cell>
          <cell r="J480">
            <v>929.08</v>
          </cell>
          <cell r="K480">
            <v>1</v>
          </cell>
          <cell r="L480">
            <v>0</v>
          </cell>
          <cell r="M480">
            <v>0</v>
          </cell>
          <cell r="N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37</v>
          </cell>
          <cell r="V480">
            <v>0</v>
          </cell>
          <cell r="W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37</v>
          </cell>
          <cell r="AE480">
            <v>280000</v>
          </cell>
          <cell r="AF480">
            <v>0</v>
          </cell>
          <cell r="AI480">
            <v>2312</v>
          </cell>
          <cell r="AK480">
            <v>0</v>
          </cell>
          <cell r="AM480">
            <v>352</v>
          </cell>
          <cell r="AN480">
            <v>1</v>
          </cell>
          <cell r="AO480">
            <v>393216</v>
          </cell>
          <cell r="AQ480">
            <v>0</v>
          </cell>
          <cell r="AR480">
            <v>0</v>
          </cell>
          <cell r="AS480" t="str">
            <v>Ы</v>
          </cell>
          <cell r="AT480" t="str">
            <v>Ы</v>
          </cell>
          <cell r="AU480">
            <v>0</v>
          </cell>
          <cell r="AV480">
            <v>0</v>
          </cell>
          <cell r="AW480">
            <v>23</v>
          </cell>
          <cell r="AX480">
            <v>1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38856</v>
          </cell>
        </row>
        <row r="481">
          <cell r="A481">
            <v>2006</v>
          </cell>
          <cell r="B481">
            <v>4</v>
          </cell>
          <cell r="C481">
            <v>207</v>
          </cell>
          <cell r="D481">
            <v>17</v>
          </cell>
          <cell r="E481">
            <v>792030</v>
          </cell>
          <cell r="F481">
            <v>0</v>
          </cell>
          <cell r="G481" t="str">
            <v>Затраты по ШПЗ (неосновные)</v>
          </cell>
          <cell r="H481">
            <v>2030</v>
          </cell>
          <cell r="I481">
            <v>7920</v>
          </cell>
          <cell r="J481">
            <v>5117.25</v>
          </cell>
          <cell r="K481">
            <v>1</v>
          </cell>
          <cell r="L481">
            <v>0</v>
          </cell>
          <cell r="M481">
            <v>0</v>
          </cell>
          <cell r="N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37</v>
          </cell>
          <cell r="V481">
            <v>0</v>
          </cell>
          <cell r="W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37</v>
          </cell>
          <cell r="AE481">
            <v>280100</v>
          </cell>
          <cell r="AF481">
            <v>0</v>
          </cell>
          <cell r="AI481">
            <v>2312</v>
          </cell>
          <cell r="AK481">
            <v>0</v>
          </cell>
          <cell r="AM481">
            <v>353</v>
          </cell>
          <cell r="AN481">
            <v>1</v>
          </cell>
          <cell r="AO481">
            <v>393216</v>
          </cell>
          <cell r="AQ481">
            <v>0</v>
          </cell>
          <cell r="AR481">
            <v>0</v>
          </cell>
          <cell r="AS481" t="str">
            <v>Ы</v>
          </cell>
          <cell r="AT481" t="str">
            <v>Ы</v>
          </cell>
          <cell r="AU481">
            <v>0</v>
          </cell>
          <cell r="AV481">
            <v>0</v>
          </cell>
          <cell r="AW481">
            <v>23</v>
          </cell>
          <cell r="AX481">
            <v>1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38856</v>
          </cell>
        </row>
        <row r="482">
          <cell r="A482">
            <v>2006</v>
          </cell>
          <cell r="B482">
            <v>4</v>
          </cell>
          <cell r="C482">
            <v>208</v>
          </cell>
          <cell r="D482">
            <v>17</v>
          </cell>
          <cell r="E482">
            <v>792030</v>
          </cell>
          <cell r="F482">
            <v>0</v>
          </cell>
          <cell r="G482" t="str">
            <v>Затраты по ШПЗ (неосновные)</v>
          </cell>
          <cell r="H482">
            <v>2030</v>
          </cell>
          <cell r="I482">
            <v>7920</v>
          </cell>
          <cell r="J482">
            <v>3386</v>
          </cell>
          <cell r="K482">
            <v>1</v>
          </cell>
          <cell r="L482">
            <v>0</v>
          </cell>
          <cell r="M482">
            <v>0</v>
          </cell>
          <cell r="N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37</v>
          </cell>
          <cell r="V482">
            <v>0</v>
          </cell>
          <cell r="W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37</v>
          </cell>
          <cell r="AE482">
            <v>280400</v>
          </cell>
          <cell r="AF482">
            <v>0</v>
          </cell>
          <cell r="AI482">
            <v>2312</v>
          </cell>
          <cell r="AK482">
            <v>0</v>
          </cell>
          <cell r="AM482">
            <v>354</v>
          </cell>
          <cell r="AN482">
            <v>1</v>
          </cell>
          <cell r="AO482">
            <v>393216</v>
          </cell>
          <cell r="AQ482">
            <v>0</v>
          </cell>
          <cell r="AR482">
            <v>0</v>
          </cell>
          <cell r="AS482" t="str">
            <v>Ы</v>
          </cell>
          <cell r="AT482" t="str">
            <v>Ы</v>
          </cell>
          <cell r="AU482">
            <v>0</v>
          </cell>
          <cell r="AV482">
            <v>0</v>
          </cell>
          <cell r="AW482">
            <v>23</v>
          </cell>
          <cell r="AX482">
            <v>1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38856</v>
          </cell>
        </row>
        <row r="483">
          <cell r="A483">
            <v>2006</v>
          </cell>
          <cell r="B483">
            <v>4</v>
          </cell>
          <cell r="C483">
            <v>209</v>
          </cell>
          <cell r="D483">
            <v>17</v>
          </cell>
          <cell r="E483">
            <v>792030</v>
          </cell>
          <cell r="F483">
            <v>0</v>
          </cell>
          <cell r="G483" t="str">
            <v>Затраты по ШПЗ (неосновные)</v>
          </cell>
          <cell r="H483">
            <v>2030</v>
          </cell>
          <cell r="I483">
            <v>7920</v>
          </cell>
          <cell r="J483">
            <v>42041.279999999999</v>
          </cell>
          <cell r="K483">
            <v>1</v>
          </cell>
          <cell r="L483">
            <v>0</v>
          </cell>
          <cell r="M483">
            <v>0</v>
          </cell>
          <cell r="N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37</v>
          </cell>
          <cell r="V483">
            <v>0</v>
          </cell>
          <cell r="W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37</v>
          </cell>
          <cell r="AE483">
            <v>311000</v>
          </cell>
          <cell r="AF483">
            <v>0</v>
          </cell>
          <cell r="AI483">
            <v>2312</v>
          </cell>
          <cell r="AK483">
            <v>0</v>
          </cell>
          <cell r="AM483">
            <v>355</v>
          </cell>
          <cell r="AN483">
            <v>1</v>
          </cell>
          <cell r="AO483">
            <v>393216</v>
          </cell>
          <cell r="AQ483">
            <v>0</v>
          </cell>
          <cell r="AR483">
            <v>0</v>
          </cell>
          <cell r="AS483" t="str">
            <v>Ы</v>
          </cell>
          <cell r="AT483" t="str">
            <v>Ы</v>
          </cell>
          <cell r="AU483">
            <v>0</v>
          </cell>
          <cell r="AV483">
            <v>0</v>
          </cell>
          <cell r="AW483">
            <v>23</v>
          </cell>
          <cell r="AX483">
            <v>1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38856</v>
          </cell>
        </row>
        <row r="484">
          <cell r="A484">
            <v>2006</v>
          </cell>
          <cell r="B484">
            <v>4</v>
          </cell>
          <cell r="C484">
            <v>210</v>
          </cell>
          <cell r="D484">
            <v>17</v>
          </cell>
          <cell r="E484">
            <v>792030</v>
          </cell>
          <cell r="F484">
            <v>0</v>
          </cell>
          <cell r="G484" t="str">
            <v>Затраты по ШПЗ (неосновные)</v>
          </cell>
          <cell r="H484">
            <v>2030</v>
          </cell>
          <cell r="I484">
            <v>7920</v>
          </cell>
          <cell r="J484">
            <v>290159.67</v>
          </cell>
          <cell r="K484">
            <v>1</v>
          </cell>
          <cell r="L484">
            <v>0</v>
          </cell>
          <cell r="M484">
            <v>0</v>
          </cell>
          <cell r="N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37</v>
          </cell>
          <cell r="V484">
            <v>0</v>
          </cell>
          <cell r="W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37</v>
          </cell>
          <cell r="AE484">
            <v>312000</v>
          </cell>
          <cell r="AF484">
            <v>0</v>
          </cell>
          <cell r="AI484">
            <v>2312</v>
          </cell>
          <cell r="AK484">
            <v>0</v>
          </cell>
          <cell r="AM484">
            <v>356</v>
          </cell>
          <cell r="AN484">
            <v>1</v>
          </cell>
          <cell r="AO484">
            <v>393216</v>
          </cell>
          <cell r="AQ484">
            <v>0</v>
          </cell>
          <cell r="AR484">
            <v>0</v>
          </cell>
          <cell r="AS484" t="str">
            <v>Ы</v>
          </cell>
          <cell r="AT484" t="str">
            <v>Ы</v>
          </cell>
          <cell r="AU484">
            <v>0</v>
          </cell>
          <cell r="AV484">
            <v>0</v>
          </cell>
          <cell r="AW484">
            <v>23</v>
          </cell>
          <cell r="AX484">
            <v>1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38856</v>
          </cell>
        </row>
        <row r="485">
          <cell r="A485">
            <v>2006</v>
          </cell>
          <cell r="B485">
            <v>4</v>
          </cell>
          <cell r="C485">
            <v>211</v>
          </cell>
          <cell r="D485">
            <v>17</v>
          </cell>
          <cell r="E485">
            <v>792030</v>
          </cell>
          <cell r="F485">
            <v>0</v>
          </cell>
          <cell r="G485" t="str">
            <v>Затраты по ШПЗ (неосновные)</v>
          </cell>
          <cell r="H485">
            <v>2030</v>
          </cell>
          <cell r="I485">
            <v>7920</v>
          </cell>
          <cell r="J485">
            <v>15958.09</v>
          </cell>
          <cell r="K485">
            <v>1</v>
          </cell>
          <cell r="L485">
            <v>0</v>
          </cell>
          <cell r="M485">
            <v>0</v>
          </cell>
          <cell r="N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37</v>
          </cell>
          <cell r="V485">
            <v>0</v>
          </cell>
          <cell r="W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37</v>
          </cell>
          <cell r="AE485">
            <v>313000</v>
          </cell>
          <cell r="AF485">
            <v>0</v>
          </cell>
          <cell r="AI485">
            <v>2312</v>
          </cell>
          <cell r="AK485">
            <v>0</v>
          </cell>
          <cell r="AM485">
            <v>357</v>
          </cell>
          <cell r="AN485">
            <v>1</v>
          </cell>
          <cell r="AO485">
            <v>393216</v>
          </cell>
          <cell r="AQ485">
            <v>0</v>
          </cell>
          <cell r="AR485">
            <v>0</v>
          </cell>
          <cell r="AS485" t="str">
            <v>Ы</v>
          </cell>
          <cell r="AT485" t="str">
            <v>Ы</v>
          </cell>
          <cell r="AU485">
            <v>0</v>
          </cell>
          <cell r="AV485">
            <v>0</v>
          </cell>
          <cell r="AW485">
            <v>23</v>
          </cell>
          <cell r="AX485">
            <v>1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38856</v>
          </cell>
        </row>
        <row r="486">
          <cell r="A486">
            <v>2006</v>
          </cell>
          <cell r="B486">
            <v>4</v>
          </cell>
          <cell r="C486">
            <v>212</v>
          </cell>
          <cell r="D486">
            <v>17</v>
          </cell>
          <cell r="E486">
            <v>792030</v>
          </cell>
          <cell r="F486">
            <v>0</v>
          </cell>
          <cell r="G486" t="str">
            <v>Затраты по ШПЗ (неосновные)</v>
          </cell>
          <cell r="H486">
            <v>2030</v>
          </cell>
          <cell r="I486">
            <v>7920</v>
          </cell>
          <cell r="J486">
            <v>28984.18</v>
          </cell>
          <cell r="K486">
            <v>1</v>
          </cell>
          <cell r="L486">
            <v>0</v>
          </cell>
          <cell r="M486">
            <v>0</v>
          </cell>
          <cell r="N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37</v>
          </cell>
          <cell r="V486">
            <v>0</v>
          </cell>
          <cell r="W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37</v>
          </cell>
          <cell r="AE486">
            <v>314000</v>
          </cell>
          <cell r="AF486">
            <v>0</v>
          </cell>
          <cell r="AI486">
            <v>2312</v>
          </cell>
          <cell r="AK486">
            <v>0</v>
          </cell>
          <cell r="AM486">
            <v>358</v>
          </cell>
          <cell r="AN486">
            <v>1</v>
          </cell>
          <cell r="AO486">
            <v>393216</v>
          </cell>
          <cell r="AQ486">
            <v>0</v>
          </cell>
          <cell r="AR486">
            <v>0</v>
          </cell>
          <cell r="AS486" t="str">
            <v>Ы</v>
          </cell>
          <cell r="AT486" t="str">
            <v>Ы</v>
          </cell>
          <cell r="AU486">
            <v>0</v>
          </cell>
          <cell r="AV486">
            <v>0</v>
          </cell>
          <cell r="AW486">
            <v>23</v>
          </cell>
          <cell r="AX486">
            <v>1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38856</v>
          </cell>
        </row>
        <row r="487">
          <cell r="A487">
            <v>2006</v>
          </cell>
          <cell r="B487">
            <v>4</v>
          </cell>
          <cell r="C487">
            <v>213</v>
          </cell>
          <cell r="D487">
            <v>17</v>
          </cell>
          <cell r="E487">
            <v>792030</v>
          </cell>
          <cell r="F487">
            <v>0</v>
          </cell>
          <cell r="G487" t="str">
            <v>Затраты по ШПЗ (неосновные)</v>
          </cell>
          <cell r="H487">
            <v>2030</v>
          </cell>
          <cell r="I487">
            <v>7920</v>
          </cell>
          <cell r="J487">
            <v>5815.21</v>
          </cell>
          <cell r="K487">
            <v>1</v>
          </cell>
          <cell r="L487">
            <v>0</v>
          </cell>
          <cell r="M487">
            <v>0</v>
          </cell>
          <cell r="N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37</v>
          </cell>
          <cell r="V487">
            <v>0</v>
          </cell>
          <cell r="W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37</v>
          </cell>
          <cell r="AE487">
            <v>315000</v>
          </cell>
          <cell r="AF487">
            <v>0</v>
          </cell>
          <cell r="AI487">
            <v>2312</v>
          </cell>
          <cell r="AK487">
            <v>0</v>
          </cell>
          <cell r="AM487">
            <v>359</v>
          </cell>
          <cell r="AN487">
            <v>1</v>
          </cell>
          <cell r="AO487">
            <v>393216</v>
          </cell>
          <cell r="AQ487">
            <v>0</v>
          </cell>
          <cell r="AR487">
            <v>0</v>
          </cell>
          <cell r="AS487" t="str">
            <v>Ы</v>
          </cell>
          <cell r="AT487" t="str">
            <v>Ы</v>
          </cell>
          <cell r="AU487">
            <v>0</v>
          </cell>
          <cell r="AV487">
            <v>0</v>
          </cell>
          <cell r="AW487">
            <v>23</v>
          </cell>
          <cell r="AX487">
            <v>1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38856</v>
          </cell>
        </row>
        <row r="488">
          <cell r="A488">
            <v>2006</v>
          </cell>
          <cell r="B488">
            <v>4</v>
          </cell>
          <cell r="C488">
            <v>214</v>
          </cell>
          <cell r="D488">
            <v>17</v>
          </cell>
          <cell r="E488">
            <v>792030</v>
          </cell>
          <cell r="F488">
            <v>0</v>
          </cell>
          <cell r="G488" t="str">
            <v>Затраты по ШПЗ (неосновные)</v>
          </cell>
          <cell r="H488">
            <v>2030</v>
          </cell>
          <cell r="I488">
            <v>7920</v>
          </cell>
          <cell r="J488">
            <v>1000</v>
          </cell>
          <cell r="K488">
            <v>1</v>
          </cell>
          <cell r="L488">
            <v>0</v>
          </cell>
          <cell r="M488">
            <v>0</v>
          </cell>
          <cell r="N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37</v>
          </cell>
          <cell r="V488">
            <v>0</v>
          </cell>
          <cell r="W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37</v>
          </cell>
          <cell r="AE488">
            <v>510100</v>
          </cell>
          <cell r="AF488">
            <v>0</v>
          </cell>
          <cell r="AI488">
            <v>2312</v>
          </cell>
          <cell r="AK488">
            <v>0</v>
          </cell>
          <cell r="AM488">
            <v>360</v>
          </cell>
          <cell r="AN488">
            <v>1</v>
          </cell>
          <cell r="AO488">
            <v>393216</v>
          </cell>
          <cell r="AQ488">
            <v>0</v>
          </cell>
          <cell r="AR488">
            <v>0</v>
          </cell>
          <cell r="AS488" t="str">
            <v>Ы</v>
          </cell>
          <cell r="AT488" t="str">
            <v>Ы</v>
          </cell>
          <cell r="AU488">
            <v>0</v>
          </cell>
          <cell r="AV488">
            <v>0</v>
          </cell>
          <cell r="AW488">
            <v>23</v>
          </cell>
          <cell r="AX488">
            <v>1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38856</v>
          </cell>
        </row>
        <row r="489">
          <cell r="A489">
            <v>2006</v>
          </cell>
          <cell r="B489">
            <v>4</v>
          </cell>
          <cell r="C489">
            <v>281</v>
          </cell>
          <cell r="D489">
            <v>17</v>
          </cell>
          <cell r="E489">
            <v>792030</v>
          </cell>
          <cell r="F489">
            <v>0</v>
          </cell>
          <cell r="G489" t="str">
            <v>Затраты по ШПЗ (неосновные)</v>
          </cell>
          <cell r="H489">
            <v>2030</v>
          </cell>
          <cell r="I489">
            <v>7920</v>
          </cell>
          <cell r="J489">
            <v>1.33</v>
          </cell>
          <cell r="K489">
            <v>1</v>
          </cell>
          <cell r="L489">
            <v>0</v>
          </cell>
          <cell r="M489">
            <v>0</v>
          </cell>
          <cell r="N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35</v>
          </cell>
          <cell r="V489">
            <v>0</v>
          </cell>
          <cell r="W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35</v>
          </cell>
          <cell r="AE489">
            <v>117000</v>
          </cell>
          <cell r="AF489">
            <v>0</v>
          </cell>
          <cell r="AI489">
            <v>2312</v>
          </cell>
          <cell r="AK489">
            <v>0</v>
          </cell>
          <cell r="AM489">
            <v>427</v>
          </cell>
          <cell r="AN489">
            <v>1</v>
          </cell>
          <cell r="AO489">
            <v>393216</v>
          </cell>
          <cell r="AQ489">
            <v>0</v>
          </cell>
          <cell r="AR489">
            <v>0</v>
          </cell>
          <cell r="AS489" t="str">
            <v>Ы</v>
          </cell>
          <cell r="AT489" t="str">
            <v>Ы</v>
          </cell>
          <cell r="AU489">
            <v>0</v>
          </cell>
          <cell r="AV489">
            <v>0</v>
          </cell>
          <cell r="AW489">
            <v>23</v>
          </cell>
          <cell r="AX489">
            <v>1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38856</v>
          </cell>
        </row>
        <row r="490">
          <cell r="A490">
            <v>2006</v>
          </cell>
          <cell r="B490">
            <v>4</v>
          </cell>
          <cell r="C490">
            <v>282</v>
          </cell>
          <cell r="D490">
            <v>17</v>
          </cell>
          <cell r="E490">
            <v>792030</v>
          </cell>
          <cell r="F490">
            <v>0</v>
          </cell>
          <cell r="G490" t="str">
            <v>Затраты по ШПЗ (неосновные)</v>
          </cell>
          <cell r="H490">
            <v>2030</v>
          </cell>
          <cell r="I490">
            <v>7920</v>
          </cell>
          <cell r="J490">
            <v>7.17</v>
          </cell>
          <cell r="K490">
            <v>1</v>
          </cell>
          <cell r="L490">
            <v>0</v>
          </cell>
          <cell r="M490">
            <v>0</v>
          </cell>
          <cell r="N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35</v>
          </cell>
          <cell r="V490">
            <v>0</v>
          </cell>
          <cell r="W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35</v>
          </cell>
          <cell r="AE490">
            <v>118000</v>
          </cell>
          <cell r="AF490">
            <v>0</v>
          </cell>
          <cell r="AI490">
            <v>2312</v>
          </cell>
          <cell r="AK490">
            <v>0</v>
          </cell>
          <cell r="AM490">
            <v>428</v>
          </cell>
          <cell r="AN490">
            <v>1</v>
          </cell>
          <cell r="AO490">
            <v>393216</v>
          </cell>
          <cell r="AQ490">
            <v>0</v>
          </cell>
          <cell r="AR490">
            <v>0</v>
          </cell>
          <cell r="AS490" t="str">
            <v>Ы</v>
          </cell>
          <cell r="AT490" t="str">
            <v>Ы</v>
          </cell>
          <cell r="AU490">
            <v>0</v>
          </cell>
          <cell r="AV490">
            <v>0</v>
          </cell>
          <cell r="AW490">
            <v>23</v>
          </cell>
          <cell r="AX490">
            <v>1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38856</v>
          </cell>
        </row>
        <row r="491">
          <cell r="A491">
            <v>2006</v>
          </cell>
          <cell r="B491">
            <v>4</v>
          </cell>
          <cell r="C491">
            <v>283</v>
          </cell>
          <cell r="D491">
            <v>17</v>
          </cell>
          <cell r="E491">
            <v>792030</v>
          </cell>
          <cell r="F491">
            <v>0</v>
          </cell>
          <cell r="G491" t="str">
            <v>Затраты по ШПЗ (неосновные)</v>
          </cell>
          <cell r="H491">
            <v>2030</v>
          </cell>
          <cell r="I491">
            <v>7920</v>
          </cell>
          <cell r="J491">
            <v>3.83</v>
          </cell>
          <cell r="K491">
            <v>1</v>
          </cell>
          <cell r="L491">
            <v>0</v>
          </cell>
          <cell r="M491">
            <v>0</v>
          </cell>
          <cell r="N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35</v>
          </cell>
          <cell r="V491">
            <v>0</v>
          </cell>
          <cell r="W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35</v>
          </cell>
          <cell r="AE491">
            <v>131000</v>
          </cell>
          <cell r="AF491">
            <v>0</v>
          </cell>
          <cell r="AI491">
            <v>2312</v>
          </cell>
          <cell r="AK491">
            <v>0</v>
          </cell>
          <cell r="AM491">
            <v>429</v>
          </cell>
          <cell r="AN491">
            <v>1</v>
          </cell>
          <cell r="AO491">
            <v>393216</v>
          </cell>
          <cell r="AQ491">
            <v>0</v>
          </cell>
          <cell r="AR491">
            <v>0</v>
          </cell>
          <cell r="AS491" t="str">
            <v>Ы</v>
          </cell>
          <cell r="AT491" t="str">
            <v>Ы</v>
          </cell>
          <cell r="AU491">
            <v>0</v>
          </cell>
          <cell r="AV491">
            <v>0</v>
          </cell>
          <cell r="AW491">
            <v>23</v>
          </cell>
          <cell r="AX491">
            <v>1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38856</v>
          </cell>
        </row>
        <row r="492">
          <cell r="A492">
            <v>2006</v>
          </cell>
          <cell r="B492">
            <v>4</v>
          </cell>
          <cell r="C492">
            <v>284</v>
          </cell>
          <cell r="D492">
            <v>17</v>
          </cell>
          <cell r="E492">
            <v>792030</v>
          </cell>
          <cell r="F492">
            <v>0</v>
          </cell>
          <cell r="G492" t="str">
            <v>Затраты по ШПЗ (неосновные)</v>
          </cell>
          <cell r="H492">
            <v>2030</v>
          </cell>
          <cell r="I492">
            <v>7920</v>
          </cell>
          <cell r="J492">
            <v>0.68</v>
          </cell>
          <cell r="K492">
            <v>1</v>
          </cell>
          <cell r="L492">
            <v>0</v>
          </cell>
          <cell r="M492">
            <v>0</v>
          </cell>
          <cell r="N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35</v>
          </cell>
          <cell r="V492">
            <v>0</v>
          </cell>
          <cell r="W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35</v>
          </cell>
          <cell r="AE492">
            <v>132000</v>
          </cell>
          <cell r="AF492">
            <v>0</v>
          </cell>
          <cell r="AI492">
            <v>2312</v>
          </cell>
          <cell r="AK492">
            <v>0</v>
          </cell>
          <cell r="AM492">
            <v>430</v>
          </cell>
          <cell r="AN492">
            <v>1</v>
          </cell>
          <cell r="AO492">
            <v>393216</v>
          </cell>
          <cell r="AQ492">
            <v>0</v>
          </cell>
          <cell r="AR492">
            <v>0</v>
          </cell>
          <cell r="AS492" t="str">
            <v>Ы</v>
          </cell>
          <cell r="AT492" t="str">
            <v>Ы</v>
          </cell>
          <cell r="AU492">
            <v>0</v>
          </cell>
          <cell r="AV492">
            <v>0</v>
          </cell>
          <cell r="AW492">
            <v>23</v>
          </cell>
          <cell r="AX492">
            <v>1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38856</v>
          </cell>
        </row>
        <row r="493">
          <cell r="A493">
            <v>2006</v>
          </cell>
          <cell r="B493">
            <v>4</v>
          </cell>
          <cell r="C493">
            <v>285</v>
          </cell>
          <cell r="D493">
            <v>17</v>
          </cell>
          <cell r="E493">
            <v>792030</v>
          </cell>
          <cell r="F493">
            <v>0</v>
          </cell>
          <cell r="G493" t="str">
            <v>Затраты по ШПЗ (неосновные)</v>
          </cell>
          <cell r="H493">
            <v>2030</v>
          </cell>
          <cell r="I493">
            <v>7920</v>
          </cell>
          <cell r="J493">
            <v>5040.51</v>
          </cell>
          <cell r="K493">
            <v>1</v>
          </cell>
          <cell r="L493">
            <v>0</v>
          </cell>
          <cell r="M493">
            <v>0</v>
          </cell>
          <cell r="N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35</v>
          </cell>
          <cell r="V493">
            <v>0</v>
          </cell>
          <cell r="W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35</v>
          </cell>
          <cell r="AE493">
            <v>143000</v>
          </cell>
          <cell r="AF493">
            <v>0</v>
          </cell>
          <cell r="AI493">
            <v>2312</v>
          </cell>
          <cell r="AK493">
            <v>0</v>
          </cell>
          <cell r="AM493">
            <v>431</v>
          </cell>
          <cell r="AN493">
            <v>1</v>
          </cell>
          <cell r="AO493">
            <v>393216</v>
          </cell>
          <cell r="AQ493">
            <v>0</v>
          </cell>
          <cell r="AR493">
            <v>0</v>
          </cell>
          <cell r="AS493" t="str">
            <v>Ы</v>
          </cell>
          <cell r="AT493" t="str">
            <v>Ы</v>
          </cell>
          <cell r="AU493">
            <v>0</v>
          </cell>
          <cell r="AV493">
            <v>0</v>
          </cell>
          <cell r="AW493">
            <v>23</v>
          </cell>
          <cell r="AX493">
            <v>1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38856</v>
          </cell>
        </row>
        <row r="494">
          <cell r="A494">
            <v>2006</v>
          </cell>
          <cell r="B494">
            <v>4</v>
          </cell>
          <cell r="C494">
            <v>286</v>
          </cell>
          <cell r="D494">
            <v>17</v>
          </cell>
          <cell r="E494">
            <v>792030</v>
          </cell>
          <cell r="F494">
            <v>0</v>
          </cell>
          <cell r="G494" t="str">
            <v>Затраты по ШПЗ (неосновные)</v>
          </cell>
          <cell r="H494">
            <v>2030</v>
          </cell>
          <cell r="I494">
            <v>7920</v>
          </cell>
          <cell r="J494">
            <v>17.47</v>
          </cell>
          <cell r="K494">
            <v>1</v>
          </cell>
          <cell r="L494">
            <v>0</v>
          </cell>
          <cell r="M494">
            <v>0</v>
          </cell>
          <cell r="N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35</v>
          </cell>
          <cell r="V494">
            <v>0</v>
          </cell>
          <cell r="W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35</v>
          </cell>
          <cell r="AE494">
            <v>410000</v>
          </cell>
          <cell r="AF494">
            <v>0</v>
          </cell>
          <cell r="AI494">
            <v>2312</v>
          </cell>
          <cell r="AK494">
            <v>0</v>
          </cell>
          <cell r="AM494">
            <v>432</v>
          </cell>
          <cell r="AN494">
            <v>1</v>
          </cell>
          <cell r="AO494">
            <v>393216</v>
          </cell>
          <cell r="AQ494">
            <v>0</v>
          </cell>
          <cell r="AR494">
            <v>0</v>
          </cell>
          <cell r="AS494" t="str">
            <v>Ы</v>
          </cell>
          <cell r="AT494" t="str">
            <v>Ы</v>
          </cell>
          <cell r="AU494">
            <v>0</v>
          </cell>
          <cell r="AV494">
            <v>0</v>
          </cell>
          <cell r="AW494">
            <v>23</v>
          </cell>
          <cell r="AX494">
            <v>1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38856</v>
          </cell>
        </row>
        <row r="495">
          <cell r="A495">
            <v>2006</v>
          </cell>
          <cell r="B495">
            <v>4</v>
          </cell>
          <cell r="C495">
            <v>287</v>
          </cell>
          <cell r="D495">
            <v>17</v>
          </cell>
          <cell r="E495">
            <v>792030</v>
          </cell>
          <cell r="F495">
            <v>0</v>
          </cell>
          <cell r="G495" t="str">
            <v>Затраты по ШПЗ (неосновные)</v>
          </cell>
          <cell r="H495">
            <v>2030</v>
          </cell>
          <cell r="I495">
            <v>7920</v>
          </cell>
          <cell r="J495">
            <v>125.73</v>
          </cell>
          <cell r="K495">
            <v>1</v>
          </cell>
          <cell r="L495">
            <v>0</v>
          </cell>
          <cell r="M495">
            <v>0</v>
          </cell>
          <cell r="N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35</v>
          </cell>
          <cell r="V495">
            <v>0</v>
          </cell>
          <cell r="W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35</v>
          </cell>
          <cell r="AE495">
            <v>420000</v>
          </cell>
          <cell r="AF495">
            <v>0</v>
          </cell>
          <cell r="AI495">
            <v>2312</v>
          </cell>
          <cell r="AK495">
            <v>0</v>
          </cell>
          <cell r="AM495">
            <v>433</v>
          </cell>
          <cell r="AN495">
            <v>1</v>
          </cell>
          <cell r="AO495">
            <v>393216</v>
          </cell>
          <cell r="AQ495">
            <v>0</v>
          </cell>
          <cell r="AR495">
            <v>0</v>
          </cell>
          <cell r="AS495" t="str">
            <v>Ы</v>
          </cell>
          <cell r="AT495" t="str">
            <v>Ы</v>
          </cell>
          <cell r="AU495">
            <v>0</v>
          </cell>
          <cell r="AV495">
            <v>0</v>
          </cell>
          <cell r="AW495">
            <v>23</v>
          </cell>
          <cell r="AX495">
            <v>1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38856</v>
          </cell>
        </row>
        <row r="496">
          <cell r="A496">
            <v>2006</v>
          </cell>
          <cell r="B496">
            <v>4</v>
          </cell>
          <cell r="C496">
            <v>288</v>
          </cell>
          <cell r="D496">
            <v>17</v>
          </cell>
          <cell r="E496">
            <v>792030</v>
          </cell>
          <cell r="F496">
            <v>0</v>
          </cell>
          <cell r="G496" t="str">
            <v>Затраты по ШПЗ (неосновные)</v>
          </cell>
          <cell r="H496">
            <v>2030</v>
          </cell>
          <cell r="I496">
            <v>7920</v>
          </cell>
          <cell r="J496">
            <v>2.99</v>
          </cell>
          <cell r="K496">
            <v>1</v>
          </cell>
          <cell r="L496">
            <v>0</v>
          </cell>
          <cell r="M496">
            <v>0</v>
          </cell>
          <cell r="N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35</v>
          </cell>
          <cell r="V496">
            <v>0</v>
          </cell>
          <cell r="W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35</v>
          </cell>
          <cell r="AE496">
            <v>430000</v>
          </cell>
          <cell r="AF496">
            <v>0</v>
          </cell>
          <cell r="AI496">
            <v>2312</v>
          </cell>
          <cell r="AK496">
            <v>0</v>
          </cell>
          <cell r="AM496">
            <v>434</v>
          </cell>
          <cell r="AN496">
            <v>1</v>
          </cell>
          <cell r="AO496">
            <v>393216</v>
          </cell>
          <cell r="AQ496">
            <v>0</v>
          </cell>
          <cell r="AR496">
            <v>0</v>
          </cell>
          <cell r="AS496" t="str">
            <v>Ы</v>
          </cell>
          <cell r="AT496" t="str">
            <v>Ы</v>
          </cell>
          <cell r="AU496">
            <v>0</v>
          </cell>
          <cell r="AV496">
            <v>0</v>
          </cell>
          <cell r="AW496">
            <v>23</v>
          </cell>
          <cell r="AX496">
            <v>1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38856</v>
          </cell>
        </row>
        <row r="497">
          <cell r="A497">
            <v>2006</v>
          </cell>
          <cell r="B497">
            <v>4</v>
          </cell>
          <cell r="C497">
            <v>289</v>
          </cell>
          <cell r="D497">
            <v>17</v>
          </cell>
          <cell r="E497">
            <v>792030</v>
          </cell>
          <cell r="F497">
            <v>0</v>
          </cell>
          <cell r="G497" t="str">
            <v>Затраты по ШПЗ (неосновные)</v>
          </cell>
          <cell r="H497">
            <v>2030</v>
          </cell>
          <cell r="I497">
            <v>7920</v>
          </cell>
          <cell r="J497">
            <v>19.72</v>
          </cell>
          <cell r="K497">
            <v>1</v>
          </cell>
          <cell r="L497">
            <v>0</v>
          </cell>
          <cell r="M497">
            <v>0</v>
          </cell>
          <cell r="N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35</v>
          </cell>
          <cell r="V497">
            <v>0</v>
          </cell>
          <cell r="W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35</v>
          </cell>
          <cell r="AE497">
            <v>430110</v>
          </cell>
          <cell r="AF497">
            <v>0</v>
          </cell>
          <cell r="AI497">
            <v>2312</v>
          </cell>
          <cell r="AK497">
            <v>0</v>
          </cell>
          <cell r="AM497">
            <v>435</v>
          </cell>
          <cell r="AN497">
            <v>1</v>
          </cell>
          <cell r="AO497">
            <v>393216</v>
          </cell>
          <cell r="AQ497">
            <v>0</v>
          </cell>
          <cell r="AR497">
            <v>0</v>
          </cell>
          <cell r="AS497" t="str">
            <v>Ы</v>
          </cell>
          <cell r="AT497" t="str">
            <v>Ы</v>
          </cell>
          <cell r="AU497">
            <v>0</v>
          </cell>
          <cell r="AV497">
            <v>0</v>
          </cell>
          <cell r="AW497">
            <v>23</v>
          </cell>
          <cell r="AX497">
            <v>1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38856</v>
          </cell>
        </row>
        <row r="498">
          <cell r="A498">
            <v>2006</v>
          </cell>
          <cell r="B498">
            <v>4</v>
          </cell>
          <cell r="C498">
            <v>290</v>
          </cell>
          <cell r="D498">
            <v>17</v>
          </cell>
          <cell r="E498">
            <v>792030</v>
          </cell>
          <cell r="F498">
            <v>0</v>
          </cell>
          <cell r="G498" t="str">
            <v>Затраты по ШПЗ (неосновные)</v>
          </cell>
          <cell r="H498">
            <v>2030</v>
          </cell>
          <cell r="I498">
            <v>7920</v>
          </cell>
          <cell r="J498">
            <v>6.87</v>
          </cell>
          <cell r="K498">
            <v>1</v>
          </cell>
          <cell r="L498">
            <v>0</v>
          </cell>
          <cell r="M498">
            <v>0</v>
          </cell>
          <cell r="N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35</v>
          </cell>
          <cell r="V498">
            <v>0</v>
          </cell>
          <cell r="W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35</v>
          </cell>
          <cell r="AE498">
            <v>430120</v>
          </cell>
          <cell r="AF498">
            <v>0</v>
          </cell>
          <cell r="AI498">
            <v>2312</v>
          </cell>
          <cell r="AK498">
            <v>0</v>
          </cell>
          <cell r="AM498">
            <v>436</v>
          </cell>
          <cell r="AN498">
            <v>1</v>
          </cell>
          <cell r="AO498">
            <v>393216</v>
          </cell>
          <cell r="AQ498">
            <v>0</v>
          </cell>
          <cell r="AR498">
            <v>0</v>
          </cell>
          <cell r="AS498" t="str">
            <v>Ы</v>
          </cell>
          <cell r="AT498" t="str">
            <v>Ы</v>
          </cell>
          <cell r="AU498">
            <v>0</v>
          </cell>
          <cell r="AV498">
            <v>0</v>
          </cell>
          <cell r="AW498">
            <v>23</v>
          </cell>
          <cell r="AX498">
            <v>1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38856</v>
          </cell>
        </row>
        <row r="499">
          <cell r="A499">
            <v>2006</v>
          </cell>
          <cell r="B499">
            <v>4</v>
          </cell>
          <cell r="C499">
            <v>291</v>
          </cell>
          <cell r="D499">
            <v>17</v>
          </cell>
          <cell r="E499">
            <v>792030</v>
          </cell>
          <cell r="F499">
            <v>0</v>
          </cell>
          <cell r="G499" t="str">
            <v>Затраты по ШПЗ (неосновные)</v>
          </cell>
          <cell r="H499">
            <v>2030</v>
          </cell>
          <cell r="I499">
            <v>7920</v>
          </cell>
          <cell r="J499">
            <v>37.96</v>
          </cell>
          <cell r="K499">
            <v>1</v>
          </cell>
          <cell r="L499">
            <v>0</v>
          </cell>
          <cell r="M499">
            <v>0</v>
          </cell>
          <cell r="N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35</v>
          </cell>
          <cell r="V499">
            <v>0</v>
          </cell>
          <cell r="W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35</v>
          </cell>
          <cell r="AE499">
            <v>430130</v>
          </cell>
          <cell r="AF499">
            <v>0</v>
          </cell>
          <cell r="AI499">
            <v>2312</v>
          </cell>
          <cell r="AK499">
            <v>0</v>
          </cell>
          <cell r="AM499">
            <v>437</v>
          </cell>
          <cell r="AN499">
            <v>1</v>
          </cell>
          <cell r="AO499">
            <v>393216</v>
          </cell>
          <cell r="AQ499">
            <v>0</v>
          </cell>
          <cell r="AR499">
            <v>0</v>
          </cell>
          <cell r="AS499" t="str">
            <v>Ы</v>
          </cell>
          <cell r="AT499" t="str">
            <v>Ы</v>
          </cell>
          <cell r="AU499">
            <v>0</v>
          </cell>
          <cell r="AV499">
            <v>0</v>
          </cell>
          <cell r="AW499">
            <v>23</v>
          </cell>
          <cell r="AX499">
            <v>1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38856</v>
          </cell>
        </row>
        <row r="500">
          <cell r="A500">
            <v>2006</v>
          </cell>
          <cell r="B500">
            <v>4</v>
          </cell>
          <cell r="C500">
            <v>292</v>
          </cell>
          <cell r="D500">
            <v>17</v>
          </cell>
          <cell r="E500">
            <v>792030</v>
          </cell>
          <cell r="F500">
            <v>0</v>
          </cell>
          <cell r="G500" t="str">
            <v>Затраты по ШПЗ (неосновные)</v>
          </cell>
          <cell r="H500">
            <v>2030</v>
          </cell>
          <cell r="I500">
            <v>7920</v>
          </cell>
          <cell r="J500">
            <v>23.19</v>
          </cell>
          <cell r="K500">
            <v>1</v>
          </cell>
          <cell r="L500">
            <v>0</v>
          </cell>
          <cell r="M500">
            <v>0</v>
          </cell>
          <cell r="N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35</v>
          </cell>
          <cell r="V500">
            <v>0</v>
          </cell>
          <cell r="W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35</v>
          </cell>
          <cell r="AE500">
            <v>430140</v>
          </cell>
          <cell r="AF500">
            <v>0</v>
          </cell>
          <cell r="AI500">
            <v>2312</v>
          </cell>
          <cell r="AK500">
            <v>0</v>
          </cell>
          <cell r="AM500">
            <v>438</v>
          </cell>
          <cell r="AN500">
            <v>1</v>
          </cell>
          <cell r="AO500">
            <v>393216</v>
          </cell>
          <cell r="AQ500">
            <v>0</v>
          </cell>
          <cell r="AR500">
            <v>0</v>
          </cell>
          <cell r="AS500" t="str">
            <v>Ы</v>
          </cell>
          <cell r="AT500" t="str">
            <v>Ы</v>
          </cell>
          <cell r="AU500">
            <v>0</v>
          </cell>
          <cell r="AV500">
            <v>0</v>
          </cell>
          <cell r="AW500">
            <v>23</v>
          </cell>
          <cell r="AX500">
            <v>1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38856</v>
          </cell>
        </row>
        <row r="501">
          <cell r="A501">
            <v>2006</v>
          </cell>
          <cell r="B501">
            <v>4</v>
          </cell>
          <cell r="C501">
            <v>293</v>
          </cell>
          <cell r="D501">
            <v>17</v>
          </cell>
          <cell r="E501">
            <v>792030</v>
          </cell>
          <cell r="F501">
            <v>0</v>
          </cell>
          <cell r="G501" t="str">
            <v>Затраты по ШПЗ (неосновные)</v>
          </cell>
          <cell r="H501">
            <v>2030</v>
          </cell>
          <cell r="I501">
            <v>7920</v>
          </cell>
          <cell r="J501">
            <v>7.0000000000000007E-2</v>
          </cell>
          <cell r="K501">
            <v>1</v>
          </cell>
          <cell r="L501">
            <v>0</v>
          </cell>
          <cell r="M501">
            <v>0</v>
          </cell>
          <cell r="N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35</v>
          </cell>
          <cell r="V501">
            <v>0</v>
          </cell>
          <cell r="W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35</v>
          </cell>
          <cell r="AE501">
            <v>430230</v>
          </cell>
          <cell r="AF501">
            <v>0</v>
          </cell>
          <cell r="AI501">
            <v>2312</v>
          </cell>
          <cell r="AK501">
            <v>0</v>
          </cell>
          <cell r="AM501">
            <v>439</v>
          </cell>
          <cell r="AN501">
            <v>1</v>
          </cell>
          <cell r="AO501">
            <v>393216</v>
          </cell>
          <cell r="AQ501">
            <v>0</v>
          </cell>
          <cell r="AR501">
            <v>0</v>
          </cell>
          <cell r="AS501" t="str">
            <v>Ы</v>
          </cell>
          <cell r="AT501" t="str">
            <v>Ы</v>
          </cell>
          <cell r="AU501">
            <v>0</v>
          </cell>
          <cell r="AV501">
            <v>0</v>
          </cell>
          <cell r="AW501">
            <v>23</v>
          </cell>
          <cell r="AX501">
            <v>1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38856</v>
          </cell>
        </row>
        <row r="502">
          <cell r="A502">
            <v>2006</v>
          </cell>
          <cell r="B502">
            <v>4</v>
          </cell>
          <cell r="C502">
            <v>294</v>
          </cell>
          <cell r="D502">
            <v>17</v>
          </cell>
          <cell r="E502">
            <v>792030</v>
          </cell>
          <cell r="F502">
            <v>0</v>
          </cell>
          <cell r="G502" t="str">
            <v>Затраты по ШПЗ (неосновные)</v>
          </cell>
          <cell r="H502">
            <v>2030</v>
          </cell>
          <cell r="I502">
            <v>7920</v>
          </cell>
          <cell r="J502">
            <v>0.25</v>
          </cell>
          <cell r="K502">
            <v>1</v>
          </cell>
          <cell r="L502">
            <v>0</v>
          </cell>
          <cell r="M502">
            <v>0</v>
          </cell>
          <cell r="N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35</v>
          </cell>
          <cell r="V502">
            <v>0</v>
          </cell>
          <cell r="W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35</v>
          </cell>
          <cell r="AE502">
            <v>430240</v>
          </cell>
          <cell r="AF502">
            <v>0</v>
          </cell>
          <cell r="AI502">
            <v>2312</v>
          </cell>
          <cell r="AK502">
            <v>0</v>
          </cell>
          <cell r="AM502">
            <v>440</v>
          </cell>
          <cell r="AN502">
            <v>1</v>
          </cell>
          <cell r="AO502">
            <v>393216</v>
          </cell>
          <cell r="AQ502">
            <v>0</v>
          </cell>
          <cell r="AR502">
            <v>0</v>
          </cell>
          <cell r="AS502" t="str">
            <v>Ы</v>
          </cell>
          <cell r="AT502" t="str">
            <v>Ы</v>
          </cell>
          <cell r="AU502">
            <v>0</v>
          </cell>
          <cell r="AV502">
            <v>0</v>
          </cell>
          <cell r="AW502">
            <v>23</v>
          </cell>
          <cell r="AX502">
            <v>1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38856</v>
          </cell>
        </row>
        <row r="503">
          <cell r="A503">
            <v>2006</v>
          </cell>
          <cell r="B503">
            <v>4</v>
          </cell>
          <cell r="C503">
            <v>295</v>
          </cell>
          <cell r="D503">
            <v>17</v>
          </cell>
          <cell r="E503">
            <v>792030</v>
          </cell>
          <cell r="F503">
            <v>0</v>
          </cell>
          <cell r="G503" t="str">
            <v>Затраты по ШПЗ (неосновные)</v>
          </cell>
          <cell r="H503">
            <v>2030</v>
          </cell>
          <cell r="I503">
            <v>7920</v>
          </cell>
          <cell r="J503">
            <v>23.96</v>
          </cell>
          <cell r="K503">
            <v>1</v>
          </cell>
          <cell r="L503">
            <v>0</v>
          </cell>
          <cell r="M503">
            <v>0</v>
          </cell>
          <cell r="N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35</v>
          </cell>
          <cell r="V503">
            <v>0</v>
          </cell>
          <cell r="W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35</v>
          </cell>
          <cell r="AE503">
            <v>450000</v>
          </cell>
          <cell r="AF503">
            <v>0</v>
          </cell>
          <cell r="AI503">
            <v>2312</v>
          </cell>
          <cell r="AK503">
            <v>0</v>
          </cell>
          <cell r="AM503">
            <v>441</v>
          </cell>
          <cell r="AN503">
            <v>1</v>
          </cell>
          <cell r="AO503">
            <v>393216</v>
          </cell>
          <cell r="AQ503">
            <v>0</v>
          </cell>
          <cell r="AR503">
            <v>0</v>
          </cell>
          <cell r="AS503" t="str">
            <v>Ы</v>
          </cell>
          <cell r="AT503" t="str">
            <v>Ы</v>
          </cell>
          <cell r="AU503">
            <v>0</v>
          </cell>
          <cell r="AV503">
            <v>0</v>
          </cell>
          <cell r="AW503">
            <v>23</v>
          </cell>
          <cell r="AX503">
            <v>1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38856</v>
          </cell>
        </row>
        <row r="504">
          <cell r="A504">
            <v>2006</v>
          </cell>
          <cell r="B504">
            <v>4</v>
          </cell>
          <cell r="C504">
            <v>296</v>
          </cell>
          <cell r="D504">
            <v>17</v>
          </cell>
          <cell r="E504">
            <v>792030</v>
          </cell>
          <cell r="F504">
            <v>0</v>
          </cell>
          <cell r="G504" t="str">
            <v>Затраты по ШПЗ (неосновные)</v>
          </cell>
          <cell r="H504">
            <v>2030</v>
          </cell>
          <cell r="I504">
            <v>7920</v>
          </cell>
          <cell r="J504">
            <v>2.44</v>
          </cell>
          <cell r="K504">
            <v>1</v>
          </cell>
          <cell r="L504">
            <v>0</v>
          </cell>
          <cell r="M504">
            <v>0</v>
          </cell>
          <cell r="N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35</v>
          </cell>
          <cell r="V504">
            <v>0</v>
          </cell>
          <cell r="W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35</v>
          </cell>
          <cell r="AE504">
            <v>460000</v>
          </cell>
          <cell r="AF504">
            <v>0</v>
          </cell>
          <cell r="AI504">
            <v>2312</v>
          </cell>
          <cell r="AK504">
            <v>0</v>
          </cell>
          <cell r="AM504">
            <v>442</v>
          </cell>
          <cell r="AN504">
            <v>1</v>
          </cell>
          <cell r="AO504">
            <v>393216</v>
          </cell>
          <cell r="AQ504">
            <v>0</v>
          </cell>
          <cell r="AR504">
            <v>0</v>
          </cell>
          <cell r="AS504" t="str">
            <v>Ы</v>
          </cell>
          <cell r="AT504" t="str">
            <v>Ы</v>
          </cell>
          <cell r="AU504">
            <v>0</v>
          </cell>
          <cell r="AV504">
            <v>0</v>
          </cell>
          <cell r="AW504">
            <v>23</v>
          </cell>
          <cell r="AX504">
            <v>1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38856</v>
          </cell>
        </row>
        <row r="505">
          <cell r="A505">
            <v>2006</v>
          </cell>
          <cell r="B505">
            <v>4</v>
          </cell>
          <cell r="C505">
            <v>297</v>
          </cell>
          <cell r="D505">
            <v>17</v>
          </cell>
          <cell r="E505">
            <v>792030</v>
          </cell>
          <cell r="F505">
            <v>0</v>
          </cell>
          <cell r="G505" t="str">
            <v>Затраты по ШПЗ (неосновные)</v>
          </cell>
          <cell r="H505">
            <v>2030</v>
          </cell>
          <cell r="I505">
            <v>7920</v>
          </cell>
          <cell r="J505">
            <v>0.95</v>
          </cell>
          <cell r="K505">
            <v>1</v>
          </cell>
          <cell r="L505">
            <v>0</v>
          </cell>
          <cell r="M505">
            <v>0</v>
          </cell>
          <cell r="N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35</v>
          </cell>
          <cell r="V505">
            <v>0</v>
          </cell>
          <cell r="W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35</v>
          </cell>
          <cell r="AE505">
            <v>465000</v>
          </cell>
          <cell r="AF505">
            <v>0</v>
          </cell>
          <cell r="AI505">
            <v>2312</v>
          </cell>
          <cell r="AK505">
            <v>0</v>
          </cell>
          <cell r="AM505">
            <v>443</v>
          </cell>
          <cell r="AN505">
            <v>1</v>
          </cell>
          <cell r="AO505">
            <v>393216</v>
          </cell>
          <cell r="AQ505">
            <v>0</v>
          </cell>
          <cell r="AR505">
            <v>0</v>
          </cell>
          <cell r="AS505" t="str">
            <v>Ы</v>
          </cell>
          <cell r="AT505" t="str">
            <v>Ы</v>
          </cell>
          <cell r="AU505">
            <v>0</v>
          </cell>
          <cell r="AV505">
            <v>0</v>
          </cell>
          <cell r="AW505">
            <v>23</v>
          </cell>
          <cell r="AX505">
            <v>1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38856</v>
          </cell>
        </row>
        <row r="506">
          <cell r="A506">
            <v>2006</v>
          </cell>
          <cell r="B506">
            <v>4</v>
          </cell>
          <cell r="C506">
            <v>298</v>
          </cell>
          <cell r="D506">
            <v>17</v>
          </cell>
          <cell r="E506">
            <v>792030</v>
          </cell>
          <cell r="F506">
            <v>0</v>
          </cell>
          <cell r="G506" t="str">
            <v>Затраты по ШПЗ (неосновные)</v>
          </cell>
          <cell r="H506">
            <v>2030</v>
          </cell>
          <cell r="I506">
            <v>7920</v>
          </cell>
          <cell r="J506">
            <v>3.27</v>
          </cell>
          <cell r="K506">
            <v>1</v>
          </cell>
          <cell r="L506">
            <v>0</v>
          </cell>
          <cell r="M506">
            <v>0</v>
          </cell>
          <cell r="N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35</v>
          </cell>
          <cell r="V506">
            <v>0</v>
          </cell>
          <cell r="W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35</v>
          </cell>
          <cell r="AE506">
            <v>501102</v>
          </cell>
          <cell r="AF506">
            <v>0</v>
          </cell>
          <cell r="AI506">
            <v>2312</v>
          </cell>
          <cell r="AK506">
            <v>0</v>
          </cell>
          <cell r="AM506">
            <v>444</v>
          </cell>
          <cell r="AN506">
            <v>1</v>
          </cell>
          <cell r="AO506">
            <v>393216</v>
          </cell>
          <cell r="AQ506">
            <v>0</v>
          </cell>
          <cell r="AR506">
            <v>0</v>
          </cell>
          <cell r="AS506" t="str">
            <v>Ы</v>
          </cell>
          <cell r="AT506" t="str">
            <v>Ы</v>
          </cell>
          <cell r="AU506">
            <v>0</v>
          </cell>
          <cell r="AV506">
            <v>0</v>
          </cell>
          <cell r="AW506">
            <v>23</v>
          </cell>
          <cell r="AX506">
            <v>1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38856</v>
          </cell>
        </row>
        <row r="507">
          <cell r="A507">
            <v>2006</v>
          </cell>
          <cell r="B507">
            <v>4</v>
          </cell>
          <cell r="C507">
            <v>299</v>
          </cell>
          <cell r="D507">
            <v>17</v>
          </cell>
          <cell r="E507">
            <v>792030</v>
          </cell>
          <cell r="F507">
            <v>0</v>
          </cell>
          <cell r="G507" t="str">
            <v>Затраты по ШПЗ (неосновные)</v>
          </cell>
          <cell r="H507">
            <v>2030</v>
          </cell>
          <cell r="I507">
            <v>7920</v>
          </cell>
          <cell r="J507">
            <v>31.05</v>
          </cell>
          <cell r="K507">
            <v>1</v>
          </cell>
          <cell r="L507">
            <v>0</v>
          </cell>
          <cell r="M507">
            <v>0</v>
          </cell>
          <cell r="N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35</v>
          </cell>
          <cell r="V507">
            <v>0</v>
          </cell>
          <cell r="W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35</v>
          </cell>
          <cell r="AE507">
            <v>503000</v>
          </cell>
          <cell r="AF507">
            <v>0</v>
          </cell>
          <cell r="AI507">
            <v>2312</v>
          </cell>
          <cell r="AK507">
            <v>0</v>
          </cell>
          <cell r="AM507">
            <v>445</v>
          </cell>
          <cell r="AN507">
            <v>1</v>
          </cell>
          <cell r="AO507">
            <v>393216</v>
          </cell>
          <cell r="AQ507">
            <v>0</v>
          </cell>
          <cell r="AR507">
            <v>0</v>
          </cell>
          <cell r="AS507" t="str">
            <v>Ы</v>
          </cell>
          <cell r="AT507" t="str">
            <v>Ы</v>
          </cell>
          <cell r="AU507">
            <v>0</v>
          </cell>
          <cell r="AV507">
            <v>0</v>
          </cell>
          <cell r="AW507">
            <v>23</v>
          </cell>
          <cell r="AX507">
            <v>1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38856</v>
          </cell>
        </row>
        <row r="508">
          <cell r="A508">
            <v>2006</v>
          </cell>
          <cell r="B508">
            <v>4</v>
          </cell>
          <cell r="C508">
            <v>300</v>
          </cell>
          <cell r="D508">
            <v>17</v>
          </cell>
          <cell r="E508">
            <v>792030</v>
          </cell>
          <cell r="F508">
            <v>0</v>
          </cell>
          <cell r="G508" t="str">
            <v>Затраты по ШПЗ (неосновные)</v>
          </cell>
          <cell r="H508">
            <v>2030</v>
          </cell>
          <cell r="I508">
            <v>7920</v>
          </cell>
          <cell r="J508">
            <v>2.65</v>
          </cell>
          <cell r="K508">
            <v>1</v>
          </cell>
          <cell r="L508">
            <v>0</v>
          </cell>
          <cell r="M508">
            <v>0</v>
          </cell>
          <cell r="N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35</v>
          </cell>
          <cell r="V508">
            <v>0</v>
          </cell>
          <cell r="W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35</v>
          </cell>
          <cell r="AE508">
            <v>504100</v>
          </cell>
          <cell r="AF508">
            <v>0</v>
          </cell>
          <cell r="AI508">
            <v>2312</v>
          </cell>
          <cell r="AK508">
            <v>0</v>
          </cell>
          <cell r="AM508">
            <v>446</v>
          </cell>
          <cell r="AN508">
            <v>1</v>
          </cell>
          <cell r="AO508">
            <v>393216</v>
          </cell>
          <cell r="AQ508">
            <v>0</v>
          </cell>
          <cell r="AR508">
            <v>0</v>
          </cell>
          <cell r="AS508" t="str">
            <v>Ы</v>
          </cell>
          <cell r="AT508" t="str">
            <v>Ы</v>
          </cell>
          <cell r="AU508">
            <v>0</v>
          </cell>
          <cell r="AV508">
            <v>0</v>
          </cell>
          <cell r="AW508">
            <v>23</v>
          </cell>
          <cell r="AX508">
            <v>1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38856</v>
          </cell>
        </row>
        <row r="509">
          <cell r="A509">
            <v>2006</v>
          </cell>
          <cell r="B509">
            <v>4</v>
          </cell>
          <cell r="C509">
            <v>301</v>
          </cell>
          <cell r="D509">
            <v>17</v>
          </cell>
          <cell r="E509">
            <v>792030</v>
          </cell>
          <cell r="F509">
            <v>0</v>
          </cell>
          <cell r="G509" t="str">
            <v>Затраты по ШПЗ (неосновные)</v>
          </cell>
          <cell r="H509">
            <v>2030</v>
          </cell>
          <cell r="I509">
            <v>7920</v>
          </cell>
          <cell r="J509">
            <v>26.74</v>
          </cell>
          <cell r="K509">
            <v>1</v>
          </cell>
          <cell r="L509">
            <v>0</v>
          </cell>
          <cell r="M509">
            <v>0</v>
          </cell>
          <cell r="N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35</v>
          </cell>
          <cell r="V509">
            <v>0</v>
          </cell>
          <cell r="W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35</v>
          </cell>
          <cell r="AE509">
            <v>504200</v>
          </cell>
          <cell r="AF509">
            <v>0</v>
          </cell>
          <cell r="AI509">
            <v>2312</v>
          </cell>
          <cell r="AK509">
            <v>0</v>
          </cell>
          <cell r="AM509">
            <v>447</v>
          </cell>
          <cell r="AN509">
            <v>1</v>
          </cell>
          <cell r="AO509">
            <v>393216</v>
          </cell>
          <cell r="AQ509">
            <v>0</v>
          </cell>
          <cell r="AR509">
            <v>0</v>
          </cell>
          <cell r="AS509" t="str">
            <v>Ы</v>
          </cell>
          <cell r="AT509" t="str">
            <v>Ы</v>
          </cell>
          <cell r="AU509">
            <v>0</v>
          </cell>
          <cell r="AV509">
            <v>0</v>
          </cell>
          <cell r="AW509">
            <v>23</v>
          </cell>
          <cell r="AX509">
            <v>1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38856</v>
          </cell>
        </row>
        <row r="510">
          <cell r="A510">
            <v>2006</v>
          </cell>
          <cell r="B510">
            <v>4</v>
          </cell>
          <cell r="C510">
            <v>302</v>
          </cell>
          <cell r="D510">
            <v>17</v>
          </cell>
          <cell r="E510">
            <v>792030</v>
          </cell>
          <cell r="F510">
            <v>0</v>
          </cell>
          <cell r="G510" t="str">
            <v>Затраты по ШПЗ (неосновные)</v>
          </cell>
          <cell r="H510">
            <v>2030</v>
          </cell>
          <cell r="I510">
            <v>7920</v>
          </cell>
          <cell r="J510">
            <v>2.98</v>
          </cell>
          <cell r="K510">
            <v>1</v>
          </cell>
          <cell r="L510">
            <v>0</v>
          </cell>
          <cell r="M510">
            <v>0</v>
          </cell>
          <cell r="N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35</v>
          </cell>
          <cell r="V510">
            <v>0</v>
          </cell>
          <cell r="W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35</v>
          </cell>
          <cell r="AE510">
            <v>504400</v>
          </cell>
          <cell r="AF510">
            <v>0</v>
          </cell>
          <cell r="AI510">
            <v>2312</v>
          </cell>
          <cell r="AK510">
            <v>0</v>
          </cell>
          <cell r="AM510">
            <v>448</v>
          </cell>
          <cell r="AN510">
            <v>1</v>
          </cell>
          <cell r="AO510">
            <v>393216</v>
          </cell>
          <cell r="AQ510">
            <v>0</v>
          </cell>
          <cell r="AR510">
            <v>0</v>
          </cell>
          <cell r="AS510" t="str">
            <v>Ы</v>
          </cell>
          <cell r="AT510" t="str">
            <v>Ы</v>
          </cell>
          <cell r="AU510">
            <v>0</v>
          </cell>
          <cell r="AV510">
            <v>0</v>
          </cell>
          <cell r="AW510">
            <v>23</v>
          </cell>
          <cell r="AX510">
            <v>1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38856</v>
          </cell>
        </row>
        <row r="511">
          <cell r="A511">
            <v>2006</v>
          </cell>
          <cell r="B511">
            <v>4</v>
          </cell>
          <cell r="C511">
            <v>303</v>
          </cell>
          <cell r="D511">
            <v>17</v>
          </cell>
          <cell r="E511">
            <v>792030</v>
          </cell>
          <cell r="F511">
            <v>0</v>
          </cell>
          <cell r="G511" t="str">
            <v>Затраты по ШПЗ (неосновные)</v>
          </cell>
          <cell r="H511">
            <v>2030</v>
          </cell>
          <cell r="I511">
            <v>7920</v>
          </cell>
          <cell r="J511">
            <v>34.4</v>
          </cell>
          <cell r="K511">
            <v>1</v>
          </cell>
          <cell r="L511">
            <v>0</v>
          </cell>
          <cell r="M511">
            <v>0</v>
          </cell>
          <cell r="N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35</v>
          </cell>
          <cell r="V511">
            <v>0</v>
          </cell>
          <cell r="W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35</v>
          </cell>
          <cell r="AE511">
            <v>505100</v>
          </cell>
          <cell r="AF511">
            <v>0</v>
          </cell>
          <cell r="AI511">
            <v>2312</v>
          </cell>
          <cell r="AK511">
            <v>0</v>
          </cell>
          <cell r="AM511">
            <v>449</v>
          </cell>
          <cell r="AN511">
            <v>1</v>
          </cell>
          <cell r="AO511">
            <v>393216</v>
          </cell>
          <cell r="AQ511">
            <v>0</v>
          </cell>
          <cell r="AR511">
            <v>0</v>
          </cell>
          <cell r="AS511" t="str">
            <v>Ы</v>
          </cell>
          <cell r="AT511" t="str">
            <v>Ы</v>
          </cell>
          <cell r="AU511">
            <v>0</v>
          </cell>
          <cell r="AV511">
            <v>0</v>
          </cell>
          <cell r="AW511">
            <v>23</v>
          </cell>
          <cell r="AX511">
            <v>1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38856</v>
          </cell>
        </row>
        <row r="512">
          <cell r="A512">
            <v>2006</v>
          </cell>
          <cell r="B512">
            <v>4</v>
          </cell>
          <cell r="C512">
            <v>304</v>
          </cell>
          <cell r="D512">
            <v>17</v>
          </cell>
          <cell r="E512">
            <v>792030</v>
          </cell>
          <cell r="F512">
            <v>0</v>
          </cell>
          <cell r="G512" t="str">
            <v>Затраты по ШПЗ (неосновные)</v>
          </cell>
          <cell r="H512">
            <v>2030</v>
          </cell>
          <cell r="I512">
            <v>7920</v>
          </cell>
          <cell r="J512">
            <v>242.23</v>
          </cell>
          <cell r="K512">
            <v>1</v>
          </cell>
          <cell r="L512">
            <v>0</v>
          </cell>
          <cell r="M512">
            <v>0</v>
          </cell>
          <cell r="N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35</v>
          </cell>
          <cell r="V512">
            <v>0</v>
          </cell>
          <cell r="W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35</v>
          </cell>
          <cell r="AE512">
            <v>510100</v>
          </cell>
          <cell r="AF512">
            <v>0</v>
          </cell>
          <cell r="AI512">
            <v>2312</v>
          </cell>
          <cell r="AK512">
            <v>0</v>
          </cell>
          <cell r="AM512">
            <v>450</v>
          </cell>
          <cell r="AN512">
            <v>1</v>
          </cell>
          <cell r="AO512">
            <v>393216</v>
          </cell>
          <cell r="AQ512">
            <v>0</v>
          </cell>
          <cell r="AR512">
            <v>0</v>
          </cell>
          <cell r="AS512" t="str">
            <v>Ы</v>
          </cell>
          <cell r="AT512" t="str">
            <v>Ы</v>
          </cell>
          <cell r="AU512">
            <v>0</v>
          </cell>
          <cell r="AV512">
            <v>0</v>
          </cell>
          <cell r="AW512">
            <v>23</v>
          </cell>
          <cell r="AX512">
            <v>1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38856</v>
          </cell>
        </row>
        <row r="513">
          <cell r="A513">
            <v>2006</v>
          </cell>
          <cell r="B513">
            <v>4</v>
          </cell>
          <cell r="C513">
            <v>305</v>
          </cell>
          <cell r="D513">
            <v>17</v>
          </cell>
          <cell r="E513">
            <v>792030</v>
          </cell>
          <cell r="F513">
            <v>0</v>
          </cell>
          <cell r="G513" t="str">
            <v>Затраты по ШПЗ (неосновные)</v>
          </cell>
          <cell r="H513">
            <v>2030</v>
          </cell>
          <cell r="I513">
            <v>7920</v>
          </cell>
          <cell r="J513">
            <v>0.99</v>
          </cell>
          <cell r="K513">
            <v>1</v>
          </cell>
          <cell r="L513">
            <v>0</v>
          </cell>
          <cell r="M513">
            <v>0</v>
          </cell>
          <cell r="N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35</v>
          </cell>
          <cell r="V513">
            <v>0</v>
          </cell>
          <cell r="W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35</v>
          </cell>
          <cell r="AE513">
            <v>510200</v>
          </cell>
          <cell r="AF513">
            <v>0</v>
          </cell>
          <cell r="AI513">
            <v>2312</v>
          </cell>
          <cell r="AK513">
            <v>0</v>
          </cell>
          <cell r="AM513">
            <v>451</v>
          </cell>
          <cell r="AN513">
            <v>1</v>
          </cell>
          <cell r="AO513">
            <v>393216</v>
          </cell>
          <cell r="AQ513">
            <v>0</v>
          </cell>
          <cell r="AR513">
            <v>0</v>
          </cell>
          <cell r="AS513" t="str">
            <v>Ы</v>
          </cell>
          <cell r="AT513" t="str">
            <v>Ы</v>
          </cell>
          <cell r="AU513">
            <v>0</v>
          </cell>
          <cell r="AV513">
            <v>0</v>
          </cell>
          <cell r="AW513">
            <v>23</v>
          </cell>
          <cell r="AX513">
            <v>1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38856</v>
          </cell>
        </row>
        <row r="514">
          <cell r="A514">
            <v>2006</v>
          </cell>
          <cell r="B514">
            <v>4</v>
          </cell>
          <cell r="C514">
            <v>306</v>
          </cell>
          <cell r="D514">
            <v>17</v>
          </cell>
          <cell r="E514">
            <v>792030</v>
          </cell>
          <cell r="F514">
            <v>0</v>
          </cell>
          <cell r="G514" t="str">
            <v>Затраты по ШПЗ (неосновные)</v>
          </cell>
          <cell r="H514">
            <v>2030</v>
          </cell>
          <cell r="I514">
            <v>7920</v>
          </cell>
          <cell r="J514">
            <v>4.66</v>
          </cell>
          <cell r="K514">
            <v>1</v>
          </cell>
          <cell r="L514">
            <v>0</v>
          </cell>
          <cell r="M514">
            <v>0</v>
          </cell>
          <cell r="N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35</v>
          </cell>
          <cell r="V514">
            <v>0</v>
          </cell>
          <cell r="W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35</v>
          </cell>
          <cell r="AE514">
            <v>510400</v>
          </cell>
          <cell r="AF514">
            <v>0</v>
          </cell>
          <cell r="AI514">
            <v>2312</v>
          </cell>
          <cell r="AK514">
            <v>0</v>
          </cell>
          <cell r="AM514">
            <v>452</v>
          </cell>
          <cell r="AN514">
            <v>1</v>
          </cell>
          <cell r="AO514">
            <v>393216</v>
          </cell>
          <cell r="AQ514">
            <v>0</v>
          </cell>
          <cell r="AR514">
            <v>0</v>
          </cell>
          <cell r="AS514" t="str">
            <v>Ы</v>
          </cell>
          <cell r="AT514" t="str">
            <v>Ы</v>
          </cell>
          <cell r="AU514">
            <v>0</v>
          </cell>
          <cell r="AV514">
            <v>0</v>
          </cell>
          <cell r="AW514">
            <v>23</v>
          </cell>
          <cell r="AX514">
            <v>1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38856</v>
          </cell>
        </row>
        <row r="515">
          <cell r="A515">
            <v>2006</v>
          </cell>
          <cell r="B515">
            <v>4</v>
          </cell>
          <cell r="C515">
            <v>307</v>
          </cell>
          <cell r="D515">
            <v>17</v>
          </cell>
          <cell r="E515">
            <v>792030</v>
          </cell>
          <cell r="F515">
            <v>0</v>
          </cell>
          <cell r="G515" t="str">
            <v>Затраты по ШПЗ (неосновные)</v>
          </cell>
          <cell r="H515">
            <v>2030</v>
          </cell>
          <cell r="I515">
            <v>7920</v>
          </cell>
          <cell r="J515">
            <v>281.89</v>
          </cell>
          <cell r="K515">
            <v>1</v>
          </cell>
          <cell r="L515">
            <v>0</v>
          </cell>
          <cell r="M515">
            <v>0</v>
          </cell>
          <cell r="N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35</v>
          </cell>
          <cell r="V515">
            <v>0</v>
          </cell>
          <cell r="W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35</v>
          </cell>
          <cell r="AE515">
            <v>510600</v>
          </cell>
          <cell r="AF515">
            <v>0</v>
          </cell>
          <cell r="AI515">
            <v>2312</v>
          </cell>
          <cell r="AK515">
            <v>0</v>
          </cell>
          <cell r="AM515">
            <v>453</v>
          </cell>
          <cell r="AN515">
            <v>1</v>
          </cell>
          <cell r="AO515">
            <v>393216</v>
          </cell>
          <cell r="AQ515">
            <v>0</v>
          </cell>
          <cell r="AR515">
            <v>0</v>
          </cell>
          <cell r="AS515" t="str">
            <v>Ы</v>
          </cell>
          <cell r="AT515" t="str">
            <v>Ы</v>
          </cell>
          <cell r="AU515">
            <v>0</v>
          </cell>
          <cell r="AV515">
            <v>0</v>
          </cell>
          <cell r="AW515">
            <v>23</v>
          </cell>
          <cell r="AX515">
            <v>1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38856</v>
          </cell>
        </row>
        <row r="516">
          <cell r="A516">
            <v>2006</v>
          </cell>
          <cell r="B516">
            <v>4</v>
          </cell>
          <cell r="C516">
            <v>308</v>
          </cell>
          <cell r="D516">
            <v>17</v>
          </cell>
          <cell r="E516">
            <v>792030</v>
          </cell>
          <cell r="F516">
            <v>0</v>
          </cell>
          <cell r="G516" t="str">
            <v>Затраты по ШПЗ (неосновные)</v>
          </cell>
          <cell r="H516">
            <v>2030</v>
          </cell>
          <cell r="I516">
            <v>7920</v>
          </cell>
          <cell r="J516">
            <v>0.02</v>
          </cell>
          <cell r="K516">
            <v>1</v>
          </cell>
          <cell r="L516">
            <v>0</v>
          </cell>
          <cell r="M516">
            <v>0</v>
          </cell>
          <cell r="N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35</v>
          </cell>
          <cell r="V516">
            <v>0</v>
          </cell>
          <cell r="W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35</v>
          </cell>
          <cell r="AE516">
            <v>512000</v>
          </cell>
          <cell r="AF516">
            <v>0</v>
          </cell>
          <cell r="AI516">
            <v>2312</v>
          </cell>
          <cell r="AK516">
            <v>0</v>
          </cell>
          <cell r="AM516">
            <v>454</v>
          </cell>
          <cell r="AN516">
            <v>1</v>
          </cell>
          <cell r="AO516">
            <v>393216</v>
          </cell>
          <cell r="AQ516">
            <v>0</v>
          </cell>
          <cell r="AR516">
            <v>0</v>
          </cell>
          <cell r="AS516" t="str">
            <v>Ы</v>
          </cell>
          <cell r="AT516" t="str">
            <v>Ы</v>
          </cell>
          <cell r="AU516">
            <v>0</v>
          </cell>
          <cell r="AV516">
            <v>0</v>
          </cell>
          <cell r="AW516">
            <v>23</v>
          </cell>
          <cell r="AX516">
            <v>1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38856</v>
          </cell>
        </row>
        <row r="517">
          <cell r="A517">
            <v>2006</v>
          </cell>
          <cell r="B517">
            <v>4</v>
          </cell>
          <cell r="C517">
            <v>362</v>
          </cell>
          <cell r="D517">
            <v>17</v>
          </cell>
          <cell r="E517">
            <v>792030</v>
          </cell>
          <cell r="F517">
            <v>0</v>
          </cell>
          <cell r="G517" t="str">
            <v>Затраты по ШПЗ (неосновные)</v>
          </cell>
          <cell r="H517">
            <v>2030</v>
          </cell>
          <cell r="I517">
            <v>7920</v>
          </cell>
          <cell r="J517">
            <v>-29550.02</v>
          </cell>
          <cell r="K517">
            <v>1</v>
          </cell>
          <cell r="L517">
            <v>0</v>
          </cell>
          <cell r="M517">
            <v>0</v>
          </cell>
          <cell r="N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34</v>
          </cell>
          <cell r="V517">
            <v>0</v>
          </cell>
          <cell r="W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34</v>
          </cell>
          <cell r="AE517">
            <v>110000</v>
          </cell>
          <cell r="AF517">
            <v>0</v>
          </cell>
          <cell r="AI517">
            <v>2312</v>
          </cell>
          <cell r="AK517">
            <v>0</v>
          </cell>
          <cell r="AM517">
            <v>508</v>
          </cell>
          <cell r="AN517">
            <v>1</v>
          </cell>
          <cell r="AO517">
            <v>393216</v>
          </cell>
          <cell r="AQ517">
            <v>0</v>
          </cell>
          <cell r="AR517">
            <v>0</v>
          </cell>
          <cell r="AS517" t="str">
            <v>Ы</v>
          </cell>
          <cell r="AT517" t="str">
            <v>Ы</v>
          </cell>
          <cell r="AU517">
            <v>0</v>
          </cell>
          <cell r="AV517">
            <v>0</v>
          </cell>
          <cell r="AW517">
            <v>23</v>
          </cell>
          <cell r="AX517">
            <v>1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38856</v>
          </cell>
        </row>
        <row r="518">
          <cell r="A518">
            <v>2006</v>
          </cell>
          <cell r="B518">
            <v>4</v>
          </cell>
          <cell r="C518">
            <v>363</v>
          </cell>
          <cell r="D518">
            <v>17</v>
          </cell>
          <cell r="E518">
            <v>792030</v>
          </cell>
          <cell r="F518">
            <v>0</v>
          </cell>
          <cell r="G518" t="str">
            <v>Затраты по ШПЗ (неосновные)</v>
          </cell>
          <cell r="H518">
            <v>2030</v>
          </cell>
          <cell r="I518">
            <v>7920</v>
          </cell>
          <cell r="J518">
            <v>47332.79</v>
          </cell>
          <cell r="K518">
            <v>1</v>
          </cell>
          <cell r="L518">
            <v>0</v>
          </cell>
          <cell r="M518">
            <v>0</v>
          </cell>
          <cell r="N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34</v>
          </cell>
          <cell r="V518">
            <v>0</v>
          </cell>
          <cell r="W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34</v>
          </cell>
          <cell r="AE518">
            <v>143000</v>
          </cell>
          <cell r="AF518">
            <v>0</v>
          </cell>
          <cell r="AI518">
            <v>2312</v>
          </cell>
          <cell r="AK518">
            <v>0</v>
          </cell>
          <cell r="AM518">
            <v>509</v>
          </cell>
          <cell r="AN518">
            <v>1</v>
          </cell>
          <cell r="AO518">
            <v>393216</v>
          </cell>
          <cell r="AQ518">
            <v>0</v>
          </cell>
          <cell r="AR518">
            <v>0</v>
          </cell>
          <cell r="AS518" t="str">
            <v>Ы</v>
          </cell>
          <cell r="AT518" t="str">
            <v>Ы</v>
          </cell>
          <cell r="AU518">
            <v>0</v>
          </cell>
          <cell r="AV518">
            <v>0</v>
          </cell>
          <cell r="AW518">
            <v>23</v>
          </cell>
          <cell r="AX518">
            <v>1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38856</v>
          </cell>
        </row>
        <row r="519">
          <cell r="A519">
            <v>2006</v>
          </cell>
          <cell r="B519">
            <v>4</v>
          </cell>
          <cell r="C519">
            <v>364</v>
          </cell>
          <cell r="D519">
            <v>17</v>
          </cell>
          <cell r="E519">
            <v>792030</v>
          </cell>
          <cell r="F519">
            <v>0</v>
          </cell>
          <cell r="G519" t="str">
            <v>Затраты по ШПЗ (неосновные)</v>
          </cell>
          <cell r="H519">
            <v>2030</v>
          </cell>
          <cell r="I519">
            <v>7920</v>
          </cell>
          <cell r="J519">
            <v>14500</v>
          </cell>
          <cell r="K519">
            <v>1</v>
          </cell>
          <cell r="L519">
            <v>0</v>
          </cell>
          <cell r="M519">
            <v>0</v>
          </cell>
          <cell r="N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34</v>
          </cell>
          <cell r="V519">
            <v>0</v>
          </cell>
          <cell r="W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34</v>
          </cell>
          <cell r="AE519">
            <v>240000</v>
          </cell>
          <cell r="AF519">
            <v>0</v>
          </cell>
          <cell r="AI519">
            <v>2312</v>
          </cell>
          <cell r="AK519">
            <v>0</v>
          </cell>
          <cell r="AM519">
            <v>510</v>
          </cell>
          <cell r="AN519">
            <v>1</v>
          </cell>
          <cell r="AO519">
            <v>393216</v>
          </cell>
          <cell r="AQ519">
            <v>0</v>
          </cell>
          <cell r="AR519">
            <v>0</v>
          </cell>
          <cell r="AS519" t="str">
            <v>Ы</v>
          </cell>
          <cell r="AT519" t="str">
            <v>Ы</v>
          </cell>
          <cell r="AU519">
            <v>0</v>
          </cell>
          <cell r="AV519">
            <v>0</v>
          </cell>
          <cell r="AW519">
            <v>23</v>
          </cell>
          <cell r="AX519">
            <v>1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38856</v>
          </cell>
        </row>
        <row r="520">
          <cell r="A520">
            <v>2006</v>
          </cell>
          <cell r="B520">
            <v>4</v>
          </cell>
          <cell r="C520">
            <v>365</v>
          </cell>
          <cell r="D520">
            <v>17</v>
          </cell>
          <cell r="E520">
            <v>792030</v>
          </cell>
          <cell r="F520">
            <v>0</v>
          </cell>
          <cell r="G520" t="str">
            <v>Затраты по ШПЗ (неосновные)</v>
          </cell>
          <cell r="H520">
            <v>2030</v>
          </cell>
          <cell r="I520">
            <v>7920</v>
          </cell>
          <cell r="J520">
            <v>420.5</v>
          </cell>
          <cell r="K520">
            <v>1</v>
          </cell>
          <cell r="L520">
            <v>0</v>
          </cell>
          <cell r="M520">
            <v>0</v>
          </cell>
          <cell r="N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34</v>
          </cell>
          <cell r="V520">
            <v>0</v>
          </cell>
          <cell r="W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34</v>
          </cell>
          <cell r="AE520">
            <v>311000</v>
          </cell>
          <cell r="AF520">
            <v>0</v>
          </cell>
          <cell r="AI520">
            <v>2312</v>
          </cell>
          <cell r="AK520">
            <v>0</v>
          </cell>
          <cell r="AM520">
            <v>511</v>
          </cell>
          <cell r="AN520">
            <v>1</v>
          </cell>
          <cell r="AO520">
            <v>393216</v>
          </cell>
          <cell r="AQ520">
            <v>0</v>
          </cell>
          <cell r="AR520">
            <v>0</v>
          </cell>
          <cell r="AS520" t="str">
            <v>Ы</v>
          </cell>
          <cell r="AT520" t="str">
            <v>Ы</v>
          </cell>
          <cell r="AU520">
            <v>0</v>
          </cell>
          <cell r="AV520">
            <v>0</v>
          </cell>
          <cell r="AW520">
            <v>23</v>
          </cell>
          <cell r="AX520">
            <v>1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38856</v>
          </cell>
        </row>
        <row r="521">
          <cell r="A521">
            <v>2006</v>
          </cell>
          <cell r="B521">
            <v>4</v>
          </cell>
          <cell r="C521">
            <v>366</v>
          </cell>
          <cell r="D521">
            <v>17</v>
          </cell>
          <cell r="E521">
            <v>792030</v>
          </cell>
          <cell r="F521">
            <v>0</v>
          </cell>
          <cell r="G521" t="str">
            <v>Затраты по ШПЗ (неосновные)</v>
          </cell>
          <cell r="H521">
            <v>2030</v>
          </cell>
          <cell r="I521">
            <v>7920</v>
          </cell>
          <cell r="J521">
            <v>870</v>
          </cell>
          <cell r="K521">
            <v>1</v>
          </cell>
          <cell r="L521">
            <v>0</v>
          </cell>
          <cell r="M521">
            <v>0</v>
          </cell>
          <cell r="N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34</v>
          </cell>
          <cell r="V521">
            <v>0</v>
          </cell>
          <cell r="W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34</v>
          </cell>
          <cell r="AE521">
            <v>312000</v>
          </cell>
          <cell r="AF521">
            <v>0</v>
          </cell>
          <cell r="AI521">
            <v>2312</v>
          </cell>
          <cell r="AK521">
            <v>0</v>
          </cell>
          <cell r="AM521">
            <v>512</v>
          </cell>
          <cell r="AN521">
            <v>1</v>
          </cell>
          <cell r="AO521">
            <v>393216</v>
          </cell>
          <cell r="AQ521">
            <v>0</v>
          </cell>
          <cell r="AR521">
            <v>0</v>
          </cell>
          <cell r="AS521" t="str">
            <v>Ы</v>
          </cell>
          <cell r="AT521" t="str">
            <v>Ы</v>
          </cell>
          <cell r="AU521">
            <v>0</v>
          </cell>
          <cell r="AV521">
            <v>0</v>
          </cell>
          <cell r="AW521">
            <v>23</v>
          </cell>
          <cell r="AX521">
            <v>1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38856</v>
          </cell>
        </row>
        <row r="522">
          <cell r="A522">
            <v>2006</v>
          </cell>
          <cell r="B522">
            <v>4</v>
          </cell>
          <cell r="C522">
            <v>367</v>
          </cell>
          <cell r="D522">
            <v>17</v>
          </cell>
          <cell r="E522">
            <v>792030</v>
          </cell>
          <cell r="F522">
            <v>0</v>
          </cell>
          <cell r="G522" t="str">
            <v>Затраты по ШПЗ (неосновные)</v>
          </cell>
          <cell r="H522">
            <v>2030</v>
          </cell>
          <cell r="I522">
            <v>7920</v>
          </cell>
          <cell r="J522">
            <v>163.85</v>
          </cell>
          <cell r="K522">
            <v>1</v>
          </cell>
          <cell r="L522">
            <v>0</v>
          </cell>
          <cell r="M522">
            <v>0</v>
          </cell>
          <cell r="N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34</v>
          </cell>
          <cell r="V522">
            <v>0</v>
          </cell>
          <cell r="W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34</v>
          </cell>
          <cell r="AE522">
            <v>312100</v>
          </cell>
          <cell r="AF522">
            <v>0</v>
          </cell>
          <cell r="AI522">
            <v>2312</v>
          </cell>
          <cell r="AK522">
            <v>0</v>
          </cell>
          <cell r="AM522">
            <v>513</v>
          </cell>
          <cell r="AN522">
            <v>1</v>
          </cell>
          <cell r="AO522">
            <v>393216</v>
          </cell>
          <cell r="AQ522">
            <v>0</v>
          </cell>
          <cell r="AR522">
            <v>0</v>
          </cell>
          <cell r="AS522" t="str">
            <v>Ы</v>
          </cell>
          <cell r="AT522" t="str">
            <v>Ы</v>
          </cell>
          <cell r="AU522">
            <v>0</v>
          </cell>
          <cell r="AV522">
            <v>0</v>
          </cell>
          <cell r="AW522">
            <v>23</v>
          </cell>
          <cell r="AX522">
            <v>1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38856</v>
          </cell>
        </row>
        <row r="523">
          <cell r="A523">
            <v>2006</v>
          </cell>
          <cell r="B523">
            <v>4</v>
          </cell>
          <cell r="C523">
            <v>368</v>
          </cell>
          <cell r="D523">
            <v>17</v>
          </cell>
          <cell r="E523">
            <v>792030</v>
          </cell>
          <cell r="F523">
            <v>0</v>
          </cell>
          <cell r="G523" t="str">
            <v>Затраты по ШПЗ (неосновные)</v>
          </cell>
          <cell r="H523">
            <v>2030</v>
          </cell>
          <cell r="I523">
            <v>7920</v>
          </cell>
          <cell r="J523">
            <v>1866.15</v>
          </cell>
          <cell r="K523">
            <v>1</v>
          </cell>
          <cell r="L523">
            <v>0</v>
          </cell>
          <cell r="M523">
            <v>0</v>
          </cell>
          <cell r="N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34</v>
          </cell>
          <cell r="V523">
            <v>0</v>
          </cell>
          <cell r="W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34</v>
          </cell>
          <cell r="AE523">
            <v>312200</v>
          </cell>
          <cell r="AF523">
            <v>0</v>
          </cell>
          <cell r="AI523">
            <v>2312</v>
          </cell>
          <cell r="AK523">
            <v>0</v>
          </cell>
          <cell r="AM523">
            <v>514</v>
          </cell>
          <cell r="AN523">
            <v>1</v>
          </cell>
          <cell r="AO523">
            <v>393216</v>
          </cell>
          <cell r="AQ523">
            <v>0</v>
          </cell>
          <cell r="AR523">
            <v>0</v>
          </cell>
          <cell r="AS523" t="str">
            <v>Ы</v>
          </cell>
          <cell r="AT523" t="str">
            <v>Ы</v>
          </cell>
          <cell r="AU523">
            <v>0</v>
          </cell>
          <cell r="AV523">
            <v>0</v>
          </cell>
          <cell r="AW523">
            <v>23</v>
          </cell>
          <cell r="AX523">
            <v>1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38856</v>
          </cell>
        </row>
        <row r="524">
          <cell r="A524">
            <v>2006</v>
          </cell>
          <cell r="B524">
            <v>4</v>
          </cell>
          <cell r="C524">
            <v>369</v>
          </cell>
          <cell r="D524">
            <v>17</v>
          </cell>
          <cell r="E524">
            <v>792030</v>
          </cell>
          <cell r="F524">
            <v>0</v>
          </cell>
          <cell r="G524" t="str">
            <v>Затраты по ШПЗ (неосновные)</v>
          </cell>
          <cell r="H524">
            <v>2030</v>
          </cell>
          <cell r="I524">
            <v>7920</v>
          </cell>
          <cell r="J524">
            <v>159.5</v>
          </cell>
          <cell r="K524">
            <v>1</v>
          </cell>
          <cell r="L524">
            <v>0</v>
          </cell>
          <cell r="M524">
            <v>0</v>
          </cell>
          <cell r="N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34</v>
          </cell>
          <cell r="V524">
            <v>0</v>
          </cell>
          <cell r="W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34</v>
          </cell>
          <cell r="AE524">
            <v>313000</v>
          </cell>
          <cell r="AF524">
            <v>0</v>
          </cell>
          <cell r="AI524">
            <v>2312</v>
          </cell>
          <cell r="AK524">
            <v>0</v>
          </cell>
          <cell r="AM524">
            <v>515</v>
          </cell>
          <cell r="AN524">
            <v>1</v>
          </cell>
          <cell r="AO524">
            <v>393216</v>
          </cell>
          <cell r="AQ524">
            <v>0</v>
          </cell>
          <cell r="AR524">
            <v>0</v>
          </cell>
          <cell r="AS524" t="str">
            <v>Ы</v>
          </cell>
          <cell r="AT524" t="str">
            <v>Ы</v>
          </cell>
          <cell r="AU524">
            <v>0</v>
          </cell>
          <cell r="AV524">
            <v>0</v>
          </cell>
          <cell r="AW524">
            <v>23</v>
          </cell>
          <cell r="AX524">
            <v>1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38856</v>
          </cell>
        </row>
        <row r="525">
          <cell r="A525">
            <v>2006</v>
          </cell>
          <cell r="B525">
            <v>4</v>
          </cell>
          <cell r="C525">
            <v>370</v>
          </cell>
          <cell r="D525">
            <v>17</v>
          </cell>
          <cell r="E525">
            <v>792030</v>
          </cell>
          <cell r="F525">
            <v>0</v>
          </cell>
          <cell r="G525" t="str">
            <v>Затраты по ШПЗ (неосновные)</v>
          </cell>
          <cell r="H525">
            <v>2030</v>
          </cell>
          <cell r="I525">
            <v>7920</v>
          </cell>
          <cell r="J525">
            <v>290</v>
          </cell>
          <cell r="K525">
            <v>1</v>
          </cell>
          <cell r="L525">
            <v>0</v>
          </cell>
          <cell r="M525">
            <v>0</v>
          </cell>
          <cell r="N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34</v>
          </cell>
          <cell r="V525">
            <v>0</v>
          </cell>
          <cell r="W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34</v>
          </cell>
          <cell r="AE525">
            <v>314000</v>
          </cell>
          <cell r="AF525">
            <v>0</v>
          </cell>
          <cell r="AI525">
            <v>2312</v>
          </cell>
          <cell r="AK525">
            <v>0</v>
          </cell>
          <cell r="AM525">
            <v>516</v>
          </cell>
          <cell r="AN525">
            <v>1</v>
          </cell>
          <cell r="AO525">
            <v>393216</v>
          </cell>
          <cell r="AQ525">
            <v>0</v>
          </cell>
          <cell r="AR525">
            <v>0</v>
          </cell>
          <cell r="AS525" t="str">
            <v>Ы</v>
          </cell>
          <cell r="AT525" t="str">
            <v>Ы</v>
          </cell>
          <cell r="AU525">
            <v>0</v>
          </cell>
          <cell r="AV525">
            <v>0</v>
          </cell>
          <cell r="AW525">
            <v>23</v>
          </cell>
          <cell r="AX525">
            <v>1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38856</v>
          </cell>
        </row>
        <row r="526">
          <cell r="A526">
            <v>2006</v>
          </cell>
          <cell r="B526">
            <v>4</v>
          </cell>
          <cell r="C526">
            <v>371</v>
          </cell>
          <cell r="D526">
            <v>17</v>
          </cell>
          <cell r="E526">
            <v>792030</v>
          </cell>
          <cell r="F526">
            <v>0</v>
          </cell>
          <cell r="G526" t="str">
            <v>Затраты по ШПЗ (неосновные)</v>
          </cell>
          <cell r="H526">
            <v>2030</v>
          </cell>
          <cell r="I526">
            <v>7920</v>
          </cell>
          <cell r="J526">
            <v>58</v>
          </cell>
          <cell r="K526">
            <v>1</v>
          </cell>
          <cell r="L526">
            <v>0</v>
          </cell>
          <cell r="M526">
            <v>0</v>
          </cell>
          <cell r="N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34</v>
          </cell>
          <cell r="V526">
            <v>0</v>
          </cell>
          <cell r="W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34</v>
          </cell>
          <cell r="AE526">
            <v>315000</v>
          </cell>
          <cell r="AF526">
            <v>0</v>
          </cell>
          <cell r="AI526">
            <v>2312</v>
          </cell>
          <cell r="AK526">
            <v>0</v>
          </cell>
          <cell r="AM526">
            <v>517</v>
          </cell>
          <cell r="AN526">
            <v>1</v>
          </cell>
          <cell r="AO526">
            <v>393216</v>
          </cell>
          <cell r="AQ526">
            <v>0</v>
          </cell>
          <cell r="AR526">
            <v>0</v>
          </cell>
          <cell r="AS526" t="str">
            <v>Ы</v>
          </cell>
          <cell r="AT526" t="str">
            <v>Ы</v>
          </cell>
          <cell r="AU526">
            <v>0</v>
          </cell>
          <cell r="AV526">
            <v>0</v>
          </cell>
          <cell r="AW526">
            <v>23</v>
          </cell>
          <cell r="AX526">
            <v>1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38856</v>
          </cell>
        </row>
        <row r="527">
          <cell r="A527">
            <v>2006</v>
          </cell>
          <cell r="B527">
            <v>4</v>
          </cell>
          <cell r="C527">
            <v>429</v>
          </cell>
          <cell r="D527">
            <v>17</v>
          </cell>
          <cell r="E527">
            <v>792030</v>
          </cell>
          <cell r="F527">
            <v>0</v>
          </cell>
          <cell r="G527" t="str">
            <v>Затраты по ШПЗ (неосновные)</v>
          </cell>
          <cell r="H527">
            <v>2030</v>
          </cell>
          <cell r="I527">
            <v>7920</v>
          </cell>
          <cell r="J527">
            <v>1009.5</v>
          </cell>
          <cell r="K527">
            <v>1</v>
          </cell>
          <cell r="L527">
            <v>0</v>
          </cell>
          <cell r="M527">
            <v>0</v>
          </cell>
          <cell r="N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31</v>
          </cell>
          <cell r="V527">
            <v>0</v>
          </cell>
          <cell r="W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31</v>
          </cell>
          <cell r="AE527">
            <v>110000</v>
          </cell>
          <cell r="AF527">
            <v>0</v>
          </cell>
          <cell r="AI527">
            <v>2312</v>
          </cell>
          <cell r="AK527">
            <v>0</v>
          </cell>
          <cell r="AM527">
            <v>575</v>
          </cell>
          <cell r="AN527">
            <v>1</v>
          </cell>
          <cell r="AO527">
            <v>393216</v>
          </cell>
          <cell r="AQ527">
            <v>0</v>
          </cell>
          <cell r="AR527">
            <v>0</v>
          </cell>
          <cell r="AS527" t="str">
            <v>Ы</v>
          </cell>
          <cell r="AT527" t="str">
            <v>Ы</v>
          </cell>
          <cell r="AU527">
            <v>0</v>
          </cell>
          <cell r="AV527">
            <v>0</v>
          </cell>
          <cell r="AW527">
            <v>23</v>
          </cell>
          <cell r="AX527">
            <v>1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38856</v>
          </cell>
        </row>
        <row r="528">
          <cell r="A528">
            <v>2006</v>
          </cell>
          <cell r="B528">
            <v>4</v>
          </cell>
          <cell r="C528">
            <v>430</v>
          </cell>
          <cell r="D528">
            <v>17</v>
          </cell>
          <cell r="E528">
            <v>792030</v>
          </cell>
          <cell r="F528">
            <v>0</v>
          </cell>
          <cell r="G528" t="str">
            <v>Затраты по ШПЗ (неосновные)</v>
          </cell>
          <cell r="H528">
            <v>2030</v>
          </cell>
          <cell r="I528">
            <v>7920</v>
          </cell>
          <cell r="J528">
            <v>980</v>
          </cell>
          <cell r="K528">
            <v>1</v>
          </cell>
          <cell r="L528">
            <v>0</v>
          </cell>
          <cell r="M528">
            <v>0</v>
          </cell>
          <cell r="N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31</v>
          </cell>
          <cell r="V528">
            <v>0</v>
          </cell>
          <cell r="W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31</v>
          </cell>
          <cell r="AE528">
            <v>114020</v>
          </cell>
          <cell r="AF528">
            <v>0</v>
          </cell>
          <cell r="AI528">
            <v>2312</v>
          </cell>
          <cell r="AK528">
            <v>0</v>
          </cell>
          <cell r="AM528">
            <v>576</v>
          </cell>
          <cell r="AN528">
            <v>1</v>
          </cell>
          <cell r="AO528">
            <v>393216</v>
          </cell>
          <cell r="AQ528">
            <v>0</v>
          </cell>
          <cell r="AR528">
            <v>0</v>
          </cell>
          <cell r="AS528" t="str">
            <v>Ы</v>
          </cell>
          <cell r="AT528" t="str">
            <v>Ы</v>
          </cell>
          <cell r="AU528">
            <v>0</v>
          </cell>
          <cell r="AV528">
            <v>0</v>
          </cell>
          <cell r="AW528">
            <v>23</v>
          </cell>
          <cell r="AX528">
            <v>1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38856</v>
          </cell>
        </row>
        <row r="529">
          <cell r="A529">
            <v>2006</v>
          </cell>
          <cell r="B529">
            <v>4</v>
          </cell>
          <cell r="C529">
            <v>431</v>
          </cell>
          <cell r="D529">
            <v>17</v>
          </cell>
          <cell r="E529">
            <v>792030</v>
          </cell>
          <cell r="F529">
            <v>0</v>
          </cell>
          <cell r="G529" t="str">
            <v>Затраты по ШПЗ (неосновные)</v>
          </cell>
          <cell r="H529">
            <v>2030</v>
          </cell>
          <cell r="I529">
            <v>7920</v>
          </cell>
          <cell r="J529">
            <v>20</v>
          </cell>
          <cell r="K529">
            <v>1</v>
          </cell>
          <cell r="L529">
            <v>0</v>
          </cell>
          <cell r="M529">
            <v>0</v>
          </cell>
          <cell r="N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31</v>
          </cell>
          <cell r="V529">
            <v>0</v>
          </cell>
          <cell r="W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31</v>
          </cell>
          <cell r="AE529">
            <v>135000</v>
          </cell>
          <cell r="AF529">
            <v>0</v>
          </cell>
          <cell r="AI529">
            <v>2312</v>
          </cell>
          <cell r="AK529">
            <v>0</v>
          </cell>
          <cell r="AM529">
            <v>577</v>
          </cell>
          <cell r="AN529">
            <v>1</v>
          </cell>
          <cell r="AO529">
            <v>393216</v>
          </cell>
          <cell r="AQ529">
            <v>0</v>
          </cell>
          <cell r="AR529">
            <v>0</v>
          </cell>
          <cell r="AS529" t="str">
            <v>Ы</v>
          </cell>
          <cell r="AT529" t="str">
            <v>Ы</v>
          </cell>
          <cell r="AU529">
            <v>0</v>
          </cell>
          <cell r="AV529">
            <v>0</v>
          </cell>
          <cell r="AW529">
            <v>23</v>
          </cell>
          <cell r="AX529">
            <v>1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38856</v>
          </cell>
        </row>
        <row r="530">
          <cell r="A530">
            <v>2006</v>
          </cell>
          <cell r="B530">
            <v>4</v>
          </cell>
          <cell r="C530">
            <v>432</v>
          </cell>
          <cell r="D530">
            <v>17</v>
          </cell>
          <cell r="E530">
            <v>792030</v>
          </cell>
          <cell r="F530">
            <v>0</v>
          </cell>
          <cell r="G530" t="str">
            <v>Затраты по ШПЗ (неосновные)</v>
          </cell>
          <cell r="H530">
            <v>2030</v>
          </cell>
          <cell r="I530">
            <v>7920</v>
          </cell>
          <cell r="J530">
            <v>8000</v>
          </cell>
          <cell r="K530">
            <v>1</v>
          </cell>
          <cell r="L530">
            <v>0</v>
          </cell>
          <cell r="M530">
            <v>0</v>
          </cell>
          <cell r="N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31</v>
          </cell>
          <cell r="V530">
            <v>0</v>
          </cell>
          <cell r="W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31</v>
          </cell>
          <cell r="AE530">
            <v>501102</v>
          </cell>
          <cell r="AF530">
            <v>0</v>
          </cell>
          <cell r="AI530">
            <v>2312</v>
          </cell>
          <cell r="AK530">
            <v>0</v>
          </cell>
          <cell r="AM530">
            <v>578</v>
          </cell>
          <cell r="AN530">
            <v>1</v>
          </cell>
          <cell r="AO530">
            <v>393216</v>
          </cell>
          <cell r="AQ530">
            <v>0</v>
          </cell>
          <cell r="AR530">
            <v>0</v>
          </cell>
          <cell r="AS530" t="str">
            <v>Ы</v>
          </cell>
          <cell r="AT530" t="str">
            <v>Ы</v>
          </cell>
          <cell r="AU530">
            <v>0</v>
          </cell>
          <cell r="AV530">
            <v>0</v>
          </cell>
          <cell r="AW530">
            <v>23</v>
          </cell>
          <cell r="AX530">
            <v>1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38856</v>
          </cell>
        </row>
        <row r="531">
          <cell r="A531">
            <v>2006</v>
          </cell>
          <cell r="B531">
            <v>4</v>
          </cell>
          <cell r="C531">
            <v>433</v>
          </cell>
          <cell r="D531">
            <v>17</v>
          </cell>
          <cell r="E531">
            <v>792030</v>
          </cell>
          <cell r="F531">
            <v>0</v>
          </cell>
          <cell r="G531" t="str">
            <v>Затраты по ШПЗ (неосновные)</v>
          </cell>
          <cell r="H531">
            <v>2030</v>
          </cell>
          <cell r="I531">
            <v>7920</v>
          </cell>
          <cell r="J531">
            <v>8000</v>
          </cell>
          <cell r="K531">
            <v>1</v>
          </cell>
          <cell r="L531">
            <v>0</v>
          </cell>
          <cell r="M531">
            <v>0</v>
          </cell>
          <cell r="N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31</v>
          </cell>
          <cell r="V531">
            <v>0</v>
          </cell>
          <cell r="W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31</v>
          </cell>
          <cell r="AE531">
            <v>510100</v>
          </cell>
          <cell r="AF531">
            <v>0</v>
          </cell>
          <cell r="AI531">
            <v>2312</v>
          </cell>
          <cell r="AK531">
            <v>0</v>
          </cell>
          <cell r="AM531">
            <v>579</v>
          </cell>
          <cell r="AN531">
            <v>1</v>
          </cell>
          <cell r="AO531">
            <v>393216</v>
          </cell>
          <cell r="AQ531">
            <v>0</v>
          </cell>
          <cell r="AR531">
            <v>0</v>
          </cell>
          <cell r="AS531" t="str">
            <v>Ы</v>
          </cell>
          <cell r="AT531" t="str">
            <v>Ы</v>
          </cell>
          <cell r="AU531">
            <v>0</v>
          </cell>
          <cell r="AV531">
            <v>0</v>
          </cell>
          <cell r="AW531">
            <v>23</v>
          </cell>
          <cell r="AX531">
            <v>1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38856</v>
          </cell>
        </row>
        <row r="532">
          <cell r="A532">
            <v>2006</v>
          </cell>
          <cell r="B532">
            <v>4</v>
          </cell>
          <cell r="C532">
            <v>510</v>
          </cell>
          <cell r="D532">
            <v>17</v>
          </cell>
          <cell r="E532">
            <v>792030</v>
          </cell>
          <cell r="F532">
            <v>0</v>
          </cell>
          <cell r="G532" t="str">
            <v>Затраты по ШПЗ (неосновные)</v>
          </cell>
          <cell r="H532">
            <v>2030</v>
          </cell>
          <cell r="I532">
            <v>7920</v>
          </cell>
          <cell r="J532">
            <v>1</v>
          </cell>
          <cell r="K532">
            <v>1</v>
          </cell>
          <cell r="L532">
            <v>0</v>
          </cell>
          <cell r="M532">
            <v>0</v>
          </cell>
          <cell r="N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36</v>
          </cell>
          <cell r="V532">
            <v>0</v>
          </cell>
          <cell r="W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36</v>
          </cell>
          <cell r="AE532">
            <v>110000</v>
          </cell>
          <cell r="AF532">
            <v>0</v>
          </cell>
          <cell r="AI532">
            <v>2312</v>
          </cell>
          <cell r="AK532">
            <v>0</v>
          </cell>
          <cell r="AM532">
            <v>656</v>
          </cell>
          <cell r="AN532">
            <v>1</v>
          </cell>
          <cell r="AO532">
            <v>393216</v>
          </cell>
          <cell r="AQ532">
            <v>0</v>
          </cell>
          <cell r="AR532">
            <v>0</v>
          </cell>
          <cell r="AS532" t="str">
            <v>Ы</v>
          </cell>
          <cell r="AT532" t="str">
            <v>Ы</v>
          </cell>
          <cell r="AU532">
            <v>0</v>
          </cell>
          <cell r="AV532">
            <v>0</v>
          </cell>
          <cell r="AW532">
            <v>23</v>
          </cell>
          <cell r="AX532">
            <v>1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38856</v>
          </cell>
        </row>
        <row r="533">
          <cell r="A533">
            <v>2006</v>
          </cell>
          <cell r="B533">
            <v>4</v>
          </cell>
          <cell r="C533">
            <v>575</v>
          </cell>
          <cell r="D533">
            <v>18</v>
          </cell>
          <cell r="E533">
            <v>792030</v>
          </cell>
          <cell r="F533">
            <v>0</v>
          </cell>
          <cell r="G533" t="str">
            <v>Затраты по ШПЗ (неосновные)</v>
          </cell>
          <cell r="H533">
            <v>2030</v>
          </cell>
          <cell r="I533">
            <v>7920</v>
          </cell>
          <cell r="J533">
            <v>1562.95</v>
          </cell>
          <cell r="K533">
            <v>1</v>
          </cell>
          <cell r="L533">
            <v>0</v>
          </cell>
          <cell r="M533">
            <v>0</v>
          </cell>
          <cell r="N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42</v>
          </cell>
          <cell r="V533">
            <v>0</v>
          </cell>
          <cell r="W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42</v>
          </cell>
          <cell r="AE533">
            <v>110000</v>
          </cell>
          <cell r="AF533">
            <v>0</v>
          </cell>
          <cell r="AI533">
            <v>2312</v>
          </cell>
          <cell r="AK533">
            <v>0</v>
          </cell>
          <cell r="AM533">
            <v>721</v>
          </cell>
          <cell r="AN533">
            <v>1</v>
          </cell>
          <cell r="AO533">
            <v>393216</v>
          </cell>
          <cell r="AQ533">
            <v>0</v>
          </cell>
          <cell r="AR533">
            <v>0</v>
          </cell>
          <cell r="AS533" t="str">
            <v>Ы</v>
          </cell>
          <cell r="AT533" t="str">
            <v>Ы</v>
          </cell>
          <cell r="AU533">
            <v>0</v>
          </cell>
          <cell r="AV533">
            <v>0</v>
          </cell>
          <cell r="AW533">
            <v>23</v>
          </cell>
          <cell r="AX533">
            <v>1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38856</v>
          </cell>
        </row>
        <row r="534">
          <cell r="A534">
            <v>2006</v>
          </cell>
          <cell r="B534">
            <v>4</v>
          </cell>
          <cell r="C534">
            <v>576</v>
          </cell>
          <cell r="D534">
            <v>18</v>
          </cell>
          <cell r="E534">
            <v>792030</v>
          </cell>
          <cell r="F534">
            <v>0</v>
          </cell>
          <cell r="G534" t="str">
            <v>Затраты по ШПЗ (неосновные)</v>
          </cell>
          <cell r="H534">
            <v>2030</v>
          </cell>
          <cell r="I534">
            <v>7920</v>
          </cell>
          <cell r="J534">
            <v>2.61</v>
          </cell>
          <cell r="K534">
            <v>1</v>
          </cell>
          <cell r="L534">
            <v>0</v>
          </cell>
          <cell r="M534">
            <v>0</v>
          </cell>
          <cell r="N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42</v>
          </cell>
          <cell r="V534">
            <v>0</v>
          </cell>
          <cell r="W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42</v>
          </cell>
          <cell r="AE534">
            <v>114020</v>
          </cell>
          <cell r="AF534">
            <v>0</v>
          </cell>
          <cell r="AI534">
            <v>2312</v>
          </cell>
          <cell r="AK534">
            <v>0</v>
          </cell>
          <cell r="AM534">
            <v>722</v>
          </cell>
          <cell r="AN534">
            <v>1</v>
          </cell>
          <cell r="AO534">
            <v>393216</v>
          </cell>
          <cell r="AQ534">
            <v>0</v>
          </cell>
          <cell r="AR534">
            <v>0</v>
          </cell>
          <cell r="AS534" t="str">
            <v>Ы</v>
          </cell>
          <cell r="AT534" t="str">
            <v>Ы</v>
          </cell>
          <cell r="AU534">
            <v>0</v>
          </cell>
          <cell r="AV534">
            <v>0</v>
          </cell>
          <cell r="AW534">
            <v>23</v>
          </cell>
          <cell r="AX534">
            <v>1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38856</v>
          </cell>
        </row>
        <row r="535">
          <cell r="A535">
            <v>2006</v>
          </cell>
          <cell r="B535">
            <v>4</v>
          </cell>
          <cell r="C535">
            <v>577</v>
          </cell>
          <cell r="D535">
            <v>18</v>
          </cell>
          <cell r="E535">
            <v>792030</v>
          </cell>
          <cell r="F535">
            <v>0</v>
          </cell>
          <cell r="G535" t="str">
            <v>Затраты по ШПЗ (неосновные)</v>
          </cell>
          <cell r="H535">
            <v>2030</v>
          </cell>
          <cell r="I535">
            <v>7920</v>
          </cell>
          <cell r="J535">
            <v>1068.4100000000001</v>
          </cell>
          <cell r="K535">
            <v>1</v>
          </cell>
          <cell r="L535">
            <v>0</v>
          </cell>
          <cell r="M535">
            <v>0</v>
          </cell>
          <cell r="N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42</v>
          </cell>
          <cell r="V535">
            <v>0</v>
          </cell>
          <cell r="W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42</v>
          </cell>
          <cell r="AE535">
            <v>117000</v>
          </cell>
          <cell r="AF535">
            <v>0</v>
          </cell>
          <cell r="AI535">
            <v>2312</v>
          </cell>
          <cell r="AK535">
            <v>0</v>
          </cell>
          <cell r="AM535">
            <v>723</v>
          </cell>
          <cell r="AN535">
            <v>1</v>
          </cell>
          <cell r="AO535">
            <v>393216</v>
          </cell>
          <cell r="AQ535">
            <v>0</v>
          </cell>
          <cell r="AR535">
            <v>0</v>
          </cell>
          <cell r="AS535" t="str">
            <v>Ы</v>
          </cell>
          <cell r="AT535" t="str">
            <v>Ы</v>
          </cell>
          <cell r="AU535">
            <v>0</v>
          </cell>
          <cell r="AV535">
            <v>0</v>
          </cell>
          <cell r="AW535">
            <v>23</v>
          </cell>
          <cell r="AX535">
            <v>1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38856</v>
          </cell>
        </row>
        <row r="536">
          <cell r="A536">
            <v>2006</v>
          </cell>
          <cell r="B536">
            <v>4</v>
          </cell>
          <cell r="C536">
            <v>578</v>
          </cell>
          <cell r="D536">
            <v>18</v>
          </cell>
          <cell r="E536">
            <v>792030</v>
          </cell>
          <cell r="F536">
            <v>0</v>
          </cell>
          <cell r="G536" t="str">
            <v>Затраты по ШПЗ (неосновные)</v>
          </cell>
          <cell r="H536">
            <v>2030</v>
          </cell>
          <cell r="I536">
            <v>7920</v>
          </cell>
          <cell r="J536">
            <v>23.66</v>
          </cell>
          <cell r="K536">
            <v>1</v>
          </cell>
          <cell r="L536">
            <v>0</v>
          </cell>
          <cell r="M536">
            <v>0</v>
          </cell>
          <cell r="N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42</v>
          </cell>
          <cell r="V536">
            <v>0</v>
          </cell>
          <cell r="W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42</v>
          </cell>
          <cell r="AE536">
            <v>118000</v>
          </cell>
          <cell r="AF536">
            <v>0</v>
          </cell>
          <cell r="AI536">
            <v>2312</v>
          </cell>
          <cell r="AK536">
            <v>0</v>
          </cell>
          <cell r="AM536">
            <v>724</v>
          </cell>
          <cell r="AN536">
            <v>1</v>
          </cell>
          <cell r="AO536">
            <v>393216</v>
          </cell>
          <cell r="AQ536">
            <v>0</v>
          </cell>
          <cell r="AR536">
            <v>0</v>
          </cell>
          <cell r="AS536" t="str">
            <v>Ы</v>
          </cell>
          <cell r="AT536" t="str">
            <v>Ы</v>
          </cell>
          <cell r="AU536">
            <v>0</v>
          </cell>
          <cell r="AV536">
            <v>0</v>
          </cell>
          <cell r="AW536">
            <v>23</v>
          </cell>
          <cell r="AX536">
            <v>1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38856</v>
          </cell>
        </row>
        <row r="537">
          <cell r="A537">
            <v>2006</v>
          </cell>
          <cell r="B537">
            <v>4</v>
          </cell>
          <cell r="C537">
            <v>579</v>
          </cell>
          <cell r="D537">
            <v>18</v>
          </cell>
          <cell r="E537">
            <v>792030</v>
          </cell>
          <cell r="F537">
            <v>0</v>
          </cell>
          <cell r="G537" t="str">
            <v>Затраты по ШПЗ (неосновные)</v>
          </cell>
          <cell r="H537">
            <v>2030</v>
          </cell>
          <cell r="I537">
            <v>7920</v>
          </cell>
          <cell r="J537">
            <v>12.64</v>
          </cell>
          <cell r="K537">
            <v>1</v>
          </cell>
          <cell r="L537">
            <v>0</v>
          </cell>
          <cell r="M537">
            <v>0</v>
          </cell>
          <cell r="N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42</v>
          </cell>
          <cell r="V537">
            <v>0</v>
          </cell>
          <cell r="W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42</v>
          </cell>
          <cell r="AE537">
            <v>130000</v>
          </cell>
          <cell r="AF537">
            <v>0</v>
          </cell>
          <cell r="AI537">
            <v>2312</v>
          </cell>
          <cell r="AK537">
            <v>0</v>
          </cell>
          <cell r="AM537">
            <v>725</v>
          </cell>
          <cell r="AN537">
            <v>1</v>
          </cell>
          <cell r="AO537">
            <v>393216</v>
          </cell>
          <cell r="AQ537">
            <v>0</v>
          </cell>
          <cell r="AR537">
            <v>0</v>
          </cell>
          <cell r="AS537" t="str">
            <v>Ы</v>
          </cell>
          <cell r="AT537" t="str">
            <v>Ы</v>
          </cell>
          <cell r="AU537">
            <v>0</v>
          </cell>
          <cell r="AV537">
            <v>0</v>
          </cell>
          <cell r="AW537">
            <v>23</v>
          </cell>
          <cell r="AX537">
            <v>1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38856</v>
          </cell>
        </row>
        <row r="538">
          <cell r="A538">
            <v>2006</v>
          </cell>
          <cell r="B538">
            <v>4</v>
          </cell>
          <cell r="C538">
            <v>580</v>
          </cell>
          <cell r="D538">
            <v>18</v>
          </cell>
          <cell r="E538">
            <v>792030</v>
          </cell>
          <cell r="F538">
            <v>0</v>
          </cell>
          <cell r="G538" t="str">
            <v>Затраты по ШПЗ (неосновные)</v>
          </cell>
          <cell r="H538">
            <v>2030</v>
          </cell>
          <cell r="I538">
            <v>7920</v>
          </cell>
          <cell r="J538">
            <v>18.47</v>
          </cell>
          <cell r="K538">
            <v>1</v>
          </cell>
          <cell r="L538">
            <v>0</v>
          </cell>
          <cell r="M538">
            <v>0</v>
          </cell>
          <cell r="N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42</v>
          </cell>
          <cell r="V538">
            <v>0</v>
          </cell>
          <cell r="W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42</v>
          </cell>
          <cell r="AE538">
            <v>131000</v>
          </cell>
          <cell r="AF538">
            <v>0</v>
          </cell>
          <cell r="AI538">
            <v>2312</v>
          </cell>
          <cell r="AK538">
            <v>0</v>
          </cell>
          <cell r="AM538">
            <v>726</v>
          </cell>
          <cell r="AN538">
            <v>1</v>
          </cell>
          <cell r="AO538">
            <v>393216</v>
          </cell>
          <cell r="AQ538">
            <v>0</v>
          </cell>
          <cell r="AR538">
            <v>0</v>
          </cell>
          <cell r="AS538" t="str">
            <v>Ы</v>
          </cell>
          <cell r="AT538" t="str">
            <v>Ы</v>
          </cell>
          <cell r="AU538">
            <v>0</v>
          </cell>
          <cell r="AV538">
            <v>0</v>
          </cell>
          <cell r="AW538">
            <v>23</v>
          </cell>
          <cell r="AX538">
            <v>1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38856</v>
          </cell>
        </row>
        <row r="539">
          <cell r="A539">
            <v>2006</v>
          </cell>
          <cell r="B539">
            <v>4</v>
          </cell>
          <cell r="C539">
            <v>581</v>
          </cell>
          <cell r="D539">
            <v>18</v>
          </cell>
          <cell r="E539">
            <v>792030</v>
          </cell>
          <cell r="F539">
            <v>0</v>
          </cell>
          <cell r="G539" t="str">
            <v>Затраты по ШПЗ (неосновные)</v>
          </cell>
          <cell r="H539">
            <v>2030</v>
          </cell>
          <cell r="I539">
            <v>7920</v>
          </cell>
          <cell r="J539">
            <v>50.73</v>
          </cell>
          <cell r="K539">
            <v>1</v>
          </cell>
          <cell r="L539">
            <v>0</v>
          </cell>
          <cell r="M539">
            <v>0</v>
          </cell>
          <cell r="N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42</v>
          </cell>
          <cell r="V539">
            <v>0</v>
          </cell>
          <cell r="W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42</v>
          </cell>
          <cell r="AE539">
            <v>132000</v>
          </cell>
          <cell r="AF539">
            <v>0</v>
          </cell>
          <cell r="AI539">
            <v>2312</v>
          </cell>
          <cell r="AK539">
            <v>0</v>
          </cell>
          <cell r="AM539">
            <v>727</v>
          </cell>
          <cell r="AN539">
            <v>1</v>
          </cell>
          <cell r="AO539">
            <v>393216</v>
          </cell>
          <cell r="AQ539">
            <v>0</v>
          </cell>
          <cell r="AR539">
            <v>0</v>
          </cell>
          <cell r="AS539" t="str">
            <v>Ы</v>
          </cell>
          <cell r="AT539" t="str">
            <v>Ы</v>
          </cell>
          <cell r="AU539">
            <v>0</v>
          </cell>
          <cell r="AV539">
            <v>0</v>
          </cell>
          <cell r="AW539">
            <v>23</v>
          </cell>
          <cell r="AX539">
            <v>1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38856</v>
          </cell>
        </row>
        <row r="540">
          <cell r="A540">
            <v>2006</v>
          </cell>
          <cell r="B540">
            <v>4</v>
          </cell>
          <cell r="C540">
            <v>582</v>
          </cell>
          <cell r="D540">
            <v>18</v>
          </cell>
          <cell r="E540">
            <v>792030</v>
          </cell>
          <cell r="F540">
            <v>0</v>
          </cell>
          <cell r="G540" t="str">
            <v>Затраты по ШПЗ (неосновные)</v>
          </cell>
          <cell r="H540">
            <v>2030</v>
          </cell>
          <cell r="I540">
            <v>7920</v>
          </cell>
          <cell r="J540">
            <v>7.7</v>
          </cell>
          <cell r="K540">
            <v>1</v>
          </cell>
          <cell r="L540">
            <v>0</v>
          </cell>
          <cell r="M540">
            <v>0</v>
          </cell>
          <cell r="N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42</v>
          </cell>
          <cell r="V540">
            <v>0</v>
          </cell>
          <cell r="W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42</v>
          </cell>
          <cell r="AE540">
            <v>135000</v>
          </cell>
          <cell r="AF540">
            <v>0</v>
          </cell>
          <cell r="AI540">
            <v>2312</v>
          </cell>
          <cell r="AK540">
            <v>0</v>
          </cell>
          <cell r="AM540">
            <v>728</v>
          </cell>
          <cell r="AN540">
            <v>1</v>
          </cell>
          <cell r="AO540">
            <v>393216</v>
          </cell>
          <cell r="AQ540">
            <v>0</v>
          </cell>
          <cell r="AR540">
            <v>0</v>
          </cell>
          <cell r="AS540" t="str">
            <v>Ы</v>
          </cell>
          <cell r="AT540" t="str">
            <v>Ы</v>
          </cell>
          <cell r="AU540">
            <v>0</v>
          </cell>
          <cell r="AV540">
            <v>0</v>
          </cell>
          <cell r="AW540">
            <v>23</v>
          </cell>
          <cell r="AX540">
            <v>1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38856</v>
          </cell>
        </row>
        <row r="541">
          <cell r="A541">
            <v>2006</v>
          </cell>
          <cell r="B541">
            <v>4</v>
          </cell>
          <cell r="C541">
            <v>583</v>
          </cell>
          <cell r="D541">
            <v>18</v>
          </cell>
          <cell r="E541">
            <v>792030</v>
          </cell>
          <cell r="F541">
            <v>0</v>
          </cell>
          <cell r="G541" t="str">
            <v>Затраты по ШПЗ (неосновные)</v>
          </cell>
          <cell r="H541">
            <v>2030</v>
          </cell>
          <cell r="I541">
            <v>7920</v>
          </cell>
          <cell r="J541">
            <v>29052.27</v>
          </cell>
          <cell r="K541">
            <v>1</v>
          </cell>
          <cell r="L541">
            <v>0</v>
          </cell>
          <cell r="M541">
            <v>0</v>
          </cell>
          <cell r="N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42</v>
          </cell>
          <cell r="V541">
            <v>0</v>
          </cell>
          <cell r="W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42</v>
          </cell>
          <cell r="AE541">
            <v>143000</v>
          </cell>
          <cell r="AF541">
            <v>0</v>
          </cell>
          <cell r="AI541">
            <v>2312</v>
          </cell>
          <cell r="AK541">
            <v>0</v>
          </cell>
          <cell r="AM541">
            <v>729</v>
          </cell>
          <cell r="AN541">
            <v>1</v>
          </cell>
          <cell r="AO541">
            <v>393216</v>
          </cell>
          <cell r="AQ541">
            <v>0</v>
          </cell>
          <cell r="AR541">
            <v>0</v>
          </cell>
          <cell r="AS541" t="str">
            <v>Ы</v>
          </cell>
          <cell r="AT541" t="str">
            <v>Ы</v>
          </cell>
          <cell r="AU541">
            <v>0</v>
          </cell>
          <cell r="AV541">
            <v>0</v>
          </cell>
          <cell r="AW541">
            <v>23</v>
          </cell>
          <cell r="AX541">
            <v>1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38856</v>
          </cell>
        </row>
        <row r="542">
          <cell r="A542">
            <v>2006</v>
          </cell>
          <cell r="B542">
            <v>4</v>
          </cell>
          <cell r="C542">
            <v>584</v>
          </cell>
          <cell r="D542">
            <v>18</v>
          </cell>
          <cell r="E542">
            <v>792030</v>
          </cell>
          <cell r="F542">
            <v>0</v>
          </cell>
          <cell r="G542" t="str">
            <v>Затраты по ШПЗ (неосновные)</v>
          </cell>
          <cell r="H542">
            <v>2030</v>
          </cell>
          <cell r="I542">
            <v>7920</v>
          </cell>
          <cell r="J542">
            <v>12.89</v>
          </cell>
          <cell r="K542">
            <v>1</v>
          </cell>
          <cell r="L542">
            <v>0</v>
          </cell>
          <cell r="M542">
            <v>0</v>
          </cell>
          <cell r="N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42</v>
          </cell>
          <cell r="V542">
            <v>0</v>
          </cell>
          <cell r="W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42</v>
          </cell>
          <cell r="AE542">
            <v>410000</v>
          </cell>
          <cell r="AF542">
            <v>0</v>
          </cell>
          <cell r="AI542">
            <v>2312</v>
          </cell>
          <cell r="AK542">
            <v>0</v>
          </cell>
          <cell r="AM542">
            <v>730</v>
          </cell>
          <cell r="AN542">
            <v>1</v>
          </cell>
          <cell r="AO542">
            <v>393216</v>
          </cell>
          <cell r="AQ542">
            <v>0</v>
          </cell>
          <cell r="AR542">
            <v>0</v>
          </cell>
          <cell r="AS542" t="str">
            <v>Ы</v>
          </cell>
          <cell r="AT542" t="str">
            <v>Ы</v>
          </cell>
          <cell r="AU542">
            <v>0</v>
          </cell>
          <cell r="AV542">
            <v>0</v>
          </cell>
          <cell r="AW542">
            <v>23</v>
          </cell>
          <cell r="AX542">
            <v>1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38856</v>
          </cell>
        </row>
        <row r="543">
          <cell r="A543">
            <v>2006</v>
          </cell>
          <cell r="B543">
            <v>4</v>
          </cell>
          <cell r="C543">
            <v>585</v>
          </cell>
          <cell r="D543">
            <v>18</v>
          </cell>
          <cell r="E543">
            <v>792030</v>
          </cell>
          <cell r="F543">
            <v>0</v>
          </cell>
          <cell r="G543" t="str">
            <v>Затраты по ШПЗ (неосновные)</v>
          </cell>
          <cell r="H543">
            <v>2030</v>
          </cell>
          <cell r="I543">
            <v>7920</v>
          </cell>
          <cell r="J543">
            <v>318.27999999999997</v>
          </cell>
          <cell r="K543">
            <v>1</v>
          </cell>
          <cell r="L543">
            <v>0</v>
          </cell>
          <cell r="M543">
            <v>0</v>
          </cell>
          <cell r="N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42</v>
          </cell>
          <cell r="V543">
            <v>0</v>
          </cell>
          <cell r="W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42</v>
          </cell>
          <cell r="AE543">
            <v>420000</v>
          </cell>
          <cell r="AF543">
            <v>0</v>
          </cell>
          <cell r="AI543">
            <v>2312</v>
          </cell>
          <cell r="AK543">
            <v>0</v>
          </cell>
          <cell r="AM543">
            <v>731</v>
          </cell>
          <cell r="AN543">
            <v>1</v>
          </cell>
          <cell r="AO543">
            <v>393216</v>
          </cell>
          <cell r="AQ543">
            <v>0</v>
          </cell>
          <cell r="AR543">
            <v>0</v>
          </cell>
          <cell r="AS543" t="str">
            <v>Ы</v>
          </cell>
          <cell r="AT543" t="str">
            <v>Ы</v>
          </cell>
          <cell r="AU543">
            <v>0</v>
          </cell>
          <cell r="AV543">
            <v>0</v>
          </cell>
          <cell r="AW543">
            <v>23</v>
          </cell>
          <cell r="AX543">
            <v>1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38856</v>
          </cell>
        </row>
        <row r="544">
          <cell r="A544">
            <v>2006</v>
          </cell>
          <cell r="B544">
            <v>4</v>
          </cell>
          <cell r="C544">
            <v>586</v>
          </cell>
          <cell r="D544">
            <v>18</v>
          </cell>
          <cell r="E544">
            <v>792030</v>
          </cell>
          <cell r="F544">
            <v>0</v>
          </cell>
          <cell r="G544" t="str">
            <v>Затраты по ШПЗ (неосновные)</v>
          </cell>
          <cell r="H544">
            <v>2030</v>
          </cell>
          <cell r="I544">
            <v>7920</v>
          </cell>
          <cell r="J544">
            <v>50.69</v>
          </cell>
          <cell r="K544">
            <v>1</v>
          </cell>
          <cell r="L544">
            <v>0</v>
          </cell>
          <cell r="M544">
            <v>0</v>
          </cell>
          <cell r="N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42</v>
          </cell>
          <cell r="V544">
            <v>0</v>
          </cell>
          <cell r="W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42</v>
          </cell>
          <cell r="AE544">
            <v>430000</v>
          </cell>
          <cell r="AF544">
            <v>0</v>
          </cell>
          <cell r="AI544">
            <v>2312</v>
          </cell>
          <cell r="AK544">
            <v>0</v>
          </cell>
          <cell r="AM544">
            <v>732</v>
          </cell>
          <cell r="AN544">
            <v>1</v>
          </cell>
          <cell r="AO544">
            <v>393216</v>
          </cell>
          <cell r="AQ544">
            <v>0</v>
          </cell>
          <cell r="AR544">
            <v>0</v>
          </cell>
          <cell r="AS544" t="str">
            <v>Ы</v>
          </cell>
          <cell r="AT544" t="str">
            <v>Ы</v>
          </cell>
          <cell r="AU544">
            <v>0</v>
          </cell>
          <cell r="AV544">
            <v>0</v>
          </cell>
          <cell r="AW544">
            <v>23</v>
          </cell>
          <cell r="AX544">
            <v>1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38856</v>
          </cell>
        </row>
        <row r="545">
          <cell r="A545">
            <v>2006</v>
          </cell>
          <cell r="B545">
            <v>4</v>
          </cell>
          <cell r="C545">
            <v>587</v>
          </cell>
          <cell r="D545">
            <v>18</v>
          </cell>
          <cell r="E545">
            <v>792030</v>
          </cell>
          <cell r="F545">
            <v>0</v>
          </cell>
          <cell r="G545" t="str">
            <v>Затраты по ШПЗ (неосновные)</v>
          </cell>
          <cell r="H545">
            <v>2030</v>
          </cell>
          <cell r="I545">
            <v>7920</v>
          </cell>
          <cell r="J545">
            <v>18.309999999999999</v>
          </cell>
          <cell r="K545">
            <v>1</v>
          </cell>
          <cell r="L545">
            <v>0</v>
          </cell>
          <cell r="M545">
            <v>0</v>
          </cell>
          <cell r="N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42</v>
          </cell>
          <cell r="V545">
            <v>0</v>
          </cell>
          <cell r="W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42</v>
          </cell>
          <cell r="AE545">
            <v>450000</v>
          </cell>
          <cell r="AF545">
            <v>0</v>
          </cell>
          <cell r="AI545">
            <v>2312</v>
          </cell>
          <cell r="AK545">
            <v>0</v>
          </cell>
          <cell r="AM545">
            <v>733</v>
          </cell>
          <cell r="AN545">
            <v>1</v>
          </cell>
          <cell r="AO545">
            <v>393216</v>
          </cell>
          <cell r="AQ545">
            <v>0</v>
          </cell>
          <cell r="AR545">
            <v>0</v>
          </cell>
          <cell r="AS545" t="str">
            <v>Ы</v>
          </cell>
          <cell r="AT545" t="str">
            <v>Ы</v>
          </cell>
          <cell r="AU545">
            <v>0</v>
          </cell>
          <cell r="AV545">
            <v>0</v>
          </cell>
          <cell r="AW545">
            <v>23</v>
          </cell>
          <cell r="AX545">
            <v>1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38856</v>
          </cell>
        </row>
        <row r="546">
          <cell r="A546">
            <v>2006</v>
          </cell>
          <cell r="B546">
            <v>4</v>
          </cell>
          <cell r="C546">
            <v>588</v>
          </cell>
          <cell r="D546">
            <v>18</v>
          </cell>
          <cell r="E546">
            <v>792030</v>
          </cell>
          <cell r="F546">
            <v>0</v>
          </cell>
          <cell r="G546" t="str">
            <v>Затраты по ШПЗ (неосновные)</v>
          </cell>
          <cell r="H546">
            <v>2030</v>
          </cell>
          <cell r="I546">
            <v>7920</v>
          </cell>
          <cell r="J546">
            <v>6.34</v>
          </cell>
          <cell r="K546">
            <v>1</v>
          </cell>
          <cell r="L546">
            <v>0</v>
          </cell>
          <cell r="M546">
            <v>0</v>
          </cell>
          <cell r="N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42</v>
          </cell>
          <cell r="V546">
            <v>0</v>
          </cell>
          <cell r="W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42</v>
          </cell>
          <cell r="AE546">
            <v>460000</v>
          </cell>
          <cell r="AF546">
            <v>0</v>
          </cell>
          <cell r="AI546">
            <v>2312</v>
          </cell>
          <cell r="AK546">
            <v>0</v>
          </cell>
          <cell r="AM546">
            <v>734</v>
          </cell>
          <cell r="AN546">
            <v>1</v>
          </cell>
          <cell r="AO546">
            <v>393216</v>
          </cell>
          <cell r="AQ546">
            <v>0</v>
          </cell>
          <cell r="AR546">
            <v>0</v>
          </cell>
          <cell r="AS546" t="str">
            <v>Ы</v>
          </cell>
          <cell r="AT546" t="str">
            <v>Ы</v>
          </cell>
          <cell r="AU546">
            <v>0</v>
          </cell>
          <cell r="AV546">
            <v>0</v>
          </cell>
          <cell r="AW546">
            <v>23</v>
          </cell>
          <cell r="AX546">
            <v>1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38856</v>
          </cell>
        </row>
        <row r="547">
          <cell r="A547">
            <v>2006</v>
          </cell>
          <cell r="B547">
            <v>4</v>
          </cell>
          <cell r="C547">
            <v>589</v>
          </cell>
          <cell r="D547">
            <v>18</v>
          </cell>
          <cell r="E547">
            <v>792030</v>
          </cell>
          <cell r="F547">
            <v>0</v>
          </cell>
          <cell r="G547" t="str">
            <v>Затраты по ШПЗ (неосновные)</v>
          </cell>
          <cell r="H547">
            <v>2030</v>
          </cell>
          <cell r="I547">
            <v>7920</v>
          </cell>
          <cell r="J547">
            <v>0.18</v>
          </cell>
          <cell r="K547">
            <v>1</v>
          </cell>
          <cell r="L547">
            <v>0</v>
          </cell>
          <cell r="M547">
            <v>0</v>
          </cell>
          <cell r="N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42</v>
          </cell>
          <cell r="V547">
            <v>0</v>
          </cell>
          <cell r="W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42</v>
          </cell>
          <cell r="AE547">
            <v>465000</v>
          </cell>
          <cell r="AF547">
            <v>0</v>
          </cell>
          <cell r="AI547">
            <v>2312</v>
          </cell>
          <cell r="AK547">
            <v>0</v>
          </cell>
          <cell r="AM547">
            <v>735</v>
          </cell>
          <cell r="AN547">
            <v>1</v>
          </cell>
          <cell r="AO547">
            <v>393216</v>
          </cell>
          <cell r="AQ547">
            <v>0</v>
          </cell>
          <cell r="AR547">
            <v>0</v>
          </cell>
          <cell r="AS547" t="str">
            <v>Ы</v>
          </cell>
          <cell r="AT547" t="str">
            <v>Ы</v>
          </cell>
          <cell r="AU547">
            <v>0</v>
          </cell>
          <cell r="AV547">
            <v>0</v>
          </cell>
          <cell r="AW547">
            <v>23</v>
          </cell>
          <cell r="AX547">
            <v>1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38856</v>
          </cell>
        </row>
        <row r="548">
          <cell r="A548">
            <v>2006</v>
          </cell>
          <cell r="B548">
            <v>4</v>
          </cell>
          <cell r="C548">
            <v>590</v>
          </cell>
          <cell r="D548">
            <v>18</v>
          </cell>
          <cell r="E548">
            <v>792030</v>
          </cell>
          <cell r="F548">
            <v>0</v>
          </cell>
          <cell r="G548" t="str">
            <v>Затраты по ШПЗ (неосновные)</v>
          </cell>
          <cell r="H548">
            <v>2030</v>
          </cell>
          <cell r="I548">
            <v>7920</v>
          </cell>
          <cell r="J548">
            <v>2.37</v>
          </cell>
          <cell r="K548">
            <v>1</v>
          </cell>
          <cell r="L548">
            <v>0</v>
          </cell>
          <cell r="M548">
            <v>0</v>
          </cell>
          <cell r="N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42</v>
          </cell>
          <cell r="V548">
            <v>0</v>
          </cell>
          <cell r="W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42</v>
          </cell>
          <cell r="AE548">
            <v>501103</v>
          </cell>
          <cell r="AF548">
            <v>0</v>
          </cell>
          <cell r="AI548">
            <v>2312</v>
          </cell>
          <cell r="AK548">
            <v>0</v>
          </cell>
          <cell r="AM548">
            <v>736</v>
          </cell>
          <cell r="AN548">
            <v>1</v>
          </cell>
          <cell r="AO548">
            <v>393216</v>
          </cell>
          <cell r="AQ548">
            <v>0</v>
          </cell>
          <cell r="AR548">
            <v>0</v>
          </cell>
          <cell r="AS548" t="str">
            <v>Ы</v>
          </cell>
          <cell r="AT548" t="str">
            <v>Ы</v>
          </cell>
          <cell r="AU548">
            <v>0</v>
          </cell>
          <cell r="AV548">
            <v>0</v>
          </cell>
          <cell r="AW548">
            <v>23</v>
          </cell>
          <cell r="AX548">
            <v>1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38856</v>
          </cell>
        </row>
        <row r="549">
          <cell r="A549">
            <v>2006</v>
          </cell>
          <cell r="B549">
            <v>4</v>
          </cell>
          <cell r="C549">
            <v>591</v>
          </cell>
          <cell r="D549">
            <v>18</v>
          </cell>
          <cell r="E549">
            <v>792030</v>
          </cell>
          <cell r="F549">
            <v>0</v>
          </cell>
          <cell r="G549" t="str">
            <v>Затраты по ШПЗ (неосновные)</v>
          </cell>
          <cell r="H549">
            <v>2030</v>
          </cell>
          <cell r="I549">
            <v>7920</v>
          </cell>
          <cell r="J549">
            <v>117.66</v>
          </cell>
          <cell r="K549">
            <v>1</v>
          </cell>
          <cell r="L549">
            <v>0</v>
          </cell>
          <cell r="M549">
            <v>0</v>
          </cell>
          <cell r="N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42</v>
          </cell>
          <cell r="V549">
            <v>0</v>
          </cell>
          <cell r="W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42</v>
          </cell>
          <cell r="AE549">
            <v>502100</v>
          </cell>
          <cell r="AF549">
            <v>0</v>
          </cell>
          <cell r="AI549">
            <v>2312</v>
          </cell>
          <cell r="AK549">
            <v>0</v>
          </cell>
          <cell r="AM549">
            <v>737</v>
          </cell>
          <cell r="AN549">
            <v>1</v>
          </cell>
          <cell r="AO549">
            <v>393216</v>
          </cell>
          <cell r="AQ549">
            <v>0</v>
          </cell>
          <cell r="AR549">
            <v>0</v>
          </cell>
          <cell r="AS549" t="str">
            <v>Ы</v>
          </cell>
          <cell r="AT549" t="str">
            <v>Ы</v>
          </cell>
          <cell r="AU549">
            <v>0</v>
          </cell>
          <cell r="AV549">
            <v>0</v>
          </cell>
          <cell r="AW549">
            <v>23</v>
          </cell>
          <cell r="AX549">
            <v>1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38856</v>
          </cell>
        </row>
        <row r="550">
          <cell r="A550">
            <v>2006</v>
          </cell>
          <cell r="B550">
            <v>4</v>
          </cell>
          <cell r="C550">
            <v>592</v>
          </cell>
          <cell r="D550">
            <v>18</v>
          </cell>
          <cell r="E550">
            <v>792030</v>
          </cell>
          <cell r="F550">
            <v>0</v>
          </cell>
          <cell r="G550" t="str">
            <v>Затраты по ШПЗ (неосновные)</v>
          </cell>
          <cell r="H550">
            <v>2030</v>
          </cell>
          <cell r="I550">
            <v>7920</v>
          </cell>
          <cell r="J550">
            <v>383.29</v>
          </cell>
          <cell r="K550">
            <v>1</v>
          </cell>
          <cell r="L550">
            <v>0</v>
          </cell>
          <cell r="M550">
            <v>0</v>
          </cell>
          <cell r="N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42</v>
          </cell>
          <cell r="V550">
            <v>0</v>
          </cell>
          <cell r="W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42</v>
          </cell>
          <cell r="AE550">
            <v>503000</v>
          </cell>
          <cell r="AF550">
            <v>0</v>
          </cell>
          <cell r="AI550">
            <v>2312</v>
          </cell>
          <cell r="AK550">
            <v>0</v>
          </cell>
          <cell r="AM550">
            <v>738</v>
          </cell>
          <cell r="AN550">
            <v>1</v>
          </cell>
          <cell r="AO550">
            <v>393216</v>
          </cell>
          <cell r="AQ550">
            <v>0</v>
          </cell>
          <cell r="AR550">
            <v>0</v>
          </cell>
          <cell r="AS550" t="str">
            <v>Ы</v>
          </cell>
          <cell r="AT550" t="str">
            <v>Ы</v>
          </cell>
          <cell r="AU550">
            <v>0</v>
          </cell>
          <cell r="AV550">
            <v>0</v>
          </cell>
          <cell r="AW550">
            <v>23</v>
          </cell>
          <cell r="AX550">
            <v>1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38856</v>
          </cell>
        </row>
        <row r="551">
          <cell r="A551">
            <v>2006</v>
          </cell>
          <cell r="B551">
            <v>4</v>
          </cell>
          <cell r="C551">
            <v>593</v>
          </cell>
          <cell r="D551">
            <v>18</v>
          </cell>
          <cell r="E551">
            <v>792030</v>
          </cell>
          <cell r="F551">
            <v>0</v>
          </cell>
          <cell r="G551" t="str">
            <v>Затраты по ШПЗ (неосновные)</v>
          </cell>
          <cell r="H551">
            <v>2030</v>
          </cell>
          <cell r="I551">
            <v>7920</v>
          </cell>
          <cell r="J551">
            <v>0.14000000000000001</v>
          </cell>
          <cell r="K551">
            <v>1</v>
          </cell>
          <cell r="L551">
            <v>0</v>
          </cell>
          <cell r="M551">
            <v>0</v>
          </cell>
          <cell r="N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42</v>
          </cell>
          <cell r="V551">
            <v>0</v>
          </cell>
          <cell r="W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42</v>
          </cell>
          <cell r="AE551">
            <v>504100</v>
          </cell>
          <cell r="AF551">
            <v>0</v>
          </cell>
          <cell r="AI551">
            <v>2312</v>
          </cell>
          <cell r="AK551">
            <v>0</v>
          </cell>
          <cell r="AM551">
            <v>739</v>
          </cell>
          <cell r="AN551">
            <v>1</v>
          </cell>
          <cell r="AO551">
            <v>393216</v>
          </cell>
          <cell r="AQ551">
            <v>0</v>
          </cell>
          <cell r="AR551">
            <v>0</v>
          </cell>
          <cell r="AS551" t="str">
            <v>Ы</v>
          </cell>
          <cell r="AT551" t="str">
            <v>Ы</v>
          </cell>
          <cell r="AU551">
            <v>0</v>
          </cell>
          <cell r="AV551">
            <v>0</v>
          </cell>
          <cell r="AW551">
            <v>23</v>
          </cell>
          <cell r="AX551">
            <v>1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38856</v>
          </cell>
        </row>
        <row r="552">
          <cell r="A552">
            <v>2006</v>
          </cell>
          <cell r="B552">
            <v>4</v>
          </cell>
          <cell r="C552">
            <v>594</v>
          </cell>
          <cell r="D552">
            <v>18</v>
          </cell>
          <cell r="E552">
            <v>792030</v>
          </cell>
          <cell r="F552">
            <v>0</v>
          </cell>
          <cell r="G552" t="str">
            <v>Затраты по ШПЗ (неосновные)</v>
          </cell>
          <cell r="H552">
            <v>2030</v>
          </cell>
          <cell r="I552">
            <v>7920</v>
          </cell>
          <cell r="J552">
            <v>1.79</v>
          </cell>
          <cell r="K552">
            <v>1</v>
          </cell>
          <cell r="L552">
            <v>0</v>
          </cell>
          <cell r="M552">
            <v>0</v>
          </cell>
          <cell r="N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42</v>
          </cell>
          <cell r="V552">
            <v>0</v>
          </cell>
          <cell r="W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42</v>
          </cell>
          <cell r="AE552">
            <v>504200</v>
          </cell>
          <cell r="AF552">
            <v>0</v>
          </cell>
          <cell r="AI552">
            <v>2312</v>
          </cell>
          <cell r="AK552">
            <v>0</v>
          </cell>
          <cell r="AM552">
            <v>740</v>
          </cell>
          <cell r="AN552">
            <v>1</v>
          </cell>
          <cell r="AO552">
            <v>393216</v>
          </cell>
          <cell r="AQ552">
            <v>0</v>
          </cell>
          <cell r="AR552">
            <v>0</v>
          </cell>
          <cell r="AS552" t="str">
            <v>Ы</v>
          </cell>
          <cell r="AT552" t="str">
            <v>Ы</v>
          </cell>
          <cell r="AU552">
            <v>0</v>
          </cell>
          <cell r="AV552">
            <v>0</v>
          </cell>
          <cell r="AW552">
            <v>23</v>
          </cell>
          <cell r="AX552">
            <v>1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38856</v>
          </cell>
        </row>
        <row r="553">
          <cell r="A553">
            <v>2006</v>
          </cell>
          <cell r="B553">
            <v>4</v>
          </cell>
          <cell r="C553">
            <v>595</v>
          </cell>
          <cell r="D553">
            <v>18</v>
          </cell>
          <cell r="E553">
            <v>792030</v>
          </cell>
          <cell r="F553">
            <v>0</v>
          </cell>
          <cell r="G553" t="str">
            <v>Затраты по ШПЗ (неосновные)</v>
          </cell>
          <cell r="H553">
            <v>2030</v>
          </cell>
          <cell r="I553">
            <v>7920</v>
          </cell>
          <cell r="J553">
            <v>0.83</v>
          </cell>
          <cell r="K553">
            <v>1</v>
          </cell>
          <cell r="L553">
            <v>0</v>
          </cell>
          <cell r="M553">
            <v>0</v>
          </cell>
          <cell r="N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42</v>
          </cell>
          <cell r="V553">
            <v>0</v>
          </cell>
          <cell r="W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42</v>
          </cell>
          <cell r="AE553">
            <v>504400</v>
          </cell>
          <cell r="AF553">
            <v>0</v>
          </cell>
          <cell r="AI553">
            <v>2312</v>
          </cell>
          <cell r="AK553">
            <v>0</v>
          </cell>
          <cell r="AM553">
            <v>741</v>
          </cell>
          <cell r="AN553">
            <v>1</v>
          </cell>
          <cell r="AO553">
            <v>393216</v>
          </cell>
          <cell r="AQ553">
            <v>0</v>
          </cell>
          <cell r="AR553">
            <v>0</v>
          </cell>
          <cell r="AS553" t="str">
            <v>Ы</v>
          </cell>
          <cell r="AT553" t="str">
            <v>Ы</v>
          </cell>
          <cell r="AU553">
            <v>0</v>
          </cell>
          <cell r="AV553">
            <v>0</v>
          </cell>
          <cell r="AW553">
            <v>23</v>
          </cell>
          <cell r="AX553">
            <v>1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38856</v>
          </cell>
        </row>
        <row r="554">
          <cell r="A554">
            <v>2006</v>
          </cell>
          <cell r="B554">
            <v>4</v>
          </cell>
          <cell r="C554">
            <v>596</v>
          </cell>
          <cell r="D554">
            <v>18</v>
          </cell>
          <cell r="E554">
            <v>792030</v>
          </cell>
          <cell r="F554">
            <v>0</v>
          </cell>
          <cell r="G554" t="str">
            <v>Затраты по ШПЗ (неосновные)</v>
          </cell>
          <cell r="H554">
            <v>2030</v>
          </cell>
          <cell r="I554">
            <v>7920</v>
          </cell>
          <cell r="J554">
            <v>12.13</v>
          </cell>
          <cell r="K554">
            <v>1</v>
          </cell>
          <cell r="L554">
            <v>0</v>
          </cell>
          <cell r="M554">
            <v>0</v>
          </cell>
          <cell r="N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42</v>
          </cell>
          <cell r="V554">
            <v>0</v>
          </cell>
          <cell r="W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42</v>
          </cell>
          <cell r="AE554">
            <v>504900</v>
          </cell>
          <cell r="AF554">
            <v>0</v>
          </cell>
          <cell r="AI554">
            <v>2312</v>
          </cell>
          <cell r="AK554">
            <v>0</v>
          </cell>
          <cell r="AM554">
            <v>742</v>
          </cell>
          <cell r="AN554">
            <v>1</v>
          </cell>
          <cell r="AO554">
            <v>393216</v>
          </cell>
          <cell r="AQ554">
            <v>0</v>
          </cell>
          <cell r="AR554">
            <v>0</v>
          </cell>
          <cell r="AS554" t="str">
            <v>Ы</v>
          </cell>
          <cell r="AT554" t="str">
            <v>Ы</v>
          </cell>
          <cell r="AU554">
            <v>0</v>
          </cell>
          <cell r="AV554">
            <v>0</v>
          </cell>
          <cell r="AW554">
            <v>23</v>
          </cell>
          <cell r="AX554">
            <v>1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38856</v>
          </cell>
        </row>
        <row r="555">
          <cell r="A555">
            <v>2006</v>
          </cell>
          <cell r="B555">
            <v>4</v>
          </cell>
          <cell r="C555">
            <v>597</v>
          </cell>
          <cell r="D555">
            <v>18</v>
          </cell>
          <cell r="E555">
            <v>792030</v>
          </cell>
          <cell r="F555">
            <v>0</v>
          </cell>
          <cell r="G555" t="str">
            <v>Затраты по ШПЗ (неосновные)</v>
          </cell>
          <cell r="H555">
            <v>2030</v>
          </cell>
          <cell r="I555">
            <v>7920</v>
          </cell>
          <cell r="J555">
            <v>29.19</v>
          </cell>
          <cell r="K555">
            <v>1</v>
          </cell>
          <cell r="L555">
            <v>0</v>
          </cell>
          <cell r="M555">
            <v>0</v>
          </cell>
          <cell r="N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42</v>
          </cell>
          <cell r="V555">
            <v>0</v>
          </cell>
          <cell r="W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42</v>
          </cell>
          <cell r="AE555">
            <v>505100</v>
          </cell>
          <cell r="AF555">
            <v>0</v>
          </cell>
          <cell r="AI555">
            <v>2312</v>
          </cell>
          <cell r="AK555">
            <v>0</v>
          </cell>
          <cell r="AM555">
            <v>743</v>
          </cell>
          <cell r="AN555">
            <v>1</v>
          </cell>
          <cell r="AO555">
            <v>393216</v>
          </cell>
          <cell r="AQ555">
            <v>0</v>
          </cell>
          <cell r="AR555">
            <v>0</v>
          </cell>
          <cell r="AS555" t="str">
            <v>Ы</v>
          </cell>
          <cell r="AT555" t="str">
            <v>Ы</v>
          </cell>
          <cell r="AU555">
            <v>0</v>
          </cell>
          <cell r="AV555">
            <v>0</v>
          </cell>
          <cell r="AW555">
            <v>23</v>
          </cell>
          <cell r="AX555">
            <v>1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38856</v>
          </cell>
        </row>
        <row r="556">
          <cell r="A556">
            <v>2006</v>
          </cell>
          <cell r="B556">
            <v>4</v>
          </cell>
          <cell r="C556">
            <v>598</v>
          </cell>
          <cell r="D556">
            <v>18</v>
          </cell>
          <cell r="E556">
            <v>792030</v>
          </cell>
          <cell r="F556">
            <v>0</v>
          </cell>
          <cell r="G556" t="str">
            <v>Затраты по ШПЗ (неосновные)</v>
          </cell>
          <cell r="H556">
            <v>2030</v>
          </cell>
          <cell r="I556">
            <v>7920</v>
          </cell>
          <cell r="J556">
            <v>23.38</v>
          </cell>
          <cell r="K556">
            <v>1</v>
          </cell>
          <cell r="L556">
            <v>0</v>
          </cell>
          <cell r="M556">
            <v>0</v>
          </cell>
          <cell r="N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42</v>
          </cell>
          <cell r="V556">
            <v>0</v>
          </cell>
          <cell r="W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42</v>
          </cell>
          <cell r="AE556">
            <v>505200</v>
          </cell>
          <cell r="AF556">
            <v>0</v>
          </cell>
          <cell r="AI556">
            <v>2312</v>
          </cell>
          <cell r="AK556">
            <v>0</v>
          </cell>
          <cell r="AM556">
            <v>744</v>
          </cell>
          <cell r="AN556">
            <v>1</v>
          </cell>
          <cell r="AO556">
            <v>393216</v>
          </cell>
          <cell r="AQ556">
            <v>0</v>
          </cell>
          <cell r="AR556">
            <v>0</v>
          </cell>
          <cell r="AS556" t="str">
            <v>Ы</v>
          </cell>
          <cell r="AT556" t="str">
            <v>Ы</v>
          </cell>
          <cell r="AU556">
            <v>0</v>
          </cell>
          <cell r="AV556">
            <v>0</v>
          </cell>
          <cell r="AW556">
            <v>23</v>
          </cell>
          <cell r="AX556">
            <v>1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38856</v>
          </cell>
        </row>
        <row r="557">
          <cell r="A557">
            <v>2006</v>
          </cell>
          <cell r="B557">
            <v>4</v>
          </cell>
          <cell r="C557">
            <v>599</v>
          </cell>
          <cell r="D557">
            <v>18</v>
          </cell>
          <cell r="E557">
            <v>792030</v>
          </cell>
          <cell r="F557">
            <v>0</v>
          </cell>
          <cell r="G557" t="str">
            <v>Затраты по ШПЗ (неосновные)</v>
          </cell>
          <cell r="H557">
            <v>2030</v>
          </cell>
          <cell r="I557">
            <v>7920</v>
          </cell>
          <cell r="J557">
            <v>1.1299999999999999</v>
          </cell>
          <cell r="K557">
            <v>1</v>
          </cell>
          <cell r="L557">
            <v>0</v>
          </cell>
          <cell r="M557">
            <v>0</v>
          </cell>
          <cell r="N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42</v>
          </cell>
          <cell r="V557">
            <v>0</v>
          </cell>
          <cell r="W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42</v>
          </cell>
          <cell r="AE557">
            <v>506200</v>
          </cell>
          <cell r="AF557">
            <v>0</v>
          </cell>
          <cell r="AI557">
            <v>2312</v>
          </cell>
          <cell r="AK557">
            <v>0</v>
          </cell>
          <cell r="AM557">
            <v>745</v>
          </cell>
          <cell r="AN557">
            <v>1</v>
          </cell>
          <cell r="AO557">
            <v>393216</v>
          </cell>
          <cell r="AQ557">
            <v>0</v>
          </cell>
          <cell r="AR557">
            <v>0</v>
          </cell>
          <cell r="AS557" t="str">
            <v>Ы</v>
          </cell>
          <cell r="AT557" t="str">
            <v>Ы</v>
          </cell>
          <cell r="AU557">
            <v>0</v>
          </cell>
          <cell r="AV557">
            <v>0</v>
          </cell>
          <cell r="AW557">
            <v>23</v>
          </cell>
          <cell r="AX557">
            <v>1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38856</v>
          </cell>
        </row>
        <row r="558">
          <cell r="A558">
            <v>2006</v>
          </cell>
          <cell r="B558">
            <v>4</v>
          </cell>
          <cell r="C558">
            <v>600</v>
          </cell>
          <cell r="D558">
            <v>18</v>
          </cell>
          <cell r="E558">
            <v>792030</v>
          </cell>
          <cell r="F558">
            <v>0</v>
          </cell>
          <cell r="G558" t="str">
            <v>Затраты по ШПЗ (неосновные)</v>
          </cell>
          <cell r="H558">
            <v>2030</v>
          </cell>
          <cell r="I558">
            <v>7920</v>
          </cell>
          <cell r="J558">
            <v>127.13</v>
          </cell>
          <cell r="K558">
            <v>1</v>
          </cell>
          <cell r="L558">
            <v>0</v>
          </cell>
          <cell r="M558">
            <v>0</v>
          </cell>
          <cell r="N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42</v>
          </cell>
          <cell r="V558">
            <v>0</v>
          </cell>
          <cell r="W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42</v>
          </cell>
          <cell r="AE558">
            <v>510100</v>
          </cell>
          <cell r="AF558">
            <v>0</v>
          </cell>
          <cell r="AI558">
            <v>2312</v>
          </cell>
          <cell r="AK558">
            <v>0</v>
          </cell>
          <cell r="AM558">
            <v>746</v>
          </cell>
          <cell r="AN558">
            <v>1</v>
          </cell>
          <cell r="AO558">
            <v>393216</v>
          </cell>
          <cell r="AQ558">
            <v>0</v>
          </cell>
          <cell r="AR558">
            <v>0</v>
          </cell>
          <cell r="AS558" t="str">
            <v>Ы</v>
          </cell>
          <cell r="AT558" t="str">
            <v>Ы</v>
          </cell>
          <cell r="AU558">
            <v>0</v>
          </cell>
          <cell r="AV558">
            <v>0</v>
          </cell>
          <cell r="AW558">
            <v>23</v>
          </cell>
          <cell r="AX558">
            <v>1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38856</v>
          </cell>
        </row>
        <row r="559">
          <cell r="A559">
            <v>2006</v>
          </cell>
          <cell r="B559">
            <v>4</v>
          </cell>
          <cell r="C559">
            <v>601</v>
          </cell>
          <cell r="D559">
            <v>18</v>
          </cell>
          <cell r="E559">
            <v>792030</v>
          </cell>
          <cell r="F559">
            <v>0</v>
          </cell>
          <cell r="G559" t="str">
            <v>Затраты по ШПЗ (неосновные)</v>
          </cell>
          <cell r="H559">
            <v>2030</v>
          </cell>
          <cell r="I559">
            <v>7920</v>
          </cell>
          <cell r="J559">
            <v>0.11</v>
          </cell>
          <cell r="K559">
            <v>1</v>
          </cell>
          <cell r="L559">
            <v>0</v>
          </cell>
          <cell r="M559">
            <v>0</v>
          </cell>
          <cell r="N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42</v>
          </cell>
          <cell r="V559">
            <v>0</v>
          </cell>
          <cell r="W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42</v>
          </cell>
          <cell r="AE559">
            <v>510200</v>
          </cell>
          <cell r="AF559">
            <v>0</v>
          </cell>
          <cell r="AI559">
            <v>2312</v>
          </cell>
          <cell r="AK559">
            <v>0</v>
          </cell>
          <cell r="AM559">
            <v>747</v>
          </cell>
          <cell r="AN559">
            <v>1</v>
          </cell>
          <cell r="AO559">
            <v>393216</v>
          </cell>
          <cell r="AQ559">
            <v>0</v>
          </cell>
          <cell r="AR559">
            <v>0</v>
          </cell>
          <cell r="AS559" t="str">
            <v>Ы</v>
          </cell>
          <cell r="AT559" t="str">
            <v>Ы</v>
          </cell>
          <cell r="AU559">
            <v>0</v>
          </cell>
          <cell r="AV559">
            <v>0</v>
          </cell>
          <cell r="AW559">
            <v>23</v>
          </cell>
          <cell r="AX559">
            <v>1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38856</v>
          </cell>
        </row>
        <row r="560">
          <cell r="A560">
            <v>2006</v>
          </cell>
          <cell r="B560">
            <v>4</v>
          </cell>
          <cell r="C560">
            <v>602</v>
          </cell>
          <cell r="D560">
            <v>18</v>
          </cell>
          <cell r="E560">
            <v>792030</v>
          </cell>
          <cell r="F560">
            <v>0</v>
          </cell>
          <cell r="G560" t="str">
            <v>Затраты по ШПЗ (неосновные)</v>
          </cell>
          <cell r="H560">
            <v>2030</v>
          </cell>
          <cell r="I560">
            <v>7920</v>
          </cell>
          <cell r="J560">
            <v>0.62</v>
          </cell>
          <cell r="K560">
            <v>1</v>
          </cell>
          <cell r="L560">
            <v>0</v>
          </cell>
          <cell r="M560">
            <v>0</v>
          </cell>
          <cell r="N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42</v>
          </cell>
          <cell r="V560">
            <v>0</v>
          </cell>
          <cell r="W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42</v>
          </cell>
          <cell r="AE560">
            <v>510300</v>
          </cell>
          <cell r="AF560">
            <v>0</v>
          </cell>
          <cell r="AI560">
            <v>2312</v>
          </cell>
          <cell r="AK560">
            <v>0</v>
          </cell>
          <cell r="AM560">
            <v>748</v>
          </cell>
          <cell r="AN560">
            <v>1</v>
          </cell>
          <cell r="AO560">
            <v>393216</v>
          </cell>
          <cell r="AQ560">
            <v>0</v>
          </cell>
          <cell r="AR560">
            <v>0</v>
          </cell>
          <cell r="AS560" t="str">
            <v>Ы</v>
          </cell>
          <cell r="AT560" t="str">
            <v>Ы</v>
          </cell>
          <cell r="AU560">
            <v>0</v>
          </cell>
          <cell r="AV560">
            <v>0</v>
          </cell>
          <cell r="AW560">
            <v>23</v>
          </cell>
          <cell r="AX560">
            <v>1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38856</v>
          </cell>
        </row>
        <row r="561">
          <cell r="A561">
            <v>2006</v>
          </cell>
          <cell r="B561">
            <v>4</v>
          </cell>
          <cell r="C561">
            <v>603</v>
          </cell>
          <cell r="D561">
            <v>18</v>
          </cell>
          <cell r="E561">
            <v>792030</v>
          </cell>
          <cell r="F561">
            <v>0</v>
          </cell>
          <cell r="G561" t="str">
            <v>Затраты по ШПЗ (неосновные)</v>
          </cell>
          <cell r="H561">
            <v>2030</v>
          </cell>
          <cell r="I561">
            <v>7920</v>
          </cell>
          <cell r="J561">
            <v>2.38</v>
          </cell>
          <cell r="K561">
            <v>1</v>
          </cell>
          <cell r="L561">
            <v>0</v>
          </cell>
          <cell r="M561">
            <v>0</v>
          </cell>
          <cell r="N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42</v>
          </cell>
          <cell r="V561">
            <v>0</v>
          </cell>
          <cell r="W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42</v>
          </cell>
          <cell r="AE561">
            <v>510400</v>
          </cell>
          <cell r="AF561">
            <v>0</v>
          </cell>
          <cell r="AI561">
            <v>2312</v>
          </cell>
          <cell r="AK561">
            <v>0</v>
          </cell>
          <cell r="AM561">
            <v>749</v>
          </cell>
          <cell r="AN561">
            <v>1</v>
          </cell>
          <cell r="AO561">
            <v>393216</v>
          </cell>
          <cell r="AQ561">
            <v>0</v>
          </cell>
          <cell r="AR561">
            <v>0</v>
          </cell>
          <cell r="AS561" t="str">
            <v>Ы</v>
          </cell>
          <cell r="AT561" t="str">
            <v>Ы</v>
          </cell>
          <cell r="AU561">
            <v>0</v>
          </cell>
          <cell r="AV561">
            <v>0</v>
          </cell>
          <cell r="AW561">
            <v>23</v>
          </cell>
          <cell r="AX561">
            <v>1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38856</v>
          </cell>
        </row>
        <row r="562">
          <cell r="A562">
            <v>2006</v>
          </cell>
          <cell r="B562">
            <v>4</v>
          </cell>
          <cell r="C562">
            <v>604</v>
          </cell>
          <cell r="D562">
            <v>18</v>
          </cell>
          <cell r="E562">
            <v>792030</v>
          </cell>
          <cell r="F562">
            <v>0</v>
          </cell>
          <cell r="G562" t="str">
            <v>Затраты по ШПЗ (неосновные)</v>
          </cell>
          <cell r="H562">
            <v>2030</v>
          </cell>
          <cell r="I562">
            <v>7920</v>
          </cell>
          <cell r="J562">
            <v>1.72</v>
          </cell>
          <cell r="K562">
            <v>1</v>
          </cell>
          <cell r="L562">
            <v>0</v>
          </cell>
          <cell r="M562">
            <v>0</v>
          </cell>
          <cell r="N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42</v>
          </cell>
          <cell r="V562">
            <v>0</v>
          </cell>
          <cell r="W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42</v>
          </cell>
          <cell r="AE562">
            <v>510500</v>
          </cell>
          <cell r="AF562">
            <v>0</v>
          </cell>
          <cell r="AI562">
            <v>2312</v>
          </cell>
          <cell r="AK562">
            <v>0</v>
          </cell>
          <cell r="AM562">
            <v>750</v>
          </cell>
          <cell r="AN562">
            <v>1</v>
          </cell>
          <cell r="AO562">
            <v>393216</v>
          </cell>
          <cell r="AQ562">
            <v>0</v>
          </cell>
          <cell r="AR562">
            <v>0</v>
          </cell>
          <cell r="AS562" t="str">
            <v>Ы</v>
          </cell>
          <cell r="AT562" t="str">
            <v>Ы</v>
          </cell>
          <cell r="AU562">
            <v>0</v>
          </cell>
          <cell r="AV562">
            <v>0</v>
          </cell>
          <cell r="AW562">
            <v>23</v>
          </cell>
          <cell r="AX562">
            <v>1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38856</v>
          </cell>
        </row>
        <row r="563">
          <cell r="A563">
            <v>2006</v>
          </cell>
          <cell r="B563">
            <v>4</v>
          </cell>
          <cell r="C563">
            <v>605</v>
          </cell>
          <cell r="D563">
            <v>18</v>
          </cell>
          <cell r="E563">
            <v>792030</v>
          </cell>
          <cell r="F563">
            <v>0</v>
          </cell>
          <cell r="G563" t="str">
            <v>Затраты по ШПЗ (неосновные)</v>
          </cell>
          <cell r="H563">
            <v>2030</v>
          </cell>
          <cell r="I563">
            <v>7920</v>
          </cell>
          <cell r="J563">
            <v>69.88</v>
          </cell>
          <cell r="K563">
            <v>1</v>
          </cell>
          <cell r="L563">
            <v>0</v>
          </cell>
          <cell r="M563">
            <v>0</v>
          </cell>
          <cell r="N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42</v>
          </cell>
          <cell r="V563">
            <v>0</v>
          </cell>
          <cell r="W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42</v>
          </cell>
          <cell r="AE563">
            <v>510600</v>
          </cell>
          <cell r="AF563">
            <v>0</v>
          </cell>
          <cell r="AI563">
            <v>2312</v>
          </cell>
          <cell r="AK563">
            <v>0</v>
          </cell>
          <cell r="AM563">
            <v>751</v>
          </cell>
          <cell r="AN563">
            <v>1</v>
          </cell>
          <cell r="AO563">
            <v>393216</v>
          </cell>
          <cell r="AQ563">
            <v>0</v>
          </cell>
          <cell r="AR563">
            <v>0</v>
          </cell>
          <cell r="AS563" t="str">
            <v>Ы</v>
          </cell>
          <cell r="AT563" t="str">
            <v>Ы</v>
          </cell>
          <cell r="AU563">
            <v>0</v>
          </cell>
          <cell r="AV563">
            <v>0</v>
          </cell>
          <cell r="AW563">
            <v>23</v>
          </cell>
          <cell r="AX563">
            <v>1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38856</v>
          </cell>
        </row>
        <row r="564">
          <cell r="A564">
            <v>2006</v>
          </cell>
          <cell r="B564">
            <v>4</v>
          </cell>
          <cell r="C564">
            <v>606</v>
          </cell>
          <cell r="D564">
            <v>18</v>
          </cell>
          <cell r="E564">
            <v>792030</v>
          </cell>
          <cell r="F564">
            <v>0</v>
          </cell>
          <cell r="G564" t="str">
            <v>Затраты по ШПЗ (неосновные)</v>
          </cell>
          <cell r="H564">
            <v>2030</v>
          </cell>
          <cell r="I564">
            <v>7920</v>
          </cell>
          <cell r="J564">
            <v>0.62</v>
          </cell>
          <cell r="K564">
            <v>1</v>
          </cell>
          <cell r="L564">
            <v>0</v>
          </cell>
          <cell r="M564">
            <v>0</v>
          </cell>
          <cell r="N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42</v>
          </cell>
          <cell r="V564">
            <v>0</v>
          </cell>
          <cell r="W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42</v>
          </cell>
          <cell r="AE564">
            <v>510630</v>
          </cell>
          <cell r="AF564">
            <v>0</v>
          </cell>
          <cell r="AI564">
            <v>2312</v>
          </cell>
          <cell r="AK564">
            <v>0</v>
          </cell>
          <cell r="AM564">
            <v>752</v>
          </cell>
          <cell r="AN564">
            <v>1</v>
          </cell>
          <cell r="AO564">
            <v>393216</v>
          </cell>
          <cell r="AQ564">
            <v>0</v>
          </cell>
          <cell r="AR564">
            <v>0</v>
          </cell>
          <cell r="AS564" t="str">
            <v>Ы</v>
          </cell>
          <cell r="AT564" t="str">
            <v>Ы</v>
          </cell>
          <cell r="AU564">
            <v>0</v>
          </cell>
          <cell r="AV564">
            <v>0</v>
          </cell>
          <cell r="AW564">
            <v>23</v>
          </cell>
          <cell r="AX564">
            <v>1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38856</v>
          </cell>
        </row>
        <row r="565">
          <cell r="A565">
            <v>2006</v>
          </cell>
          <cell r="B565">
            <v>5</v>
          </cell>
          <cell r="C565">
            <v>1</v>
          </cell>
          <cell r="D565">
            <v>15</v>
          </cell>
          <cell r="E565">
            <v>792030</v>
          </cell>
          <cell r="F565">
            <v>0</v>
          </cell>
          <cell r="G565" t="str">
            <v>Затраты по ШПЗ (неосновные)</v>
          </cell>
          <cell r="H565">
            <v>2030</v>
          </cell>
          <cell r="I565">
            <v>7920</v>
          </cell>
          <cell r="J565">
            <v>50779</v>
          </cell>
          <cell r="K565">
            <v>1</v>
          </cell>
          <cell r="L565">
            <v>0</v>
          </cell>
          <cell r="M565">
            <v>0</v>
          </cell>
          <cell r="N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36</v>
          </cell>
          <cell r="V565">
            <v>0</v>
          </cell>
          <cell r="W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36</v>
          </cell>
          <cell r="AE565">
            <v>110000</v>
          </cell>
          <cell r="AF565">
            <v>0</v>
          </cell>
          <cell r="AI565">
            <v>2343</v>
          </cell>
          <cell r="AK565">
            <v>0</v>
          </cell>
          <cell r="AM565">
            <v>153</v>
          </cell>
          <cell r="AN565">
            <v>1</v>
          </cell>
          <cell r="AO565">
            <v>393216</v>
          </cell>
          <cell r="AQ565">
            <v>0</v>
          </cell>
          <cell r="AR565">
            <v>0</v>
          </cell>
          <cell r="AS565" t="str">
            <v>Ы</v>
          </cell>
          <cell r="AT565" t="str">
            <v>Ы</v>
          </cell>
          <cell r="AU565">
            <v>0</v>
          </cell>
          <cell r="AV565">
            <v>0</v>
          </cell>
          <cell r="AW565">
            <v>23</v>
          </cell>
          <cell r="AX565">
            <v>1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38888</v>
          </cell>
        </row>
        <row r="566">
          <cell r="A566">
            <v>2006</v>
          </cell>
          <cell r="B566">
            <v>5</v>
          </cell>
          <cell r="C566">
            <v>2</v>
          </cell>
          <cell r="D566">
            <v>15</v>
          </cell>
          <cell r="E566">
            <v>792030</v>
          </cell>
          <cell r="F566">
            <v>0</v>
          </cell>
          <cell r="G566" t="str">
            <v>Затраты по ШПЗ (неосновные)</v>
          </cell>
          <cell r="H566">
            <v>2030</v>
          </cell>
          <cell r="I566">
            <v>7920</v>
          </cell>
          <cell r="J566">
            <v>392600</v>
          </cell>
          <cell r="K566">
            <v>1</v>
          </cell>
          <cell r="L566">
            <v>0</v>
          </cell>
          <cell r="M566">
            <v>0</v>
          </cell>
          <cell r="N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36</v>
          </cell>
          <cell r="V566">
            <v>0</v>
          </cell>
          <cell r="W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36</v>
          </cell>
          <cell r="AE566">
            <v>230000</v>
          </cell>
          <cell r="AF566">
            <v>0</v>
          </cell>
          <cell r="AI566">
            <v>2343</v>
          </cell>
          <cell r="AK566">
            <v>0</v>
          </cell>
          <cell r="AM566">
            <v>154</v>
          </cell>
          <cell r="AN566">
            <v>1</v>
          </cell>
          <cell r="AO566">
            <v>393216</v>
          </cell>
          <cell r="AQ566">
            <v>0</v>
          </cell>
          <cell r="AR566">
            <v>0</v>
          </cell>
          <cell r="AS566" t="str">
            <v>Ы</v>
          </cell>
          <cell r="AT566" t="str">
            <v>Ы</v>
          </cell>
          <cell r="AU566">
            <v>0</v>
          </cell>
          <cell r="AV566">
            <v>0</v>
          </cell>
          <cell r="AW566">
            <v>23</v>
          </cell>
          <cell r="AX566">
            <v>1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38888</v>
          </cell>
        </row>
        <row r="567">
          <cell r="A567">
            <v>2006</v>
          </cell>
          <cell r="B567">
            <v>5</v>
          </cell>
          <cell r="C567">
            <v>3</v>
          </cell>
          <cell r="D567">
            <v>15</v>
          </cell>
          <cell r="E567">
            <v>792030</v>
          </cell>
          <cell r="F567">
            <v>0</v>
          </cell>
          <cell r="G567" t="str">
            <v>Затраты по ШПЗ (неосновные)</v>
          </cell>
          <cell r="H567">
            <v>2030</v>
          </cell>
          <cell r="I567">
            <v>7920</v>
          </cell>
          <cell r="J567">
            <v>11385.4</v>
          </cell>
          <cell r="K567">
            <v>1</v>
          </cell>
          <cell r="L567">
            <v>0</v>
          </cell>
          <cell r="M567">
            <v>0</v>
          </cell>
          <cell r="N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36</v>
          </cell>
          <cell r="V567">
            <v>0</v>
          </cell>
          <cell r="W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36</v>
          </cell>
          <cell r="AE567">
            <v>311000</v>
          </cell>
          <cell r="AF567">
            <v>0</v>
          </cell>
          <cell r="AI567">
            <v>2343</v>
          </cell>
          <cell r="AK567">
            <v>0</v>
          </cell>
          <cell r="AM567">
            <v>155</v>
          </cell>
          <cell r="AN567">
            <v>1</v>
          </cell>
          <cell r="AO567">
            <v>393216</v>
          </cell>
          <cell r="AQ567">
            <v>0</v>
          </cell>
          <cell r="AR567">
            <v>0</v>
          </cell>
          <cell r="AS567" t="str">
            <v>Ы</v>
          </cell>
          <cell r="AT567" t="str">
            <v>Ы</v>
          </cell>
          <cell r="AU567">
            <v>0</v>
          </cell>
          <cell r="AV567">
            <v>0</v>
          </cell>
          <cell r="AW567">
            <v>23</v>
          </cell>
          <cell r="AX567">
            <v>1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38888</v>
          </cell>
        </row>
        <row r="568">
          <cell r="A568">
            <v>2006</v>
          </cell>
          <cell r="B568">
            <v>5</v>
          </cell>
          <cell r="C568">
            <v>4</v>
          </cell>
          <cell r="D568">
            <v>15</v>
          </cell>
          <cell r="E568">
            <v>792030</v>
          </cell>
          <cell r="F568">
            <v>0</v>
          </cell>
          <cell r="G568" t="str">
            <v>Затраты по ШПЗ (неосновные)</v>
          </cell>
          <cell r="H568">
            <v>2030</v>
          </cell>
          <cell r="I568">
            <v>7920</v>
          </cell>
          <cell r="J568">
            <v>23556</v>
          </cell>
          <cell r="K568">
            <v>1</v>
          </cell>
          <cell r="L568">
            <v>0</v>
          </cell>
          <cell r="M568">
            <v>0</v>
          </cell>
          <cell r="N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36</v>
          </cell>
          <cell r="V568">
            <v>0</v>
          </cell>
          <cell r="W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36</v>
          </cell>
          <cell r="AE568">
            <v>312000</v>
          </cell>
          <cell r="AF568">
            <v>0</v>
          </cell>
          <cell r="AI568">
            <v>2343</v>
          </cell>
          <cell r="AK568">
            <v>0</v>
          </cell>
          <cell r="AM568">
            <v>156</v>
          </cell>
          <cell r="AN568">
            <v>1</v>
          </cell>
          <cell r="AO568">
            <v>393216</v>
          </cell>
          <cell r="AQ568">
            <v>0</v>
          </cell>
          <cell r="AR568">
            <v>0</v>
          </cell>
          <cell r="AS568" t="str">
            <v>Ы</v>
          </cell>
          <cell r="AT568" t="str">
            <v>Ы</v>
          </cell>
          <cell r="AU568">
            <v>0</v>
          </cell>
          <cell r="AV568">
            <v>0</v>
          </cell>
          <cell r="AW568">
            <v>23</v>
          </cell>
          <cell r="AX568">
            <v>1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38888</v>
          </cell>
        </row>
        <row r="569">
          <cell r="A569">
            <v>2006</v>
          </cell>
          <cell r="B569">
            <v>5</v>
          </cell>
          <cell r="C569">
            <v>5</v>
          </cell>
          <cell r="D569">
            <v>15</v>
          </cell>
          <cell r="E569">
            <v>792030</v>
          </cell>
          <cell r="F569">
            <v>0</v>
          </cell>
          <cell r="G569" t="str">
            <v>Затраты по ШПЗ (неосновные)</v>
          </cell>
          <cell r="H569">
            <v>2030</v>
          </cell>
          <cell r="I569">
            <v>7920</v>
          </cell>
          <cell r="J569">
            <v>54964</v>
          </cell>
          <cell r="K569">
            <v>1</v>
          </cell>
          <cell r="L569">
            <v>0</v>
          </cell>
          <cell r="M569">
            <v>0</v>
          </cell>
          <cell r="N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36</v>
          </cell>
          <cell r="V569">
            <v>0</v>
          </cell>
          <cell r="W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36</v>
          </cell>
          <cell r="AE569">
            <v>312200</v>
          </cell>
          <cell r="AF569">
            <v>0</v>
          </cell>
          <cell r="AI569">
            <v>2343</v>
          </cell>
          <cell r="AK569">
            <v>0</v>
          </cell>
          <cell r="AM569">
            <v>157</v>
          </cell>
          <cell r="AN569">
            <v>1</v>
          </cell>
          <cell r="AO569">
            <v>393216</v>
          </cell>
          <cell r="AQ569">
            <v>0</v>
          </cell>
          <cell r="AR569">
            <v>0</v>
          </cell>
          <cell r="AS569" t="str">
            <v>Ы</v>
          </cell>
          <cell r="AT569" t="str">
            <v>Ы</v>
          </cell>
          <cell r="AU569">
            <v>0</v>
          </cell>
          <cell r="AV569">
            <v>0</v>
          </cell>
          <cell r="AW569">
            <v>23</v>
          </cell>
          <cell r="AX569">
            <v>1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38888</v>
          </cell>
        </row>
        <row r="570">
          <cell r="A570">
            <v>2006</v>
          </cell>
          <cell r="B570">
            <v>5</v>
          </cell>
          <cell r="C570">
            <v>6</v>
          </cell>
          <cell r="D570">
            <v>15</v>
          </cell>
          <cell r="E570">
            <v>792030</v>
          </cell>
          <cell r="F570">
            <v>0</v>
          </cell>
          <cell r="G570" t="str">
            <v>Затраты по ШПЗ (неосновные)</v>
          </cell>
          <cell r="H570">
            <v>2030</v>
          </cell>
          <cell r="I570">
            <v>7920</v>
          </cell>
          <cell r="J570">
            <v>4318.6000000000004</v>
          </cell>
          <cell r="K570">
            <v>1</v>
          </cell>
          <cell r="L570">
            <v>0</v>
          </cell>
          <cell r="M570">
            <v>0</v>
          </cell>
          <cell r="N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36</v>
          </cell>
          <cell r="V570">
            <v>0</v>
          </cell>
          <cell r="W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36</v>
          </cell>
          <cell r="AE570">
            <v>313000</v>
          </cell>
          <cell r="AF570">
            <v>0</v>
          </cell>
          <cell r="AI570">
            <v>2343</v>
          </cell>
          <cell r="AK570">
            <v>0</v>
          </cell>
          <cell r="AM570">
            <v>158</v>
          </cell>
          <cell r="AN570">
            <v>1</v>
          </cell>
          <cell r="AO570">
            <v>393216</v>
          </cell>
          <cell r="AQ570">
            <v>0</v>
          </cell>
          <cell r="AR570">
            <v>0</v>
          </cell>
          <cell r="AS570" t="str">
            <v>Ы</v>
          </cell>
          <cell r="AT570" t="str">
            <v>Ы</v>
          </cell>
          <cell r="AU570">
            <v>0</v>
          </cell>
          <cell r="AV570">
            <v>0</v>
          </cell>
          <cell r="AW570">
            <v>23</v>
          </cell>
          <cell r="AX570">
            <v>1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38888</v>
          </cell>
        </row>
        <row r="571">
          <cell r="A571">
            <v>2006</v>
          </cell>
          <cell r="B571">
            <v>5</v>
          </cell>
          <cell r="C571">
            <v>7</v>
          </cell>
          <cell r="D571">
            <v>15</v>
          </cell>
          <cell r="E571">
            <v>792030</v>
          </cell>
          <cell r="F571">
            <v>0</v>
          </cell>
          <cell r="G571" t="str">
            <v>Затраты по ШПЗ (неосновные)</v>
          </cell>
          <cell r="H571">
            <v>2030</v>
          </cell>
          <cell r="I571">
            <v>7920</v>
          </cell>
          <cell r="J571">
            <v>7852</v>
          </cell>
          <cell r="K571">
            <v>1</v>
          </cell>
          <cell r="L571">
            <v>0</v>
          </cell>
          <cell r="M571">
            <v>0</v>
          </cell>
          <cell r="N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36</v>
          </cell>
          <cell r="V571">
            <v>0</v>
          </cell>
          <cell r="W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36</v>
          </cell>
          <cell r="AE571">
            <v>314000</v>
          </cell>
          <cell r="AF571">
            <v>0</v>
          </cell>
          <cell r="AI571">
            <v>2343</v>
          </cell>
          <cell r="AK571">
            <v>0</v>
          </cell>
          <cell r="AM571">
            <v>159</v>
          </cell>
          <cell r="AN571">
            <v>1</v>
          </cell>
          <cell r="AO571">
            <v>393216</v>
          </cell>
          <cell r="AQ571">
            <v>0</v>
          </cell>
          <cell r="AR571">
            <v>0</v>
          </cell>
          <cell r="AS571" t="str">
            <v>Ы</v>
          </cell>
          <cell r="AT571" t="str">
            <v>Ы</v>
          </cell>
          <cell r="AU571">
            <v>0</v>
          </cell>
          <cell r="AV571">
            <v>0</v>
          </cell>
          <cell r="AW571">
            <v>23</v>
          </cell>
          <cell r="AX571">
            <v>1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38888</v>
          </cell>
        </row>
        <row r="572">
          <cell r="A572">
            <v>2006</v>
          </cell>
          <cell r="B572">
            <v>5</v>
          </cell>
          <cell r="C572">
            <v>8</v>
          </cell>
          <cell r="D572">
            <v>15</v>
          </cell>
          <cell r="E572">
            <v>792030</v>
          </cell>
          <cell r="F572">
            <v>0</v>
          </cell>
          <cell r="G572" t="str">
            <v>Затраты по ШПЗ (неосновные)</v>
          </cell>
          <cell r="H572">
            <v>2030</v>
          </cell>
          <cell r="I572">
            <v>7920</v>
          </cell>
          <cell r="J572">
            <v>1570.4</v>
          </cell>
          <cell r="K572">
            <v>1</v>
          </cell>
          <cell r="L572">
            <v>0</v>
          </cell>
          <cell r="M572">
            <v>0</v>
          </cell>
          <cell r="N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36</v>
          </cell>
          <cell r="V572">
            <v>0</v>
          </cell>
          <cell r="W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36</v>
          </cell>
          <cell r="AE572">
            <v>315000</v>
          </cell>
          <cell r="AF572">
            <v>0</v>
          </cell>
          <cell r="AI572">
            <v>2343</v>
          </cell>
          <cell r="AK572">
            <v>0</v>
          </cell>
          <cell r="AM572">
            <v>160</v>
          </cell>
          <cell r="AN572">
            <v>1</v>
          </cell>
          <cell r="AO572">
            <v>393216</v>
          </cell>
          <cell r="AQ572">
            <v>0</v>
          </cell>
          <cell r="AR572">
            <v>0</v>
          </cell>
          <cell r="AS572" t="str">
            <v>Ы</v>
          </cell>
          <cell r="AT572" t="str">
            <v>Ы</v>
          </cell>
          <cell r="AU572">
            <v>0</v>
          </cell>
          <cell r="AV572">
            <v>0</v>
          </cell>
          <cell r="AW572">
            <v>23</v>
          </cell>
          <cell r="AX572">
            <v>1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38888</v>
          </cell>
        </row>
        <row r="573">
          <cell r="A573">
            <v>2006</v>
          </cell>
          <cell r="B573">
            <v>5</v>
          </cell>
          <cell r="C573">
            <v>73</v>
          </cell>
          <cell r="D573">
            <v>16</v>
          </cell>
          <cell r="E573">
            <v>792030</v>
          </cell>
          <cell r="F573">
            <v>0</v>
          </cell>
          <cell r="G573" t="str">
            <v>Затраты по ШПЗ (неосновные)</v>
          </cell>
          <cell r="H573">
            <v>2030</v>
          </cell>
          <cell r="I573">
            <v>7920</v>
          </cell>
          <cell r="J573">
            <v>9364.69</v>
          </cell>
          <cell r="K573">
            <v>1</v>
          </cell>
          <cell r="L573">
            <v>0</v>
          </cell>
          <cell r="M573">
            <v>0</v>
          </cell>
          <cell r="N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34</v>
          </cell>
          <cell r="V573">
            <v>0</v>
          </cell>
          <cell r="W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34</v>
          </cell>
          <cell r="AE573">
            <v>110000</v>
          </cell>
          <cell r="AF573">
            <v>0</v>
          </cell>
          <cell r="AI573">
            <v>2343</v>
          </cell>
          <cell r="AK573">
            <v>0</v>
          </cell>
          <cell r="AM573">
            <v>225</v>
          </cell>
          <cell r="AN573">
            <v>1</v>
          </cell>
          <cell r="AO573">
            <v>393216</v>
          </cell>
          <cell r="AQ573">
            <v>0</v>
          </cell>
          <cell r="AR573">
            <v>0</v>
          </cell>
          <cell r="AS573" t="str">
            <v>Ы</v>
          </cell>
          <cell r="AT573" t="str">
            <v>Ы</v>
          </cell>
          <cell r="AU573">
            <v>0</v>
          </cell>
          <cell r="AV573">
            <v>0</v>
          </cell>
          <cell r="AW573">
            <v>23</v>
          </cell>
          <cell r="AX573">
            <v>1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38888</v>
          </cell>
        </row>
        <row r="574">
          <cell r="A574">
            <v>2006</v>
          </cell>
          <cell r="B574">
            <v>5</v>
          </cell>
          <cell r="C574">
            <v>74</v>
          </cell>
          <cell r="D574">
            <v>16</v>
          </cell>
          <cell r="E574">
            <v>792030</v>
          </cell>
          <cell r="F574">
            <v>0</v>
          </cell>
          <cell r="G574" t="str">
            <v>Затраты по ШПЗ (неосновные)</v>
          </cell>
          <cell r="H574">
            <v>2030</v>
          </cell>
          <cell r="I574">
            <v>7920</v>
          </cell>
          <cell r="J574">
            <v>15259</v>
          </cell>
          <cell r="K574">
            <v>1</v>
          </cell>
          <cell r="L574">
            <v>0</v>
          </cell>
          <cell r="M574">
            <v>0</v>
          </cell>
          <cell r="N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34</v>
          </cell>
          <cell r="V574">
            <v>0</v>
          </cell>
          <cell r="W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34</v>
          </cell>
          <cell r="AE574">
            <v>143000</v>
          </cell>
          <cell r="AF574">
            <v>0</v>
          </cell>
          <cell r="AI574">
            <v>2343</v>
          </cell>
          <cell r="AK574">
            <v>0</v>
          </cell>
          <cell r="AM574">
            <v>226</v>
          </cell>
          <cell r="AN574">
            <v>1</v>
          </cell>
          <cell r="AO574">
            <v>393216</v>
          </cell>
          <cell r="AQ574">
            <v>0</v>
          </cell>
          <cell r="AR574">
            <v>0</v>
          </cell>
          <cell r="AS574" t="str">
            <v>Ы</v>
          </cell>
          <cell r="AT574" t="str">
            <v>Ы</v>
          </cell>
          <cell r="AU574">
            <v>0</v>
          </cell>
          <cell r="AV574">
            <v>0</v>
          </cell>
          <cell r="AW574">
            <v>23</v>
          </cell>
          <cell r="AX574">
            <v>1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38888</v>
          </cell>
        </row>
        <row r="575">
          <cell r="A575">
            <v>2006</v>
          </cell>
          <cell r="B575">
            <v>5</v>
          </cell>
          <cell r="C575">
            <v>75</v>
          </cell>
          <cell r="D575">
            <v>16</v>
          </cell>
          <cell r="E575">
            <v>792030</v>
          </cell>
          <cell r="F575">
            <v>0</v>
          </cell>
          <cell r="G575" t="str">
            <v>Затраты по ШПЗ (неосновные)</v>
          </cell>
          <cell r="H575">
            <v>2030</v>
          </cell>
          <cell r="I575">
            <v>7920</v>
          </cell>
          <cell r="J575">
            <v>242917</v>
          </cell>
          <cell r="K575">
            <v>1</v>
          </cell>
          <cell r="L575">
            <v>0</v>
          </cell>
          <cell r="M575">
            <v>0</v>
          </cell>
          <cell r="N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34</v>
          </cell>
          <cell r="V575">
            <v>0</v>
          </cell>
          <cell r="W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34</v>
          </cell>
          <cell r="AE575">
            <v>240000</v>
          </cell>
          <cell r="AF575">
            <v>0</v>
          </cell>
          <cell r="AI575">
            <v>2343</v>
          </cell>
          <cell r="AK575">
            <v>0</v>
          </cell>
          <cell r="AM575">
            <v>227</v>
          </cell>
          <cell r="AN575">
            <v>1</v>
          </cell>
          <cell r="AO575">
            <v>393216</v>
          </cell>
          <cell r="AQ575">
            <v>0</v>
          </cell>
          <cell r="AR575">
            <v>0</v>
          </cell>
          <cell r="AS575" t="str">
            <v>Ы</v>
          </cell>
          <cell r="AT575" t="str">
            <v>Ы</v>
          </cell>
          <cell r="AU575">
            <v>0</v>
          </cell>
          <cell r="AV575">
            <v>0</v>
          </cell>
          <cell r="AW575">
            <v>23</v>
          </cell>
          <cell r="AX575">
            <v>1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38888</v>
          </cell>
        </row>
        <row r="576">
          <cell r="A576">
            <v>2006</v>
          </cell>
          <cell r="B576">
            <v>5</v>
          </cell>
          <cell r="C576">
            <v>76</v>
          </cell>
          <cell r="D576">
            <v>16</v>
          </cell>
          <cell r="E576">
            <v>792030</v>
          </cell>
          <cell r="F576">
            <v>0</v>
          </cell>
          <cell r="G576" t="str">
            <v>Затраты по ШПЗ (неосновные)</v>
          </cell>
          <cell r="H576">
            <v>2030</v>
          </cell>
          <cell r="I576">
            <v>7920</v>
          </cell>
          <cell r="J576">
            <v>7044.58</v>
          </cell>
          <cell r="K576">
            <v>1</v>
          </cell>
          <cell r="L576">
            <v>0</v>
          </cell>
          <cell r="M576">
            <v>0</v>
          </cell>
          <cell r="N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34</v>
          </cell>
          <cell r="V576">
            <v>0</v>
          </cell>
          <cell r="W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34</v>
          </cell>
          <cell r="AE576">
            <v>311000</v>
          </cell>
          <cell r="AF576">
            <v>0</v>
          </cell>
          <cell r="AI576">
            <v>2343</v>
          </cell>
          <cell r="AK576">
            <v>0</v>
          </cell>
          <cell r="AM576">
            <v>228</v>
          </cell>
          <cell r="AN576">
            <v>1</v>
          </cell>
          <cell r="AO576">
            <v>393216</v>
          </cell>
          <cell r="AQ576">
            <v>0</v>
          </cell>
          <cell r="AR576">
            <v>0</v>
          </cell>
          <cell r="AS576" t="str">
            <v>Ы</v>
          </cell>
          <cell r="AT576" t="str">
            <v>Ы</v>
          </cell>
          <cell r="AU576">
            <v>0</v>
          </cell>
          <cell r="AV576">
            <v>0</v>
          </cell>
          <cell r="AW576">
            <v>23</v>
          </cell>
          <cell r="AX576">
            <v>1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38888</v>
          </cell>
        </row>
        <row r="577">
          <cell r="A577">
            <v>2006</v>
          </cell>
          <cell r="B577">
            <v>5</v>
          </cell>
          <cell r="C577">
            <v>77</v>
          </cell>
          <cell r="D577">
            <v>16</v>
          </cell>
          <cell r="E577">
            <v>792030</v>
          </cell>
          <cell r="F577">
            <v>0</v>
          </cell>
          <cell r="G577" t="str">
            <v>Затраты по ШПЗ (неосновные)</v>
          </cell>
          <cell r="H577">
            <v>2030</v>
          </cell>
          <cell r="I577">
            <v>7920</v>
          </cell>
          <cell r="J577">
            <v>14575</v>
          </cell>
          <cell r="K577">
            <v>1</v>
          </cell>
          <cell r="L577">
            <v>0</v>
          </cell>
          <cell r="M577">
            <v>0</v>
          </cell>
          <cell r="N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34</v>
          </cell>
          <cell r="V577">
            <v>0</v>
          </cell>
          <cell r="W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34</v>
          </cell>
          <cell r="AE577">
            <v>312000</v>
          </cell>
          <cell r="AF577">
            <v>0</v>
          </cell>
          <cell r="AI577">
            <v>2343</v>
          </cell>
          <cell r="AK577">
            <v>0</v>
          </cell>
          <cell r="AM577">
            <v>229</v>
          </cell>
          <cell r="AN577">
            <v>1</v>
          </cell>
          <cell r="AO577">
            <v>393216</v>
          </cell>
          <cell r="AQ577">
            <v>0</v>
          </cell>
          <cell r="AR577">
            <v>0</v>
          </cell>
          <cell r="AS577" t="str">
            <v>Ы</v>
          </cell>
          <cell r="AT577" t="str">
            <v>Ы</v>
          </cell>
          <cell r="AU577">
            <v>0</v>
          </cell>
          <cell r="AV577">
            <v>0</v>
          </cell>
          <cell r="AW577">
            <v>23</v>
          </cell>
          <cell r="AX577">
            <v>1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38888</v>
          </cell>
        </row>
        <row r="578">
          <cell r="A578">
            <v>2006</v>
          </cell>
          <cell r="B578">
            <v>5</v>
          </cell>
          <cell r="C578">
            <v>78</v>
          </cell>
          <cell r="D578">
            <v>16</v>
          </cell>
          <cell r="E578">
            <v>792030</v>
          </cell>
          <cell r="F578">
            <v>0</v>
          </cell>
          <cell r="G578" t="str">
            <v>Затраты по ШПЗ (неосновные)</v>
          </cell>
          <cell r="H578">
            <v>2030</v>
          </cell>
          <cell r="I578">
            <v>7920</v>
          </cell>
          <cell r="J578">
            <v>2744.96</v>
          </cell>
          <cell r="K578">
            <v>1</v>
          </cell>
          <cell r="L578">
            <v>0</v>
          </cell>
          <cell r="M578">
            <v>0</v>
          </cell>
          <cell r="N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34</v>
          </cell>
          <cell r="V578">
            <v>0</v>
          </cell>
          <cell r="W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34</v>
          </cell>
          <cell r="AE578">
            <v>312100</v>
          </cell>
          <cell r="AF578">
            <v>0</v>
          </cell>
          <cell r="AI578">
            <v>2343</v>
          </cell>
          <cell r="AK578">
            <v>0</v>
          </cell>
          <cell r="AM578">
            <v>230</v>
          </cell>
          <cell r="AN578">
            <v>1</v>
          </cell>
          <cell r="AO578">
            <v>393216</v>
          </cell>
          <cell r="AQ578">
            <v>0</v>
          </cell>
          <cell r="AR578">
            <v>0</v>
          </cell>
          <cell r="AS578" t="str">
            <v>Ы</v>
          </cell>
          <cell r="AT578" t="str">
            <v>Ы</v>
          </cell>
          <cell r="AU578">
            <v>0</v>
          </cell>
          <cell r="AV578">
            <v>0</v>
          </cell>
          <cell r="AW578">
            <v>23</v>
          </cell>
          <cell r="AX578">
            <v>1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38888</v>
          </cell>
        </row>
        <row r="579">
          <cell r="A579">
            <v>2006</v>
          </cell>
          <cell r="B579">
            <v>5</v>
          </cell>
          <cell r="C579">
            <v>79</v>
          </cell>
          <cell r="D579">
            <v>16</v>
          </cell>
          <cell r="E579">
            <v>792030</v>
          </cell>
          <cell r="F579">
            <v>0</v>
          </cell>
          <cell r="G579" t="str">
            <v>Затраты по ШПЗ (неосновные)</v>
          </cell>
          <cell r="H579">
            <v>2030</v>
          </cell>
          <cell r="I579">
            <v>7920</v>
          </cell>
          <cell r="J579">
            <v>31263.37</v>
          </cell>
          <cell r="K579">
            <v>1</v>
          </cell>
          <cell r="L579">
            <v>0</v>
          </cell>
          <cell r="M579">
            <v>0</v>
          </cell>
          <cell r="N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34</v>
          </cell>
          <cell r="V579">
            <v>0</v>
          </cell>
          <cell r="W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34</v>
          </cell>
          <cell r="AE579">
            <v>312200</v>
          </cell>
          <cell r="AF579">
            <v>0</v>
          </cell>
          <cell r="AI579">
            <v>2343</v>
          </cell>
          <cell r="AK579">
            <v>0</v>
          </cell>
          <cell r="AM579">
            <v>231</v>
          </cell>
          <cell r="AN579">
            <v>1</v>
          </cell>
          <cell r="AO579">
            <v>393216</v>
          </cell>
          <cell r="AQ579">
            <v>0</v>
          </cell>
          <cell r="AR579">
            <v>0</v>
          </cell>
          <cell r="AS579" t="str">
            <v>Ы</v>
          </cell>
          <cell r="AT579" t="str">
            <v>Ы</v>
          </cell>
          <cell r="AU579">
            <v>0</v>
          </cell>
          <cell r="AV579">
            <v>0</v>
          </cell>
          <cell r="AW579">
            <v>23</v>
          </cell>
          <cell r="AX579">
            <v>1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38888</v>
          </cell>
        </row>
        <row r="580">
          <cell r="A580">
            <v>2006</v>
          </cell>
          <cell r="B580">
            <v>5</v>
          </cell>
          <cell r="C580">
            <v>80</v>
          </cell>
          <cell r="D580">
            <v>16</v>
          </cell>
          <cell r="E580">
            <v>792030</v>
          </cell>
          <cell r="F580">
            <v>0</v>
          </cell>
          <cell r="G580" t="str">
            <v>Затраты по ШПЗ (неосновные)</v>
          </cell>
          <cell r="H580">
            <v>2030</v>
          </cell>
          <cell r="I580">
            <v>7920</v>
          </cell>
          <cell r="J580">
            <v>2672.08</v>
          </cell>
          <cell r="K580">
            <v>1</v>
          </cell>
          <cell r="L580">
            <v>0</v>
          </cell>
          <cell r="M580">
            <v>0</v>
          </cell>
          <cell r="N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34</v>
          </cell>
          <cell r="V580">
            <v>0</v>
          </cell>
          <cell r="W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34</v>
          </cell>
          <cell r="AE580">
            <v>313000</v>
          </cell>
          <cell r="AF580">
            <v>0</v>
          </cell>
          <cell r="AI580">
            <v>2343</v>
          </cell>
          <cell r="AK580">
            <v>0</v>
          </cell>
          <cell r="AM580">
            <v>232</v>
          </cell>
          <cell r="AN580">
            <v>1</v>
          </cell>
          <cell r="AO580">
            <v>393216</v>
          </cell>
          <cell r="AQ580">
            <v>0</v>
          </cell>
          <cell r="AR580">
            <v>0</v>
          </cell>
          <cell r="AS580" t="str">
            <v>Ы</v>
          </cell>
          <cell r="AT580" t="str">
            <v>Ы</v>
          </cell>
          <cell r="AU580">
            <v>0</v>
          </cell>
          <cell r="AV580">
            <v>0</v>
          </cell>
          <cell r="AW580">
            <v>23</v>
          </cell>
          <cell r="AX580">
            <v>1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38888</v>
          </cell>
        </row>
        <row r="581">
          <cell r="A581">
            <v>2006</v>
          </cell>
          <cell r="B581">
            <v>5</v>
          </cell>
          <cell r="C581">
            <v>81</v>
          </cell>
          <cell r="D581">
            <v>16</v>
          </cell>
          <cell r="E581">
            <v>792030</v>
          </cell>
          <cell r="F581">
            <v>0</v>
          </cell>
          <cell r="G581" t="str">
            <v>Затраты по ШПЗ (неосновные)</v>
          </cell>
          <cell r="H581">
            <v>2030</v>
          </cell>
          <cell r="I581">
            <v>7920</v>
          </cell>
          <cell r="J581">
            <v>4858.33</v>
          </cell>
          <cell r="K581">
            <v>1</v>
          </cell>
          <cell r="L581">
            <v>0</v>
          </cell>
          <cell r="M581">
            <v>0</v>
          </cell>
          <cell r="N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34</v>
          </cell>
          <cell r="V581">
            <v>0</v>
          </cell>
          <cell r="W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34</v>
          </cell>
          <cell r="AE581">
            <v>314000</v>
          </cell>
          <cell r="AF581">
            <v>0</v>
          </cell>
          <cell r="AI581">
            <v>2343</v>
          </cell>
          <cell r="AK581">
            <v>0</v>
          </cell>
          <cell r="AM581">
            <v>233</v>
          </cell>
          <cell r="AN581">
            <v>1</v>
          </cell>
          <cell r="AO581">
            <v>393216</v>
          </cell>
          <cell r="AQ581">
            <v>0</v>
          </cell>
          <cell r="AR581">
            <v>0</v>
          </cell>
          <cell r="AS581" t="str">
            <v>Ы</v>
          </cell>
          <cell r="AT581" t="str">
            <v>Ы</v>
          </cell>
          <cell r="AU581">
            <v>0</v>
          </cell>
          <cell r="AV581">
            <v>0</v>
          </cell>
          <cell r="AW581">
            <v>23</v>
          </cell>
          <cell r="AX581">
            <v>1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38888</v>
          </cell>
        </row>
        <row r="582">
          <cell r="A582">
            <v>2006</v>
          </cell>
          <cell r="B582">
            <v>5</v>
          </cell>
          <cell r="C582">
            <v>82</v>
          </cell>
          <cell r="D582">
            <v>16</v>
          </cell>
          <cell r="E582">
            <v>792030</v>
          </cell>
          <cell r="F582">
            <v>0</v>
          </cell>
          <cell r="G582" t="str">
            <v>Затраты по ШПЗ (неосновные)</v>
          </cell>
          <cell r="H582">
            <v>2030</v>
          </cell>
          <cell r="I582">
            <v>7920</v>
          </cell>
          <cell r="J582">
            <v>971.68</v>
          </cell>
          <cell r="K582">
            <v>1</v>
          </cell>
          <cell r="L582">
            <v>0</v>
          </cell>
          <cell r="M582">
            <v>0</v>
          </cell>
          <cell r="N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34</v>
          </cell>
          <cell r="V582">
            <v>0</v>
          </cell>
          <cell r="W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34</v>
          </cell>
          <cell r="AE582">
            <v>315000</v>
          </cell>
          <cell r="AF582">
            <v>0</v>
          </cell>
          <cell r="AI582">
            <v>2343</v>
          </cell>
          <cell r="AK582">
            <v>0</v>
          </cell>
          <cell r="AM582">
            <v>234</v>
          </cell>
          <cell r="AN582">
            <v>1</v>
          </cell>
          <cell r="AO582">
            <v>393216</v>
          </cell>
          <cell r="AQ582">
            <v>0</v>
          </cell>
          <cell r="AR582">
            <v>0</v>
          </cell>
          <cell r="AS582" t="str">
            <v>Ы</v>
          </cell>
          <cell r="AT582" t="str">
            <v>Ы</v>
          </cell>
          <cell r="AU582">
            <v>0</v>
          </cell>
          <cell r="AV582">
            <v>0</v>
          </cell>
          <cell r="AW582">
            <v>23</v>
          </cell>
          <cell r="AX582">
            <v>1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38888</v>
          </cell>
        </row>
        <row r="583">
          <cell r="A583">
            <v>2006</v>
          </cell>
          <cell r="B583">
            <v>5</v>
          </cell>
          <cell r="C583">
            <v>142</v>
          </cell>
          <cell r="D583">
            <v>16</v>
          </cell>
          <cell r="E583">
            <v>792030</v>
          </cell>
          <cell r="F583">
            <v>0</v>
          </cell>
          <cell r="G583" t="str">
            <v>Затраты по ШПЗ (неосновные)</v>
          </cell>
          <cell r="H583">
            <v>2030</v>
          </cell>
          <cell r="I583">
            <v>7920</v>
          </cell>
          <cell r="J583">
            <v>1422.17</v>
          </cell>
          <cell r="K583">
            <v>1</v>
          </cell>
          <cell r="L583">
            <v>0</v>
          </cell>
          <cell r="M583">
            <v>0</v>
          </cell>
          <cell r="N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38</v>
          </cell>
          <cell r="V583">
            <v>0</v>
          </cell>
          <cell r="W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38</v>
          </cell>
          <cell r="AE583">
            <v>110000</v>
          </cell>
          <cell r="AF583">
            <v>0</v>
          </cell>
          <cell r="AI583">
            <v>2343</v>
          </cell>
          <cell r="AK583">
            <v>0</v>
          </cell>
          <cell r="AM583">
            <v>294</v>
          </cell>
          <cell r="AN583">
            <v>1</v>
          </cell>
          <cell r="AO583">
            <v>393216</v>
          </cell>
          <cell r="AQ583">
            <v>0</v>
          </cell>
          <cell r="AR583">
            <v>0</v>
          </cell>
          <cell r="AS583" t="str">
            <v>Ы</v>
          </cell>
          <cell r="AT583" t="str">
            <v>Ы</v>
          </cell>
          <cell r="AU583">
            <v>0</v>
          </cell>
          <cell r="AV583">
            <v>0</v>
          </cell>
          <cell r="AW583">
            <v>23</v>
          </cell>
          <cell r="AX583">
            <v>1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38888</v>
          </cell>
        </row>
        <row r="584">
          <cell r="A584">
            <v>2006</v>
          </cell>
          <cell r="B584">
            <v>5</v>
          </cell>
          <cell r="C584">
            <v>143</v>
          </cell>
          <cell r="D584">
            <v>16</v>
          </cell>
          <cell r="E584">
            <v>792030</v>
          </cell>
          <cell r="F584">
            <v>0</v>
          </cell>
          <cell r="G584" t="str">
            <v>Затраты по ШПЗ (неосновные)</v>
          </cell>
          <cell r="H584">
            <v>2030</v>
          </cell>
          <cell r="I584">
            <v>7920</v>
          </cell>
          <cell r="J584">
            <v>431.31</v>
          </cell>
          <cell r="K584">
            <v>1</v>
          </cell>
          <cell r="L584">
            <v>0</v>
          </cell>
          <cell r="M584">
            <v>0</v>
          </cell>
          <cell r="N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38</v>
          </cell>
          <cell r="V584">
            <v>0</v>
          </cell>
          <cell r="W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38</v>
          </cell>
          <cell r="AE584">
            <v>114020</v>
          </cell>
          <cell r="AF584">
            <v>0</v>
          </cell>
          <cell r="AI584">
            <v>2343</v>
          </cell>
          <cell r="AK584">
            <v>0</v>
          </cell>
          <cell r="AM584">
            <v>295</v>
          </cell>
          <cell r="AN584">
            <v>1</v>
          </cell>
          <cell r="AO584">
            <v>393216</v>
          </cell>
          <cell r="AQ584">
            <v>0</v>
          </cell>
          <cell r="AR584">
            <v>0</v>
          </cell>
          <cell r="AS584" t="str">
            <v>Ы</v>
          </cell>
          <cell r="AT584" t="str">
            <v>Ы</v>
          </cell>
          <cell r="AU584">
            <v>0</v>
          </cell>
          <cell r="AV584">
            <v>0</v>
          </cell>
          <cell r="AW584">
            <v>23</v>
          </cell>
          <cell r="AX584">
            <v>1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38888</v>
          </cell>
        </row>
        <row r="585">
          <cell r="A585">
            <v>2006</v>
          </cell>
          <cell r="B585">
            <v>5</v>
          </cell>
          <cell r="C585">
            <v>144</v>
          </cell>
          <cell r="D585">
            <v>16</v>
          </cell>
          <cell r="E585">
            <v>792030</v>
          </cell>
          <cell r="F585">
            <v>0</v>
          </cell>
          <cell r="G585" t="str">
            <v>Затраты по ШПЗ (неосновные)</v>
          </cell>
          <cell r="H585">
            <v>2030</v>
          </cell>
          <cell r="I585">
            <v>7920</v>
          </cell>
          <cell r="J585">
            <v>22.65</v>
          </cell>
          <cell r="K585">
            <v>1</v>
          </cell>
          <cell r="L585">
            <v>0</v>
          </cell>
          <cell r="M585">
            <v>0</v>
          </cell>
          <cell r="N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38</v>
          </cell>
          <cell r="V585">
            <v>0</v>
          </cell>
          <cell r="W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38</v>
          </cell>
          <cell r="AE585">
            <v>117000</v>
          </cell>
          <cell r="AF585">
            <v>0</v>
          </cell>
          <cell r="AI585">
            <v>2343</v>
          </cell>
          <cell r="AK585">
            <v>0</v>
          </cell>
          <cell r="AM585">
            <v>296</v>
          </cell>
          <cell r="AN585">
            <v>1</v>
          </cell>
          <cell r="AO585">
            <v>393216</v>
          </cell>
          <cell r="AQ585">
            <v>0</v>
          </cell>
          <cell r="AR585">
            <v>0</v>
          </cell>
          <cell r="AS585" t="str">
            <v>Ы</v>
          </cell>
          <cell r="AT585" t="str">
            <v>Ы</v>
          </cell>
          <cell r="AU585">
            <v>0</v>
          </cell>
          <cell r="AV585">
            <v>0</v>
          </cell>
          <cell r="AW585">
            <v>23</v>
          </cell>
          <cell r="AX585">
            <v>1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38888</v>
          </cell>
        </row>
        <row r="586">
          <cell r="A586">
            <v>2006</v>
          </cell>
          <cell r="B586">
            <v>5</v>
          </cell>
          <cell r="C586">
            <v>145</v>
          </cell>
          <cell r="D586">
            <v>16</v>
          </cell>
          <cell r="E586">
            <v>792030</v>
          </cell>
          <cell r="F586">
            <v>0</v>
          </cell>
          <cell r="G586" t="str">
            <v>Затраты по ШПЗ (неосновные)</v>
          </cell>
          <cell r="H586">
            <v>2030</v>
          </cell>
          <cell r="I586">
            <v>7920</v>
          </cell>
          <cell r="J586">
            <v>3172.62</v>
          </cell>
          <cell r="K586">
            <v>1</v>
          </cell>
          <cell r="L586">
            <v>0</v>
          </cell>
          <cell r="M586">
            <v>0</v>
          </cell>
          <cell r="N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38</v>
          </cell>
          <cell r="V586">
            <v>0</v>
          </cell>
          <cell r="W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38</v>
          </cell>
          <cell r="AE586">
            <v>130100</v>
          </cell>
          <cell r="AF586">
            <v>0</v>
          </cell>
          <cell r="AI586">
            <v>2343</v>
          </cell>
          <cell r="AK586">
            <v>0</v>
          </cell>
          <cell r="AM586">
            <v>297</v>
          </cell>
          <cell r="AN586">
            <v>1</v>
          </cell>
          <cell r="AO586">
            <v>393216</v>
          </cell>
          <cell r="AQ586">
            <v>0</v>
          </cell>
          <cell r="AR586">
            <v>0</v>
          </cell>
          <cell r="AS586" t="str">
            <v>Ы</v>
          </cell>
          <cell r="AT586" t="str">
            <v>Ы</v>
          </cell>
          <cell r="AU586">
            <v>0</v>
          </cell>
          <cell r="AV586">
            <v>0</v>
          </cell>
          <cell r="AW586">
            <v>23</v>
          </cell>
          <cell r="AX586">
            <v>1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38888</v>
          </cell>
        </row>
        <row r="587">
          <cell r="A587">
            <v>2006</v>
          </cell>
          <cell r="B587">
            <v>5</v>
          </cell>
          <cell r="C587">
            <v>146</v>
          </cell>
          <cell r="D587">
            <v>16</v>
          </cell>
          <cell r="E587">
            <v>792030</v>
          </cell>
          <cell r="F587">
            <v>0</v>
          </cell>
          <cell r="G587" t="str">
            <v>Затраты по ШПЗ (неосновные)</v>
          </cell>
          <cell r="H587">
            <v>2030</v>
          </cell>
          <cell r="I587">
            <v>7920</v>
          </cell>
          <cell r="J587">
            <v>604.96</v>
          </cell>
          <cell r="K587">
            <v>1</v>
          </cell>
          <cell r="L587">
            <v>0</v>
          </cell>
          <cell r="M587">
            <v>0</v>
          </cell>
          <cell r="N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38</v>
          </cell>
          <cell r="V587">
            <v>0</v>
          </cell>
          <cell r="W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38</v>
          </cell>
          <cell r="AE587">
            <v>132000</v>
          </cell>
          <cell r="AF587">
            <v>0</v>
          </cell>
          <cell r="AI587">
            <v>2343</v>
          </cell>
          <cell r="AK587">
            <v>0</v>
          </cell>
          <cell r="AM587">
            <v>298</v>
          </cell>
          <cell r="AN587">
            <v>1</v>
          </cell>
          <cell r="AO587">
            <v>393216</v>
          </cell>
          <cell r="AQ587">
            <v>0</v>
          </cell>
          <cell r="AR587">
            <v>0</v>
          </cell>
          <cell r="AS587" t="str">
            <v>Ы</v>
          </cell>
          <cell r="AT587" t="str">
            <v>Ы</v>
          </cell>
          <cell r="AU587">
            <v>0</v>
          </cell>
          <cell r="AV587">
            <v>0</v>
          </cell>
          <cell r="AW587">
            <v>23</v>
          </cell>
          <cell r="AX587">
            <v>1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38888</v>
          </cell>
        </row>
        <row r="588">
          <cell r="A588">
            <v>2006</v>
          </cell>
          <cell r="B588">
            <v>5</v>
          </cell>
          <cell r="C588">
            <v>147</v>
          </cell>
          <cell r="D588">
            <v>16</v>
          </cell>
          <cell r="E588">
            <v>792030</v>
          </cell>
          <cell r="F588">
            <v>0</v>
          </cell>
          <cell r="G588" t="str">
            <v>Затраты по ШПЗ (неосновные)</v>
          </cell>
          <cell r="H588">
            <v>2030</v>
          </cell>
          <cell r="I588">
            <v>7920</v>
          </cell>
          <cell r="J588">
            <v>113.05</v>
          </cell>
          <cell r="K588">
            <v>1</v>
          </cell>
          <cell r="L588">
            <v>0</v>
          </cell>
          <cell r="M588">
            <v>0</v>
          </cell>
          <cell r="N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38</v>
          </cell>
          <cell r="V588">
            <v>0</v>
          </cell>
          <cell r="W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38</v>
          </cell>
          <cell r="AE588">
            <v>135000</v>
          </cell>
          <cell r="AF588">
            <v>0</v>
          </cell>
          <cell r="AI588">
            <v>2343</v>
          </cell>
          <cell r="AK588">
            <v>0</v>
          </cell>
          <cell r="AM588">
            <v>299</v>
          </cell>
          <cell r="AN588">
            <v>1</v>
          </cell>
          <cell r="AO588">
            <v>393216</v>
          </cell>
          <cell r="AQ588">
            <v>0</v>
          </cell>
          <cell r="AR588">
            <v>0</v>
          </cell>
          <cell r="AS588" t="str">
            <v>Ы</v>
          </cell>
          <cell r="AT588" t="str">
            <v>Ы</v>
          </cell>
          <cell r="AU588">
            <v>0</v>
          </cell>
          <cell r="AV588">
            <v>0</v>
          </cell>
          <cell r="AW588">
            <v>23</v>
          </cell>
          <cell r="AX588">
            <v>1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38888</v>
          </cell>
        </row>
        <row r="589">
          <cell r="A589">
            <v>2006</v>
          </cell>
          <cell r="B589">
            <v>5</v>
          </cell>
          <cell r="C589">
            <v>148</v>
          </cell>
          <cell r="D589">
            <v>16</v>
          </cell>
          <cell r="E589">
            <v>792030</v>
          </cell>
          <cell r="F589">
            <v>0</v>
          </cell>
          <cell r="G589" t="str">
            <v>Затраты по ШПЗ (неосновные)</v>
          </cell>
          <cell r="H589">
            <v>2030</v>
          </cell>
          <cell r="I589">
            <v>7920</v>
          </cell>
          <cell r="J589">
            <v>2864.43</v>
          </cell>
          <cell r="K589">
            <v>1</v>
          </cell>
          <cell r="L589">
            <v>0</v>
          </cell>
          <cell r="M589">
            <v>0</v>
          </cell>
          <cell r="N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38</v>
          </cell>
          <cell r="V589">
            <v>0</v>
          </cell>
          <cell r="W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38</v>
          </cell>
          <cell r="AE589">
            <v>143000</v>
          </cell>
          <cell r="AF589">
            <v>0</v>
          </cell>
          <cell r="AI589">
            <v>2343</v>
          </cell>
          <cell r="AK589">
            <v>0</v>
          </cell>
          <cell r="AM589">
            <v>300</v>
          </cell>
          <cell r="AN589">
            <v>1</v>
          </cell>
          <cell r="AO589">
            <v>393216</v>
          </cell>
          <cell r="AQ589">
            <v>0</v>
          </cell>
          <cell r="AR589">
            <v>0</v>
          </cell>
          <cell r="AS589" t="str">
            <v>Ы</v>
          </cell>
          <cell r="AT589" t="str">
            <v>Ы</v>
          </cell>
          <cell r="AU589">
            <v>0</v>
          </cell>
          <cell r="AV589">
            <v>0</v>
          </cell>
          <cell r="AW589">
            <v>23</v>
          </cell>
          <cell r="AX589">
            <v>1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38888</v>
          </cell>
        </row>
        <row r="590">
          <cell r="A590">
            <v>2006</v>
          </cell>
          <cell r="B590">
            <v>5</v>
          </cell>
          <cell r="C590">
            <v>149</v>
          </cell>
          <cell r="D590">
            <v>16</v>
          </cell>
          <cell r="E590">
            <v>792030</v>
          </cell>
          <cell r="F590">
            <v>0</v>
          </cell>
          <cell r="G590" t="str">
            <v>Затраты по ШПЗ (неосновные)</v>
          </cell>
          <cell r="H590">
            <v>2030</v>
          </cell>
          <cell r="I590">
            <v>7920</v>
          </cell>
          <cell r="J590">
            <v>668.56</v>
          </cell>
          <cell r="K590">
            <v>1</v>
          </cell>
          <cell r="L590">
            <v>0</v>
          </cell>
          <cell r="M590">
            <v>0</v>
          </cell>
          <cell r="N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38</v>
          </cell>
          <cell r="V590">
            <v>0</v>
          </cell>
          <cell r="W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38</v>
          </cell>
          <cell r="AE590">
            <v>151000</v>
          </cell>
          <cell r="AF590">
            <v>0</v>
          </cell>
          <cell r="AI590">
            <v>2343</v>
          </cell>
          <cell r="AK590">
            <v>0</v>
          </cell>
          <cell r="AM590">
            <v>301</v>
          </cell>
          <cell r="AN590">
            <v>1</v>
          </cell>
          <cell r="AO590">
            <v>393216</v>
          </cell>
          <cell r="AQ590">
            <v>0</v>
          </cell>
          <cell r="AR590">
            <v>0</v>
          </cell>
          <cell r="AS590" t="str">
            <v>Ы</v>
          </cell>
          <cell r="AT590" t="str">
            <v>Ы</v>
          </cell>
          <cell r="AU590">
            <v>0</v>
          </cell>
          <cell r="AV590">
            <v>0</v>
          </cell>
          <cell r="AW590">
            <v>23</v>
          </cell>
          <cell r="AX590">
            <v>1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38888</v>
          </cell>
        </row>
        <row r="591">
          <cell r="A591">
            <v>2006</v>
          </cell>
          <cell r="B591">
            <v>5</v>
          </cell>
          <cell r="C591">
            <v>150</v>
          </cell>
          <cell r="D591">
            <v>16</v>
          </cell>
          <cell r="E591">
            <v>792030</v>
          </cell>
          <cell r="F591">
            <v>0</v>
          </cell>
          <cell r="G591" t="str">
            <v>Затраты по ШПЗ (неосновные)</v>
          </cell>
          <cell r="H591">
            <v>2030</v>
          </cell>
          <cell r="I591">
            <v>7920</v>
          </cell>
          <cell r="J591">
            <v>166.07</v>
          </cell>
          <cell r="K591">
            <v>1</v>
          </cell>
          <cell r="L591">
            <v>0</v>
          </cell>
          <cell r="M591">
            <v>0</v>
          </cell>
          <cell r="N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38</v>
          </cell>
          <cell r="V591">
            <v>0</v>
          </cell>
          <cell r="W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38</v>
          </cell>
          <cell r="AE591">
            <v>152000</v>
          </cell>
          <cell r="AF591">
            <v>0</v>
          </cell>
          <cell r="AI591">
            <v>2343</v>
          </cell>
          <cell r="AK591">
            <v>0</v>
          </cell>
          <cell r="AM591">
            <v>302</v>
          </cell>
          <cell r="AN591">
            <v>1</v>
          </cell>
          <cell r="AO591">
            <v>393216</v>
          </cell>
          <cell r="AQ591">
            <v>0</v>
          </cell>
          <cell r="AR591">
            <v>0</v>
          </cell>
          <cell r="AS591" t="str">
            <v>Ы</v>
          </cell>
          <cell r="AT591" t="str">
            <v>Ы</v>
          </cell>
          <cell r="AU591">
            <v>0</v>
          </cell>
          <cell r="AV591">
            <v>0</v>
          </cell>
          <cell r="AW591">
            <v>23</v>
          </cell>
          <cell r="AX591">
            <v>1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38888</v>
          </cell>
        </row>
        <row r="592">
          <cell r="A592">
            <v>2006</v>
          </cell>
          <cell r="B592">
            <v>5</v>
          </cell>
          <cell r="C592">
            <v>151</v>
          </cell>
          <cell r="D592">
            <v>16</v>
          </cell>
          <cell r="E592">
            <v>792030</v>
          </cell>
          <cell r="F592">
            <v>0</v>
          </cell>
          <cell r="G592" t="str">
            <v>Затраты по ШПЗ (неосновные)</v>
          </cell>
          <cell r="H592">
            <v>2030</v>
          </cell>
          <cell r="I592">
            <v>7920</v>
          </cell>
          <cell r="J592">
            <v>366400</v>
          </cell>
          <cell r="K592">
            <v>1</v>
          </cell>
          <cell r="L592">
            <v>0</v>
          </cell>
          <cell r="M592">
            <v>0</v>
          </cell>
          <cell r="N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38</v>
          </cell>
          <cell r="V592">
            <v>0</v>
          </cell>
          <cell r="W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38</v>
          </cell>
          <cell r="AE592">
            <v>240000</v>
          </cell>
          <cell r="AF592">
            <v>0</v>
          </cell>
          <cell r="AI592">
            <v>2343</v>
          </cell>
          <cell r="AK592">
            <v>0</v>
          </cell>
          <cell r="AM592">
            <v>303</v>
          </cell>
          <cell r="AN592">
            <v>1</v>
          </cell>
          <cell r="AO592">
            <v>393216</v>
          </cell>
          <cell r="AQ592">
            <v>0</v>
          </cell>
          <cell r="AR592">
            <v>0</v>
          </cell>
          <cell r="AS592" t="str">
            <v>Ы</v>
          </cell>
          <cell r="AT592" t="str">
            <v>Ы</v>
          </cell>
          <cell r="AU592">
            <v>0</v>
          </cell>
          <cell r="AV592">
            <v>0</v>
          </cell>
          <cell r="AW592">
            <v>23</v>
          </cell>
          <cell r="AX592">
            <v>1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38888</v>
          </cell>
        </row>
        <row r="593">
          <cell r="A593">
            <v>2006</v>
          </cell>
          <cell r="B593">
            <v>5</v>
          </cell>
          <cell r="C593">
            <v>152</v>
          </cell>
          <cell r="D593">
            <v>16</v>
          </cell>
          <cell r="E593">
            <v>792030</v>
          </cell>
          <cell r="F593">
            <v>0</v>
          </cell>
          <cell r="G593" t="str">
            <v>Затраты по ШПЗ (неосновные)</v>
          </cell>
          <cell r="H593">
            <v>2030</v>
          </cell>
          <cell r="I593">
            <v>7920</v>
          </cell>
          <cell r="J593">
            <v>10605.3</v>
          </cell>
          <cell r="K593">
            <v>1</v>
          </cell>
          <cell r="L593">
            <v>0</v>
          </cell>
          <cell r="M593">
            <v>0</v>
          </cell>
          <cell r="N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38</v>
          </cell>
          <cell r="V593">
            <v>0</v>
          </cell>
          <cell r="W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38</v>
          </cell>
          <cell r="AE593">
            <v>311000</v>
          </cell>
          <cell r="AF593">
            <v>0</v>
          </cell>
          <cell r="AI593">
            <v>2343</v>
          </cell>
          <cell r="AK593">
            <v>0</v>
          </cell>
          <cell r="AM593">
            <v>304</v>
          </cell>
          <cell r="AN593">
            <v>1</v>
          </cell>
          <cell r="AO593">
            <v>393216</v>
          </cell>
          <cell r="AQ593">
            <v>0</v>
          </cell>
          <cell r="AR593">
            <v>0</v>
          </cell>
          <cell r="AS593" t="str">
            <v>Ы</v>
          </cell>
          <cell r="AT593" t="str">
            <v>Ы</v>
          </cell>
          <cell r="AU593">
            <v>0</v>
          </cell>
          <cell r="AV593">
            <v>0</v>
          </cell>
          <cell r="AW593">
            <v>23</v>
          </cell>
          <cell r="AX593">
            <v>1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38888</v>
          </cell>
        </row>
        <row r="594">
          <cell r="A594">
            <v>2006</v>
          </cell>
          <cell r="B594">
            <v>5</v>
          </cell>
          <cell r="C594">
            <v>153</v>
          </cell>
          <cell r="D594">
            <v>16</v>
          </cell>
          <cell r="E594">
            <v>792030</v>
          </cell>
          <cell r="F594">
            <v>0</v>
          </cell>
          <cell r="G594" t="str">
            <v>Затраты по ШПЗ (неосновные)</v>
          </cell>
          <cell r="H594">
            <v>2030</v>
          </cell>
          <cell r="I594">
            <v>7920</v>
          </cell>
          <cell r="J594">
            <v>21942.01</v>
          </cell>
          <cell r="K594">
            <v>1</v>
          </cell>
          <cell r="L594">
            <v>0</v>
          </cell>
          <cell r="M594">
            <v>0</v>
          </cell>
          <cell r="N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38</v>
          </cell>
          <cell r="V594">
            <v>0</v>
          </cell>
          <cell r="W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38</v>
          </cell>
          <cell r="AE594">
            <v>312000</v>
          </cell>
          <cell r="AF594">
            <v>0</v>
          </cell>
          <cell r="AI594">
            <v>2343</v>
          </cell>
          <cell r="AK594">
            <v>0</v>
          </cell>
          <cell r="AM594">
            <v>305</v>
          </cell>
          <cell r="AN594">
            <v>1</v>
          </cell>
          <cell r="AO594">
            <v>393216</v>
          </cell>
          <cell r="AQ594">
            <v>0</v>
          </cell>
          <cell r="AR594">
            <v>0</v>
          </cell>
          <cell r="AS594" t="str">
            <v>Ы</v>
          </cell>
          <cell r="AT594" t="str">
            <v>Ы</v>
          </cell>
          <cell r="AU594">
            <v>0</v>
          </cell>
          <cell r="AV594">
            <v>0</v>
          </cell>
          <cell r="AW594">
            <v>23</v>
          </cell>
          <cell r="AX594">
            <v>1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38888</v>
          </cell>
        </row>
        <row r="595">
          <cell r="A595">
            <v>2006</v>
          </cell>
          <cell r="B595">
            <v>5</v>
          </cell>
          <cell r="C595">
            <v>154</v>
          </cell>
          <cell r="D595">
            <v>16</v>
          </cell>
          <cell r="E595">
            <v>792030</v>
          </cell>
          <cell r="F595">
            <v>0</v>
          </cell>
          <cell r="G595" t="str">
            <v>Затраты по ШПЗ (неосновные)</v>
          </cell>
          <cell r="H595">
            <v>2030</v>
          </cell>
          <cell r="I595">
            <v>7920</v>
          </cell>
          <cell r="J595">
            <v>3804</v>
          </cell>
          <cell r="K595">
            <v>1</v>
          </cell>
          <cell r="L595">
            <v>0</v>
          </cell>
          <cell r="M595">
            <v>0</v>
          </cell>
          <cell r="N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38</v>
          </cell>
          <cell r="V595">
            <v>0</v>
          </cell>
          <cell r="W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38</v>
          </cell>
          <cell r="AE595">
            <v>312100</v>
          </cell>
          <cell r="AF595">
            <v>0</v>
          </cell>
          <cell r="AI595">
            <v>2343</v>
          </cell>
          <cell r="AK595">
            <v>0</v>
          </cell>
          <cell r="AM595">
            <v>306</v>
          </cell>
          <cell r="AN595">
            <v>1</v>
          </cell>
          <cell r="AO595">
            <v>393216</v>
          </cell>
          <cell r="AQ595">
            <v>0</v>
          </cell>
          <cell r="AR595">
            <v>0</v>
          </cell>
          <cell r="AS595" t="str">
            <v>Ы</v>
          </cell>
          <cell r="AT595" t="str">
            <v>Ы</v>
          </cell>
          <cell r="AU595">
            <v>0</v>
          </cell>
          <cell r="AV595">
            <v>0</v>
          </cell>
          <cell r="AW595">
            <v>23</v>
          </cell>
          <cell r="AX595">
            <v>1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38888</v>
          </cell>
        </row>
        <row r="596">
          <cell r="A596">
            <v>2006</v>
          </cell>
          <cell r="B596">
            <v>5</v>
          </cell>
          <cell r="C596">
            <v>155</v>
          </cell>
          <cell r="D596">
            <v>16</v>
          </cell>
          <cell r="E596">
            <v>792030</v>
          </cell>
          <cell r="F596">
            <v>0</v>
          </cell>
          <cell r="G596" t="str">
            <v>Затраты по ШПЗ (неосновные)</v>
          </cell>
          <cell r="H596">
            <v>2030</v>
          </cell>
          <cell r="I596">
            <v>7920</v>
          </cell>
          <cell r="J596">
            <v>47492</v>
          </cell>
          <cell r="K596">
            <v>1</v>
          </cell>
          <cell r="L596">
            <v>0</v>
          </cell>
          <cell r="M596">
            <v>0</v>
          </cell>
          <cell r="N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38</v>
          </cell>
          <cell r="V596">
            <v>0</v>
          </cell>
          <cell r="W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38</v>
          </cell>
          <cell r="AE596">
            <v>312200</v>
          </cell>
          <cell r="AF596">
            <v>0</v>
          </cell>
          <cell r="AI596">
            <v>2343</v>
          </cell>
          <cell r="AK596">
            <v>0</v>
          </cell>
          <cell r="AM596">
            <v>307</v>
          </cell>
          <cell r="AN596">
            <v>1</v>
          </cell>
          <cell r="AO596">
            <v>393216</v>
          </cell>
          <cell r="AQ596">
            <v>0</v>
          </cell>
          <cell r="AR596">
            <v>0</v>
          </cell>
          <cell r="AS596" t="str">
            <v>Ы</v>
          </cell>
          <cell r="AT596" t="str">
            <v>Ы</v>
          </cell>
          <cell r="AU596">
            <v>0</v>
          </cell>
          <cell r="AV596">
            <v>0</v>
          </cell>
          <cell r="AW596">
            <v>23</v>
          </cell>
          <cell r="AX596">
            <v>1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38888</v>
          </cell>
        </row>
        <row r="597">
          <cell r="A597">
            <v>2006</v>
          </cell>
          <cell r="B597">
            <v>5</v>
          </cell>
          <cell r="C597">
            <v>156</v>
          </cell>
          <cell r="D597">
            <v>16</v>
          </cell>
          <cell r="E597">
            <v>792030</v>
          </cell>
          <cell r="F597">
            <v>0</v>
          </cell>
          <cell r="G597" t="str">
            <v>Затраты по ШПЗ (неосновные)</v>
          </cell>
          <cell r="H597">
            <v>2030</v>
          </cell>
          <cell r="I597">
            <v>7920</v>
          </cell>
          <cell r="J597">
            <v>4022.7</v>
          </cell>
          <cell r="K597">
            <v>1</v>
          </cell>
          <cell r="L597">
            <v>0</v>
          </cell>
          <cell r="M597">
            <v>0</v>
          </cell>
          <cell r="N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38</v>
          </cell>
          <cell r="V597">
            <v>0</v>
          </cell>
          <cell r="W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38</v>
          </cell>
          <cell r="AE597">
            <v>313000</v>
          </cell>
          <cell r="AF597">
            <v>0</v>
          </cell>
          <cell r="AI597">
            <v>2343</v>
          </cell>
          <cell r="AK597">
            <v>0</v>
          </cell>
          <cell r="AM597">
            <v>308</v>
          </cell>
          <cell r="AN597">
            <v>1</v>
          </cell>
          <cell r="AO597">
            <v>393216</v>
          </cell>
          <cell r="AQ597">
            <v>0</v>
          </cell>
          <cell r="AR597">
            <v>0</v>
          </cell>
          <cell r="AS597" t="str">
            <v>Ы</v>
          </cell>
          <cell r="AT597" t="str">
            <v>Ы</v>
          </cell>
          <cell r="AU597">
            <v>0</v>
          </cell>
          <cell r="AV597">
            <v>0</v>
          </cell>
          <cell r="AW597">
            <v>23</v>
          </cell>
          <cell r="AX597">
            <v>1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38888</v>
          </cell>
        </row>
        <row r="598">
          <cell r="A598">
            <v>2006</v>
          </cell>
          <cell r="B598">
            <v>5</v>
          </cell>
          <cell r="C598">
            <v>157</v>
          </cell>
          <cell r="D598">
            <v>16</v>
          </cell>
          <cell r="E598">
            <v>792030</v>
          </cell>
          <cell r="F598">
            <v>0</v>
          </cell>
          <cell r="G598" t="str">
            <v>Затраты по ШПЗ (неосновные)</v>
          </cell>
          <cell r="H598">
            <v>2030</v>
          </cell>
          <cell r="I598">
            <v>7920</v>
          </cell>
          <cell r="J598">
            <v>7314.01</v>
          </cell>
          <cell r="K598">
            <v>1</v>
          </cell>
          <cell r="L598">
            <v>0</v>
          </cell>
          <cell r="M598">
            <v>0</v>
          </cell>
          <cell r="N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38</v>
          </cell>
          <cell r="V598">
            <v>0</v>
          </cell>
          <cell r="W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38</v>
          </cell>
          <cell r="AE598">
            <v>314000</v>
          </cell>
          <cell r="AF598">
            <v>0</v>
          </cell>
          <cell r="AI598">
            <v>2343</v>
          </cell>
          <cell r="AK598">
            <v>0</v>
          </cell>
          <cell r="AM598">
            <v>309</v>
          </cell>
          <cell r="AN598">
            <v>1</v>
          </cell>
          <cell r="AO598">
            <v>393216</v>
          </cell>
          <cell r="AQ598">
            <v>0</v>
          </cell>
          <cell r="AR598">
            <v>0</v>
          </cell>
          <cell r="AS598" t="str">
            <v>Ы</v>
          </cell>
          <cell r="AT598" t="str">
            <v>Ы</v>
          </cell>
          <cell r="AU598">
            <v>0</v>
          </cell>
          <cell r="AV598">
            <v>0</v>
          </cell>
          <cell r="AW598">
            <v>23</v>
          </cell>
          <cell r="AX598">
            <v>1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38888</v>
          </cell>
        </row>
        <row r="599">
          <cell r="A599">
            <v>2006</v>
          </cell>
          <cell r="B599">
            <v>5</v>
          </cell>
          <cell r="C599">
            <v>158</v>
          </cell>
          <cell r="D599">
            <v>16</v>
          </cell>
          <cell r="E599">
            <v>792030</v>
          </cell>
          <cell r="F599">
            <v>0</v>
          </cell>
          <cell r="G599" t="str">
            <v>Затраты по ШПЗ (неосновные)</v>
          </cell>
          <cell r="H599">
            <v>2030</v>
          </cell>
          <cell r="I599">
            <v>7920</v>
          </cell>
          <cell r="J599">
            <v>1464.48</v>
          </cell>
          <cell r="K599">
            <v>1</v>
          </cell>
          <cell r="L599">
            <v>0</v>
          </cell>
          <cell r="M599">
            <v>0</v>
          </cell>
          <cell r="N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38</v>
          </cell>
          <cell r="V599">
            <v>0</v>
          </cell>
          <cell r="W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38</v>
          </cell>
          <cell r="AE599">
            <v>315000</v>
          </cell>
          <cell r="AF599">
            <v>0</v>
          </cell>
          <cell r="AI599">
            <v>2343</v>
          </cell>
          <cell r="AK599">
            <v>0</v>
          </cell>
          <cell r="AM599">
            <v>310</v>
          </cell>
          <cell r="AN599">
            <v>1</v>
          </cell>
          <cell r="AO599">
            <v>393216</v>
          </cell>
          <cell r="AQ599">
            <v>0</v>
          </cell>
          <cell r="AR599">
            <v>0</v>
          </cell>
          <cell r="AS599" t="str">
            <v>Ы</v>
          </cell>
          <cell r="AT599" t="str">
            <v>Ы</v>
          </cell>
          <cell r="AU599">
            <v>0</v>
          </cell>
          <cell r="AV599">
            <v>0</v>
          </cell>
          <cell r="AW599">
            <v>23</v>
          </cell>
          <cell r="AX599">
            <v>1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38888</v>
          </cell>
        </row>
        <row r="600">
          <cell r="A600">
            <v>2006</v>
          </cell>
          <cell r="B600">
            <v>5</v>
          </cell>
          <cell r="C600">
            <v>159</v>
          </cell>
          <cell r="D600">
            <v>16</v>
          </cell>
          <cell r="E600">
            <v>792030</v>
          </cell>
          <cell r="F600">
            <v>0</v>
          </cell>
          <cell r="G600" t="str">
            <v>Затраты по ШПЗ (неосновные)</v>
          </cell>
          <cell r="H600">
            <v>2030</v>
          </cell>
          <cell r="I600">
            <v>7920</v>
          </cell>
          <cell r="J600">
            <v>1914.6</v>
          </cell>
          <cell r="K600">
            <v>1</v>
          </cell>
          <cell r="L600">
            <v>0</v>
          </cell>
          <cell r="M600">
            <v>0</v>
          </cell>
          <cell r="N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38</v>
          </cell>
          <cell r="V600">
            <v>0</v>
          </cell>
          <cell r="W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38</v>
          </cell>
          <cell r="AE600">
            <v>410000</v>
          </cell>
          <cell r="AF600">
            <v>0</v>
          </cell>
          <cell r="AI600">
            <v>2343</v>
          </cell>
          <cell r="AK600">
            <v>0</v>
          </cell>
          <cell r="AM600">
            <v>311</v>
          </cell>
          <cell r="AN600">
            <v>1</v>
          </cell>
          <cell r="AO600">
            <v>393216</v>
          </cell>
          <cell r="AQ600">
            <v>0</v>
          </cell>
          <cell r="AR600">
            <v>0</v>
          </cell>
          <cell r="AS600" t="str">
            <v>Ы</v>
          </cell>
          <cell r="AT600" t="str">
            <v>Ы</v>
          </cell>
          <cell r="AU600">
            <v>0</v>
          </cell>
          <cell r="AV600">
            <v>0</v>
          </cell>
          <cell r="AW600">
            <v>23</v>
          </cell>
          <cell r="AX600">
            <v>1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38888</v>
          </cell>
        </row>
        <row r="601">
          <cell r="A601">
            <v>2006</v>
          </cell>
          <cell r="B601">
            <v>5</v>
          </cell>
          <cell r="C601">
            <v>160</v>
          </cell>
          <cell r="D601">
            <v>16</v>
          </cell>
          <cell r="E601">
            <v>792030</v>
          </cell>
          <cell r="F601">
            <v>0</v>
          </cell>
          <cell r="G601" t="str">
            <v>Затраты по ШПЗ (неосновные)</v>
          </cell>
          <cell r="H601">
            <v>2030</v>
          </cell>
          <cell r="I601">
            <v>7920</v>
          </cell>
          <cell r="J601">
            <v>8598.06</v>
          </cell>
          <cell r="K601">
            <v>1</v>
          </cell>
          <cell r="L601">
            <v>0</v>
          </cell>
          <cell r="M601">
            <v>0</v>
          </cell>
          <cell r="N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38</v>
          </cell>
          <cell r="V601">
            <v>0</v>
          </cell>
          <cell r="W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38</v>
          </cell>
          <cell r="AE601">
            <v>420000</v>
          </cell>
          <cell r="AF601">
            <v>0</v>
          </cell>
          <cell r="AI601">
            <v>2343</v>
          </cell>
          <cell r="AK601">
            <v>0</v>
          </cell>
          <cell r="AM601">
            <v>312</v>
          </cell>
          <cell r="AN601">
            <v>1</v>
          </cell>
          <cell r="AO601">
            <v>393216</v>
          </cell>
          <cell r="AQ601">
            <v>0</v>
          </cell>
          <cell r="AR601">
            <v>0</v>
          </cell>
          <cell r="AS601" t="str">
            <v>Ы</v>
          </cell>
          <cell r="AT601" t="str">
            <v>Ы</v>
          </cell>
          <cell r="AU601">
            <v>0</v>
          </cell>
          <cell r="AV601">
            <v>0</v>
          </cell>
          <cell r="AW601">
            <v>23</v>
          </cell>
          <cell r="AX601">
            <v>1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38888</v>
          </cell>
        </row>
        <row r="602">
          <cell r="A602">
            <v>2006</v>
          </cell>
          <cell r="B602">
            <v>5</v>
          </cell>
          <cell r="C602">
            <v>161</v>
          </cell>
          <cell r="D602">
            <v>16</v>
          </cell>
          <cell r="E602">
            <v>792030</v>
          </cell>
          <cell r="F602">
            <v>0</v>
          </cell>
          <cell r="G602" t="str">
            <v>Затраты по ШПЗ (неосновные)</v>
          </cell>
          <cell r="H602">
            <v>2030</v>
          </cell>
          <cell r="I602">
            <v>7920</v>
          </cell>
          <cell r="J602">
            <v>3270.75</v>
          </cell>
          <cell r="K602">
            <v>1</v>
          </cell>
          <cell r="L602">
            <v>0</v>
          </cell>
          <cell r="M602">
            <v>0</v>
          </cell>
          <cell r="N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38</v>
          </cell>
          <cell r="V602">
            <v>0</v>
          </cell>
          <cell r="W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38</v>
          </cell>
          <cell r="AE602">
            <v>430000</v>
          </cell>
          <cell r="AF602">
            <v>0</v>
          </cell>
          <cell r="AI602">
            <v>2343</v>
          </cell>
          <cell r="AK602">
            <v>0</v>
          </cell>
          <cell r="AM602">
            <v>313</v>
          </cell>
          <cell r="AN602">
            <v>1</v>
          </cell>
          <cell r="AO602">
            <v>393216</v>
          </cell>
          <cell r="AQ602">
            <v>0</v>
          </cell>
          <cell r="AR602">
            <v>0</v>
          </cell>
          <cell r="AS602" t="str">
            <v>Ы</v>
          </cell>
          <cell r="AT602" t="str">
            <v>Ы</v>
          </cell>
          <cell r="AU602">
            <v>0</v>
          </cell>
          <cell r="AV602">
            <v>0</v>
          </cell>
          <cell r="AW602">
            <v>23</v>
          </cell>
          <cell r="AX602">
            <v>1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38888</v>
          </cell>
        </row>
        <row r="603">
          <cell r="A603">
            <v>2006</v>
          </cell>
          <cell r="B603">
            <v>5</v>
          </cell>
          <cell r="C603">
            <v>162</v>
          </cell>
          <cell r="D603">
            <v>16</v>
          </cell>
          <cell r="E603">
            <v>792030</v>
          </cell>
          <cell r="F603">
            <v>0</v>
          </cell>
          <cell r="G603" t="str">
            <v>Затраты по ШПЗ (неосновные)</v>
          </cell>
          <cell r="H603">
            <v>2030</v>
          </cell>
          <cell r="I603">
            <v>7920</v>
          </cell>
          <cell r="J603">
            <v>630.34</v>
          </cell>
          <cell r="K603">
            <v>1</v>
          </cell>
          <cell r="L603">
            <v>0</v>
          </cell>
          <cell r="M603">
            <v>0</v>
          </cell>
          <cell r="N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38</v>
          </cell>
          <cell r="V603">
            <v>0</v>
          </cell>
          <cell r="W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38</v>
          </cell>
          <cell r="AE603">
            <v>450000</v>
          </cell>
          <cell r="AF603">
            <v>0</v>
          </cell>
          <cell r="AI603">
            <v>2343</v>
          </cell>
          <cell r="AK603">
            <v>0</v>
          </cell>
          <cell r="AM603">
            <v>314</v>
          </cell>
          <cell r="AN603">
            <v>1</v>
          </cell>
          <cell r="AO603">
            <v>393216</v>
          </cell>
          <cell r="AQ603">
            <v>0</v>
          </cell>
          <cell r="AR603">
            <v>0</v>
          </cell>
          <cell r="AS603" t="str">
            <v>Ы</v>
          </cell>
          <cell r="AT603" t="str">
            <v>Ы</v>
          </cell>
          <cell r="AU603">
            <v>0</v>
          </cell>
          <cell r="AV603">
            <v>0</v>
          </cell>
          <cell r="AW603">
            <v>23</v>
          </cell>
          <cell r="AX603">
            <v>1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38888</v>
          </cell>
        </row>
        <row r="604">
          <cell r="A604">
            <v>2006</v>
          </cell>
          <cell r="B604">
            <v>5</v>
          </cell>
          <cell r="C604">
            <v>163</v>
          </cell>
          <cell r="D604">
            <v>16</v>
          </cell>
          <cell r="E604">
            <v>792030</v>
          </cell>
          <cell r="F604">
            <v>0</v>
          </cell>
          <cell r="G604" t="str">
            <v>Затраты по ШПЗ (неосновные)</v>
          </cell>
          <cell r="H604">
            <v>2030</v>
          </cell>
          <cell r="I604">
            <v>7920</v>
          </cell>
          <cell r="J604">
            <v>44.05</v>
          </cell>
          <cell r="K604">
            <v>1</v>
          </cell>
          <cell r="L604">
            <v>0</v>
          </cell>
          <cell r="M604">
            <v>0</v>
          </cell>
          <cell r="N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38</v>
          </cell>
          <cell r="V604">
            <v>0</v>
          </cell>
          <cell r="W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38</v>
          </cell>
          <cell r="AE604">
            <v>460000</v>
          </cell>
          <cell r="AF604">
            <v>0</v>
          </cell>
          <cell r="AI604">
            <v>2343</v>
          </cell>
          <cell r="AK604">
            <v>0</v>
          </cell>
          <cell r="AM604">
            <v>315</v>
          </cell>
          <cell r="AN604">
            <v>1</v>
          </cell>
          <cell r="AO604">
            <v>393216</v>
          </cell>
          <cell r="AQ604">
            <v>0</v>
          </cell>
          <cell r="AR604">
            <v>0</v>
          </cell>
          <cell r="AS604" t="str">
            <v>Ы</v>
          </cell>
          <cell r="AT604" t="str">
            <v>Ы</v>
          </cell>
          <cell r="AU604">
            <v>0</v>
          </cell>
          <cell r="AV604">
            <v>0</v>
          </cell>
          <cell r="AW604">
            <v>23</v>
          </cell>
          <cell r="AX604">
            <v>1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38888</v>
          </cell>
        </row>
        <row r="605">
          <cell r="A605">
            <v>2006</v>
          </cell>
          <cell r="B605">
            <v>5</v>
          </cell>
          <cell r="C605">
            <v>164</v>
          </cell>
          <cell r="D605">
            <v>16</v>
          </cell>
          <cell r="E605">
            <v>792030</v>
          </cell>
          <cell r="F605">
            <v>0</v>
          </cell>
          <cell r="G605" t="str">
            <v>Затраты по ШПЗ (неосновные)</v>
          </cell>
          <cell r="H605">
            <v>2030</v>
          </cell>
          <cell r="I605">
            <v>7920</v>
          </cell>
          <cell r="J605">
            <v>10.32</v>
          </cell>
          <cell r="K605">
            <v>1</v>
          </cell>
          <cell r="L605">
            <v>0</v>
          </cell>
          <cell r="M605">
            <v>0</v>
          </cell>
          <cell r="N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38</v>
          </cell>
          <cell r="V605">
            <v>0</v>
          </cell>
          <cell r="W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38</v>
          </cell>
          <cell r="AE605">
            <v>465000</v>
          </cell>
          <cell r="AF605">
            <v>0</v>
          </cell>
          <cell r="AI605">
            <v>2343</v>
          </cell>
          <cell r="AK605">
            <v>0</v>
          </cell>
          <cell r="AM605">
            <v>316</v>
          </cell>
          <cell r="AN605">
            <v>1</v>
          </cell>
          <cell r="AO605">
            <v>393216</v>
          </cell>
          <cell r="AQ605">
            <v>0</v>
          </cell>
          <cell r="AR605">
            <v>0</v>
          </cell>
          <cell r="AS605" t="str">
            <v>Ы</v>
          </cell>
          <cell r="AT605" t="str">
            <v>Ы</v>
          </cell>
          <cell r="AU605">
            <v>0</v>
          </cell>
          <cell r="AV605">
            <v>0</v>
          </cell>
          <cell r="AW605">
            <v>23</v>
          </cell>
          <cell r="AX605">
            <v>1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38888</v>
          </cell>
        </row>
        <row r="606">
          <cell r="A606">
            <v>2006</v>
          </cell>
          <cell r="B606">
            <v>5</v>
          </cell>
          <cell r="C606">
            <v>165</v>
          </cell>
          <cell r="D606">
            <v>16</v>
          </cell>
          <cell r="E606">
            <v>792030</v>
          </cell>
          <cell r="F606">
            <v>0</v>
          </cell>
          <cell r="G606" t="str">
            <v>Затраты по ШПЗ (неосновные)</v>
          </cell>
          <cell r="H606">
            <v>2030</v>
          </cell>
          <cell r="I606">
            <v>7920</v>
          </cell>
          <cell r="J606">
            <v>1382.34</v>
          </cell>
          <cell r="K606">
            <v>1</v>
          </cell>
          <cell r="L606">
            <v>0</v>
          </cell>
          <cell r="M606">
            <v>0</v>
          </cell>
          <cell r="N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38</v>
          </cell>
          <cell r="V606">
            <v>0</v>
          </cell>
          <cell r="W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38</v>
          </cell>
          <cell r="AE606">
            <v>501102</v>
          </cell>
          <cell r="AF606">
            <v>0</v>
          </cell>
          <cell r="AI606">
            <v>2343</v>
          </cell>
          <cell r="AK606">
            <v>0</v>
          </cell>
          <cell r="AM606">
            <v>317</v>
          </cell>
          <cell r="AN606">
            <v>1</v>
          </cell>
          <cell r="AO606">
            <v>393216</v>
          </cell>
          <cell r="AQ606">
            <v>0</v>
          </cell>
          <cell r="AR606">
            <v>0</v>
          </cell>
          <cell r="AS606" t="str">
            <v>Ы</v>
          </cell>
          <cell r="AT606" t="str">
            <v>Ы</v>
          </cell>
          <cell r="AU606">
            <v>0</v>
          </cell>
          <cell r="AV606">
            <v>0</v>
          </cell>
          <cell r="AW606">
            <v>23</v>
          </cell>
          <cell r="AX606">
            <v>1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38888</v>
          </cell>
        </row>
        <row r="607">
          <cell r="A607">
            <v>2006</v>
          </cell>
          <cell r="B607">
            <v>5</v>
          </cell>
          <cell r="C607">
            <v>166</v>
          </cell>
          <cell r="D607">
            <v>16</v>
          </cell>
          <cell r="E607">
            <v>792030</v>
          </cell>
          <cell r="F607">
            <v>0</v>
          </cell>
          <cell r="G607" t="str">
            <v>Затраты по ШПЗ (неосновные)</v>
          </cell>
          <cell r="H607">
            <v>2030</v>
          </cell>
          <cell r="I607">
            <v>7920</v>
          </cell>
          <cell r="J607">
            <v>3224.52</v>
          </cell>
          <cell r="K607">
            <v>1</v>
          </cell>
          <cell r="L607">
            <v>0</v>
          </cell>
          <cell r="M607">
            <v>0</v>
          </cell>
          <cell r="N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38</v>
          </cell>
          <cell r="V607">
            <v>0</v>
          </cell>
          <cell r="W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38</v>
          </cell>
          <cell r="AE607">
            <v>501103</v>
          </cell>
          <cell r="AF607">
            <v>0</v>
          </cell>
          <cell r="AI607">
            <v>2343</v>
          </cell>
          <cell r="AK607">
            <v>0</v>
          </cell>
          <cell r="AM607">
            <v>318</v>
          </cell>
          <cell r="AN607">
            <v>1</v>
          </cell>
          <cell r="AO607">
            <v>393216</v>
          </cell>
          <cell r="AQ607">
            <v>0</v>
          </cell>
          <cell r="AR607">
            <v>0</v>
          </cell>
          <cell r="AS607" t="str">
            <v>Ы</v>
          </cell>
          <cell r="AT607" t="str">
            <v>Ы</v>
          </cell>
          <cell r="AU607">
            <v>0</v>
          </cell>
          <cell r="AV607">
            <v>0</v>
          </cell>
          <cell r="AW607">
            <v>23</v>
          </cell>
          <cell r="AX607">
            <v>1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38888</v>
          </cell>
        </row>
        <row r="608">
          <cell r="A608">
            <v>2006</v>
          </cell>
          <cell r="B608">
            <v>5</v>
          </cell>
          <cell r="C608">
            <v>167</v>
          </cell>
          <cell r="D608">
            <v>16</v>
          </cell>
          <cell r="E608">
            <v>792030</v>
          </cell>
          <cell r="F608">
            <v>0</v>
          </cell>
          <cell r="G608" t="str">
            <v>Затраты по ШПЗ (неосновные)</v>
          </cell>
          <cell r="H608">
            <v>2030</v>
          </cell>
          <cell r="I608">
            <v>7920</v>
          </cell>
          <cell r="J608">
            <v>1.3</v>
          </cell>
          <cell r="K608">
            <v>1</v>
          </cell>
          <cell r="L608">
            <v>0</v>
          </cell>
          <cell r="M608">
            <v>0</v>
          </cell>
          <cell r="N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38</v>
          </cell>
          <cell r="V608">
            <v>0</v>
          </cell>
          <cell r="W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38</v>
          </cell>
          <cell r="AE608">
            <v>501105</v>
          </cell>
          <cell r="AF608">
            <v>0</v>
          </cell>
          <cell r="AI608">
            <v>2343</v>
          </cell>
          <cell r="AK608">
            <v>0</v>
          </cell>
          <cell r="AM608">
            <v>319</v>
          </cell>
          <cell r="AN608">
            <v>1</v>
          </cell>
          <cell r="AO608">
            <v>393216</v>
          </cell>
          <cell r="AQ608">
            <v>0</v>
          </cell>
          <cell r="AR608">
            <v>0</v>
          </cell>
          <cell r="AS608" t="str">
            <v>Ы</v>
          </cell>
          <cell r="AT608" t="str">
            <v>Ы</v>
          </cell>
          <cell r="AU608">
            <v>0</v>
          </cell>
          <cell r="AV608">
            <v>0</v>
          </cell>
          <cell r="AW608">
            <v>23</v>
          </cell>
          <cell r="AX608">
            <v>1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38888</v>
          </cell>
        </row>
        <row r="609">
          <cell r="A609">
            <v>2006</v>
          </cell>
          <cell r="B609">
            <v>5</v>
          </cell>
          <cell r="C609">
            <v>168</v>
          </cell>
          <cell r="D609">
            <v>16</v>
          </cell>
          <cell r="E609">
            <v>792030</v>
          </cell>
          <cell r="F609">
            <v>0</v>
          </cell>
          <cell r="G609" t="str">
            <v>Затраты по ШПЗ (неосновные)</v>
          </cell>
          <cell r="H609">
            <v>2030</v>
          </cell>
          <cell r="I609">
            <v>7920</v>
          </cell>
          <cell r="J609">
            <v>14168.96</v>
          </cell>
          <cell r="K609">
            <v>1</v>
          </cell>
          <cell r="L609">
            <v>0</v>
          </cell>
          <cell r="M609">
            <v>0</v>
          </cell>
          <cell r="N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38</v>
          </cell>
          <cell r="V609">
            <v>0</v>
          </cell>
          <cell r="W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38</v>
          </cell>
          <cell r="AE609">
            <v>503000</v>
          </cell>
          <cell r="AF609">
            <v>0</v>
          </cell>
          <cell r="AI609">
            <v>2343</v>
          </cell>
          <cell r="AK609">
            <v>0</v>
          </cell>
          <cell r="AM609">
            <v>320</v>
          </cell>
          <cell r="AN609">
            <v>1</v>
          </cell>
          <cell r="AO609">
            <v>393216</v>
          </cell>
          <cell r="AQ609">
            <v>0</v>
          </cell>
          <cell r="AR609">
            <v>0</v>
          </cell>
          <cell r="AS609" t="str">
            <v>Ы</v>
          </cell>
          <cell r="AT609" t="str">
            <v>Ы</v>
          </cell>
          <cell r="AU609">
            <v>0</v>
          </cell>
          <cell r="AV609">
            <v>0</v>
          </cell>
          <cell r="AW609">
            <v>23</v>
          </cell>
          <cell r="AX609">
            <v>1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38888</v>
          </cell>
        </row>
        <row r="610">
          <cell r="A610">
            <v>2006</v>
          </cell>
          <cell r="B610">
            <v>5</v>
          </cell>
          <cell r="C610">
            <v>169</v>
          </cell>
          <cell r="D610">
            <v>16</v>
          </cell>
          <cell r="E610">
            <v>792030</v>
          </cell>
          <cell r="F610">
            <v>0</v>
          </cell>
          <cell r="G610" t="str">
            <v>Затраты по ШПЗ (неосновные)</v>
          </cell>
          <cell r="H610">
            <v>2030</v>
          </cell>
          <cell r="I610">
            <v>7920</v>
          </cell>
          <cell r="J610">
            <v>442.25</v>
          </cell>
          <cell r="K610">
            <v>1</v>
          </cell>
          <cell r="L610">
            <v>0</v>
          </cell>
          <cell r="M610">
            <v>0</v>
          </cell>
          <cell r="N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38</v>
          </cell>
          <cell r="V610">
            <v>0</v>
          </cell>
          <cell r="W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38</v>
          </cell>
          <cell r="AE610">
            <v>504100</v>
          </cell>
          <cell r="AF610">
            <v>0</v>
          </cell>
          <cell r="AI610">
            <v>2343</v>
          </cell>
          <cell r="AK610">
            <v>0</v>
          </cell>
          <cell r="AM610">
            <v>321</v>
          </cell>
          <cell r="AN610">
            <v>1</v>
          </cell>
          <cell r="AO610">
            <v>393216</v>
          </cell>
          <cell r="AQ610">
            <v>0</v>
          </cell>
          <cell r="AR610">
            <v>0</v>
          </cell>
          <cell r="AS610" t="str">
            <v>Ы</v>
          </cell>
          <cell r="AT610" t="str">
            <v>Ы</v>
          </cell>
          <cell r="AU610">
            <v>0</v>
          </cell>
          <cell r="AV610">
            <v>0</v>
          </cell>
          <cell r="AW610">
            <v>23</v>
          </cell>
          <cell r="AX610">
            <v>1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38888</v>
          </cell>
        </row>
        <row r="611">
          <cell r="A611">
            <v>2006</v>
          </cell>
          <cell r="B611">
            <v>5</v>
          </cell>
          <cell r="C611">
            <v>170</v>
          </cell>
          <cell r="D611">
            <v>16</v>
          </cell>
          <cell r="E611">
            <v>792030</v>
          </cell>
          <cell r="F611">
            <v>0</v>
          </cell>
          <cell r="G611" t="str">
            <v>Затраты по ШПЗ (неосновные)</v>
          </cell>
          <cell r="H611">
            <v>2030</v>
          </cell>
          <cell r="I611">
            <v>7920</v>
          </cell>
          <cell r="J611">
            <v>1104.51</v>
          </cell>
          <cell r="K611">
            <v>1</v>
          </cell>
          <cell r="L611">
            <v>0</v>
          </cell>
          <cell r="M611">
            <v>0</v>
          </cell>
          <cell r="N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38</v>
          </cell>
          <cell r="V611">
            <v>0</v>
          </cell>
          <cell r="W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38</v>
          </cell>
          <cell r="AE611">
            <v>504200</v>
          </cell>
          <cell r="AF611">
            <v>0</v>
          </cell>
          <cell r="AI611">
            <v>2343</v>
          </cell>
          <cell r="AK611">
            <v>0</v>
          </cell>
          <cell r="AM611">
            <v>322</v>
          </cell>
          <cell r="AN611">
            <v>1</v>
          </cell>
          <cell r="AO611">
            <v>393216</v>
          </cell>
          <cell r="AQ611">
            <v>0</v>
          </cell>
          <cell r="AR611">
            <v>0</v>
          </cell>
          <cell r="AS611" t="str">
            <v>Ы</v>
          </cell>
          <cell r="AT611" t="str">
            <v>Ы</v>
          </cell>
          <cell r="AU611">
            <v>0</v>
          </cell>
          <cell r="AV611">
            <v>0</v>
          </cell>
          <cell r="AW611">
            <v>23</v>
          </cell>
          <cell r="AX611">
            <v>1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38888</v>
          </cell>
        </row>
        <row r="612">
          <cell r="A612">
            <v>2006</v>
          </cell>
          <cell r="B612">
            <v>5</v>
          </cell>
          <cell r="C612">
            <v>171</v>
          </cell>
          <cell r="D612">
            <v>16</v>
          </cell>
          <cell r="E612">
            <v>792030</v>
          </cell>
          <cell r="F612">
            <v>0</v>
          </cell>
          <cell r="G612" t="str">
            <v>Затраты по ШПЗ (неосновные)</v>
          </cell>
          <cell r="H612">
            <v>2030</v>
          </cell>
          <cell r="I612">
            <v>7920</v>
          </cell>
          <cell r="J612">
            <v>448.11</v>
          </cell>
          <cell r="K612">
            <v>1</v>
          </cell>
          <cell r="L612">
            <v>0</v>
          </cell>
          <cell r="M612">
            <v>0</v>
          </cell>
          <cell r="N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38</v>
          </cell>
          <cell r="V612">
            <v>0</v>
          </cell>
          <cell r="W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38</v>
          </cell>
          <cell r="AE612">
            <v>504400</v>
          </cell>
          <cell r="AF612">
            <v>0</v>
          </cell>
          <cell r="AI612">
            <v>2343</v>
          </cell>
          <cell r="AK612">
            <v>0</v>
          </cell>
          <cell r="AM612">
            <v>323</v>
          </cell>
          <cell r="AN612">
            <v>1</v>
          </cell>
          <cell r="AO612">
            <v>393216</v>
          </cell>
          <cell r="AQ612">
            <v>0</v>
          </cell>
          <cell r="AR612">
            <v>0</v>
          </cell>
          <cell r="AS612" t="str">
            <v>Ы</v>
          </cell>
          <cell r="AT612" t="str">
            <v>Ы</v>
          </cell>
          <cell r="AU612">
            <v>0</v>
          </cell>
          <cell r="AV612">
            <v>0</v>
          </cell>
          <cell r="AW612">
            <v>23</v>
          </cell>
          <cell r="AX612">
            <v>1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38888</v>
          </cell>
        </row>
        <row r="613">
          <cell r="A613">
            <v>2006</v>
          </cell>
          <cell r="B613">
            <v>5</v>
          </cell>
          <cell r="C613">
            <v>172</v>
          </cell>
          <cell r="D613">
            <v>16</v>
          </cell>
          <cell r="E613">
            <v>792030</v>
          </cell>
          <cell r="F613">
            <v>0</v>
          </cell>
          <cell r="G613" t="str">
            <v>Затраты по ШПЗ (неосновные)</v>
          </cell>
          <cell r="H613">
            <v>2030</v>
          </cell>
          <cell r="I613">
            <v>7920</v>
          </cell>
          <cell r="J613">
            <v>1204.0999999999999</v>
          </cell>
          <cell r="K613">
            <v>1</v>
          </cell>
          <cell r="L613">
            <v>0</v>
          </cell>
          <cell r="M613">
            <v>0</v>
          </cell>
          <cell r="N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38</v>
          </cell>
          <cell r="V613">
            <v>0</v>
          </cell>
          <cell r="W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38</v>
          </cell>
          <cell r="AE613">
            <v>505100</v>
          </cell>
          <cell r="AF613">
            <v>0</v>
          </cell>
          <cell r="AI613">
            <v>2343</v>
          </cell>
          <cell r="AK613">
            <v>0</v>
          </cell>
          <cell r="AM613">
            <v>324</v>
          </cell>
          <cell r="AN613">
            <v>1</v>
          </cell>
          <cell r="AO613">
            <v>393216</v>
          </cell>
          <cell r="AQ613">
            <v>0</v>
          </cell>
          <cell r="AR613">
            <v>0</v>
          </cell>
          <cell r="AS613" t="str">
            <v>Ы</v>
          </cell>
          <cell r="AT613" t="str">
            <v>Ы</v>
          </cell>
          <cell r="AU613">
            <v>0</v>
          </cell>
          <cell r="AV613">
            <v>0</v>
          </cell>
          <cell r="AW613">
            <v>23</v>
          </cell>
          <cell r="AX613">
            <v>1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38888</v>
          </cell>
        </row>
        <row r="614">
          <cell r="A614">
            <v>2006</v>
          </cell>
          <cell r="B614">
            <v>5</v>
          </cell>
          <cell r="C614">
            <v>173</v>
          </cell>
          <cell r="D614">
            <v>16</v>
          </cell>
          <cell r="E614">
            <v>792030</v>
          </cell>
          <cell r="F614">
            <v>0</v>
          </cell>
          <cell r="G614" t="str">
            <v>Затраты по ШПЗ (неосновные)</v>
          </cell>
          <cell r="H614">
            <v>2030</v>
          </cell>
          <cell r="I614">
            <v>7920</v>
          </cell>
          <cell r="J614">
            <v>94.85</v>
          </cell>
          <cell r="K614">
            <v>1</v>
          </cell>
          <cell r="L614">
            <v>0</v>
          </cell>
          <cell r="M614">
            <v>0</v>
          </cell>
          <cell r="N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38</v>
          </cell>
          <cell r="V614">
            <v>0</v>
          </cell>
          <cell r="W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38</v>
          </cell>
          <cell r="AE614">
            <v>505200</v>
          </cell>
          <cell r="AF614">
            <v>0</v>
          </cell>
          <cell r="AI614">
            <v>2343</v>
          </cell>
          <cell r="AK614">
            <v>0</v>
          </cell>
          <cell r="AM614">
            <v>325</v>
          </cell>
          <cell r="AN614">
            <v>1</v>
          </cell>
          <cell r="AO614">
            <v>393216</v>
          </cell>
          <cell r="AQ614">
            <v>0</v>
          </cell>
          <cell r="AR614">
            <v>0</v>
          </cell>
          <cell r="AS614" t="str">
            <v>Ы</v>
          </cell>
          <cell r="AT614" t="str">
            <v>Ы</v>
          </cell>
          <cell r="AU614">
            <v>0</v>
          </cell>
          <cell r="AV614">
            <v>0</v>
          </cell>
          <cell r="AW614">
            <v>23</v>
          </cell>
          <cell r="AX614">
            <v>1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38888</v>
          </cell>
        </row>
        <row r="615">
          <cell r="A615">
            <v>2006</v>
          </cell>
          <cell r="B615">
            <v>5</v>
          </cell>
          <cell r="C615">
            <v>174</v>
          </cell>
          <cell r="D615">
            <v>16</v>
          </cell>
          <cell r="E615">
            <v>792030</v>
          </cell>
          <cell r="F615">
            <v>0</v>
          </cell>
          <cell r="G615" t="str">
            <v>Затраты по ШПЗ (неосновные)</v>
          </cell>
          <cell r="H615">
            <v>2030</v>
          </cell>
          <cell r="I615">
            <v>7920</v>
          </cell>
          <cell r="J615">
            <v>16.57</v>
          </cell>
          <cell r="K615">
            <v>1</v>
          </cell>
          <cell r="L615">
            <v>0</v>
          </cell>
          <cell r="M615">
            <v>0</v>
          </cell>
          <cell r="N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38</v>
          </cell>
          <cell r="V615">
            <v>0</v>
          </cell>
          <cell r="W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38</v>
          </cell>
          <cell r="AE615">
            <v>505300</v>
          </cell>
          <cell r="AF615">
            <v>0</v>
          </cell>
          <cell r="AI615">
            <v>2343</v>
          </cell>
          <cell r="AK615">
            <v>0</v>
          </cell>
          <cell r="AM615">
            <v>326</v>
          </cell>
          <cell r="AN615">
            <v>1</v>
          </cell>
          <cell r="AO615">
            <v>393216</v>
          </cell>
          <cell r="AQ615">
            <v>0</v>
          </cell>
          <cell r="AR615">
            <v>0</v>
          </cell>
          <cell r="AS615" t="str">
            <v>Ы</v>
          </cell>
          <cell r="AT615" t="str">
            <v>Ы</v>
          </cell>
          <cell r="AU615">
            <v>0</v>
          </cell>
          <cell r="AV615">
            <v>0</v>
          </cell>
          <cell r="AW615">
            <v>23</v>
          </cell>
          <cell r="AX615">
            <v>1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38888</v>
          </cell>
        </row>
        <row r="616">
          <cell r="A616">
            <v>2006</v>
          </cell>
          <cell r="B616">
            <v>5</v>
          </cell>
          <cell r="C616">
            <v>175</v>
          </cell>
          <cell r="D616">
            <v>16</v>
          </cell>
          <cell r="E616">
            <v>792030</v>
          </cell>
          <cell r="F616">
            <v>0</v>
          </cell>
          <cell r="G616" t="str">
            <v>Затраты по ШПЗ (неосновные)</v>
          </cell>
          <cell r="H616">
            <v>2030</v>
          </cell>
          <cell r="I616">
            <v>7920</v>
          </cell>
          <cell r="J616">
            <v>988.56</v>
          </cell>
          <cell r="K616">
            <v>1</v>
          </cell>
          <cell r="L616">
            <v>0</v>
          </cell>
          <cell r="M616">
            <v>0</v>
          </cell>
          <cell r="N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38</v>
          </cell>
          <cell r="V616">
            <v>0</v>
          </cell>
          <cell r="W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38</v>
          </cell>
          <cell r="AE616">
            <v>506100</v>
          </cell>
          <cell r="AF616">
            <v>0</v>
          </cell>
          <cell r="AI616">
            <v>2343</v>
          </cell>
          <cell r="AK616">
            <v>0</v>
          </cell>
          <cell r="AM616">
            <v>327</v>
          </cell>
          <cell r="AN616">
            <v>1</v>
          </cell>
          <cell r="AO616">
            <v>393216</v>
          </cell>
          <cell r="AQ616">
            <v>0</v>
          </cell>
          <cell r="AR616">
            <v>0</v>
          </cell>
          <cell r="AS616" t="str">
            <v>Ы</v>
          </cell>
          <cell r="AT616" t="str">
            <v>Ы</v>
          </cell>
          <cell r="AU616">
            <v>0</v>
          </cell>
          <cell r="AV616">
            <v>0</v>
          </cell>
          <cell r="AW616">
            <v>23</v>
          </cell>
          <cell r="AX616">
            <v>1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38888</v>
          </cell>
        </row>
        <row r="617">
          <cell r="A617">
            <v>2006</v>
          </cell>
          <cell r="B617">
            <v>5</v>
          </cell>
          <cell r="C617">
            <v>176</v>
          </cell>
          <cell r="D617">
            <v>16</v>
          </cell>
          <cell r="E617">
            <v>792030</v>
          </cell>
          <cell r="F617">
            <v>0</v>
          </cell>
          <cell r="G617" t="str">
            <v>Затраты по ШПЗ (неосновные)</v>
          </cell>
          <cell r="H617">
            <v>2030</v>
          </cell>
          <cell r="I617">
            <v>7920</v>
          </cell>
          <cell r="J617">
            <v>82.38</v>
          </cell>
          <cell r="K617">
            <v>1</v>
          </cell>
          <cell r="L617">
            <v>0</v>
          </cell>
          <cell r="M617">
            <v>0</v>
          </cell>
          <cell r="N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38</v>
          </cell>
          <cell r="V617">
            <v>0</v>
          </cell>
          <cell r="W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38</v>
          </cell>
          <cell r="AE617">
            <v>506300</v>
          </cell>
          <cell r="AF617">
            <v>0</v>
          </cell>
          <cell r="AI617">
            <v>2343</v>
          </cell>
          <cell r="AK617">
            <v>0</v>
          </cell>
          <cell r="AM617">
            <v>328</v>
          </cell>
          <cell r="AN617">
            <v>1</v>
          </cell>
          <cell r="AO617">
            <v>393216</v>
          </cell>
          <cell r="AQ617">
            <v>0</v>
          </cell>
          <cell r="AR617">
            <v>0</v>
          </cell>
          <cell r="AS617" t="str">
            <v>Ы</v>
          </cell>
          <cell r="AT617" t="str">
            <v>Ы</v>
          </cell>
          <cell r="AU617">
            <v>0</v>
          </cell>
          <cell r="AV617">
            <v>0</v>
          </cell>
          <cell r="AW617">
            <v>23</v>
          </cell>
          <cell r="AX617">
            <v>1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38888</v>
          </cell>
        </row>
        <row r="618">
          <cell r="A618">
            <v>2006</v>
          </cell>
          <cell r="B618">
            <v>5</v>
          </cell>
          <cell r="C618">
            <v>177</v>
          </cell>
          <cell r="D618">
            <v>16</v>
          </cell>
          <cell r="E618">
            <v>792030</v>
          </cell>
          <cell r="F618">
            <v>0</v>
          </cell>
          <cell r="G618" t="str">
            <v>Затраты по ШПЗ (неосновные)</v>
          </cell>
          <cell r="H618">
            <v>2030</v>
          </cell>
          <cell r="I618">
            <v>7920</v>
          </cell>
          <cell r="J618">
            <v>9.5399999999999991</v>
          </cell>
          <cell r="K618">
            <v>1</v>
          </cell>
          <cell r="L618">
            <v>0</v>
          </cell>
          <cell r="M618">
            <v>0</v>
          </cell>
          <cell r="N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38</v>
          </cell>
          <cell r="V618">
            <v>0</v>
          </cell>
          <cell r="W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38</v>
          </cell>
          <cell r="AE618">
            <v>508700</v>
          </cell>
          <cell r="AF618">
            <v>0</v>
          </cell>
          <cell r="AI618">
            <v>2343</v>
          </cell>
          <cell r="AK618">
            <v>0</v>
          </cell>
          <cell r="AM618">
            <v>329</v>
          </cell>
          <cell r="AN618">
            <v>1</v>
          </cell>
          <cell r="AO618">
            <v>393216</v>
          </cell>
          <cell r="AQ618">
            <v>0</v>
          </cell>
          <cell r="AR618">
            <v>0</v>
          </cell>
          <cell r="AS618" t="str">
            <v>Ы</v>
          </cell>
          <cell r="AT618" t="str">
            <v>Ы</v>
          </cell>
          <cell r="AU618">
            <v>0</v>
          </cell>
          <cell r="AV618">
            <v>0</v>
          </cell>
          <cell r="AW618">
            <v>23</v>
          </cell>
          <cell r="AX618">
            <v>1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38888</v>
          </cell>
        </row>
        <row r="619">
          <cell r="A619">
            <v>2006</v>
          </cell>
          <cell r="B619">
            <v>5</v>
          </cell>
          <cell r="C619">
            <v>178</v>
          </cell>
          <cell r="D619">
            <v>16</v>
          </cell>
          <cell r="E619">
            <v>792030</v>
          </cell>
          <cell r="F619">
            <v>0</v>
          </cell>
          <cell r="G619" t="str">
            <v>Затраты по ШПЗ (неосновные)</v>
          </cell>
          <cell r="H619">
            <v>2030</v>
          </cell>
          <cell r="I619">
            <v>7920</v>
          </cell>
          <cell r="J619">
            <v>4555.8500000000004</v>
          </cell>
          <cell r="K619">
            <v>1</v>
          </cell>
          <cell r="L619">
            <v>0</v>
          </cell>
          <cell r="M619">
            <v>0</v>
          </cell>
          <cell r="N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38</v>
          </cell>
          <cell r="V619">
            <v>0</v>
          </cell>
          <cell r="W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38</v>
          </cell>
          <cell r="AE619">
            <v>510100</v>
          </cell>
          <cell r="AF619">
            <v>0</v>
          </cell>
          <cell r="AI619">
            <v>2343</v>
          </cell>
          <cell r="AK619">
            <v>0</v>
          </cell>
          <cell r="AM619">
            <v>330</v>
          </cell>
          <cell r="AN619">
            <v>1</v>
          </cell>
          <cell r="AO619">
            <v>393216</v>
          </cell>
          <cell r="AQ619">
            <v>0</v>
          </cell>
          <cell r="AR619">
            <v>0</v>
          </cell>
          <cell r="AS619" t="str">
            <v>Ы</v>
          </cell>
          <cell r="AT619" t="str">
            <v>Ы</v>
          </cell>
          <cell r="AU619">
            <v>0</v>
          </cell>
          <cell r="AV619">
            <v>0</v>
          </cell>
          <cell r="AW619">
            <v>23</v>
          </cell>
          <cell r="AX619">
            <v>1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38888</v>
          </cell>
        </row>
        <row r="620">
          <cell r="A620">
            <v>2006</v>
          </cell>
          <cell r="B620">
            <v>5</v>
          </cell>
          <cell r="C620">
            <v>179</v>
          </cell>
          <cell r="D620">
            <v>16</v>
          </cell>
          <cell r="E620">
            <v>792030</v>
          </cell>
          <cell r="F620">
            <v>0</v>
          </cell>
          <cell r="G620" t="str">
            <v>Затраты по ШПЗ (неосновные)</v>
          </cell>
          <cell r="H620">
            <v>2030</v>
          </cell>
          <cell r="I620">
            <v>7920</v>
          </cell>
          <cell r="J620">
            <v>16.82</v>
          </cell>
          <cell r="K620">
            <v>1</v>
          </cell>
          <cell r="L620">
            <v>0</v>
          </cell>
          <cell r="M620">
            <v>0</v>
          </cell>
          <cell r="N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38</v>
          </cell>
          <cell r="V620">
            <v>0</v>
          </cell>
          <cell r="W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38</v>
          </cell>
          <cell r="AE620">
            <v>510200</v>
          </cell>
          <cell r="AF620">
            <v>0</v>
          </cell>
          <cell r="AI620">
            <v>2343</v>
          </cell>
          <cell r="AK620">
            <v>0</v>
          </cell>
          <cell r="AM620">
            <v>331</v>
          </cell>
          <cell r="AN620">
            <v>1</v>
          </cell>
          <cell r="AO620">
            <v>393216</v>
          </cell>
          <cell r="AQ620">
            <v>0</v>
          </cell>
          <cell r="AR620">
            <v>0</v>
          </cell>
          <cell r="AS620" t="str">
            <v>Ы</v>
          </cell>
          <cell r="AT620" t="str">
            <v>Ы</v>
          </cell>
          <cell r="AU620">
            <v>0</v>
          </cell>
          <cell r="AV620">
            <v>0</v>
          </cell>
          <cell r="AW620">
            <v>23</v>
          </cell>
          <cell r="AX620">
            <v>1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38888</v>
          </cell>
        </row>
        <row r="621">
          <cell r="A621">
            <v>2006</v>
          </cell>
          <cell r="B621">
            <v>5</v>
          </cell>
          <cell r="C621">
            <v>180</v>
          </cell>
          <cell r="D621">
            <v>16</v>
          </cell>
          <cell r="E621">
            <v>792030</v>
          </cell>
          <cell r="F621">
            <v>0</v>
          </cell>
          <cell r="G621" t="str">
            <v>Затраты по ШПЗ (неосновные)</v>
          </cell>
          <cell r="H621">
            <v>2030</v>
          </cell>
          <cell r="I621">
            <v>7920</v>
          </cell>
          <cell r="J621">
            <v>188.7</v>
          </cell>
          <cell r="K621">
            <v>1</v>
          </cell>
          <cell r="L621">
            <v>0</v>
          </cell>
          <cell r="M621">
            <v>0</v>
          </cell>
          <cell r="N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38</v>
          </cell>
          <cell r="V621">
            <v>0</v>
          </cell>
          <cell r="W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38</v>
          </cell>
          <cell r="AE621">
            <v>510300</v>
          </cell>
          <cell r="AF621">
            <v>0</v>
          </cell>
          <cell r="AI621">
            <v>2343</v>
          </cell>
          <cell r="AK621">
            <v>0</v>
          </cell>
          <cell r="AM621">
            <v>332</v>
          </cell>
          <cell r="AN621">
            <v>1</v>
          </cell>
          <cell r="AO621">
            <v>393216</v>
          </cell>
          <cell r="AQ621">
            <v>0</v>
          </cell>
          <cell r="AR621">
            <v>0</v>
          </cell>
          <cell r="AS621" t="str">
            <v>Ы</v>
          </cell>
          <cell r="AT621" t="str">
            <v>Ы</v>
          </cell>
          <cell r="AU621">
            <v>0</v>
          </cell>
          <cell r="AV621">
            <v>0</v>
          </cell>
          <cell r="AW621">
            <v>23</v>
          </cell>
          <cell r="AX621">
            <v>1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38888</v>
          </cell>
        </row>
        <row r="622">
          <cell r="A622">
            <v>2006</v>
          </cell>
          <cell r="B622">
            <v>5</v>
          </cell>
          <cell r="C622">
            <v>181</v>
          </cell>
          <cell r="D622">
            <v>16</v>
          </cell>
          <cell r="E622">
            <v>792030</v>
          </cell>
          <cell r="F622">
            <v>0</v>
          </cell>
          <cell r="G622" t="str">
            <v>Затраты по ШПЗ (неосновные)</v>
          </cell>
          <cell r="H622">
            <v>2030</v>
          </cell>
          <cell r="I622">
            <v>7920</v>
          </cell>
          <cell r="J622">
            <v>250.94</v>
          </cell>
          <cell r="K622">
            <v>1</v>
          </cell>
          <cell r="L622">
            <v>0</v>
          </cell>
          <cell r="M622">
            <v>0</v>
          </cell>
          <cell r="N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38</v>
          </cell>
          <cell r="V622">
            <v>0</v>
          </cell>
          <cell r="W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38</v>
          </cell>
          <cell r="AE622">
            <v>510400</v>
          </cell>
          <cell r="AF622">
            <v>0</v>
          </cell>
          <cell r="AI622">
            <v>2343</v>
          </cell>
          <cell r="AK622">
            <v>0</v>
          </cell>
          <cell r="AM622">
            <v>333</v>
          </cell>
          <cell r="AN622">
            <v>1</v>
          </cell>
          <cell r="AO622">
            <v>393216</v>
          </cell>
          <cell r="AQ622">
            <v>0</v>
          </cell>
          <cell r="AR622">
            <v>0</v>
          </cell>
          <cell r="AS622" t="str">
            <v>Ы</v>
          </cell>
          <cell r="AT622" t="str">
            <v>Ы</v>
          </cell>
          <cell r="AU622">
            <v>0</v>
          </cell>
          <cell r="AV622">
            <v>0</v>
          </cell>
          <cell r="AW622">
            <v>23</v>
          </cell>
          <cell r="AX622">
            <v>1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38888</v>
          </cell>
        </row>
        <row r="623">
          <cell r="A623">
            <v>2006</v>
          </cell>
          <cell r="B623">
            <v>5</v>
          </cell>
          <cell r="C623">
            <v>182</v>
          </cell>
          <cell r="D623">
            <v>16</v>
          </cell>
          <cell r="E623">
            <v>792030</v>
          </cell>
          <cell r="F623">
            <v>0</v>
          </cell>
          <cell r="G623" t="str">
            <v>Затраты по ШПЗ (неосновные)</v>
          </cell>
          <cell r="H623">
            <v>2030</v>
          </cell>
          <cell r="I623">
            <v>7920</v>
          </cell>
          <cell r="J623">
            <v>3838.09</v>
          </cell>
          <cell r="K623">
            <v>1</v>
          </cell>
          <cell r="L623">
            <v>0</v>
          </cell>
          <cell r="M623">
            <v>0</v>
          </cell>
          <cell r="N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38</v>
          </cell>
          <cell r="V623">
            <v>0</v>
          </cell>
          <cell r="W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38</v>
          </cell>
          <cell r="AE623">
            <v>510600</v>
          </cell>
          <cell r="AF623">
            <v>0</v>
          </cell>
          <cell r="AI623">
            <v>2343</v>
          </cell>
          <cell r="AK623">
            <v>0</v>
          </cell>
          <cell r="AM623">
            <v>334</v>
          </cell>
          <cell r="AN623">
            <v>1</v>
          </cell>
          <cell r="AO623">
            <v>393216</v>
          </cell>
          <cell r="AQ623">
            <v>0</v>
          </cell>
          <cell r="AR623">
            <v>0</v>
          </cell>
          <cell r="AS623" t="str">
            <v>Ы</v>
          </cell>
          <cell r="AT623" t="str">
            <v>Ы</v>
          </cell>
          <cell r="AU623">
            <v>0</v>
          </cell>
          <cell r="AV623">
            <v>0</v>
          </cell>
          <cell r="AW623">
            <v>23</v>
          </cell>
          <cell r="AX623">
            <v>1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38888</v>
          </cell>
        </row>
        <row r="624">
          <cell r="A624">
            <v>2006</v>
          </cell>
          <cell r="B624">
            <v>5</v>
          </cell>
          <cell r="C624">
            <v>183</v>
          </cell>
          <cell r="D624">
            <v>16</v>
          </cell>
          <cell r="E624">
            <v>792030</v>
          </cell>
          <cell r="F624">
            <v>0</v>
          </cell>
          <cell r="G624" t="str">
            <v>Затраты по ШПЗ (неосновные)</v>
          </cell>
          <cell r="H624">
            <v>2030</v>
          </cell>
          <cell r="I624">
            <v>7920</v>
          </cell>
          <cell r="J624">
            <v>1092.6199999999999</v>
          </cell>
          <cell r="K624">
            <v>1</v>
          </cell>
          <cell r="L624">
            <v>0</v>
          </cell>
          <cell r="M624">
            <v>0</v>
          </cell>
          <cell r="N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38</v>
          </cell>
          <cell r="V624">
            <v>0</v>
          </cell>
          <cell r="W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38</v>
          </cell>
          <cell r="AE624">
            <v>510900</v>
          </cell>
          <cell r="AF624">
            <v>0</v>
          </cell>
          <cell r="AI624">
            <v>2343</v>
          </cell>
          <cell r="AK624">
            <v>0</v>
          </cell>
          <cell r="AM624">
            <v>335</v>
          </cell>
          <cell r="AN624">
            <v>1</v>
          </cell>
          <cell r="AO624">
            <v>393216</v>
          </cell>
          <cell r="AQ624">
            <v>0</v>
          </cell>
          <cell r="AR624">
            <v>0</v>
          </cell>
          <cell r="AS624" t="str">
            <v>Ы</v>
          </cell>
          <cell r="AT624" t="str">
            <v>Ы</v>
          </cell>
          <cell r="AU624">
            <v>0</v>
          </cell>
          <cell r="AV624">
            <v>0</v>
          </cell>
          <cell r="AW624">
            <v>23</v>
          </cell>
          <cell r="AX624">
            <v>1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38888</v>
          </cell>
        </row>
        <row r="625">
          <cell r="A625">
            <v>2006</v>
          </cell>
          <cell r="B625">
            <v>5</v>
          </cell>
          <cell r="C625">
            <v>184</v>
          </cell>
          <cell r="D625">
            <v>16</v>
          </cell>
          <cell r="E625">
            <v>792030</v>
          </cell>
          <cell r="F625">
            <v>0</v>
          </cell>
          <cell r="G625" t="str">
            <v>Затраты по ШПЗ (неосновные)</v>
          </cell>
          <cell r="H625">
            <v>2030</v>
          </cell>
          <cell r="I625">
            <v>7920</v>
          </cell>
          <cell r="J625">
            <v>215.15</v>
          </cell>
          <cell r="K625">
            <v>1</v>
          </cell>
          <cell r="L625">
            <v>0</v>
          </cell>
          <cell r="M625">
            <v>0</v>
          </cell>
          <cell r="N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38</v>
          </cell>
          <cell r="V625">
            <v>0</v>
          </cell>
          <cell r="W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38</v>
          </cell>
          <cell r="AE625">
            <v>513600</v>
          </cell>
          <cell r="AF625">
            <v>0</v>
          </cell>
          <cell r="AI625">
            <v>2343</v>
          </cell>
          <cell r="AK625">
            <v>0</v>
          </cell>
          <cell r="AM625">
            <v>336</v>
          </cell>
          <cell r="AN625">
            <v>1</v>
          </cell>
          <cell r="AO625">
            <v>393216</v>
          </cell>
          <cell r="AQ625">
            <v>0</v>
          </cell>
          <cell r="AR625">
            <v>0</v>
          </cell>
          <cell r="AS625" t="str">
            <v>Ы</v>
          </cell>
          <cell r="AT625" t="str">
            <v>Ы</v>
          </cell>
          <cell r="AU625">
            <v>0</v>
          </cell>
          <cell r="AV625">
            <v>0</v>
          </cell>
          <cell r="AW625">
            <v>23</v>
          </cell>
          <cell r="AX625">
            <v>1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38888</v>
          </cell>
        </row>
        <row r="626">
          <cell r="A626">
            <v>2006</v>
          </cell>
          <cell r="B626">
            <v>5</v>
          </cell>
          <cell r="C626">
            <v>251</v>
          </cell>
          <cell r="D626">
            <v>16</v>
          </cell>
          <cell r="E626">
            <v>792030</v>
          </cell>
          <cell r="F626">
            <v>0</v>
          </cell>
          <cell r="G626" t="str">
            <v>Затраты по ШПЗ (неосновные)</v>
          </cell>
          <cell r="H626">
            <v>2030</v>
          </cell>
          <cell r="I626">
            <v>7920</v>
          </cell>
          <cell r="J626">
            <v>45.45</v>
          </cell>
          <cell r="K626">
            <v>1</v>
          </cell>
          <cell r="L626">
            <v>0</v>
          </cell>
          <cell r="M626">
            <v>0</v>
          </cell>
          <cell r="N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32</v>
          </cell>
          <cell r="V626">
            <v>0</v>
          </cell>
          <cell r="W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32</v>
          </cell>
          <cell r="AE626">
            <v>110000</v>
          </cell>
          <cell r="AF626">
            <v>0</v>
          </cell>
          <cell r="AI626">
            <v>2343</v>
          </cell>
          <cell r="AK626">
            <v>0</v>
          </cell>
          <cell r="AM626">
            <v>403</v>
          </cell>
          <cell r="AN626">
            <v>1</v>
          </cell>
          <cell r="AO626">
            <v>393216</v>
          </cell>
          <cell r="AQ626">
            <v>0</v>
          </cell>
          <cell r="AR626">
            <v>0</v>
          </cell>
          <cell r="AS626" t="str">
            <v>Ы</v>
          </cell>
          <cell r="AT626" t="str">
            <v>Ы</v>
          </cell>
          <cell r="AU626">
            <v>0</v>
          </cell>
          <cell r="AV626">
            <v>0</v>
          </cell>
          <cell r="AW626">
            <v>23</v>
          </cell>
          <cell r="AX626">
            <v>1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38888</v>
          </cell>
        </row>
        <row r="627">
          <cell r="A627">
            <v>2006</v>
          </cell>
          <cell r="B627">
            <v>5</v>
          </cell>
          <cell r="C627">
            <v>252</v>
          </cell>
          <cell r="D627">
            <v>16</v>
          </cell>
          <cell r="E627">
            <v>792030</v>
          </cell>
          <cell r="F627">
            <v>0</v>
          </cell>
          <cell r="G627" t="str">
            <v>Затраты по ШПЗ (неосновные)</v>
          </cell>
          <cell r="H627">
            <v>2030</v>
          </cell>
          <cell r="I627">
            <v>7920</v>
          </cell>
          <cell r="J627">
            <v>1.59</v>
          </cell>
          <cell r="K627">
            <v>1</v>
          </cell>
          <cell r="L627">
            <v>0</v>
          </cell>
          <cell r="M627">
            <v>0</v>
          </cell>
          <cell r="N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32</v>
          </cell>
          <cell r="V627">
            <v>0</v>
          </cell>
          <cell r="W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32</v>
          </cell>
          <cell r="AE627">
            <v>114020</v>
          </cell>
          <cell r="AF627">
            <v>0</v>
          </cell>
          <cell r="AI627">
            <v>2343</v>
          </cell>
          <cell r="AK627">
            <v>0</v>
          </cell>
          <cell r="AM627">
            <v>404</v>
          </cell>
          <cell r="AN627">
            <v>1</v>
          </cell>
          <cell r="AO627">
            <v>393216</v>
          </cell>
          <cell r="AQ627">
            <v>0</v>
          </cell>
          <cell r="AR627">
            <v>0</v>
          </cell>
          <cell r="AS627" t="str">
            <v>Ы</v>
          </cell>
          <cell r="AT627" t="str">
            <v>Ы</v>
          </cell>
          <cell r="AU627">
            <v>0</v>
          </cell>
          <cell r="AV627">
            <v>0</v>
          </cell>
          <cell r="AW627">
            <v>23</v>
          </cell>
          <cell r="AX627">
            <v>1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38888</v>
          </cell>
        </row>
        <row r="628">
          <cell r="A628">
            <v>2006</v>
          </cell>
          <cell r="B628">
            <v>5</v>
          </cell>
          <cell r="C628">
            <v>253</v>
          </cell>
          <cell r="D628">
            <v>16</v>
          </cell>
          <cell r="E628">
            <v>792030</v>
          </cell>
          <cell r="F628">
            <v>0</v>
          </cell>
          <cell r="G628" t="str">
            <v>Затраты по ШПЗ (неосновные)</v>
          </cell>
          <cell r="H628">
            <v>2030</v>
          </cell>
          <cell r="I628">
            <v>7920</v>
          </cell>
          <cell r="J628">
            <v>6.5</v>
          </cell>
          <cell r="K628">
            <v>1</v>
          </cell>
          <cell r="L628">
            <v>0</v>
          </cell>
          <cell r="M628">
            <v>0</v>
          </cell>
          <cell r="N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32</v>
          </cell>
          <cell r="V628">
            <v>0</v>
          </cell>
          <cell r="W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32</v>
          </cell>
          <cell r="AE628">
            <v>117000</v>
          </cell>
          <cell r="AF628">
            <v>0</v>
          </cell>
          <cell r="AI628">
            <v>2343</v>
          </cell>
          <cell r="AK628">
            <v>0</v>
          </cell>
          <cell r="AM628">
            <v>405</v>
          </cell>
          <cell r="AN628">
            <v>1</v>
          </cell>
          <cell r="AO628">
            <v>393216</v>
          </cell>
          <cell r="AQ628">
            <v>0</v>
          </cell>
          <cell r="AR628">
            <v>0</v>
          </cell>
          <cell r="AS628" t="str">
            <v>Ы</v>
          </cell>
          <cell r="AT628" t="str">
            <v>Ы</v>
          </cell>
          <cell r="AU628">
            <v>0</v>
          </cell>
          <cell r="AV628">
            <v>0</v>
          </cell>
          <cell r="AW628">
            <v>23</v>
          </cell>
          <cell r="AX628">
            <v>1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38888</v>
          </cell>
        </row>
        <row r="629">
          <cell r="A629">
            <v>2006</v>
          </cell>
          <cell r="B629">
            <v>5</v>
          </cell>
          <cell r="C629">
            <v>254</v>
          </cell>
          <cell r="D629">
            <v>16</v>
          </cell>
          <cell r="E629">
            <v>792030</v>
          </cell>
          <cell r="F629">
            <v>0</v>
          </cell>
          <cell r="G629" t="str">
            <v>Затраты по ШПЗ (неосновные)</v>
          </cell>
          <cell r="H629">
            <v>2030</v>
          </cell>
          <cell r="I629">
            <v>7920</v>
          </cell>
          <cell r="J629">
            <v>3.38</v>
          </cell>
          <cell r="K629">
            <v>1</v>
          </cell>
          <cell r="L629">
            <v>0</v>
          </cell>
          <cell r="M629">
            <v>0</v>
          </cell>
          <cell r="N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32</v>
          </cell>
          <cell r="V629">
            <v>0</v>
          </cell>
          <cell r="W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32</v>
          </cell>
          <cell r="AE629">
            <v>130000</v>
          </cell>
          <cell r="AF629">
            <v>0</v>
          </cell>
          <cell r="AI629">
            <v>2343</v>
          </cell>
          <cell r="AK629">
            <v>0</v>
          </cell>
          <cell r="AM629">
            <v>406</v>
          </cell>
          <cell r="AN629">
            <v>1</v>
          </cell>
          <cell r="AO629">
            <v>393216</v>
          </cell>
          <cell r="AQ629">
            <v>0</v>
          </cell>
          <cell r="AR629">
            <v>0</v>
          </cell>
          <cell r="AS629" t="str">
            <v>Ы</v>
          </cell>
          <cell r="AT629" t="str">
            <v>Ы</v>
          </cell>
          <cell r="AU629">
            <v>0</v>
          </cell>
          <cell r="AV629">
            <v>0</v>
          </cell>
          <cell r="AW629">
            <v>23</v>
          </cell>
          <cell r="AX629">
            <v>1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38888</v>
          </cell>
        </row>
        <row r="630">
          <cell r="A630">
            <v>2006</v>
          </cell>
          <cell r="B630">
            <v>5</v>
          </cell>
          <cell r="C630">
            <v>255</v>
          </cell>
          <cell r="D630">
            <v>16</v>
          </cell>
          <cell r="E630">
            <v>792030</v>
          </cell>
          <cell r="F630">
            <v>0</v>
          </cell>
          <cell r="G630" t="str">
            <v>Затраты по ШПЗ (неосновные)</v>
          </cell>
          <cell r="H630">
            <v>2030</v>
          </cell>
          <cell r="I630">
            <v>7920</v>
          </cell>
          <cell r="J630">
            <v>0.48</v>
          </cell>
          <cell r="K630">
            <v>1</v>
          </cell>
          <cell r="L630">
            <v>0</v>
          </cell>
          <cell r="M630">
            <v>0</v>
          </cell>
          <cell r="N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32</v>
          </cell>
          <cell r="V630">
            <v>0</v>
          </cell>
          <cell r="W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32</v>
          </cell>
          <cell r="AE630">
            <v>131000</v>
          </cell>
          <cell r="AF630">
            <v>0</v>
          </cell>
          <cell r="AI630">
            <v>2343</v>
          </cell>
          <cell r="AK630">
            <v>0</v>
          </cell>
          <cell r="AM630">
            <v>407</v>
          </cell>
          <cell r="AN630">
            <v>1</v>
          </cell>
          <cell r="AO630">
            <v>393216</v>
          </cell>
          <cell r="AQ630">
            <v>0</v>
          </cell>
          <cell r="AR630">
            <v>0</v>
          </cell>
          <cell r="AS630" t="str">
            <v>Ы</v>
          </cell>
          <cell r="AT630" t="str">
            <v>Ы</v>
          </cell>
          <cell r="AU630">
            <v>0</v>
          </cell>
          <cell r="AV630">
            <v>0</v>
          </cell>
          <cell r="AW630">
            <v>23</v>
          </cell>
          <cell r="AX630">
            <v>1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38888</v>
          </cell>
        </row>
        <row r="631">
          <cell r="A631">
            <v>2006</v>
          </cell>
          <cell r="B631">
            <v>5</v>
          </cell>
          <cell r="C631">
            <v>256</v>
          </cell>
          <cell r="D631">
            <v>16</v>
          </cell>
          <cell r="E631">
            <v>792030</v>
          </cell>
          <cell r="F631">
            <v>0</v>
          </cell>
          <cell r="G631" t="str">
            <v>Затраты по ШПЗ (неосновные)</v>
          </cell>
          <cell r="H631">
            <v>2030</v>
          </cell>
          <cell r="I631">
            <v>7920</v>
          </cell>
          <cell r="J631">
            <v>0.95</v>
          </cell>
          <cell r="K631">
            <v>1</v>
          </cell>
          <cell r="L631">
            <v>0</v>
          </cell>
          <cell r="M631">
            <v>0</v>
          </cell>
          <cell r="N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32</v>
          </cell>
          <cell r="V631">
            <v>0</v>
          </cell>
          <cell r="W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32</v>
          </cell>
          <cell r="AE631">
            <v>132000</v>
          </cell>
          <cell r="AF631">
            <v>0</v>
          </cell>
          <cell r="AI631">
            <v>2343</v>
          </cell>
          <cell r="AK631">
            <v>0</v>
          </cell>
          <cell r="AM631">
            <v>408</v>
          </cell>
          <cell r="AN631">
            <v>1</v>
          </cell>
          <cell r="AO631">
            <v>393216</v>
          </cell>
          <cell r="AQ631">
            <v>0</v>
          </cell>
          <cell r="AR631">
            <v>0</v>
          </cell>
          <cell r="AS631" t="str">
            <v>Ы</v>
          </cell>
          <cell r="AT631" t="str">
            <v>Ы</v>
          </cell>
          <cell r="AU631">
            <v>0</v>
          </cell>
          <cell r="AV631">
            <v>0</v>
          </cell>
          <cell r="AW631">
            <v>23</v>
          </cell>
          <cell r="AX631">
            <v>1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38888</v>
          </cell>
        </row>
        <row r="632">
          <cell r="A632">
            <v>2006</v>
          </cell>
          <cell r="B632">
            <v>5</v>
          </cell>
          <cell r="C632">
            <v>257</v>
          </cell>
          <cell r="D632">
            <v>16</v>
          </cell>
          <cell r="E632">
            <v>792030</v>
          </cell>
          <cell r="F632">
            <v>0</v>
          </cell>
          <cell r="G632" t="str">
            <v>Затраты по ШПЗ (неосновные)</v>
          </cell>
          <cell r="H632">
            <v>2030</v>
          </cell>
          <cell r="I632">
            <v>7920</v>
          </cell>
          <cell r="J632">
            <v>10.78</v>
          </cell>
          <cell r="K632">
            <v>1</v>
          </cell>
          <cell r="L632">
            <v>0</v>
          </cell>
          <cell r="M632">
            <v>0</v>
          </cell>
          <cell r="N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32</v>
          </cell>
          <cell r="V632">
            <v>0</v>
          </cell>
          <cell r="W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32</v>
          </cell>
          <cell r="AE632">
            <v>133200</v>
          </cell>
          <cell r="AF632">
            <v>0</v>
          </cell>
          <cell r="AI632">
            <v>2343</v>
          </cell>
          <cell r="AK632">
            <v>0</v>
          </cell>
          <cell r="AM632">
            <v>409</v>
          </cell>
          <cell r="AN632">
            <v>1</v>
          </cell>
          <cell r="AO632">
            <v>393216</v>
          </cell>
          <cell r="AQ632">
            <v>0</v>
          </cell>
          <cell r="AR632">
            <v>0</v>
          </cell>
          <cell r="AS632" t="str">
            <v>Ы</v>
          </cell>
          <cell r="AT632" t="str">
            <v>Ы</v>
          </cell>
          <cell r="AU632">
            <v>0</v>
          </cell>
          <cell r="AV632">
            <v>0</v>
          </cell>
          <cell r="AW632">
            <v>23</v>
          </cell>
          <cell r="AX632">
            <v>1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38888</v>
          </cell>
        </row>
        <row r="633">
          <cell r="A633">
            <v>2006</v>
          </cell>
          <cell r="B633">
            <v>5</v>
          </cell>
          <cell r="C633">
            <v>258</v>
          </cell>
          <cell r="D633">
            <v>16</v>
          </cell>
          <cell r="E633">
            <v>792030</v>
          </cell>
          <cell r="F633">
            <v>0</v>
          </cell>
          <cell r="G633" t="str">
            <v>Затраты по ШПЗ (неосновные)</v>
          </cell>
          <cell r="H633">
            <v>2030</v>
          </cell>
          <cell r="I633">
            <v>7920</v>
          </cell>
          <cell r="J633">
            <v>4.93</v>
          </cell>
          <cell r="K633">
            <v>1</v>
          </cell>
          <cell r="L633">
            <v>0</v>
          </cell>
          <cell r="M633">
            <v>0</v>
          </cell>
          <cell r="N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32</v>
          </cell>
          <cell r="V633">
            <v>0</v>
          </cell>
          <cell r="W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32</v>
          </cell>
          <cell r="AE633">
            <v>135000</v>
          </cell>
          <cell r="AF633">
            <v>0</v>
          </cell>
          <cell r="AI633">
            <v>2343</v>
          </cell>
          <cell r="AK633">
            <v>0</v>
          </cell>
          <cell r="AM633">
            <v>410</v>
          </cell>
          <cell r="AN633">
            <v>1</v>
          </cell>
          <cell r="AO633">
            <v>393216</v>
          </cell>
          <cell r="AQ633">
            <v>0</v>
          </cell>
          <cell r="AR633">
            <v>0</v>
          </cell>
          <cell r="AS633" t="str">
            <v>Ы</v>
          </cell>
          <cell r="AT633" t="str">
            <v>Ы</v>
          </cell>
          <cell r="AU633">
            <v>0</v>
          </cell>
          <cell r="AV633">
            <v>0</v>
          </cell>
          <cell r="AW633">
            <v>23</v>
          </cell>
          <cell r="AX633">
            <v>1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38888</v>
          </cell>
        </row>
        <row r="634">
          <cell r="A634">
            <v>2006</v>
          </cell>
          <cell r="B634">
            <v>5</v>
          </cell>
          <cell r="C634">
            <v>259</v>
          </cell>
          <cell r="D634">
            <v>16</v>
          </cell>
          <cell r="E634">
            <v>792030</v>
          </cell>
          <cell r="F634">
            <v>0</v>
          </cell>
          <cell r="G634" t="str">
            <v>Затраты по ШПЗ (неосновные)</v>
          </cell>
          <cell r="H634">
            <v>2030</v>
          </cell>
          <cell r="I634">
            <v>7920</v>
          </cell>
          <cell r="J634">
            <v>44267.83</v>
          </cell>
          <cell r="K634">
            <v>1</v>
          </cell>
          <cell r="L634">
            <v>0</v>
          </cell>
          <cell r="M634">
            <v>0</v>
          </cell>
          <cell r="N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32</v>
          </cell>
          <cell r="V634">
            <v>0</v>
          </cell>
          <cell r="W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32</v>
          </cell>
          <cell r="AE634">
            <v>143000</v>
          </cell>
          <cell r="AF634">
            <v>0</v>
          </cell>
          <cell r="AI634">
            <v>2343</v>
          </cell>
          <cell r="AK634">
            <v>0</v>
          </cell>
          <cell r="AM634">
            <v>411</v>
          </cell>
          <cell r="AN634">
            <v>1</v>
          </cell>
          <cell r="AO634">
            <v>393216</v>
          </cell>
          <cell r="AQ634">
            <v>0</v>
          </cell>
          <cell r="AR634">
            <v>0</v>
          </cell>
          <cell r="AS634" t="str">
            <v>Ы</v>
          </cell>
          <cell r="AT634" t="str">
            <v>Ы</v>
          </cell>
          <cell r="AU634">
            <v>0</v>
          </cell>
          <cell r="AV634">
            <v>0</v>
          </cell>
          <cell r="AW634">
            <v>23</v>
          </cell>
          <cell r="AX634">
            <v>1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38888</v>
          </cell>
        </row>
        <row r="635">
          <cell r="A635">
            <v>2006</v>
          </cell>
          <cell r="B635">
            <v>5</v>
          </cell>
          <cell r="C635">
            <v>260</v>
          </cell>
          <cell r="D635">
            <v>16</v>
          </cell>
          <cell r="E635">
            <v>792030</v>
          </cell>
          <cell r="F635">
            <v>0</v>
          </cell>
          <cell r="G635" t="str">
            <v>Затраты по ШПЗ (неосновные)</v>
          </cell>
          <cell r="H635">
            <v>2030</v>
          </cell>
          <cell r="I635">
            <v>7920</v>
          </cell>
          <cell r="J635">
            <v>133.16999999999999</v>
          </cell>
          <cell r="K635">
            <v>1</v>
          </cell>
          <cell r="L635">
            <v>0</v>
          </cell>
          <cell r="M635">
            <v>0</v>
          </cell>
          <cell r="N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32</v>
          </cell>
          <cell r="V635">
            <v>0</v>
          </cell>
          <cell r="W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32</v>
          </cell>
          <cell r="AE635">
            <v>151000</v>
          </cell>
          <cell r="AF635">
            <v>0</v>
          </cell>
          <cell r="AI635">
            <v>2343</v>
          </cell>
          <cell r="AK635">
            <v>0</v>
          </cell>
          <cell r="AM635">
            <v>412</v>
          </cell>
          <cell r="AN635">
            <v>1</v>
          </cell>
          <cell r="AO635">
            <v>393216</v>
          </cell>
          <cell r="AQ635">
            <v>0</v>
          </cell>
          <cell r="AR635">
            <v>0</v>
          </cell>
          <cell r="AS635" t="str">
            <v>Ы</v>
          </cell>
          <cell r="AT635" t="str">
            <v>Ы</v>
          </cell>
          <cell r="AU635">
            <v>0</v>
          </cell>
          <cell r="AV635">
            <v>0</v>
          </cell>
          <cell r="AW635">
            <v>23</v>
          </cell>
          <cell r="AX635">
            <v>1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38888</v>
          </cell>
        </row>
        <row r="636">
          <cell r="A636">
            <v>2006</v>
          </cell>
          <cell r="B636">
            <v>5</v>
          </cell>
          <cell r="C636">
            <v>261</v>
          </cell>
          <cell r="D636">
            <v>16</v>
          </cell>
          <cell r="E636">
            <v>792030</v>
          </cell>
          <cell r="F636">
            <v>0</v>
          </cell>
          <cell r="G636" t="str">
            <v>Затраты по ШПЗ (неосновные)</v>
          </cell>
          <cell r="H636">
            <v>2030</v>
          </cell>
          <cell r="I636">
            <v>7920</v>
          </cell>
          <cell r="J636">
            <v>12.25</v>
          </cell>
          <cell r="K636">
            <v>1</v>
          </cell>
          <cell r="L636">
            <v>0</v>
          </cell>
          <cell r="M636">
            <v>0</v>
          </cell>
          <cell r="N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32</v>
          </cell>
          <cell r="V636">
            <v>0</v>
          </cell>
          <cell r="W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32</v>
          </cell>
          <cell r="AE636">
            <v>152000</v>
          </cell>
          <cell r="AF636">
            <v>0</v>
          </cell>
          <cell r="AI636">
            <v>2343</v>
          </cell>
          <cell r="AK636">
            <v>0</v>
          </cell>
          <cell r="AM636">
            <v>413</v>
          </cell>
          <cell r="AN636">
            <v>1</v>
          </cell>
          <cell r="AO636">
            <v>393216</v>
          </cell>
          <cell r="AQ636">
            <v>0</v>
          </cell>
          <cell r="AR636">
            <v>0</v>
          </cell>
          <cell r="AS636" t="str">
            <v>Ы</v>
          </cell>
          <cell r="AT636" t="str">
            <v>Ы</v>
          </cell>
          <cell r="AU636">
            <v>0</v>
          </cell>
          <cell r="AV636">
            <v>0</v>
          </cell>
          <cell r="AW636">
            <v>23</v>
          </cell>
          <cell r="AX636">
            <v>1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38888</v>
          </cell>
        </row>
        <row r="637">
          <cell r="A637">
            <v>2006</v>
          </cell>
          <cell r="B637">
            <v>5</v>
          </cell>
          <cell r="C637">
            <v>262</v>
          </cell>
          <cell r="D637">
            <v>16</v>
          </cell>
          <cell r="E637">
            <v>792030</v>
          </cell>
          <cell r="F637">
            <v>0</v>
          </cell>
          <cell r="G637" t="str">
            <v>Затраты по ШПЗ (неосновные)</v>
          </cell>
          <cell r="H637">
            <v>2030</v>
          </cell>
          <cell r="I637">
            <v>7920</v>
          </cell>
          <cell r="J637">
            <v>968.73</v>
          </cell>
          <cell r="K637">
            <v>1</v>
          </cell>
          <cell r="L637">
            <v>0</v>
          </cell>
          <cell r="M637">
            <v>0</v>
          </cell>
          <cell r="N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32</v>
          </cell>
          <cell r="V637">
            <v>0</v>
          </cell>
          <cell r="W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32</v>
          </cell>
          <cell r="AE637">
            <v>220000</v>
          </cell>
          <cell r="AF637">
            <v>0</v>
          </cell>
          <cell r="AI637">
            <v>2343</v>
          </cell>
          <cell r="AK637">
            <v>0</v>
          </cell>
          <cell r="AM637">
            <v>414</v>
          </cell>
          <cell r="AN637">
            <v>1</v>
          </cell>
          <cell r="AO637">
            <v>393216</v>
          </cell>
          <cell r="AQ637">
            <v>0</v>
          </cell>
          <cell r="AR637">
            <v>0</v>
          </cell>
          <cell r="AS637" t="str">
            <v>Ы</v>
          </cell>
          <cell r="AT637" t="str">
            <v>Ы</v>
          </cell>
          <cell r="AU637">
            <v>0</v>
          </cell>
          <cell r="AV637">
            <v>0</v>
          </cell>
          <cell r="AW637">
            <v>23</v>
          </cell>
          <cell r="AX637">
            <v>1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38888</v>
          </cell>
        </row>
        <row r="638">
          <cell r="A638">
            <v>2006</v>
          </cell>
          <cell r="B638">
            <v>5</v>
          </cell>
          <cell r="C638">
            <v>263</v>
          </cell>
          <cell r="D638">
            <v>16</v>
          </cell>
          <cell r="E638">
            <v>792030</v>
          </cell>
          <cell r="F638">
            <v>0</v>
          </cell>
          <cell r="G638" t="str">
            <v>Затраты по ШПЗ (неосновные)</v>
          </cell>
          <cell r="H638">
            <v>2030</v>
          </cell>
          <cell r="I638">
            <v>7920</v>
          </cell>
          <cell r="J638">
            <v>487.81</v>
          </cell>
          <cell r="K638">
            <v>1</v>
          </cell>
          <cell r="L638">
            <v>0</v>
          </cell>
          <cell r="M638">
            <v>0</v>
          </cell>
          <cell r="N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32</v>
          </cell>
          <cell r="V638">
            <v>0</v>
          </cell>
          <cell r="W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32</v>
          </cell>
          <cell r="AE638">
            <v>230000</v>
          </cell>
          <cell r="AF638">
            <v>0</v>
          </cell>
          <cell r="AI638">
            <v>2343</v>
          </cell>
          <cell r="AK638">
            <v>0</v>
          </cell>
          <cell r="AM638">
            <v>415</v>
          </cell>
          <cell r="AN638">
            <v>1</v>
          </cell>
          <cell r="AO638">
            <v>393216</v>
          </cell>
          <cell r="AQ638">
            <v>0</v>
          </cell>
          <cell r="AR638">
            <v>0</v>
          </cell>
          <cell r="AS638" t="str">
            <v>Ы</v>
          </cell>
          <cell r="AT638" t="str">
            <v>Ы</v>
          </cell>
          <cell r="AU638">
            <v>0</v>
          </cell>
          <cell r="AV638">
            <v>0</v>
          </cell>
          <cell r="AW638">
            <v>23</v>
          </cell>
          <cell r="AX638">
            <v>1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38888</v>
          </cell>
        </row>
        <row r="639">
          <cell r="A639">
            <v>2006</v>
          </cell>
          <cell r="B639">
            <v>5</v>
          </cell>
          <cell r="C639">
            <v>264</v>
          </cell>
          <cell r="D639">
            <v>16</v>
          </cell>
          <cell r="E639">
            <v>792030</v>
          </cell>
          <cell r="F639">
            <v>0</v>
          </cell>
          <cell r="G639" t="str">
            <v>Затраты по ШПЗ (неосновные)</v>
          </cell>
          <cell r="H639">
            <v>2030</v>
          </cell>
          <cell r="I639">
            <v>7920</v>
          </cell>
          <cell r="J639">
            <v>592000</v>
          </cell>
          <cell r="K639">
            <v>1</v>
          </cell>
          <cell r="L639">
            <v>0</v>
          </cell>
          <cell r="M639">
            <v>0</v>
          </cell>
          <cell r="N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32</v>
          </cell>
          <cell r="V639">
            <v>0</v>
          </cell>
          <cell r="W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32</v>
          </cell>
          <cell r="AE639">
            <v>240000</v>
          </cell>
          <cell r="AF639">
            <v>0</v>
          </cell>
          <cell r="AI639">
            <v>2343</v>
          </cell>
          <cell r="AK639">
            <v>0</v>
          </cell>
          <cell r="AM639">
            <v>416</v>
          </cell>
          <cell r="AN639">
            <v>1</v>
          </cell>
          <cell r="AO639">
            <v>393216</v>
          </cell>
          <cell r="AQ639">
            <v>0</v>
          </cell>
          <cell r="AR639">
            <v>0</v>
          </cell>
          <cell r="AS639" t="str">
            <v>Ы</v>
          </cell>
          <cell r="AT639" t="str">
            <v>Ы</v>
          </cell>
          <cell r="AU639">
            <v>0</v>
          </cell>
          <cell r="AV639">
            <v>0</v>
          </cell>
          <cell r="AW639">
            <v>23</v>
          </cell>
          <cell r="AX639">
            <v>1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38888</v>
          </cell>
        </row>
        <row r="640">
          <cell r="A640">
            <v>2006</v>
          </cell>
          <cell r="B640">
            <v>5</v>
          </cell>
          <cell r="C640">
            <v>265</v>
          </cell>
          <cell r="D640">
            <v>16</v>
          </cell>
          <cell r="E640">
            <v>792030</v>
          </cell>
          <cell r="F640">
            <v>0</v>
          </cell>
          <cell r="G640" t="str">
            <v>Затраты по ШПЗ (неосновные)</v>
          </cell>
          <cell r="H640">
            <v>2030</v>
          </cell>
          <cell r="I640">
            <v>7920</v>
          </cell>
          <cell r="J640">
            <v>172.53</v>
          </cell>
          <cell r="K640">
            <v>1</v>
          </cell>
          <cell r="L640">
            <v>0</v>
          </cell>
          <cell r="M640">
            <v>0</v>
          </cell>
          <cell r="N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32</v>
          </cell>
          <cell r="V640">
            <v>0</v>
          </cell>
          <cell r="W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32</v>
          </cell>
          <cell r="AE640">
            <v>260000</v>
          </cell>
          <cell r="AF640">
            <v>0</v>
          </cell>
          <cell r="AI640">
            <v>2343</v>
          </cell>
          <cell r="AK640">
            <v>0</v>
          </cell>
          <cell r="AM640">
            <v>417</v>
          </cell>
          <cell r="AN640">
            <v>1</v>
          </cell>
          <cell r="AO640">
            <v>393216</v>
          </cell>
          <cell r="AQ640">
            <v>0</v>
          </cell>
          <cell r="AR640">
            <v>0</v>
          </cell>
          <cell r="AS640" t="str">
            <v>Ы</v>
          </cell>
          <cell r="AT640" t="str">
            <v>Ы</v>
          </cell>
          <cell r="AU640">
            <v>0</v>
          </cell>
          <cell r="AV640">
            <v>0</v>
          </cell>
          <cell r="AW640">
            <v>23</v>
          </cell>
          <cell r="AX640">
            <v>1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38888</v>
          </cell>
        </row>
        <row r="641">
          <cell r="A641">
            <v>2006</v>
          </cell>
          <cell r="B641">
            <v>5</v>
          </cell>
          <cell r="C641">
            <v>266</v>
          </cell>
          <cell r="D641">
            <v>16</v>
          </cell>
          <cell r="E641">
            <v>792030</v>
          </cell>
          <cell r="F641">
            <v>0</v>
          </cell>
          <cell r="G641" t="str">
            <v>Затраты по ШПЗ (неосновные)</v>
          </cell>
          <cell r="H641">
            <v>2030</v>
          </cell>
          <cell r="I641">
            <v>7920</v>
          </cell>
          <cell r="J641">
            <v>165.14</v>
          </cell>
          <cell r="K641">
            <v>1</v>
          </cell>
          <cell r="L641">
            <v>0</v>
          </cell>
          <cell r="M641">
            <v>0</v>
          </cell>
          <cell r="N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32</v>
          </cell>
          <cell r="V641">
            <v>0</v>
          </cell>
          <cell r="W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32</v>
          </cell>
          <cell r="AE641">
            <v>270000</v>
          </cell>
          <cell r="AF641">
            <v>0</v>
          </cell>
          <cell r="AI641">
            <v>2343</v>
          </cell>
          <cell r="AK641">
            <v>0</v>
          </cell>
          <cell r="AM641">
            <v>418</v>
          </cell>
          <cell r="AN641">
            <v>1</v>
          </cell>
          <cell r="AO641">
            <v>393216</v>
          </cell>
          <cell r="AQ641">
            <v>0</v>
          </cell>
          <cell r="AR641">
            <v>0</v>
          </cell>
          <cell r="AS641" t="str">
            <v>Ы</v>
          </cell>
          <cell r="AT641" t="str">
            <v>Ы</v>
          </cell>
          <cell r="AU641">
            <v>0</v>
          </cell>
          <cell r="AV641">
            <v>0</v>
          </cell>
          <cell r="AW641">
            <v>23</v>
          </cell>
          <cell r="AX641">
            <v>1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38888</v>
          </cell>
        </row>
        <row r="642">
          <cell r="A642">
            <v>2006</v>
          </cell>
          <cell r="B642">
            <v>5</v>
          </cell>
          <cell r="C642">
            <v>267</v>
          </cell>
          <cell r="D642">
            <v>16</v>
          </cell>
          <cell r="E642">
            <v>792030</v>
          </cell>
          <cell r="F642">
            <v>0</v>
          </cell>
          <cell r="G642" t="str">
            <v>Затраты по ШПЗ (неосновные)</v>
          </cell>
          <cell r="H642">
            <v>2030</v>
          </cell>
          <cell r="I642">
            <v>7920</v>
          </cell>
          <cell r="J642">
            <v>6.47</v>
          </cell>
          <cell r="K642">
            <v>1</v>
          </cell>
          <cell r="L642">
            <v>0</v>
          </cell>
          <cell r="M642">
            <v>0</v>
          </cell>
          <cell r="N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32</v>
          </cell>
          <cell r="V642">
            <v>0</v>
          </cell>
          <cell r="W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32</v>
          </cell>
          <cell r="AE642">
            <v>280000</v>
          </cell>
          <cell r="AF642">
            <v>0</v>
          </cell>
          <cell r="AI642">
            <v>2343</v>
          </cell>
          <cell r="AK642">
            <v>0</v>
          </cell>
          <cell r="AM642">
            <v>419</v>
          </cell>
          <cell r="AN642">
            <v>1</v>
          </cell>
          <cell r="AO642">
            <v>393216</v>
          </cell>
          <cell r="AQ642">
            <v>0</v>
          </cell>
          <cell r="AR642">
            <v>0</v>
          </cell>
          <cell r="AS642" t="str">
            <v>Ы</v>
          </cell>
          <cell r="AT642" t="str">
            <v>Ы</v>
          </cell>
          <cell r="AU642">
            <v>0</v>
          </cell>
          <cell r="AV642">
            <v>0</v>
          </cell>
          <cell r="AW642">
            <v>23</v>
          </cell>
          <cell r="AX642">
            <v>1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38888</v>
          </cell>
        </row>
        <row r="643">
          <cell r="A643">
            <v>2006</v>
          </cell>
          <cell r="B643">
            <v>5</v>
          </cell>
          <cell r="C643">
            <v>268</v>
          </cell>
          <cell r="D643">
            <v>16</v>
          </cell>
          <cell r="E643">
            <v>792030</v>
          </cell>
          <cell r="F643">
            <v>0</v>
          </cell>
          <cell r="G643" t="str">
            <v>Затраты по ШПЗ (неосновные)</v>
          </cell>
          <cell r="H643">
            <v>2030</v>
          </cell>
          <cell r="I643">
            <v>7920</v>
          </cell>
          <cell r="J643">
            <v>37.340000000000003</v>
          </cell>
          <cell r="K643">
            <v>1</v>
          </cell>
          <cell r="L643">
            <v>0</v>
          </cell>
          <cell r="M643">
            <v>0</v>
          </cell>
          <cell r="N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32</v>
          </cell>
          <cell r="V643">
            <v>0</v>
          </cell>
          <cell r="W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32</v>
          </cell>
          <cell r="AE643">
            <v>280100</v>
          </cell>
          <cell r="AF643">
            <v>0</v>
          </cell>
          <cell r="AI643">
            <v>2343</v>
          </cell>
          <cell r="AK643">
            <v>0</v>
          </cell>
          <cell r="AM643">
            <v>420</v>
          </cell>
          <cell r="AN643">
            <v>1</v>
          </cell>
          <cell r="AO643">
            <v>393216</v>
          </cell>
          <cell r="AQ643">
            <v>0</v>
          </cell>
          <cell r="AR643">
            <v>0</v>
          </cell>
          <cell r="AS643" t="str">
            <v>Ы</v>
          </cell>
          <cell r="AT643" t="str">
            <v>Ы</v>
          </cell>
          <cell r="AU643">
            <v>0</v>
          </cell>
          <cell r="AV643">
            <v>0</v>
          </cell>
          <cell r="AW643">
            <v>23</v>
          </cell>
          <cell r="AX643">
            <v>1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38888</v>
          </cell>
        </row>
        <row r="644">
          <cell r="A644">
            <v>2006</v>
          </cell>
          <cell r="B644">
            <v>5</v>
          </cell>
          <cell r="C644">
            <v>269</v>
          </cell>
          <cell r="D644">
            <v>16</v>
          </cell>
          <cell r="E644">
            <v>792030</v>
          </cell>
          <cell r="F644">
            <v>0</v>
          </cell>
          <cell r="G644" t="str">
            <v>Затраты по ШПЗ (неосновные)</v>
          </cell>
          <cell r="H644">
            <v>2030</v>
          </cell>
          <cell r="I644">
            <v>7920</v>
          </cell>
          <cell r="J644">
            <v>8.2100000000000009</v>
          </cell>
          <cell r="K644">
            <v>1</v>
          </cell>
          <cell r="L644">
            <v>0</v>
          </cell>
          <cell r="M644">
            <v>0</v>
          </cell>
          <cell r="N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32</v>
          </cell>
          <cell r="V644">
            <v>0</v>
          </cell>
          <cell r="W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32</v>
          </cell>
          <cell r="AE644">
            <v>280200</v>
          </cell>
          <cell r="AF644">
            <v>0</v>
          </cell>
          <cell r="AI644">
            <v>2343</v>
          </cell>
          <cell r="AK644">
            <v>0</v>
          </cell>
          <cell r="AM644">
            <v>421</v>
          </cell>
          <cell r="AN644">
            <v>1</v>
          </cell>
          <cell r="AO644">
            <v>393216</v>
          </cell>
          <cell r="AQ644">
            <v>0</v>
          </cell>
          <cell r="AR644">
            <v>0</v>
          </cell>
          <cell r="AS644" t="str">
            <v>Ы</v>
          </cell>
          <cell r="AT644" t="str">
            <v>Ы</v>
          </cell>
          <cell r="AU644">
            <v>0</v>
          </cell>
          <cell r="AV644">
            <v>0</v>
          </cell>
          <cell r="AW644">
            <v>23</v>
          </cell>
          <cell r="AX644">
            <v>1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38888</v>
          </cell>
        </row>
        <row r="645">
          <cell r="A645">
            <v>2006</v>
          </cell>
          <cell r="B645">
            <v>5</v>
          </cell>
          <cell r="C645">
            <v>270</v>
          </cell>
          <cell r="D645">
            <v>16</v>
          </cell>
          <cell r="E645">
            <v>792030</v>
          </cell>
          <cell r="F645">
            <v>0</v>
          </cell>
          <cell r="G645" t="str">
            <v>Затраты по ШПЗ (неосновные)</v>
          </cell>
          <cell r="H645">
            <v>2030</v>
          </cell>
          <cell r="I645">
            <v>7920</v>
          </cell>
          <cell r="J645">
            <v>13.87</v>
          </cell>
          <cell r="K645">
            <v>1</v>
          </cell>
          <cell r="L645">
            <v>0</v>
          </cell>
          <cell r="M645">
            <v>0</v>
          </cell>
          <cell r="N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32</v>
          </cell>
          <cell r="V645">
            <v>0</v>
          </cell>
          <cell r="W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32</v>
          </cell>
          <cell r="AE645">
            <v>280400</v>
          </cell>
          <cell r="AF645">
            <v>0</v>
          </cell>
          <cell r="AI645">
            <v>2343</v>
          </cell>
          <cell r="AK645">
            <v>0</v>
          </cell>
          <cell r="AM645">
            <v>422</v>
          </cell>
          <cell r="AN645">
            <v>1</v>
          </cell>
          <cell r="AO645">
            <v>393216</v>
          </cell>
          <cell r="AQ645">
            <v>0</v>
          </cell>
          <cell r="AR645">
            <v>0</v>
          </cell>
          <cell r="AS645" t="str">
            <v>Ы</v>
          </cell>
          <cell r="AT645" t="str">
            <v>Ы</v>
          </cell>
          <cell r="AU645">
            <v>0</v>
          </cell>
          <cell r="AV645">
            <v>0</v>
          </cell>
          <cell r="AW645">
            <v>23</v>
          </cell>
          <cell r="AX645">
            <v>1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38888</v>
          </cell>
        </row>
        <row r="646">
          <cell r="A646">
            <v>2006</v>
          </cell>
          <cell r="B646">
            <v>5</v>
          </cell>
          <cell r="C646">
            <v>271</v>
          </cell>
          <cell r="D646">
            <v>16</v>
          </cell>
          <cell r="E646">
            <v>792030</v>
          </cell>
          <cell r="F646">
            <v>0</v>
          </cell>
          <cell r="G646" t="str">
            <v>Затраты по ШПЗ (неосновные)</v>
          </cell>
          <cell r="H646">
            <v>2030</v>
          </cell>
          <cell r="I646">
            <v>7920</v>
          </cell>
          <cell r="J646">
            <v>12.56</v>
          </cell>
          <cell r="K646">
            <v>1</v>
          </cell>
          <cell r="L646">
            <v>0</v>
          </cell>
          <cell r="M646">
            <v>0</v>
          </cell>
          <cell r="N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32</v>
          </cell>
          <cell r="V646">
            <v>0</v>
          </cell>
          <cell r="W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32</v>
          </cell>
          <cell r="AE646">
            <v>281100</v>
          </cell>
          <cell r="AF646">
            <v>0</v>
          </cell>
          <cell r="AI646">
            <v>2343</v>
          </cell>
          <cell r="AK646">
            <v>0</v>
          </cell>
          <cell r="AM646">
            <v>423</v>
          </cell>
          <cell r="AN646">
            <v>1</v>
          </cell>
          <cell r="AO646">
            <v>393216</v>
          </cell>
          <cell r="AQ646">
            <v>0</v>
          </cell>
          <cell r="AR646">
            <v>0</v>
          </cell>
          <cell r="AS646" t="str">
            <v>Ы</v>
          </cell>
          <cell r="AT646" t="str">
            <v>Ы</v>
          </cell>
          <cell r="AU646">
            <v>0</v>
          </cell>
          <cell r="AV646">
            <v>0</v>
          </cell>
          <cell r="AW646">
            <v>23</v>
          </cell>
          <cell r="AX646">
            <v>1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38888</v>
          </cell>
        </row>
        <row r="647">
          <cell r="A647">
            <v>2006</v>
          </cell>
          <cell r="B647">
            <v>5</v>
          </cell>
          <cell r="C647">
            <v>272</v>
          </cell>
          <cell r="D647">
            <v>16</v>
          </cell>
          <cell r="E647">
            <v>792030</v>
          </cell>
          <cell r="F647">
            <v>0</v>
          </cell>
          <cell r="G647" t="str">
            <v>Затраты по ШПЗ (неосновные)</v>
          </cell>
          <cell r="H647">
            <v>2030</v>
          </cell>
          <cell r="I647">
            <v>7920</v>
          </cell>
          <cell r="J647">
            <v>0.14000000000000001</v>
          </cell>
          <cell r="K647">
            <v>1</v>
          </cell>
          <cell r="L647">
            <v>0</v>
          </cell>
          <cell r="M647">
            <v>0</v>
          </cell>
          <cell r="N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32</v>
          </cell>
          <cell r="V647">
            <v>0</v>
          </cell>
          <cell r="W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32</v>
          </cell>
          <cell r="AE647">
            <v>282200</v>
          </cell>
          <cell r="AF647">
            <v>0</v>
          </cell>
          <cell r="AI647">
            <v>2343</v>
          </cell>
          <cell r="AK647">
            <v>0</v>
          </cell>
          <cell r="AM647">
            <v>424</v>
          </cell>
          <cell r="AN647">
            <v>1</v>
          </cell>
          <cell r="AO647">
            <v>393216</v>
          </cell>
          <cell r="AQ647">
            <v>0</v>
          </cell>
          <cell r="AR647">
            <v>0</v>
          </cell>
          <cell r="AS647" t="str">
            <v>Ы</v>
          </cell>
          <cell r="AT647" t="str">
            <v>Ы</v>
          </cell>
          <cell r="AU647">
            <v>0</v>
          </cell>
          <cell r="AV647">
            <v>0</v>
          </cell>
          <cell r="AW647">
            <v>23</v>
          </cell>
          <cell r="AX647">
            <v>1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38888</v>
          </cell>
        </row>
        <row r="648">
          <cell r="A648">
            <v>2006</v>
          </cell>
          <cell r="B648">
            <v>5</v>
          </cell>
          <cell r="C648">
            <v>273</v>
          </cell>
          <cell r="D648">
            <v>16</v>
          </cell>
          <cell r="E648">
            <v>792030</v>
          </cell>
          <cell r="F648">
            <v>0</v>
          </cell>
          <cell r="G648" t="str">
            <v>Затраты по ШПЗ (неосновные)</v>
          </cell>
          <cell r="H648">
            <v>2030</v>
          </cell>
          <cell r="I648">
            <v>7920</v>
          </cell>
          <cell r="J648">
            <v>108.66</v>
          </cell>
          <cell r="K648">
            <v>1</v>
          </cell>
          <cell r="L648">
            <v>0</v>
          </cell>
          <cell r="M648">
            <v>0</v>
          </cell>
          <cell r="N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32</v>
          </cell>
          <cell r="V648">
            <v>0</v>
          </cell>
          <cell r="W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32</v>
          </cell>
          <cell r="AE648">
            <v>283000</v>
          </cell>
          <cell r="AF648">
            <v>0</v>
          </cell>
          <cell r="AI648">
            <v>2343</v>
          </cell>
          <cell r="AK648">
            <v>0</v>
          </cell>
          <cell r="AM648">
            <v>425</v>
          </cell>
          <cell r="AN648">
            <v>1</v>
          </cell>
          <cell r="AO648">
            <v>393216</v>
          </cell>
          <cell r="AQ648">
            <v>0</v>
          </cell>
          <cell r="AR648">
            <v>0</v>
          </cell>
          <cell r="AS648" t="str">
            <v>Ы</v>
          </cell>
          <cell r="AT648" t="str">
            <v>Ы</v>
          </cell>
          <cell r="AU648">
            <v>0</v>
          </cell>
          <cell r="AV648">
            <v>0</v>
          </cell>
          <cell r="AW648">
            <v>23</v>
          </cell>
          <cell r="AX648">
            <v>1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38888</v>
          </cell>
        </row>
        <row r="649">
          <cell r="A649">
            <v>2006</v>
          </cell>
          <cell r="B649">
            <v>5</v>
          </cell>
          <cell r="C649">
            <v>274</v>
          </cell>
          <cell r="D649">
            <v>16</v>
          </cell>
          <cell r="E649">
            <v>792030</v>
          </cell>
          <cell r="F649">
            <v>0</v>
          </cell>
          <cell r="G649" t="str">
            <v>Затраты по ШПЗ (неосновные)</v>
          </cell>
          <cell r="H649">
            <v>2030</v>
          </cell>
          <cell r="I649">
            <v>7920</v>
          </cell>
          <cell r="J649">
            <v>7.5</v>
          </cell>
          <cell r="K649">
            <v>1</v>
          </cell>
          <cell r="L649">
            <v>0</v>
          </cell>
          <cell r="M649">
            <v>0</v>
          </cell>
          <cell r="N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32</v>
          </cell>
          <cell r="V649">
            <v>0</v>
          </cell>
          <cell r="W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32</v>
          </cell>
          <cell r="AE649">
            <v>285000</v>
          </cell>
          <cell r="AF649">
            <v>0</v>
          </cell>
          <cell r="AI649">
            <v>2343</v>
          </cell>
          <cell r="AK649">
            <v>0</v>
          </cell>
          <cell r="AM649">
            <v>426</v>
          </cell>
          <cell r="AN649">
            <v>1</v>
          </cell>
          <cell r="AO649">
            <v>393216</v>
          </cell>
          <cell r="AQ649">
            <v>0</v>
          </cell>
          <cell r="AR649">
            <v>0</v>
          </cell>
          <cell r="AS649" t="str">
            <v>Ы</v>
          </cell>
          <cell r="AT649" t="str">
            <v>Ы</v>
          </cell>
          <cell r="AU649">
            <v>0</v>
          </cell>
          <cell r="AV649">
            <v>0</v>
          </cell>
          <cell r="AW649">
            <v>23</v>
          </cell>
          <cell r="AX649">
            <v>1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38888</v>
          </cell>
        </row>
        <row r="650">
          <cell r="A650">
            <v>2006</v>
          </cell>
          <cell r="B650">
            <v>5</v>
          </cell>
          <cell r="C650">
            <v>275</v>
          </cell>
          <cell r="D650">
            <v>16</v>
          </cell>
          <cell r="E650">
            <v>792030</v>
          </cell>
          <cell r="F650">
            <v>0</v>
          </cell>
          <cell r="G650" t="str">
            <v>Затраты по ШПЗ (неосновные)</v>
          </cell>
          <cell r="H650">
            <v>2030</v>
          </cell>
          <cell r="I650">
            <v>7920</v>
          </cell>
          <cell r="J650">
            <v>17065.61</v>
          </cell>
          <cell r="K650">
            <v>1</v>
          </cell>
          <cell r="L650">
            <v>0</v>
          </cell>
          <cell r="M650">
            <v>0</v>
          </cell>
          <cell r="N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32</v>
          </cell>
          <cell r="V650">
            <v>0</v>
          </cell>
          <cell r="W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32</v>
          </cell>
          <cell r="AE650">
            <v>311000</v>
          </cell>
          <cell r="AF650">
            <v>0</v>
          </cell>
          <cell r="AI650">
            <v>2343</v>
          </cell>
          <cell r="AK650">
            <v>0</v>
          </cell>
          <cell r="AM650">
            <v>427</v>
          </cell>
          <cell r="AN650">
            <v>1</v>
          </cell>
          <cell r="AO650">
            <v>393216</v>
          </cell>
          <cell r="AQ650">
            <v>0</v>
          </cell>
          <cell r="AR650">
            <v>0</v>
          </cell>
          <cell r="AS650" t="str">
            <v>Ы</v>
          </cell>
          <cell r="AT650" t="str">
            <v>Ы</v>
          </cell>
          <cell r="AU650">
            <v>0</v>
          </cell>
          <cell r="AV650">
            <v>0</v>
          </cell>
          <cell r="AW650">
            <v>23</v>
          </cell>
          <cell r="AX650">
            <v>1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38888</v>
          </cell>
        </row>
        <row r="651">
          <cell r="A651">
            <v>2006</v>
          </cell>
          <cell r="B651">
            <v>5</v>
          </cell>
          <cell r="C651">
            <v>276</v>
          </cell>
          <cell r="D651">
            <v>16</v>
          </cell>
          <cell r="E651">
            <v>792030</v>
          </cell>
          <cell r="F651">
            <v>0</v>
          </cell>
          <cell r="G651" t="str">
            <v>Затраты по ШПЗ (неосновные)</v>
          </cell>
          <cell r="H651">
            <v>2030</v>
          </cell>
          <cell r="I651">
            <v>7920</v>
          </cell>
          <cell r="J651">
            <v>118465.55</v>
          </cell>
          <cell r="K651">
            <v>1</v>
          </cell>
          <cell r="L651">
            <v>0</v>
          </cell>
          <cell r="M651">
            <v>0</v>
          </cell>
          <cell r="N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32</v>
          </cell>
          <cell r="V651">
            <v>0</v>
          </cell>
          <cell r="W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32</v>
          </cell>
          <cell r="AE651">
            <v>312000</v>
          </cell>
          <cell r="AF651">
            <v>0</v>
          </cell>
          <cell r="AI651">
            <v>2343</v>
          </cell>
          <cell r="AK651">
            <v>0</v>
          </cell>
          <cell r="AM651">
            <v>428</v>
          </cell>
          <cell r="AN651">
            <v>1</v>
          </cell>
          <cell r="AO651">
            <v>393216</v>
          </cell>
          <cell r="AQ651">
            <v>0</v>
          </cell>
          <cell r="AR651">
            <v>0</v>
          </cell>
          <cell r="AS651" t="str">
            <v>Ы</v>
          </cell>
          <cell r="AT651" t="str">
            <v>Ы</v>
          </cell>
          <cell r="AU651">
            <v>0</v>
          </cell>
          <cell r="AV651">
            <v>0</v>
          </cell>
          <cell r="AW651">
            <v>23</v>
          </cell>
          <cell r="AX651">
            <v>1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38888</v>
          </cell>
        </row>
        <row r="652">
          <cell r="A652">
            <v>2006</v>
          </cell>
          <cell r="B652">
            <v>5</v>
          </cell>
          <cell r="C652">
            <v>277</v>
          </cell>
          <cell r="D652">
            <v>16</v>
          </cell>
          <cell r="E652">
            <v>792030</v>
          </cell>
          <cell r="F652">
            <v>0</v>
          </cell>
          <cell r="G652" t="str">
            <v>Затраты по ШПЗ (неосновные)</v>
          </cell>
          <cell r="H652">
            <v>2030</v>
          </cell>
          <cell r="I652">
            <v>7920</v>
          </cell>
          <cell r="J652">
            <v>6473.15</v>
          </cell>
          <cell r="K652">
            <v>1</v>
          </cell>
          <cell r="L652">
            <v>0</v>
          </cell>
          <cell r="M652">
            <v>0</v>
          </cell>
          <cell r="N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32</v>
          </cell>
          <cell r="V652">
            <v>0</v>
          </cell>
          <cell r="W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32</v>
          </cell>
          <cell r="AE652">
            <v>313000</v>
          </cell>
          <cell r="AF652">
            <v>0</v>
          </cell>
          <cell r="AI652">
            <v>2343</v>
          </cell>
          <cell r="AK652">
            <v>0</v>
          </cell>
          <cell r="AM652">
            <v>429</v>
          </cell>
          <cell r="AN652">
            <v>1</v>
          </cell>
          <cell r="AO652">
            <v>393216</v>
          </cell>
          <cell r="AQ652">
            <v>0</v>
          </cell>
          <cell r="AR652">
            <v>0</v>
          </cell>
          <cell r="AS652" t="str">
            <v>Ы</v>
          </cell>
          <cell r="AT652" t="str">
            <v>Ы</v>
          </cell>
          <cell r="AU652">
            <v>0</v>
          </cell>
          <cell r="AV652">
            <v>0</v>
          </cell>
          <cell r="AW652">
            <v>23</v>
          </cell>
          <cell r="AX652">
            <v>1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38888</v>
          </cell>
        </row>
        <row r="653">
          <cell r="A653">
            <v>2006</v>
          </cell>
          <cell r="B653">
            <v>5</v>
          </cell>
          <cell r="C653">
            <v>278</v>
          </cell>
          <cell r="D653">
            <v>16</v>
          </cell>
          <cell r="E653">
            <v>792030</v>
          </cell>
          <cell r="F653">
            <v>0</v>
          </cell>
          <cell r="G653" t="str">
            <v>Затраты по ШПЗ (неосновные)</v>
          </cell>
          <cell r="H653">
            <v>2030</v>
          </cell>
          <cell r="I653">
            <v>7920</v>
          </cell>
          <cell r="J653">
            <v>11769.39</v>
          </cell>
          <cell r="K653">
            <v>1</v>
          </cell>
          <cell r="L653">
            <v>0</v>
          </cell>
          <cell r="M653">
            <v>0</v>
          </cell>
          <cell r="N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32</v>
          </cell>
          <cell r="V653">
            <v>0</v>
          </cell>
          <cell r="W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32</v>
          </cell>
          <cell r="AE653">
            <v>314000</v>
          </cell>
          <cell r="AF653">
            <v>0</v>
          </cell>
          <cell r="AI653">
            <v>2343</v>
          </cell>
          <cell r="AK653">
            <v>0</v>
          </cell>
          <cell r="AM653">
            <v>430</v>
          </cell>
          <cell r="AN653">
            <v>1</v>
          </cell>
          <cell r="AO653">
            <v>393216</v>
          </cell>
          <cell r="AQ653">
            <v>0</v>
          </cell>
          <cell r="AR653">
            <v>0</v>
          </cell>
          <cell r="AS653" t="str">
            <v>Ы</v>
          </cell>
          <cell r="AT653" t="str">
            <v>Ы</v>
          </cell>
          <cell r="AU653">
            <v>0</v>
          </cell>
          <cell r="AV653">
            <v>0</v>
          </cell>
          <cell r="AW653">
            <v>23</v>
          </cell>
          <cell r="AX653">
            <v>1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38888</v>
          </cell>
        </row>
        <row r="654">
          <cell r="A654">
            <v>2006</v>
          </cell>
          <cell r="B654">
            <v>5</v>
          </cell>
          <cell r="C654">
            <v>279</v>
          </cell>
          <cell r="D654">
            <v>16</v>
          </cell>
          <cell r="E654">
            <v>792030</v>
          </cell>
          <cell r="F654">
            <v>0</v>
          </cell>
          <cell r="G654" t="str">
            <v>Затраты по ШПЗ (неосновные)</v>
          </cell>
          <cell r="H654">
            <v>2030</v>
          </cell>
          <cell r="I654">
            <v>7920</v>
          </cell>
          <cell r="J654">
            <v>2367.11</v>
          </cell>
          <cell r="K654">
            <v>1</v>
          </cell>
          <cell r="L654">
            <v>0</v>
          </cell>
          <cell r="M654">
            <v>0</v>
          </cell>
          <cell r="N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32</v>
          </cell>
          <cell r="V654">
            <v>0</v>
          </cell>
          <cell r="W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32</v>
          </cell>
          <cell r="AE654">
            <v>315000</v>
          </cell>
          <cell r="AF654">
            <v>0</v>
          </cell>
          <cell r="AI654">
            <v>2343</v>
          </cell>
          <cell r="AK654">
            <v>0</v>
          </cell>
          <cell r="AM654">
            <v>431</v>
          </cell>
          <cell r="AN654">
            <v>1</v>
          </cell>
          <cell r="AO654">
            <v>393216</v>
          </cell>
          <cell r="AQ654">
            <v>0</v>
          </cell>
          <cell r="AR654">
            <v>0</v>
          </cell>
          <cell r="AS654" t="str">
            <v>Ы</v>
          </cell>
          <cell r="AT654" t="str">
            <v>Ы</v>
          </cell>
          <cell r="AU654">
            <v>0</v>
          </cell>
          <cell r="AV654">
            <v>0</v>
          </cell>
          <cell r="AW654">
            <v>23</v>
          </cell>
          <cell r="AX654">
            <v>1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38888</v>
          </cell>
        </row>
        <row r="655">
          <cell r="A655">
            <v>2006</v>
          </cell>
          <cell r="B655">
            <v>5</v>
          </cell>
          <cell r="C655">
            <v>280</v>
          </cell>
          <cell r="D655">
            <v>16</v>
          </cell>
          <cell r="E655">
            <v>792030</v>
          </cell>
          <cell r="F655">
            <v>0</v>
          </cell>
          <cell r="G655" t="str">
            <v>Затраты по ШПЗ (неосновные)</v>
          </cell>
          <cell r="H655">
            <v>2030</v>
          </cell>
          <cell r="I655">
            <v>7920</v>
          </cell>
          <cell r="J655">
            <v>3.41</v>
          </cell>
          <cell r="K655">
            <v>1</v>
          </cell>
          <cell r="L655">
            <v>0</v>
          </cell>
          <cell r="M655">
            <v>0</v>
          </cell>
          <cell r="N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32</v>
          </cell>
          <cell r="V655">
            <v>0</v>
          </cell>
          <cell r="W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32</v>
          </cell>
          <cell r="AE655">
            <v>410000</v>
          </cell>
          <cell r="AF655">
            <v>0</v>
          </cell>
          <cell r="AI655">
            <v>2343</v>
          </cell>
          <cell r="AK655">
            <v>0</v>
          </cell>
          <cell r="AM655">
            <v>432</v>
          </cell>
          <cell r="AN655">
            <v>1</v>
          </cell>
          <cell r="AO655">
            <v>393216</v>
          </cell>
          <cell r="AQ655">
            <v>0</v>
          </cell>
          <cell r="AR655">
            <v>0</v>
          </cell>
          <cell r="AS655" t="str">
            <v>Ы</v>
          </cell>
          <cell r="AT655" t="str">
            <v>Ы</v>
          </cell>
          <cell r="AU655">
            <v>0</v>
          </cell>
          <cell r="AV655">
            <v>0</v>
          </cell>
          <cell r="AW655">
            <v>23</v>
          </cell>
          <cell r="AX655">
            <v>1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38888</v>
          </cell>
        </row>
        <row r="656">
          <cell r="A656">
            <v>2006</v>
          </cell>
          <cell r="B656">
            <v>5</v>
          </cell>
          <cell r="C656">
            <v>281</v>
          </cell>
          <cell r="D656">
            <v>16</v>
          </cell>
          <cell r="E656">
            <v>792030</v>
          </cell>
          <cell r="F656">
            <v>0</v>
          </cell>
          <cell r="G656" t="str">
            <v>Затраты по ШПЗ (неосновные)</v>
          </cell>
          <cell r="H656">
            <v>2030</v>
          </cell>
          <cell r="I656">
            <v>7920</v>
          </cell>
          <cell r="J656">
            <v>279.2</v>
          </cell>
          <cell r="K656">
            <v>1</v>
          </cell>
          <cell r="L656">
            <v>0</v>
          </cell>
          <cell r="M656">
            <v>0</v>
          </cell>
          <cell r="N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32</v>
          </cell>
          <cell r="V656">
            <v>0</v>
          </cell>
          <cell r="W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32</v>
          </cell>
          <cell r="AE656">
            <v>420000</v>
          </cell>
          <cell r="AF656">
            <v>0</v>
          </cell>
          <cell r="AI656">
            <v>2343</v>
          </cell>
          <cell r="AK656">
            <v>0</v>
          </cell>
          <cell r="AM656">
            <v>433</v>
          </cell>
          <cell r="AN656">
            <v>1</v>
          </cell>
          <cell r="AO656">
            <v>393216</v>
          </cell>
          <cell r="AQ656">
            <v>0</v>
          </cell>
          <cell r="AR656">
            <v>0</v>
          </cell>
          <cell r="AS656" t="str">
            <v>Ы</v>
          </cell>
          <cell r="AT656" t="str">
            <v>Ы</v>
          </cell>
          <cell r="AU656">
            <v>0</v>
          </cell>
          <cell r="AV656">
            <v>0</v>
          </cell>
          <cell r="AW656">
            <v>23</v>
          </cell>
          <cell r="AX656">
            <v>1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38888</v>
          </cell>
        </row>
        <row r="657">
          <cell r="A657">
            <v>2006</v>
          </cell>
          <cell r="B657">
            <v>5</v>
          </cell>
          <cell r="C657">
            <v>282</v>
          </cell>
          <cell r="D657">
            <v>16</v>
          </cell>
          <cell r="E657">
            <v>792030</v>
          </cell>
          <cell r="F657">
            <v>0</v>
          </cell>
          <cell r="G657" t="str">
            <v>Затраты по ШПЗ (неосновные)</v>
          </cell>
          <cell r="H657">
            <v>2030</v>
          </cell>
          <cell r="I657">
            <v>7920</v>
          </cell>
          <cell r="J657">
            <v>53.2</v>
          </cell>
          <cell r="K657">
            <v>1</v>
          </cell>
          <cell r="L657">
            <v>0</v>
          </cell>
          <cell r="M657">
            <v>0</v>
          </cell>
          <cell r="N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32</v>
          </cell>
          <cell r="V657">
            <v>0</v>
          </cell>
          <cell r="W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32</v>
          </cell>
          <cell r="AE657">
            <v>430000</v>
          </cell>
          <cell r="AF657">
            <v>0</v>
          </cell>
          <cell r="AI657">
            <v>2343</v>
          </cell>
          <cell r="AK657">
            <v>0</v>
          </cell>
          <cell r="AM657">
            <v>434</v>
          </cell>
          <cell r="AN657">
            <v>1</v>
          </cell>
          <cell r="AO657">
            <v>393216</v>
          </cell>
          <cell r="AQ657">
            <v>0</v>
          </cell>
          <cell r="AR657">
            <v>0</v>
          </cell>
          <cell r="AS657" t="str">
            <v>Ы</v>
          </cell>
          <cell r="AT657" t="str">
            <v>Ы</v>
          </cell>
          <cell r="AU657">
            <v>0</v>
          </cell>
          <cell r="AV657">
            <v>0</v>
          </cell>
          <cell r="AW657">
            <v>23</v>
          </cell>
          <cell r="AX657">
            <v>1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38888</v>
          </cell>
        </row>
        <row r="658">
          <cell r="A658">
            <v>2006</v>
          </cell>
          <cell r="B658">
            <v>5</v>
          </cell>
          <cell r="C658">
            <v>283</v>
          </cell>
          <cell r="D658">
            <v>16</v>
          </cell>
          <cell r="E658">
            <v>792030</v>
          </cell>
          <cell r="F658">
            <v>0</v>
          </cell>
          <cell r="G658" t="str">
            <v>Затраты по ШПЗ (неосновные)</v>
          </cell>
          <cell r="H658">
            <v>2030</v>
          </cell>
          <cell r="I658">
            <v>7920</v>
          </cell>
          <cell r="J658">
            <v>7.16</v>
          </cell>
          <cell r="K658">
            <v>1</v>
          </cell>
          <cell r="L658">
            <v>0</v>
          </cell>
          <cell r="M658">
            <v>0</v>
          </cell>
          <cell r="N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32</v>
          </cell>
          <cell r="V658">
            <v>0</v>
          </cell>
          <cell r="W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32</v>
          </cell>
          <cell r="AE658">
            <v>450000</v>
          </cell>
          <cell r="AF658">
            <v>0</v>
          </cell>
          <cell r="AI658">
            <v>2343</v>
          </cell>
          <cell r="AK658">
            <v>0</v>
          </cell>
          <cell r="AM658">
            <v>435</v>
          </cell>
          <cell r="AN658">
            <v>1</v>
          </cell>
          <cell r="AO658">
            <v>393216</v>
          </cell>
          <cell r="AQ658">
            <v>0</v>
          </cell>
          <cell r="AR658">
            <v>0</v>
          </cell>
          <cell r="AS658" t="str">
            <v>Ы</v>
          </cell>
          <cell r="AT658" t="str">
            <v>Ы</v>
          </cell>
          <cell r="AU658">
            <v>0</v>
          </cell>
          <cell r="AV658">
            <v>0</v>
          </cell>
          <cell r="AW658">
            <v>23</v>
          </cell>
          <cell r="AX658">
            <v>1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38888</v>
          </cell>
        </row>
        <row r="659">
          <cell r="A659">
            <v>2006</v>
          </cell>
          <cell r="B659">
            <v>5</v>
          </cell>
          <cell r="C659">
            <v>284</v>
          </cell>
          <cell r="D659">
            <v>16</v>
          </cell>
          <cell r="E659">
            <v>792030</v>
          </cell>
          <cell r="F659">
            <v>0</v>
          </cell>
          <cell r="G659" t="str">
            <v>Затраты по ШПЗ (неосновные)</v>
          </cell>
          <cell r="H659">
            <v>2030</v>
          </cell>
          <cell r="I659">
            <v>7920</v>
          </cell>
          <cell r="J659">
            <v>15.01</v>
          </cell>
          <cell r="K659">
            <v>1</v>
          </cell>
          <cell r="L659">
            <v>0</v>
          </cell>
          <cell r="M659">
            <v>0</v>
          </cell>
          <cell r="N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32</v>
          </cell>
          <cell r="V659">
            <v>0</v>
          </cell>
          <cell r="W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32</v>
          </cell>
          <cell r="AE659">
            <v>460000</v>
          </cell>
          <cell r="AF659">
            <v>0</v>
          </cell>
          <cell r="AI659">
            <v>2343</v>
          </cell>
          <cell r="AK659">
            <v>0</v>
          </cell>
          <cell r="AM659">
            <v>436</v>
          </cell>
          <cell r="AN659">
            <v>1</v>
          </cell>
          <cell r="AO659">
            <v>393216</v>
          </cell>
          <cell r="AQ659">
            <v>0</v>
          </cell>
          <cell r="AR659">
            <v>0</v>
          </cell>
          <cell r="AS659" t="str">
            <v>Ы</v>
          </cell>
          <cell r="AT659" t="str">
            <v>Ы</v>
          </cell>
          <cell r="AU659">
            <v>0</v>
          </cell>
          <cell r="AV659">
            <v>0</v>
          </cell>
          <cell r="AW659">
            <v>23</v>
          </cell>
          <cell r="AX659">
            <v>1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38888</v>
          </cell>
        </row>
        <row r="660">
          <cell r="A660">
            <v>2006</v>
          </cell>
          <cell r="B660">
            <v>5</v>
          </cell>
          <cell r="C660">
            <v>285</v>
          </cell>
          <cell r="D660">
            <v>16</v>
          </cell>
          <cell r="E660">
            <v>792030</v>
          </cell>
          <cell r="F660">
            <v>0</v>
          </cell>
          <cell r="G660" t="str">
            <v>Затраты по ШПЗ (неосновные)</v>
          </cell>
          <cell r="H660">
            <v>2030</v>
          </cell>
          <cell r="I660">
            <v>7920</v>
          </cell>
          <cell r="J660">
            <v>1.24</v>
          </cell>
          <cell r="K660">
            <v>1</v>
          </cell>
          <cell r="L660">
            <v>0</v>
          </cell>
          <cell r="M660">
            <v>0</v>
          </cell>
          <cell r="N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32</v>
          </cell>
          <cell r="V660">
            <v>0</v>
          </cell>
          <cell r="W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32</v>
          </cell>
          <cell r="AE660">
            <v>465000</v>
          </cell>
          <cell r="AF660">
            <v>0</v>
          </cell>
          <cell r="AI660">
            <v>2343</v>
          </cell>
          <cell r="AK660">
            <v>0</v>
          </cell>
          <cell r="AM660">
            <v>437</v>
          </cell>
          <cell r="AN660">
            <v>1</v>
          </cell>
          <cell r="AO660">
            <v>393216</v>
          </cell>
          <cell r="AQ660">
            <v>0</v>
          </cell>
          <cell r="AR660">
            <v>0</v>
          </cell>
          <cell r="AS660" t="str">
            <v>Ы</v>
          </cell>
          <cell r="AT660" t="str">
            <v>Ы</v>
          </cell>
          <cell r="AU660">
            <v>0</v>
          </cell>
          <cell r="AV660">
            <v>0</v>
          </cell>
          <cell r="AW660">
            <v>23</v>
          </cell>
          <cell r="AX660">
            <v>1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38888</v>
          </cell>
        </row>
        <row r="661">
          <cell r="A661">
            <v>2006</v>
          </cell>
          <cell r="B661">
            <v>5</v>
          </cell>
          <cell r="C661">
            <v>286</v>
          </cell>
          <cell r="D661">
            <v>16</v>
          </cell>
          <cell r="E661">
            <v>792030</v>
          </cell>
          <cell r="F661">
            <v>0</v>
          </cell>
          <cell r="G661" t="str">
            <v>Затраты по ШПЗ (неосновные)</v>
          </cell>
          <cell r="H661">
            <v>2030</v>
          </cell>
          <cell r="I661">
            <v>7920</v>
          </cell>
          <cell r="J661">
            <v>482.36</v>
          </cell>
          <cell r="K661">
            <v>1</v>
          </cell>
          <cell r="L661">
            <v>0</v>
          </cell>
          <cell r="M661">
            <v>0</v>
          </cell>
          <cell r="N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32</v>
          </cell>
          <cell r="V661">
            <v>0</v>
          </cell>
          <cell r="W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32</v>
          </cell>
          <cell r="AE661">
            <v>501108</v>
          </cell>
          <cell r="AF661">
            <v>0</v>
          </cell>
          <cell r="AI661">
            <v>2343</v>
          </cell>
          <cell r="AK661">
            <v>0</v>
          </cell>
          <cell r="AM661">
            <v>438</v>
          </cell>
          <cell r="AN661">
            <v>1</v>
          </cell>
          <cell r="AO661">
            <v>393216</v>
          </cell>
          <cell r="AQ661">
            <v>0</v>
          </cell>
          <cell r="AR661">
            <v>0</v>
          </cell>
          <cell r="AS661" t="str">
            <v>Ы</v>
          </cell>
          <cell r="AT661" t="str">
            <v>Ы</v>
          </cell>
          <cell r="AU661">
            <v>0</v>
          </cell>
          <cell r="AV661">
            <v>0</v>
          </cell>
          <cell r="AW661">
            <v>23</v>
          </cell>
          <cell r="AX661">
            <v>1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38888</v>
          </cell>
        </row>
        <row r="662">
          <cell r="A662">
            <v>2006</v>
          </cell>
          <cell r="B662">
            <v>5</v>
          </cell>
          <cell r="C662">
            <v>287</v>
          </cell>
          <cell r="D662">
            <v>16</v>
          </cell>
          <cell r="E662">
            <v>792030</v>
          </cell>
          <cell r="F662">
            <v>0</v>
          </cell>
          <cell r="G662" t="str">
            <v>Затраты по ШПЗ (неосновные)</v>
          </cell>
          <cell r="H662">
            <v>2030</v>
          </cell>
          <cell r="I662">
            <v>7920</v>
          </cell>
          <cell r="J662">
            <v>3.74</v>
          </cell>
          <cell r="K662">
            <v>1</v>
          </cell>
          <cell r="L662">
            <v>0</v>
          </cell>
          <cell r="M662">
            <v>0</v>
          </cell>
          <cell r="N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32</v>
          </cell>
          <cell r="V662">
            <v>0</v>
          </cell>
          <cell r="W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32</v>
          </cell>
          <cell r="AE662">
            <v>502100</v>
          </cell>
          <cell r="AF662">
            <v>0</v>
          </cell>
          <cell r="AI662">
            <v>2343</v>
          </cell>
          <cell r="AK662">
            <v>0</v>
          </cell>
          <cell r="AM662">
            <v>439</v>
          </cell>
          <cell r="AN662">
            <v>1</v>
          </cell>
          <cell r="AO662">
            <v>393216</v>
          </cell>
          <cell r="AQ662">
            <v>0</v>
          </cell>
          <cell r="AR662">
            <v>0</v>
          </cell>
          <cell r="AS662" t="str">
            <v>Ы</v>
          </cell>
          <cell r="AT662" t="str">
            <v>Ы</v>
          </cell>
          <cell r="AU662">
            <v>0</v>
          </cell>
          <cell r="AV662">
            <v>0</v>
          </cell>
          <cell r="AW662">
            <v>23</v>
          </cell>
          <cell r="AX662">
            <v>1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38888</v>
          </cell>
        </row>
        <row r="663">
          <cell r="A663">
            <v>2006</v>
          </cell>
          <cell r="B663">
            <v>5</v>
          </cell>
          <cell r="C663">
            <v>288</v>
          </cell>
          <cell r="D663">
            <v>16</v>
          </cell>
          <cell r="E663">
            <v>792030</v>
          </cell>
          <cell r="F663">
            <v>0</v>
          </cell>
          <cell r="G663" t="str">
            <v>Затраты по ШПЗ (неосновные)</v>
          </cell>
          <cell r="H663">
            <v>2030</v>
          </cell>
          <cell r="I663">
            <v>7920</v>
          </cell>
          <cell r="J663">
            <v>421.3</v>
          </cell>
          <cell r="K663">
            <v>1</v>
          </cell>
          <cell r="L663">
            <v>0</v>
          </cell>
          <cell r="M663">
            <v>0</v>
          </cell>
          <cell r="N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32</v>
          </cell>
          <cell r="V663">
            <v>0</v>
          </cell>
          <cell r="W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32</v>
          </cell>
          <cell r="AE663">
            <v>503000</v>
          </cell>
          <cell r="AF663">
            <v>0</v>
          </cell>
          <cell r="AI663">
            <v>2343</v>
          </cell>
          <cell r="AK663">
            <v>0</v>
          </cell>
          <cell r="AM663">
            <v>440</v>
          </cell>
          <cell r="AN663">
            <v>1</v>
          </cell>
          <cell r="AO663">
            <v>393216</v>
          </cell>
          <cell r="AQ663">
            <v>0</v>
          </cell>
          <cell r="AR663">
            <v>0</v>
          </cell>
          <cell r="AS663" t="str">
            <v>Ы</v>
          </cell>
          <cell r="AT663" t="str">
            <v>Ы</v>
          </cell>
          <cell r="AU663">
            <v>0</v>
          </cell>
          <cell r="AV663">
            <v>0</v>
          </cell>
          <cell r="AW663">
            <v>23</v>
          </cell>
          <cell r="AX663">
            <v>1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38888</v>
          </cell>
        </row>
        <row r="664">
          <cell r="A664">
            <v>2006</v>
          </cell>
          <cell r="B664">
            <v>5</v>
          </cell>
          <cell r="C664">
            <v>289</v>
          </cell>
          <cell r="D664">
            <v>16</v>
          </cell>
          <cell r="E664">
            <v>792030</v>
          </cell>
          <cell r="F664">
            <v>0</v>
          </cell>
          <cell r="G664" t="str">
            <v>Затраты по ШПЗ (неосновные)</v>
          </cell>
          <cell r="H664">
            <v>2030</v>
          </cell>
          <cell r="I664">
            <v>7920</v>
          </cell>
          <cell r="J664">
            <v>2.96</v>
          </cell>
          <cell r="K664">
            <v>1</v>
          </cell>
          <cell r="L664">
            <v>0</v>
          </cell>
          <cell r="M664">
            <v>0</v>
          </cell>
          <cell r="N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32</v>
          </cell>
          <cell r="V664">
            <v>0</v>
          </cell>
          <cell r="W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32</v>
          </cell>
          <cell r="AE664">
            <v>504900</v>
          </cell>
          <cell r="AF664">
            <v>0</v>
          </cell>
          <cell r="AI664">
            <v>2343</v>
          </cell>
          <cell r="AK664">
            <v>0</v>
          </cell>
          <cell r="AM664">
            <v>441</v>
          </cell>
          <cell r="AN664">
            <v>1</v>
          </cell>
          <cell r="AO664">
            <v>393216</v>
          </cell>
          <cell r="AQ664">
            <v>0</v>
          </cell>
          <cell r="AR664">
            <v>0</v>
          </cell>
          <cell r="AS664" t="str">
            <v>Ы</v>
          </cell>
          <cell r="AT664" t="str">
            <v>Ы</v>
          </cell>
          <cell r="AU664">
            <v>0</v>
          </cell>
          <cell r="AV664">
            <v>0</v>
          </cell>
          <cell r="AW664">
            <v>23</v>
          </cell>
          <cell r="AX664">
            <v>1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38888</v>
          </cell>
        </row>
        <row r="665">
          <cell r="A665">
            <v>2006</v>
          </cell>
          <cell r="B665">
            <v>5</v>
          </cell>
          <cell r="C665">
            <v>290</v>
          </cell>
          <cell r="D665">
            <v>16</v>
          </cell>
          <cell r="E665">
            <v>792030</v>
          </cell>
          <cell r="F665">
            <v>0</v>
          </cell>
          <cell r="G665" t="str">
            <v>Затраты по ШПЗ (неосновные)</v>
          </cell>
          <cell r="H665">
            <v>2030</v>
          </cell>
          <cell r="I665">
            <v>7920</v>
          </cell>
          <cell r="J665">
            <v>0.25</v>
          </cell>
          <cell r="K665">
            <v>1</v>
          </cell>
          <cell r="L665">
            <v>0</v>
          </cell>
          <cell r="M665">
            <v>0</v>
          </cell>
          <cell r="N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32</v>
          </cell>
          <cell r="V665">
            <v>0</v>
          </cell>
          <cell r="W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32</v>
          </cell>
          <cell r="AE665">
            <v>505100</v>
          </cell>
          <cell r="AF665">
            <v>0</v>
          </cell>
          <cell r="AI665">
            <v>2343</v>
          </cell>
          <cell r="AK665">
            <v>0</v>
          </cell>
          <cell r="AM665">
            <v>442</v>
          </cell>
          <cell r="AN665">
            <v>1</v>
          </cell>
          <cell r="AO665">
            <v>393216</v>
          </cell>
          <cell r="AQ665">
            <v>0</v>
          </cell>
          <cell r="AR665">
            <v>0</v>
          </cell>
          <cell r="AS665" t="str">
            <v>Ы</v>
          </cell>
          <cell r="AT665" t="str">
            <v>Ы</v>
          </cell>
          <cell r="AU665">
            <v>0</v>
          </cell>
          <cell r="AV665">
            <v>0</v>
          </cell>
          <cell r="AW665">
            <v>23</v>
          </cell>
          <cell r="AX665">
            <v>1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38888</v>
          </cell>
        </row>
        <row r="666">
          <cell r="A666">
            <v>2006</v>
          </cell>
          <cell r="B666">
            <v>5</v>
          </cell>
          <cell r="C666">
            <v>291</v>
          </cell>
          <cell r="D666">
            <v>16</v>
          </cell>
          <cell r="E666">
            <v>792030</v>
          </cell>
          <cell r="F666">
            <v>0</v>
          </cell>
          <cell r="G666" t="str">
            <v>Затраты по ШПЗ (неосновные)</v>
          </cell>
          <cell r="H666">
            <v>2030</v>
          </cell>
          <cell r="I666">
            <v>7920</v>
          </cell>
          <cell r="J666">
            <v>0.42</v>
          </cell>
          <cell r="K666">
            <v>1</v>
          </cell>
          <cell r="L666">
            <v>0</v>
          </cell>
          <cell r="M666">
            <v>0</v>
          </cell>
          <cell r="N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32</v>
          </cell>
          <cell r="V666">
            <v>0</v>
          </cell>
          <cell r="W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32</v>
          </cell>
          <cell r="AE666">
            <v>505200</v>
          </cell>
          <cell r="AF666">
            <v>0</v>
          </cell>
          <cell r="AI666">
            <v>2343</v>
          </cell>
          <cell r="AK666">
            <v>0</v>
          </cell>
          <cell r="AM666">
            <v>443</v>
          </cell>
          <cell r="AN666">
            <v>1</v>
          </cell>
          <cell r="AO666">
            <v>393216</v>
          </cell>
          <cell r="AQ666">
            <v>0</v>
          </cell>
          <cell r="AR666">
            <v>0</v>
          </cell>
          <cell r="AS666" t="str">
            <v>Ы</v>
          </cell>
          <cell r="AT666" t="str">
            <v>Ы</v>
          </cell>
          <cell r="AU666">
            <v>0</v>
          </cell>
          <cell r="AV666">
            <v>0</v>
          </cell>
          <cell r="AW666">
            <v>23</v>
          </cell>
          <cell r="AX666">
            <v>1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38888</v>
          </cell>
        </row>
        <row r="667">
          <cell r="A667">
            <v>2006</v>
          </cell>
          <cell r="B667">
            <v>5</v>
          </cell>
          <cell r="C667">
            <v>292</v>
          </cell>
          <cell r="D667">
            <v>16</v>
          </cell>
          <cell r="E667">
            <v>792030</v>
          </cell>
          <cell r="F667">
            <v>0</v>
          </cell>
          <cell r="G667" t="str">
            <v>Затраты по ШПЗ (неосновные)</v>
          </cell>
          <cell r="H667">
            <v>2030</v>
          </cell>
          <cell r="I667">
            <v>7920</v>
          </cell>
          <cell r="J667">
            <v>1.33</v>
          </cell>
          <cell r="K667">
            <v>1</v>
          </cell>
          <cell r="L667">
            <v>0</v>
          </cell>
          <cell r="M667">
            <v>0</v>
          </cell>
          <cell r="N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32</v>
          </cell>
          <cell r="V667">
            <v>0</v>
          </cell>
          <cell r="W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32</v>
          </cell>
          <cell r="AE667">
            <v>505300</v>
          </cell>
          <cell r="AF667">
            <v>0</v>
          </cell>
          <cell r="AI667">
            <v>2343</v>
          </cell>
          <cell r="AK667">
            <v>0</v>
          </cell>
          <cell r="AM667">
            <v>444</v>
          </cell>
          <cell r="AN667">
            <v>1</v>
          </cell>
          <cell r="AO667">
            <v>393216</v>
          </cell>
          <cell r="AQ667">
            <v>0</v>
          </cell>
          <cell r="AR667">
            <v>0</v>
          </cell>
          <cell r="AS667" t="str">
            <v>Ы</v>
          </cell>
          <cell r="AT667" t="str">
            <v>Ы</v>
          </cell>
          <cell r="AU667">
            <v>0</v>
          </cell>
          <cell r="AV667">
            <v>0</v>
          </cell>
          <cell r="AW667">
            <v>23</v>
          </cell>
          <cell r="AX667">
            <v>1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38888</v>
          </cell>
        </row>
        <row r="668">
          <cell r="A668">
            <v>2006</v>
          </cell>
          <cell r="B668">
            <v>5</v>
          </cell>
          <cell r="C668">
            <v>293</v>
          </cell>
          <cell r="D668">
            <v>16</v>
          </cell>
          <cell r="E668">
            <v>792030</v>
          </cell>
          <cell r="F668">
            <v>0</v>
          </cell>
          <cell r="G668" t="str">
            <v>Затраты по ШПЗ (неосновные)</v>
          </cell>
          <cell r="H668">
            <v>2030</v>
          </cell>
          <cell r="I668">
            <v>7920</v>
          </cell>
          <cell r="J668">
            <v>1.05</v>
          </cell>
          <cell r="K668">
            <v>1</v>
          </cell>
          <cell r="L668">
            <v>0</v>
          </cell>
          <cell r="M668">
            <v>0</v>
          </cell>
          <cell r="N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32</v>
          </cell>
          <cell r="V668">
            <v>0</v>
          </cell>
          <cell r="W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32</v>
          </cell>
          <cell r="AE668">
            <v>507000</v>
          </cell>
          <cell r="AF668">
            <v>0</v>
          </cell>
          <cell r="AI668">
            <v>2343</v>
          </cell>
          <cell r="AK668">
            <v>0</v>
          </cell>
          <cell r="AM668">
            <v>445</v>
          </cell>
          <cell r="AN668">
            <v>1</v>
          </cell>
          <cell r="AO668">
            <v>393216</v>
          </cell>
          <cell r="AQ668">
            <v>0</v>
          </cell>
          <cell r="AR668">
            <v>0</v>
          </cell>
          <cell r="AS668" t="str">
            <v>Ы</v>
          </cell>
          <cell r="AT668" t="str">
            <v>Ы</v>
          </cell>
          <cell r="AU668">
            <v>0</v>
          </cell>
          <cell r="AV668">
            <v>0</v>
          </cell>
          <cell r="AW668">
            <v>23</v>
          </cell>
          <cell r="AX668">
            <v>1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38888</v>
          </cell>
        </row>
        <row r="669">
          <cell r="A669">
            <v>2006</v>
          </cell>
          <cell r="B669">
            <v>5</v>
          </cell>
          <cell r="C669">
            <v>294</v>
          </cell>
          <cell r="D669">
            <v>16</v>
          </cell>
          <cell r="E669">
            <v>792030</v>
          </cell>
          <cell r="F669">
            <v>0</v>
          </cell>
          <cell r="G669" t="str">
            <v>Затраты по ШПЗ (неосновные)</v>
          </cell>
          <cell r="H669">
            <v>2030</v>
          </cell>
          <cell r="I669">
            <v>7920</v>
          </cell>
          <cell r="J669">
            <v>386.25</v>
          </cell>
          <cell r="K669">
            <v>1</v>
          </cell>
          <cell r="L669">
            <v>0</v>
          </cell>
          <cell r="M669">
            <v>0</v>
          </cell>
          <cell r="N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32</v>
          </cell>
          <cell r="V669">
            <v>0</v>
          </cell>
          <cell r="W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32</v>
          </cell>
          <cell r="AE669">
            <v>510100</v>
          </cell>
          <cell r="AF669">
            <v>0</v>
          </cell>
          <cell r="AI669">
            <v>2343</v>
          </cell>
          <cell r="AK669">
            <v>0</v>
          </cell>
          <cell r="AM669">
            <v>446</v>
          </cell>
          <cell r="AN669">
            <v>1</v>
          </cell>
          <cell r="AO669">
            <v>393216</v>
          </cell>
          <cell r="AQ669">
            <v>0</v>
          </cell>
          <cell r="AR669">
            <v>0</v>
          </cell>
          <cell r="AS669" t="str">
            <v>Ы</v>
          </cell>
          <cell r="AT669" t="str">
            <v>Ы</v>
          </cell>
          <cell r="AU669">
            <v>0</v>
          </cell>
          <cell r="AV669">
            <v>0</v>
          </cell>
          <cell r="AW669">
            <v>23</v>
          </cell>
          <cell r="AX669">
            <v>1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38888</v>
          </cell>
        </row>
        <row r="670">
          <cell r="A670">
            <v>2006</v>
          </cell>
          <cell r="B670">
            <v>5</v>
          </cell>
          <cell r="C670">
            <v>295</v>
          </cell>
          <cell r="D670">
            <v>16</v>
          </cell>
          <cell r="E670">
            <v>792030</v>
          </cell>
          <cell r="F670">
            <v>0</v>
          </cell>
          <cell r="G670" t="str">
            <v>Затраты по ШПЗ (неосновные)</v>
          </cell>
          <cell r="H670">
            <v>2030</v>
          </cell>
          <cell r="I670">
            <v>7920</v>
          </cell>
          <cell r="J670">
            <v>1.1299999999999999</v>
          </cell>
          <cell r="K670">
            <v>1</v>
          </cell>
          <cell r="L670">
            <v>0</v>
          </cell>
          <cell r="M670">
            <v>0</v>
          </cell>
          <cell r="N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32</v>
          </cell>
          <cell r="V670">
            <v>0</v>
          </cell>
          <cell r="W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32</v>
          </cell>
          <cell r="AE670">
            <v>510400</v>
          </cell>
          <cell r="AF670">
            <v>0</v>
          </cell>
          <cell r="AI670">
            <v>2343</v>
          </cell>
          <cell r="AK670">
            <v>0</v>
          </cell>
          <cell r="AM670">
            <v>447</v>
          </cell>
          <cell r="AN670">
            <v>1</v>
          </cell>
          <cell r="AO670">
            <v>393216</v>
          </cell>
          <cell r="AQ670">
            <v>0</v>
          </cell>
          <cell r="AR670">
            <v>0</v>
          </cell>
          <cell r="AS670" t="str">
            <v>Ы</v>
          </cell>
          <cell r="AT670" t="str">
            <v>Ы</v>
          </cell>
          <cell r="AU670">
            <v>0</v>
          </cell>
          <cell r="AV670">
            <v>0</v>
          </cell>
          <cell r="AW670">
            <v>23</v>
          </cell>
          <cell r="AX670">
            <v>1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38888</v>
          </cell>
        </row>
        <row r="671">
          <cell r="A671">
            <v>2006</v>
          </cell>
          <cell r="B671">
            <v>5</v>
          </cell>
          <cell r="C671">
            <v>296</v>
          </cell>
          <cell r="D671">
            <v>16</v>
          </cell>
          <cell r="E671">
            <v>792030</v>
          </cell>
          <cell r="F671">
            <v>0</v>
          </cell>
          <cell r="G671" t="str">
            <v>Затраты по ШПЗ (неосновные)</v>
          </cell>
          <cell r="H671">
            <v>2030</v>
          </cell>
          <cell r="I671">
            <v>7920</v>
          </cell>
          <cell r="J671">
            <v>492.82</v>
          </cell>
          <cell r="K671">
            <v>1</v>
          </cell>
          <cell r="L671">
            <v>0</v>
          </cell>
          <cell r="M671">
            <v>0</v>
          </cell>
          <cell r="N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32</v>
          </cell>
          <cell r="V671">
            <v>0</v>
          </cell>
          <cell r="W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32</v>
          </cell>
          <cell r="AE671">
            <v>510600</v>
          </cell>
          <cell r="AF671">
            <v>0</v>
          </cell>
          <cell r="AI671">
            <v>2343</v>
          </cell>
          <cell r="AK671">
            <v>0</v>
          </cell>
          <cell r="AM671">
            <v>448</v>
          </cell>
          <cell r="AN671">
            <v>1</v>
          </cell>
          <cell r="AO671">
            <v>393216</v>
          </cell>
          <cell r="AQ671">
            <v>0</v>
          </cell>
          <cell r="AR671">
            <v>0</v>
          </cell>
          <cell r="AS671" t="str">
            <v>Ы</v>
          </cell>
          <cell r="AT671" t="str">
            <v>Ы</v>
          </cell>
          <cell r="AU671">
            <v>0</v>
          </cell>
          <cell r="AV671">
            <v>0</v>
          </cell>
          <cell r="AW671">
            <v>23</v>
          </cell>
          <cell r="AX671">
            <v>1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38888</v>
          </cell>
        </row>
        <row r="672">
          <cell r="A672">
            <v>2006</v>
          </cell>
          <cell r="B672">
            <v>5</v>
          </cell>
          <cell r="C672">
            <v>354</v>
          </cell>
          <cell r="D672">
            <v>16</v>
          </cell>
          <cell r="E672">
            <v>792030</v>
          </cell>
          <cell r="F672">
            <v>0</v>
          </cell>
          <cell r="G672" t="str">
            <v>Затраты по ШПЗ (неосновные)</v>
          </cell>
          <cell r="H672">
            <v>2030</v>
          </cell>
          <cell r="I672">
            <v>7920</v>
          </cell>
          <cell r="J672">
            <v>13358.24</v>
          </cell>
          <cell r="K672">
            <v>1</v>
          </cell>
          <cell r="L672">
            <v>0</v>
          </cell>
          <cell r="M672">
            <v>0</v>
          </cell>
          <cell r="N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42</v>
          </cell>
          <cell r="V672">
            <v>0</v>
          </cell>
          <cell r="W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42</v>
          </cell>
          <cell r="AE672">
            <v>110000</v>
          </cell>
          <cell r="AF672">
            <v>0</v>
          </cell>
          <cell r="AI672">
            <v>2343</v>
          </cell>
          <cell r="AK672">
            <v>0</v>
          </cell>
          <cell r="AM672">
            <v>506</v>
          </cell>
          <cell r="AN672">
            <v>1</v>
          </cell>
          <cell r="AO672">
            <v>393216</v>
          </cell>
          <cell r="AQ672">
            <v>0</v>
          </cell>
          <cell r="AR672">
            <v>0</v>
          </cell>
          <cell r="AS672" t="str">
            <v>Ы</v>
          </cell>
          <cell r="AT672" t="str">
            <v>Ы</v>
          </cell>
          <cell r="AU672">
            <v>0</v>
          </cell>
          <cell r="AV672">
            <v>0</v>
          </cell>
          <cell r="AW672">
            <v>23</v>
          </cell>
          <cell r="AX672">
            <v>1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38888</v>
          </cell>
        </row>
        <row r="673">
          <cell r="A673">
            <v>2006</v>
          </cell>
          <cell r="B673">
            <v>5</v>
          </cell>
          <cell r="C673">
            <v>355</v>
          </cell>
          <cell r="D673">
            <v>16</v>
          </cell>
          <cell r="E673">
            <v>792030</v>
          </cell>
          <cell r="F673">
            <v>0</v>
          </cell>
          <cell r="G673" t="str">
            <v>Затраты по ШПЗ (неосновные)</v>
          </cell>
          <cell r="H673">
            <v>2030</v>
          </cell>
          <cell r="I673">
            <v>7920</v>
          </cell>
          <cell r="J673">
            <v>379.6</v>
          </cell>
          <cell r="K673">
            <v>1</v>
          </cell>
          <cell r="L673">
            <v>0</v>
          </cell>
          <cell r="M673">
            <v>0</v>
          </cell>
          <cell r="N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42</v>
          </cell>
          <cell r="V673">
            <v>0</v>
          </cell>
          <cell r="W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42</v>
          </cell>
          <cell r="AE673">
            <v>114020</v>
          </cell>
          <cell r="AF673">
            <v>0</v>
          </cell>
          <cell r="AI673">
            <v>2343</v>
          </cell>
          <cell r="AK673">
            <v>0</v>
          </cell>
          <cell r="AM673">
            <v>507</v>
          </cell>
          <cell r="AN673">
            <v>1</v>
          </cell>
          <cell r="AO673">
            <v>393216</v>
          </cell>
          <cell r="AQ673">
            <v>0</v>
          </cell>
          <cell r="AR673">
            <v>0</v>
          </cell>
          <cell r="AS673" t="str">
            <v>Ы</v>
          </cell>
          <cell r="AT673" t="str">
            <v>Ы</v>
          </cell>
          <cell r="AU673">
            <v>0</v>
          </cell>
          <cell r="AV673">
            <v>0</v>
          </cell>
          <cell r="AW673">
            <v>23</v>
          </cell>
          <cell r="AX673">
            <v>1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38888</v>
          </cell>
        </row>
        <row r="674">
          <cell r="A674">
            <v>2006</v>
          </cell>
          <cell r="B674">
            <v>5</v>
          </cell>
          <cell r="C674">
            <v>356</v>
          </cell>
          <cell r="D674">
            <v>16</v>
          </cell>
          <cell r="E674">
            <v>792030</v>
          </cell>
          <cell r="F674">
            <v>0</v>
          </cell>
          <cell r="G674" t="str">
            <v>Затраты по ШПЗ (неосновные)</v>
          </cell>
          <cell r="H674">
            <v>2030</v>
          </cell>
          <cell r="I674">
            <v>7920</v>
          </cell>
          <cell r="J674">
            <v>379.27</v>
          </cell>
          <cell r="K674">
            <v>1</v>
          </cell>
          <cell r="L674">
            <v>0</v>
          </cell>
          <cell r="M674">
            <v>0</v>
          </cell>
          <cell r="N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42</v>
          </cell>
          <cell r="V674">
            <v>0</v>
          </cell>
          <cell r="W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42</v>
          </cell>
          <cell r="AE674">
            <v>117000</v>
          </cell>
          <cell r="AF674">
            <v>0</v>
          </cell>
          <cell r="AI674">
            <v>2343</v>
          </cell>
          <cell r="AK674">
            <v>0</v>
          </cell>
          <cell r="AM674">
            <v>508</v>
          </cell>
          <cell r="AN674">
            <v>1</v>
          </cell>
          <cell r="AO674">
            <v>393216</v>
          </cell>
          <cell r="AQ674">
            <v>0</v>
          </cell>
          <cell r="AR674">
            <v>0</v>
          </cell>
          <cell r="AS674" t="str">
            <v>Ы</v>
          </cell>
          <cell r="AT674" t="str">
            <v>Ы</v>
          </cell>
          <cell r="AU674">
            <v>0</v>
          </cell>
          <cell r="AV674">
            <v>0</v>
          </cell>
          <cell r="AW674">
            <v>23</v>
          </cell>
          <cell r="AX674">
            <v>1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38888</v>
          </cell>
        </row>
        <row r="675">
          <cell r="A675">
            <v>2006</v>
          </cell>
          <cell r="B675">
            <v>5</v>
          </cell>
          <cell r="C675">
            <v>357</v>
          </cell>
          <cell r="D675">
            <v>16</v>
          </cell>
          <cell r="E675">
            <v>792030</v>
          </cell>
          <cell r="F675">
            <v>0</v>
          </cell>
          <cell r="G675" t="str">
            <v>Затраты по ШПЗ (неосновные)</v>
          </cell>
          <cell r="H675">
            <v>2030</v>
          </cell>
          <cell r="I675">
            <v>7920</v>
          </cell>
          <cell r="J675">
            <v>1952.86</v>
          </cell>
          <cell r="K675">
            <v>1</v>
          </cell>
          <cell r="L675">
            <v>0</v>
          </cell>
          <cell r="M675">
            <v>0</v>
          </cell>
          <cell r="N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42</v>
          </cell>
          <cell r="V675">
            <v>0</v>
          </cell>
          <cell r="W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42</v>
          </cell>
          <cell r="AE675">
            <v>118000</v>
          </cell>
          <cell r="AF675">
            <v>0</v>
          </cell>
          <cell r="AI675">
            <v>2343</v>
          </cell>
          <cell r="AK675">
            <v>0</v>
          </cell>
          <cell r="AM675">
            <v>509</v>
          </cell>
          <cell r="AN675">
            <v>1</v>
          </cell>
          <cell r="AO675">
            <v>393216</v>
          </cell>
          <cell r="AQ675">
            <v>0</v>
          </cell>
          <cell r="AR675">
            <v>0</v>
          </cell>
          <cell r="AS675" t="str">
            <v>Ы</v>
          </cell>
          <cell r="AT675" t="str">
            <v>Ы</v>
          </cell>
          <cell r="AU675">
            <v>0</v>
          </cell>
          <cell r="AV675">
            <v>0</v>
          </cell>
          <cell r="AW675">
            <v>23</v>
          </cell>
          <cell r="AX675">
            <v>1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38888</v>
          </cell>
        </row>
        <row r="676">
          <cell r="A676">
            <v>2006</v>
          </cell>
          <cell r="B676">
            <v>5</v>
          </cell>
          <cell r="C676">
            <v>358</v>
          </cell>
          <cell r="D676">
            <v>16</v>
          </cell>
          <cell r="E676">
            <v>792030</v>
          </cell>
          <cell r="F676">
            <v>0</v>
          </cell>
          <cell r="G676" t="str">
            <v>Затраты по ШПЗ (неосновные)</v>
          </cell>
          <cell r="H676">
            <v>2030</v>
          </cell>
          <cell r="I676">
            <v>7920</v>
          </cell>
          <cell r="J676">
            <v>132.94999999999999</v>
          </cell>
          <cell r="K676">
            <v>1</v>
          </cell>
          <cell r="L676">
            <v>0</v>
          </cell>
          <cell r="M676">
            <v>0</v>
          </cell>
          <cell r="N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42</v>
          </cell>
          <cell r="V676">
            <v>0</v>
          </cell>
          <cell r="W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42</v>
          </cell>
          <cell r="AE676">
            <v>130000</v>
          </cell>
          <cell r="AF676">
            <v>0</v>
          </cell>
          <cell r="AI676">
            <v>2343</v>
          </cell>
          <cell r="AK676">
            <v>0</v>
          </cell>
          <cell r="AM676">
            <v>510</v>
          </cell>
          <cell r="AN676">
            <v>1</v>
          </cell>
          <cell r="AO676">
            <v>393216</v>
          </cell>
          <cell r="AQ676">
            <v>0</v>
          </cell>
          <cell r="AR676">
            <v>0</v>
          </cell>
          <cell r="AS676" t="str">
            <v>Ы</v>
          </cell>
          <cell r="AT676" t="str">
            <v>Ы</v>
          </cell>
          <cell r="AU676">
            <v>0</v>
          </cell>
          <cell r="AV676">
            <v>0</v>
          </cell>
          <cell r="AW676">
            <v>23</v>
          </cell>
          <cell r="AX676">
            <v>1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38888</v>
          </cell>
        </row>
        <row r="677">
          <cell r="A677">
            <v>2006</v>
          </cell>
          <cell r="B677">
            <v>5</v>
          </cell>
          <cell r="C677">
            <v>359</v>
          </cell>
          <cell r="D677">
            <v>16</v>
          </cell>
          <cell r="E677">
            <v>792030</v>
          </cell>
          <cell r="F677">
            <v>0</v>
          </cell>
          <cell r="G677" t="str">
            <v>Затраты по ШПЗ (неосновные)</v>
          </cell>
          <cell r="H677">
            <v>2030</v>
          </cell>
          <cell r="I677">
            <v>7920</v>
          </cell>
          <cell r="J677">
            <v>4982.03</v>
          </cell>
          <cell r="K677">
            <v>1</v>
          </cell>
          <cell r="L677">
            <v>0</v>
          </cell>
          <cell r="M677">
            <v>0</v>
          </cell>
          <cell r="N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42</v>
          </cell>
          <cell r="V677">
            <v>0</v>
          </cell>
          <cell r="W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42</v>
          </cell>
          <cell r="AE677">
            <v>131000</v>
          </cell>
          <cell r="AF677">
            <v>0</v>
          </cell>
          <cell r="AI677">
            <v>2343</v>
          </cell>
          <cell r="AK677">
            <v>0</v>
          </cell>
          <cell r="AM677">
            <v>511</v>
          </cell>
          <cell r="AN677">
            <v>1</v>
          </cell>
          <cell r="AO677">
            <v>393216</v>
          </cell>
          <cell r="AQ677">
            <v>0</v>
          </cell>
          <cell r="AR677">
            <v>0</v>
          </cell>
          <cell r="AS677" t="str">
            <v>Ы</v>
          </cell>
          <cell r="AT677" t="str">
            <v>Ы</v>
          </cell>
          <cell r="AU677">
            <v>0</v>
          </cell>
          <cell r="AV677">
            <v>0</v>
          </cell>
          <cell r="AW677">
            <v>23</v>
          </cell>
          <cell r="AX677">
            <v>1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38888</v>
          </cell>
        </row>
        <row r="678">
          <cell r="A678">
            <v>2006</v>
          </cell>
          <cell r="B678">
            <v>5</v>
          </cell>
          <cell r="C678">
            <v>360</v>
          </cell>
          <cell r="D678">
            <v>16</v>
          </cell>
          <cell r="E678">
            <v>792030</v>
          </cell>
          <cell r="F678">
            <v>0</v>
          </cell>
          <cell r="G678" t="str">
            <v>Затраты по ШПЗ (неосновные)</v>
          </cell>
          <cell r="H678">
            <v>2030</v>
          </cell>
          <cell r="I678">
            <v>7920</v>
          </cell>
          <cell r="J678">
            <v>6188.88</v>
          </cell>
          <cell r="K678">
            <v>1</v>
          </cell>
          <cell r="L678">
            <v>0</v>
          </cell>
          <cell r="M678">
            <v>0</v>
          </cell>
          <cell r="N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42</v>
          </cell>
          <cell r="V678">
            <v>0</v>
          </cell>
          <cell r="W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42</v>
          </cell>
          <cell r="AE678">
            <v>132000</v>
          </cell>
          <cell r="AF678">
            <v>0</v>
          </cell>
          <cell r="AI678">
            <v>2343</v>
          </cell>
          <cell r="AK678">
            <v>0</v>
          </cell>
          <cell r="AM678">
            <v>512</v>
          </cell>
          <cell r="AN678">
            <v>1</v>
          </cell>
          <cell r="AO678">
            <v>393216</v>
          </cell>
          <cell r="AQ678">
            <v>0</v>
          </cell>
          <cell r="AR678">
            <v>0</v>
          </cell>
          <cell r="AS678" t="str">
            <v>Ы</v>
          </cell>
          <cell r="AT678" t="str">
            <v>Ы</v>
          </cell>
          <cell r="AU678">
            <v>0</v>
          </cell>
          <cell r="AV678">
            <v>0</v>
          </cell>
          <cell r="AW678">
            <v>23</v>
          </cell>
          <cell r="AX678">
            <v>1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38888</v>
          </cell>
        </row>
        <row r="679">
          <cell r="A679">
            <v>2006</v>
          </cell>
          <cell r="B679">
            <v>5</v>
          </cell>
          <cell r="C679">
            <v>361</v>
          </cell>
          <cell r="D679">
            <v>16</v>
          </cell>
          <cell r="E679">
            <v>792030</v>
          </cell>
          <cell r="F679">
            <v>0</v>
          </cell>
          <cell r="G679" t="str">
            <v>Затраты по ШПЗ (неосновные)</v>
          </cell>
          <cell r="H679">
            <v>2030</v>
          </cell>
          <cell r="I679">
            <v>7920</v>
          </cell>
          <cell r="J679">
            <v>1006.65</v>
          </cell>
          <cell r="K679">
            <v>1</v>
          </cell>
          <cell r="L679">
            <v>0</v>
          </cell>
          <cell r="M679">
            <v>0</v>
          </cell>
          <cell r="N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42</v>
          </cell>
          <cell r="V679">
            <v>0</v>
          </cell>
          <cell r="W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42</v>
          </cell>
          <cell r="AE679">
            <v>135000</v>
          </cell>
          <cell r="AF679">
            <v>0</v>
          </cell>
          <cell r="AI679">
            <v>2343</v>
          </cell>
          <cell r="AK679">
            <v>0</v>
          </cell>
          <cell r="AM679">
            <v>513</v>
          </cell>
          <cell r="AN679">
            <v>1</v>
          </cell>
          <cell r="AO679">
            <v>393216</v>
          </cell>
          <cell r="AQ679">
            <v>0</v>
          </cell>
          <cell r="AR679">
            <v>0</v>
          </cell>
          <cell r="AS679" t="str">
            <v>Ы</v>
          </cell>
          <cell r="AT679" t="str">
            <v>Ы</v>
          </cell>
          <cell r="AU679">
            <v>0</v>
          </cell>
          <cell r="AV679">
            <v>0</v>
          </cell>
          <cell r="AW679">
            <v>23</v>
          </cell>
          <cell r="AX679">
            <v>1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38888</v>
          </cell>
        </row>
        <row r="680">
          <cell r="A680">
            <v>2006</v>
          </cell>
          <cell r="B680">
            <v>5</v>
          </cell>
          <cell r="C680">
            <v>362</v>
          </cell>
          <cell r="D680">
            <v>16</v>
          </cell>
          <cell r="E680">
            <v>792030</v>
          </cell>
          <cell r="F680">
            <v>0</v>
          </cell>
          <cell r="G680" t="str">
            <v>Затраты по ШПЗ (неосновные)</v>
          </cell>
          <cell r="H680">
            <v>2030</v>
          </cell>
          <cell r="I680">
            <v>7920</v>
          </cell>
          <cell r="J680">
            <v>74914.13</v>
          </cell>
          <cell r="K680">
            <v>1</v>
          </cell>
          <cell r="L680">
            <v>0</v>
          </cell>
          <cell r="M680">
            <v>0</v>
          </cell>
          <cell r="N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42</v>
          </cell>
          <cell r="V680">
            <v>0</v>
          </cell>
          <cell r="W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42</v>
          </cell>
          <cell r="AE680">
            <v>143000</v>
          </cell>
          <cell r="AF680">
            <v>0</v>
          </cell>
          <cell r="AI680">
            <v>2343</v>
          </cell>
          <cell r="AK680">
            <v>0</v>
          </cell>
          <cell r="AM680">
            <v>514</v>
          </cell>
          <cell r="AN680">
            <v>1</v>
          </cell>
          <cell r="AO680">
            <v>393216</v>
          </cell>
          <cell r="AQ680">
            <v>0</v>
          </cell>
          <cell r="AR680">
            <v>0</v>
          </cell>
          <cell r="AS680" t="str">
            <v>Ы</v>
          </cell>
          <cell r="AT680" t="str">
            <v>Ы</v>
          </cell>
          <cell r="AU680">
            <v>0</v>
          </cell>
          <cell r="AV680">
            <v>0</v>
          </cell>
          <cell r="AW680">
            <v>23</v>
          </cell>
          <cell r="AX680">
            <v>1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38888</v>
          </cell>
        </row>
        <row r="681">
          <cell r="A681">
            <v>2006</v>
          </cell>
          <cell r="B681">
            <v>5</v>
          </cell>
          <cell r="C681">
            <v>363</v>
          </cell>
          <cell r="D681">
            <v>16</v>
          </cell>
          <cell r="E681">
            <v>792030</v>
          </cell>
          <cell r="F681">
            <v>0</v>
          </cell>
          <cell r="G681" t="str">
            <v>Затраты по ШПЗ (неосновные)</v>
          </cell>
          <cell r="H681">
            <v>2030</v>
          </cell>
          <cell r="I681">
            <v>7920</v>
          </cell>
          <cell r="J681">
            <v>3220496</v>
          </cell>
          <cell r="K681">
            <v>1</v>
          </cell>
          <cell r="L681">
            <v>0</v>
          </cell>
          <cell r="M681">
            <v>0</v>
          </cell>
          <cell r="N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42</v>
          </cell>
          <cell r="V681">
            <v>0</v>
          </cell>
          <cell r="W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42</v>
          </cell>
          <cell r="AE681">
            <v>240000</v>
          </cell>
          <cell r="AF681">
            <v>0</v>
          </cell>
          <cell r="AI681">
            <v>2343</v>
          </cell>
          <cell r="AK681">
            <v>0</v>
          </cell>
          <cell r="AM681">
            <v>515</v>
          </cell>
          <cell r="AN681">
            <v>1</v>
          </cell>
          <cell r="AO681">
            <v>393216</v>
          </cell>
          <cell r="AQ681">
            <v>0</v>
          </cell>
          <cell r="AR681">
            <v>0</v>
          </cell>
          <cell r="AS681" t="str">
            <v>Ы</v>
          </cell>
          <cell r="AT681" t="str">
            <v>Ы</v>
          </cell>
          <cell r="AU681">
            <v>0</v>
          </cell>
          <cell r="AV681">
            <v>0</v>
          </cell>
          <cell r="AW681">
            <v>23</v>
          </cell>
          <cell r="AX681">
            <v>1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38888</v>
          </cell>
        </row>
        <row r="682">
          <cell r="A682">
            <v>2006</v>
          </cell>
          <cell r="B682">
            <v>5</v>
          </cell>
          <cell r="C682">
            <v>364</v>
          </cell>
          <cell r="D682">
            <v>16</v>
          </cell>
          <cell r="E682">
            <v>792030</v>
          </cell>
          <cell r="F682">
            <v>0</v>
          </cell>
          <cell r="G682" t="str">
            <v>Затраты по ШПЗ (неосновные)</v>
          </cell>
          <cell r="H682">
            <v>2030</v>
          </cell>
          <cell r="I682">
            <v>7920</v>
          </cell>
          <cell r="J682">
            <v>90061.75</v>
          </cell>
          <cell r="K682">
            <v>1</v>
          </cell>
          <cell r="L682">
            <v>0</v>
          </cell>
          <cell r="M682">
            <v>0</v>
          </cell>
          <cell r="N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42</v>
          </cell>
          <cell r="V682">
            <v>0</v>
          </cell>
          <cell r="W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42</v>
          </cell>
          <cell r="AE682">
            <v>311000</v>
          </cell>
          <cell r="AF682">
            <v>0</v>
          </cell>
          <cell r="AI682">
            <v>2343</v>
          </cell>
          <cell r="AK682">
            <v>0</v>
          </cell>
          <cell r="AM682">
            <v>516</v>
          </cell>
          <cell r="AN682">
            <v>1</v>
          </cell>
          <cell r="AO682">
            <v>393216</v>
          </cell>
          <cell r="AQ682">
            <v>0</v>
          </cell>
          <cell r="AR682">
            <v>0</v>
          </cell>
          <cell r="AS682" t="str">
            <v>Ы</v>
          </cell>
          <cell r="AT682" t="str">
            <v>Ы</v>
          </cell>
          <cell r="AU682">
            <v>0</v>
          </cell>
          <cell r="AV682">
            <v>0</v>
          </cell>
          <cell r="AW682">
            <v>23</v>
          </cell>
          <cell r="AX682">
            <v>1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38888</v>
          </cell>
        </row>
        <row r="683">
          <cell r="A683">
            <v>2006</v>
          </cell>
          <cell r="B683">
            <v>5</v>
          </cell>
          <cell r="C683">
            <v>365</v>
          </cell>
          <cell r="D683">
            <v>16</v>
          </cell>
          <cell r="E683">
            <v>792030</v>
          </cell>
          <cell r="F683">
            <v>0</v>
          </cell>
          <cell r="G683" t="str">
            <v>Затраты по ШПЗ (неосновные)</v>
          </cell>
          <cell r="H683">
            <v>2030</v>
          </cell>
          <cell r="I683">
            <v>7920</v>
          </cell>
          <cell r="J683">
            <v>623611.18000000005</v>
          </cell>
          <cell r="K683">
            <v>1</v>
          </cell>
          <cell r="L683">
            <v>0</v>
          </cell>
          <cell r="M683">
            <v>0</v>
          </cell>
          <cell r="N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42</v>
          </cell>
          <cell r="V683">
            <v>0</v>
          </cell>
          <cell r="W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42</v>
          </cell>
          <cell r="AE683">
            <v>312000</v>
          </cell>
          <cell r="AF683">
            <v>0</v>
          </cell>
          <cell r="AI683">
            <v>2343</v>
          </cell>
          <cell r="AK683">
            <v>0</v>
          </cell>
          <cell r="AM683">
            <v>517</v>
          </cell>
          <cell r="AN683">
            <v>1</v>
          </cell>
          <cell r="AO683">
            <v>393216</v>
          </cell>
          <cell r="AQ683">
            <v>0</v>
          </cell>
          <cell r="AR683">
            <v>0</v>
          </cell>
          <cell r="AS683" t="str">
            <v>Ы</v>
          </cell>
          <cell r="AT683" t="str">
            <v>Ы</v>
          </cell>
          <cell r="AU683">
            <v>0</v>
          </cell>
          <cell r="AV683">
            <v>0</v>
          </cell>
          <cell r="AW683">
            <v>23</v>
          </cell>
          <cell r="AX683">
            <v>1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38888</v>
          </cell>
        </row>
        <row r="684">
          <cell r="A684">
            <v>2006</v>
          </cell>
          <cell r="B684">
            <v>5</v>
          </cell>
          <cell r="C684">
            <v>366</v>
          </cell>
          <cell r="D684">
            <v>16</v>
          </cell>
          <cell r="E684">
            <v>792030</v>
          </cell>
          <cell r="F684">
            <v>0</v>
          </cell>
          <cell r="G684" t="str">
            <v>Затраты по ШПЗ (неосновные)</v>
          </cell>
          <cell r="H684">
            <v>2030</v>
          </cell>
          <cell r="I684">
            <v>7920</v>
          </cell>
          <cell r="J684">
            <v>34532.400000000001</v>
          </cell>
          <cell r="K684">
            <v>1</v>
          </cell>
          <cell r="L684">
            <v>0</v>
          </cell>
          <cell r="M684">
            <v>0</v>
          </cell>
          <cell r="N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42</v>
          </cell>
          <cell r="V684">
            <v>0</v>
          </cell>
          <cell r="W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42</v>
          </cell>
          <cell r="AE684">
            <v>313000</v>
          </cell>
          <cell r="AF684">
            <v>0</v>
          </cell>
          <cell r="AI684">
            <v>2343</v>
          </cell>
          <cell r="AK684">
            <v>0</v>
          </cell>
          <cell r="AM684">
            <v>518</v>
          </cell>
          <cell r="AN684">
            <v>1</v>
          </cell>
          <cell r="AO684">
            <v>393216</v>
          </cell>
          <cell r="AQ684">
            <v>0</v>
          </cell>
          <cell r="AR684">
            <v>0</v>
          </cell>
          <cell r="AS684" t="str">
            <v>Ы</v>
          </cell>
          <cell r="AT684" t="str">
            <v>Ы</v>
          </cell>
          <cell r="AU684">
            <v>0</v>
          </cell>
          <cell r="AV684">
            <v>0</v>
          </cell>
          <cell r="AW684">
            <v>23</v>
          </cell>
          <cell r="AX684">
            <v>1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38888</v>
          </cell>
        </row>
        <row r="685">
          <cell r="A685">
            <v>2006</v>
          </cell>
          <cell r="B685">
            <v>5</v>
          </cell>
          <cell r="C685">
            <v>367</v>
          </cell>
          <cell r="D685">
            <v>16</v>
          </cell>
          <cell r="E685">
            <v>792030</v>
          </cell>
          <cell r="F685">
            <v>0</v>
          </cell>
          <cell r="G685" t="str">
            <v>Затраты по ШПЗ (неосновные)</v>
          </cell>
          <cell r="H685">
            <v>2030</v>
          </cell>
          <cell r="I685">
            <v>7920</v>
          </cell>
          <cell r="J685">
            <v>61792.65</v>
          </cell>
          <cell r="K685">
            <v>1</v>
          </cell>
          <cell r="L685">
            <v>0</v>
          </cell>
          <cell r="M685">
            <v>0</v>
          </cell>
          <cell r="N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42</v>
          </cell>
          <cell r="V685">
            <v>0</v>
          </cell>
          <cell r="W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42</v>
          </cell>
          <cell r="AE685">
            <v>314000</v>
          </cell>
          <cell r="AF685">
            <v>0</v>
          </cell>
          <cell r="AI685">
            <v>2343</v>
          </cell>
          <cell r="AK685">
            <v>0</v>
          </cell>
          <cell r="AM685">
            <v>519</v>
          </cell>
          <cell r="AN685">
            <v>1</v>
          </cell>
          <cell r="AO685">
            <v>393216</v>
          </cell>
          <cell r="AQ685">
            <v>0</v>
          </cell>
          <cell r="AR685">
            <v>0</v>
          </cell>
          <cell r="AS685" t="str">
            <v>Ы</v>
          </cell>
          <cell r="AT685" t="str">
            <v>Ы</v>
          </cell>
          <cell r="AU685">
            <v>0</v>
          </cell>
          <cell r="AV685">
            <v>0</v>
          </cell>
          <cell r="AW685">
            <v>23</v>
          </cell>
          <cell r="AX685">
            <v>1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38888</v>
          </cell>
        </row>
        <row r="686">
          <cell r="A686">
            <v>2006</v>
          </cell>
          <cell r="B686">
            <v>5</v>
          </cell>
          <cell r="C686">
            <v>368</v>
          </cell>
          <cell r="D686">
            <v>16</v>
          </cell>
          <cell r="E686">
            <v>792030</v>
          </cell>
          <cell r="F686">
            <v>0</v>
          </cell>
          <cell r="G686" t="str">
            <v>Затраты по ШПЗ (неосновные)</v>
          </cell>
          <cell r="H686">
            <v>2030</v>
          </cell>
          <cell r="I686">
            <v>7920</v>
          </cell>
          <cell r="J686">
            <v>12872.63</v>
          </cell>
          <cell r="K686">
            <v>1</v>
          </cell>
          <cell r="L686">
            <v>0</v>
          </cell>
          <cell r="M686">
            <v>0</v>
          </cell>
          <cell r="N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42</v>
          </cell>
          <cell r="V686">
            <v>0</v>
          </cell>
          <cell r="W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42</v>
          </cell>
          <cell r="AE686">
            <v>315000</v>
          </cell>
          <cell r="AF686">
            <v>0</v>
          </cell>
          <cell r="AI686">
            <v>2343</v>
          </cell>
          <cell r="AK686">
            <v>0</v>
          </cell>
          <cell r="AM686">
            <v>520</v>
          </cell>
          <cell r="AN686">
            <v>1</v>
          </cell>
          <cell r="AO686">
            <v>393216</v>
          </cell>
          <cell r="AQ686">
            <v>0</v>
          </cell>
          <cell r="AR686">
            <v>0</v>
          </cell>
          <cell r="AS686" t="str">
            <v>Ы</v>
          </cell>
          <cell r="AT686" t="str">
            <v>Ы</v>
          </cell>
          <cell r="AU686">
            <v>0</v>
          </cell>
          <cell r="AV686">
            <v>0</v>
          </cell>
          <cell r="AW686">
            <v>23</v>
          </cell>
          <cell r="AX686">
            <v>1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38888</v>
          </cell>
        </row>
        <row r="687">
          <cell r="A687">
            <v>2006</v>
          </cell>
          <cell r="B687">
            <v>5</v>
          </cell>
          <cell r="C687">
            <v>369</v>
          </cell>
          <cell r="D687">
            <v>16</v>
          </cell>
          <cell r="E687">
            <v>792030</v>
          </cell>
          <cell r="F687">
            <v>0</v>
          </cell>
          <cell r="G687" t="str">
            <v>Затраты по ШПЗ (неосновные)</v>
          </cell>
          <cell r="H687">
            <v>2030</v>
          </cell>
          <cell r="I687">
            <v>7920</v>
          </cell>
          <cell r="J687">
            <v>1373.19</v>
          </cell>
          <cell r="K687">
            <v>1</v>
          </cell>
          <cell r="L687">
            <v>0</v>
          </cell>
          <cell r="M687">
            <v>0</v>
          </cell>
          <cell r="N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42</v>
          </cell>
          <cell r="V687">
            <v>0</v>
          </cell>
          <cell r="W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42</v>
          </cell>
          <cell r="AE687">
            <v>410000</v>
          </cell>
          <cell r="AF687">
            <v>0</v>
          </cell>
          <cell r="AI687">
            <v>2343</v>
          </cell>
          <cell r="AK687">
            <v>0</v>
          </cell>
          <cell r="AM687">
            <v>521</v>
          </cell>
          <cell r="AN687">
            <v>1</v>
          </cell>
          <cell r="AO687">
            <v>393216</v>
          </cell>
          <cell r="AQ687">
            <v>0</v>
          </cell>
          <cell r="AR687">
            <v>0</v>
          </cell>
          <cell r="AS687" t="str">
            <v>Ы</v>
          </cell>
          <cell r="AT687" t="str">
            <v>Ы</v>
          </cell>
          <cell r="AU687">
            <v>0</v>
          </cell>
          <cell r="AV687">
            <v>0</v>
          </cell>
          <cell r="AW687">
            <v>23</v>
          </cell>
          <cell r="AX687">
            <v>1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38888</v>
          </cell>
        </row>
        <row r="688">
          <cell r="A688">
            <v>2006</v>
          </cell>
          <cell r="B688">
            <v>5</v>
          </cell>
          <cell r="C688">
            <v>370</v>
          </cell>
          <cell r="D688">
            <v>16</v>
          </cell>
          <cell r="E688">
            <v>792030</v>
          </cell>
          <cell r="F688">
            <v>0</v>
          </cell>
          <cell r="G688" t="str">
            <v>Затраты по ШПЗ (неосновные)</v>
          </cell>
          <cell r="H688">
            <v>2030</v>
          </cell>
          <cell r="I688">
            <v>7920</v>
          </cell>
          <cell r="J688">
            <v>29150.79</v>
          </cell>
          <cell r="K688">
            <v>1</v>
          </cell>
          <cell r="L688">
            <v>0</v>
          </cell>
          <cell r="M688">
            <v>0</v>
          </cell>
          <cell r="N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42</v>
          </cell>
          <cell r="V688">
            <v>0</v>
          </cell>
          <cell r="W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42</v>
          </cell>
          <cell r="AE688">
            <v>420000</v>
          </cell>
          <cell r="AF688">
            <v>0</v>
          </cell>
          <cell r="AI688">
            <v>2343</v>
          </cell>
          <cell r="AK688">
            <v>0</v>
          </cell>
          <cell r="AM688">
            <v>522</v>
          </cell>
          <cell r="AN688">
            <v>1</v>
          </cell>
          <cell r="AO688">
            <v>393216</v>
          </cell>
          <cell r="AQ688">
            <v>0</v>
          </cell>
          <cell r="AR688">
            <v>0</v>
          </cell>
          <cell r="AS688" t="str">
            <v>Ы</v>
          </cell>
          <cell r="AT688" t="str">
            <v>Ы</v>
          </cell>
          <cell r="AU688">
            <v>0</v>
          </cell>
          <cell r="AV688">
            <v>0</v>
          </cell>
          <cell r="AW688">
            <v>23</v>
          </cell>
          <cell r="AX688">
            <v>1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38888</v>
          </cell>
        </row>
        <row r="689">
          <cell r="A689">
            <v>2006</v>
          </cell>
          <cell r="B689">
            <v>5</v>
          </cell>
          <cell r="C689">
            <v>371</v>
          </cell>
          <cell r="D689">
            <v>16</v>
          </cell>
          <cell r="E689">
            <v>792030</v>
          </cell>
          <cell r="F689">
            <v>0</v>
          </cell>
          <cell r="G689" t="str">
            <v>Затраты по ШПЗ (неосновные)</v>
          </cell>
          <cell r="H689">
            <v>2030</v>
          </cell>
          <cell r="I689">
            <v>7920</v>
          </cell>
          <cell r="J689">
            <v>4627.55</v>
          </cell>
          <cell r="K689">
            <v>1</v>
          </cell>
          <cell r="L689">
            <v>0</v>
          </cell>
          <cell r="M689">
            <v>0</v>
          </cell>
          <cell r="N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42</v>
          </cell>
          <cell r="V689">
            <v>0</v>
          </cell>
          <cell r="W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42</v>
          </cell>
          <cell r="AE689">
            <v>430000</v>
          </cell>
          <cell r="AF689">
            <v>0</v>
          </cell>
          <cell r="AI689">
            <v>2343</v>
          </cell>
          <cell r="AK689">
            <v>0</v>
          </cell>
          <cell r="AM689">
            <v>523</v>
          </cell>
          <cell r="AN689">
            <v>1</v>
          </cell>
          <cell r="AO689">
            <v>393216</v>
          </cell>
          <cell r="AQ689">
            <v>0</v>
          </cell>
          <cell r="AR689">
            <v>0</v>
          </cell>
          <cell r="AS689" t="str">
            <v>Ы</v>
          </cell>
          <cell r="AT689" t="str">
            <v>Ы</v>
          </cell>
          <cell r="AU689">
            <v>0</v>
          </cell>
          <cell r="AV689">
            <v>0</v>
          </cell>
          <cell r="AW689">
            <v>23</v>
          </cell>
          <cell r="AX689">
            <v>1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38888</v>
          </cell>
        </row>
        <row r="690">
          <cell r="A690">
            <v>2006</v>
          </cell>
          <cell r="B690">
            <v>5</v>
          </cell>
          <cell r="C690">
            <v>372</v>
          </cell>
          <cell r="D690">
            <v>16</v>
          </cell>
          <cell r="E690">
            <v>792030</v>
          </cell>
          <cell r="F690">
            <v>0</v>
          </cell>
          <cell r="G690" t="str">
            <v>Затраты по ШПЗ (неосновные)</v>
          </cell>
          <cell r="H690">
            <v>2030</v>
          </cell>
          <cell r="I690">
            <v>7920</v>
          </cell>
          <cell r="J690">
            <v>2091.5500000000002</v>
          </cell>
          <cell r="K690">
            <v>1</v>
          </cell>
          <cell r="L690">
            <v>0</v>
          </cell>
          <cell r="M690">
            <v>0</v>
          </cell>
          <cell r="N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42</v>
          </cell>
          <cell r="V690">
            <v>0</v>
          </cell>
          <cell r="W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42</v>
          </cell>
          <cell r="AE690">
            <v>450000</v>
          </cell>
          <cell r="AF690">
            <v>0</v>
          </cell>
          <cell r="AI690">
            <v>2343</v>
          </cell>
          <cell r="AK690">
            <v>0</v>
          </cell>
          <cell r="AM690">
            <v>524</v>
          </cell>
          <cell r="AN690">
            <v>1</v>
          </cell>
          <cell r="AO690">
            <v>393216</v>
          </cell>
          <cell r="AQ690">
            <v>0</v>
          </cell>
          <cell r="AR690">
            <v>0</v>
          </cell>
          <cell r="AS690" t="str">
            <v>Ы</v>
          </cell>
          <cell r="AT690" t="str">
            <v>Ы</v>
          </cell>
          <cell r="AU690">
            <v>0</v>
          </cell>
          <cell r="AV690">
            <v>0</v>
          </cell>
          <cell r="AW690">
            <v>23</v>
          </cell>
          <cell r="AX690">
            <v>1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38888</v>
          </cell>
        </row>
        <row r="691">
          <cell r="A691">
            <v>2006</v>
          </cell>
          <cell r="B691">
            <v>5</v>
          </cell>
          <cell r="C691">
            <v>373</v>
          </cell>
          <cell r="D691">
            <v>16</v>
          </cell>
          <cell r="E691">
            <v>792030</v>
          </cell>
          <cell r="F691">
            <v>0</v>
          </cell>
          <cell r="G691" t="str">
            <v>Затраты по ШПЗ (неосновные)</v>
          </cell>
          <cell r="H691">
            <v>2030</v>
          </cell>
          <cell r="I691">
            <v>7920</v>
          </cell>
          <cell r="J691">
            <v>635.23</v>
          </cell>
          <cell r="K691">
            <v>1</v>
          </cell>
          <cell r="L691">
            <v>0</v>
          </cell>
          <cell r="M691">
            <v>0</v>
          </cell>
          <cell r="N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42</v>
          </cell>
          <cell r="V691">
            <v>0</v>
          </cell>
          <cell r="W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42</v>
          </cell>
          <cell r="AE691">
            <v>460000</v>
          </cell>
          <cell r="AF691">
            <v>0</v>
          </cell>
          <cell r="AI691">
            <v>2343</v>
          </cell>
          <cell r="AK691">
            <v>0</v>
          </cell>
          <cell r="AM691">
            <v>525</v>
          </cell>
          <cell r="AN691">
            <v>1</v>
          </cell>
          <cell r="AO691">
            <v>393216</v>
          </cell>
          <cell r="AQ691">
            <v>0</v>
          </cell>
          <cell r="AR691">
            <v>0</v>
          </cell>
          <cell r="AS691" t="str">
            <v>Ы</v>
          </cell>
          <cell r="AT691" t="str">
            <v>Ы</v>
          </cell>
          <cell r="AU691">
            <v>0</v>
          </cell>
          <cell r="AV691">
            <v>0</v>
          </cell>
          <cell r="AW691">
            <v>23</v>
          </cell>
          <cell r="AX691">
            <v>1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38888</v>
          </cell>
        </row>
        <row r="692">
          <cell r="A692">
            <v>2006</v>
          </cell>
          <cell r="B692">
            <v>5</v>
          </cell>
          <cell r="C692">
            <v>374</v>
          </cell>
          <cell r="D692">
            <v>16</v>
          </cell>
          <cell r="E692">
            <v>792030</v>
          </cell>
          <cell r="F692">
            <v>0</v>
          </cell>
          <cell r="G692" t="str">
            <v>Затраты по ШПЗ (неосновные)</v>
          </cell>
          <cell r="H692">
            <v>2030</v>
          </cell>
          <cell r="I692">
            <v>7920</v>
          </cell>
          <cell r="J692">
            <v>20.53</v>
          </cell>
          <cell r="K692">
            <v>1</v>
          </cell>
          <cell r="L692">
            <v>0</v>
          </cell>
          <cell r="M692">
            <v>0</v>
          </cell>
          <cell r="N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42</v>
          </cell>
          <cell r="V692">
            <v>0</v>
          </cell>
          <cell r="W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42</v>
          </cell>
          <cell r="AE692">
            <v>465000</v>
          </cell>
          <cell r="AF692">
            <v>0</v>
          </cell>
          <cell r="AI692">
            <v>2343</v>
          </cell>
          <cell r="AK692">
            <v>0</v>
          </cell>
          <cell r="AM692">
            <v>526</v>
          </cell>
          <cell r="AN692">
            <v>1</v>
          </cell>
          <cell r="AO692">
            <v>393216</v>
          </cell>
          <cell r="AQ692">
            <v>0</v>
          </cell>
          <cell r="AR692">
            <v>0</v>
          </cell>
          <cell r="AS692" t="str">
            <v>Ы</v>
          </cell>
          <cell r="AT692" t="str">
            <v>Ы</v>
          </cell>
          <cell r="AU692">
            <v>0</v>
          </cell>
          <cell r="AV692">
            <v>0</v>
          </cell>
          <cell r="AW692">
            <v>23</v>
          </cell>
          <cell r="AX692">
            <v>1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38888</v>
          </cell>
        </row>
        <row r="693">
          <cell r="A693">
            <v>2006</v>
          </cell>
          <cell r="B693">
            <v>5</v>
          </cell>
          <cell r="C693">
            <v>375</v>
          </cell>
          <cell r="D693">
            <v>16</v>
          </cell>
          <cell r="E693">
            <v>792030</v>
          </cell>
          <cell r="F693">
            <v>0</v>
          </cell>
          <cell r="G693" t="str">
            <v>Затраты по ШПЗ (неосновные)</v>
          </cell>
          <cell r="H693">
            <v>2030</v>
          </cell>
          <cell r="I693">
            <v>7920</v>
          </cell>
          <cell r="J693">
            <v>276.8</v>
          </cell>
          <cell r="K693">
            <v>1</v>
          </cell>
          <cell r="L693">
            <v>0</v>
          </cell>
          <cell r="M693">
            <v>0</v>
          </cell>
          <cell r="N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42</v>
          </cell>
          <cell r="V693">
            <v>0</v>
          </cell>
          <cell r="W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42</v>
          </cell>
          <cell r="AE693">
            <v>501103</v>
          </cell>
          <cell r="AF693">
            <v>0</v>
          </cell>
          <cell r="AI693">
            <v>2343</v>
          </cell>
          <cell r="AK693">
            <v>0</v>
          </cell>
          <cell r="AM693">
            <v>527</v>
          </cell>
          <cell r="AN693">
            <v>1</v>
          </cell>
          <cell r="AO693">
            <v>393216</v>
          </cell>
          <cell r="AQ693">
            <v>0</v>
          </cell>
          <cell r="AR693">
            <v>0</v>
          </cell>
          <cell r="AS693" t="str">
            <v>Ы</v>
          </cell>
          <cell r="AT693" t="str">
            <v>Ы</v>
          </cell>
          <cell r="AU693">
            <v>0</v>
          </cell>
          <cell r="AV693">
            <v>0</v>
          </cell>
          <cell r="AW693">
            <v>23</v>
          </cell>
          <cell r="AX693">
            <v>1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38888</v>
          </cell>
        </row>
        <row r="694">
          <cell r="A694">
            <v>2006</v>
          </cell>
          <cell r="B694">
            <v>5</v>
          </cell>
          <cell r="C694">
            <v>376</v>
          </cell>
          <cell r="D694">
            <v>16</v>
          </cell>
          <cell r="E694">
            <v>792030</v>
          </cell>
          <cell r="F694">
            <v>0</v>
          </cell>
          <cell r="G694" t="str">
            <v>Затраты по ШПЗ (неосновные)</v>
          </cell>
          <cell r="H694">
            <v>2030</v>
          </cell>
          <cell r="I694">
            <v>7920</v>
          </cell>
          <cell r="J694">
            <v>5002.12</v>
          </cell>
          <cell r="K694">
            <v>1</v>
          </cell>
          <cell r="L694">
            <v>0</v>
          </cell>
          <cell r="M694">
            <v>0</v>
          </cell>
          <cell r="N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42</v>
          </cell>
          <cell r="V694">
            <v>0</v>
          </cell>
          <cell r="W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42</v>
          </cell>
          <cell r="AE694">
            <v>501105</v>
          </cell>
          <cell r="AF694">
            <v>0</v>
          </cell>
          <cell r="AI694">
            <v>2343</v>
          </cell>
          <cell r="AK694">
            <v>0</v>
          </cell>
          <cell r="AM694">
            <v>528</v>
          </cell>
          <cell r="AN694">
            <v>1</v>
          </cell>
          <cell r="AO694">
            <v>393216</v>
          </cell>
          <cell r="AQ694">
            <v>0</v>
          </cell>
          <cell r="AR694">
            <v>0</v>
          </cell>
          <cell r="AS694" t="str">
            <v>Ы</v>
          </cell>
          <cell r="AT694" t="str">
            <v>Ы</v>
          </cell>
          <cell r="AU694">
            <v>0</v>
          </cell>
          <cell r="AV694">
            <v>0</v>
          </cell>
          <cell r="AW694">
            <v>23</v>
          </cell>
          <cell r="AX694">
            <v>1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38888</v>
          </cell>
        </row>
        <row r="695">
          <cell r="A695">
            <v>2006</v>
          </cell>
          <cell r="B695">
            <v>5</v>
          </cell>
          <cell r="C695">
            <v>377</v>
          </cell>
          <cell r="D695">
            <v>16</v>
          </cell>
          <cell r="E695">
            <v>792030</v>
          </cell>
          <cell r="F695">
            <v>0</v>
          </cell>
          <cell r="G695" t="str">
            <v>Затраты по ШПЗ (неосновные)</v>
          </cell>
          <cell r="H695">
            <v>2030</v>
          </cell>
          <cell r="I695">
            <v>7920</v>
          </cell>
          <cell r="J695">
            <v>10489.21</v>
          </cell>
          <cell r="K695">
            <v>1</v>
          </cell>
          <cell r="L695">
            <v>0</v>
          </cell>
          <cell r="M695">
            <v>0</v>
          </cell>
          <cell r="N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42</v>
          </cell>
          <cell r="V695">
            <v>0</v>
          </cell>
          <cell r="W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42</v>
          </cell>
          <cell r="AE695">
            <v>502100</v>
          </cell>
          <cell r="AF695">
            <v>0</v>
          </cell>
          <cell r="AI695">
            <v>2343</v>
          </cell>
          <cell r="AK695">
            <v>0</v>
          </cell>
          <cell r="AM695">
            <v>529</v>
          </cell>
          <cell r="AN695">
            <v>1</v>
          </cell>
          <cell r="AO695">
            <v>393216</v>
          </cell>
          <cell r="AQ695">
            <v>0</v>
          </cell>
          <cell r="AR695">
            <v>0</v>
          </cell>
          <cell r="AS695" t="str">
            <v>Ы</v>
          </cell>
          <cell r="AT695" t="str">
            <v>Ы</v>
          </cell>
          <cell r="AU695">
            <v>0</v>
          </cell>
          <cell r="AV695">
            <v>0</v>
          </cell>
          <cell r="AW695">
            <v>23</v>
          </cell>
          <cell r="AX695">
            <v>1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38888</v>
          </cell>
        </row>
        <row r="696">
          <cell r="A696">
            <v>2006</v>
          </cell>
          <cell r="B696">
            <v>5</v>
          </cell>
          <cell r="C696">
            <v>378</v>
          </cell>
          <cell r="D696">
            <v>16</v>
          </cell>
          <cell r="E696">
            <v>792030</v>
          </cell>
          <cell r="F696">
            <v>0</v>
          </cell>
          <cell r="G696" t="str">
            <v>Затраты по ШПЗ (неосновные)</v>
          </cell>
          <cell r="H696">
            <v>2030</v>
          </cell>
          <cell r="I696">
            <v>7920</v>
          </cell>
          <cell r="J696">
            <v>15202.77</v>
          </cell>
          <cell r="K696">
            <v>1</v>
          </cell>
          <cell r="L696">
            <v>0</v>
          </cell>
          <cell r="M696">
            <v>0</v>
          </cell>
          <cell r="N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42</v>
          </cell>
          <cell r="V696">
            <v>0</v>
          </cell>
          <cell r="W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42</v>
          </cell>
          <cell r="AE696">
            <v>503000</v>
          </cell>
          <cell r="AF696">
            <v>0</v>
          </cell>
          <cell r="AI696">
            <v>2343</v>
          </cell>
          <cell r="AK696">
            <v>0</v>
          </cell>
          <cell r="AM696">
            <v>530</v>
          </cell>
          <cell r="AN696">
            <v>1</v>
          </cell>
          <cell r="AO696">
            <v>393216</v>
          </cell>
          <cell r="AQ696">
            <v>0</v>
          </cell>
          <cell r="AR696">
            <v>0</v>
          </cell>
          <cell r="AS696" t="str">
            <v>Ы</v>
          </cell>
          <cell r="AT696" t="str">
            <v>Ы</v>
          </cell>
          <cell r="AU696">
            <v>0</v>
          </cell>
          <cell r="AV696">
            <v>0</v>
          </cell>
          <cell r="AW696">
            <v>23</v>
          </cell>
          <cell r="AX696">
            <v>1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38888</v>
          </cell>
        </row>
        <row r="697">
          <cell r="A697">
            <v>2006</v>
          </cell>
          <cell r="B697">
            <v>5</v>
          </cell>
          <cell r="C697">
            <v>379</v>
          </cell>
          <cell r="D697">
            <v>16</v>
          </cell>
          <cell r="E697">
            <v>792030</v>
          </cell>
          <cell r="F697">
            <v>0</v>
          </cell>
          <cell r="G697" t="str">
            <v>Затраты по ШПЗ (неосновные)</v>
          </cell>
          <cell r="H697">
            <v>2030</v>
          </cell>
          <cell r="I697">
            <v>7920</v>
          </cell>
          <cell r="J697">
            <v>19.64</v>
          </cell>
          <cell r="K697">
            <v>1</v>
          </cell>
          <cell r="L697">
            <v>0</v>
          </cell>
          <cell r="M697">
            <v>0</v>
          </cell>
          <cell r="N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42</v>
          </cell>
          <cell r="V697">
            <v>0</v>
          </cell>
          <cell r="W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42</v>
          </cell>
          <cell r="AE697">
            <v>504100</v>
          </cell>
          <cell r="AF697">
            <v>0</v>
          </cell>
          <cell r="AI697">
            <v>2343</v>
          </cell>
          <cell r="AK697">
            <v>0</v>
          </cell>
          <cell r="AM697">
            <v>531</v>
          </cell>
          <cell r="AN697">
            <v>1</v>
          </cell>
          <cell r="AO697">
            <v>393216</v>
          </cell>
          <cell r="AQ697">
            <v>0</v>
          </cell>
          <cell r="AR697">
            <v>0</v>
          </cell>
          <cell r="AS697" t="str">
            <v>Ы</v>
          </cell>
          <cell r="AT697" t="str">
            <v>Ы</v>
          </cell>
          <cell r="AU697">
            <v>0</v>
          </cell>
          <cell r="AV697">
            <v>0</v>
          </cell>
          <cell r="AW697">
            <v>23</v>
          </cell>
          <cell r="AX697">
            <v>1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38888</v>
          </cell>
        </row>
        <row r="698">
          <cell r="A698">
            <v>2006</v>
          </cell>
          <cell r="B698">
            <v>5</v>
          </cell>
          <cell r="C698">
            <v>380</v>
          </cell>
          <cell r="D698">
            <v>16</v>
          </cell>
          <cell r="E698">
            <v>792030</v>
          </cell>
          <cell r="F698">
            <v>0</v>
          </cell>
          <cell r="G698" t="str">
            <v>Затраты по ШПЗ (неосновные)</v>
          </cell>
          <cell r="H698">
            <v>2030</v>
          </cell>
          <cell r="I698">
            <v>7920</v>
          </cell>
          <cell r="J698">
            <v>81.540000000000006</v>
          </cell>
          <cell r="K698">
            <v>1</v>
          </cell>
          <cell r="L698">
            <v>0</v>
          </cell>
          <cell r="M698">
            <v>0</v>
          </cell>
          <cell r="N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42</v>
          </cell>
          <cell r="V698">
            <v>0</v>
          </cell>
          <cell r="W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42</v>
          </cell>
          <cell r="AE698">
            <v>504200</v>
          </cell>
          <cell r="AF698">
            <v>0</v>
          </cell>
          <cell r="AI698">
            <v>2343</v>
          </cell>
          <cell r="AK698">
            <v>0</v>
          </cell>
          <cell r="AM698">
            <v>532</v>
          </cell>
          <cell r="AN698">
            <v>1</v>
          </cell>
          <cell r="AO698">
            <v>393216</v>
          </cell>
          <cell r="AQ698">
            <v>0</v>
          </cell>
          <cell r="AR698">
            <v>0</v>
          </cell>
          <cell r="AS698" t="str">
            <v>Ы</v>
          </cell>
          <cell r="AT698" t="str">
            <v>Ы</v>
          </cell>
          <cell r="AU698">
            <v>0</v>
          </cell>
          <cell r="AV698">
            <v>0</v>
          </cell>
          <cell r="AW698">
            <v>23</v>
          </cell>
          <cell r="AX698">
            <v>1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38888</v>
          </cell>
        </row>
        <row r="699">
          <cell r="A699">
            <v>2006</v>
          </cell>
          <cell r="B699">
            <v>5</v>
          </cell>
          <cell r="C699">
            <v>381</v>
          </cell>
          <cell r="D699">
            <v>16</v>
          </cell>
          <cell r="E699">
            <v>792030</v>
          </cell>
          <cell r="F699">
            <v>0</v>
          </cell>
          <cell r="G699" t="str">
            <v>Затраты по ШПЗ (неосновные)</v>
          </cell>
          <cell r="H699">
            <v>2030</v>
          </cell>
          <cell r="I699">
            <v>7920</v>
          </cell>
          <cell r="J699">
            <v>38.51</v>
          </cell>
          <cell r="K699">
            <v>1</v>
          </cell>
          <cell r="L699">
            <v>0</v>
          </cell>
          <cell r="M699">
            <v>0</v>
          </cell>
          <cell r="N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42</v>
          </cell>
          <cell r="V699">
            <v>0</v>
          </cell>
          <cell r="W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42</v>
          </cell>
          <cell r="AE699">
            <v>504400</v>
          </cell>
          <cell r="AF699">
            <v>0</v>
          </cell>
          <cell r="AI699">
            <v>2343</v>
          </cell>
          <cell r="AK699">
            <v>0</v>
          </cell>
          <cell r="AM699">
            <v>533</v>
          </cell>
          <cell r="AN699">
            <v>1</v>
          </cell>
          <cell r="AO699">
            <v>393216</v>
          </cell>
          <cell r="AQ699">
            <v>0</v>
          </cell>
          <cell r="AR699">
            <v>0</v>
          </cell>
          <cell r="AS699" t="str">
            <v>Ы</v>
          </cell>
          <cell r="AT699" t="str">
            <v>Ы</v>
          </cell>
          <cell r="AU699">
            <v>0</v>
          </cell>
          <cell r="AV699">
            <v>0</v>
          </cell>
          <cell r="AW699">
            <v>23</v>
          </cell>
          <cell r="AX699">
            <v>1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38888</v>
          </cell>
        </row>
        <row r="700">
          <cell r="A700">
            <v>2006</v>
          </cell>
          <cell r="B700">
            <v>5</v>
          </cell>
          <cell r="C700">
            <v>382</v>
          </cell>
          <cell r="D700">
            <v>16</v>
          </cell>
          <cell r="E700">
            <v>792030</v>
          </cell>
          <cell r="F700">
            <v>0</v>
          </cell>
          <cell r="G700" t="str">
            <v>Затраты по ШПЗ (неосновные)</v>
          </cell>
          <cell r="H700">
            <v>2030</v>
          </cell>
          <cell r="I700">
            <v>7920</v>
          </cell>
          <cell r="J700">
            <v>1079.99</v>
          </cell>
          <cell r="K700">
            <v>1</v>
          </cell>
          <cell r="L700">
            <v>0</v>
          </cell>
          <cell r="M700">
            <v>0</v>
          </cell>
          <cell r="N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42</v>
          </cell>
          <cell r="V700">
            <v>0</v>
          </cell>
          <cell r="W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42</v>
          </cell>
          <cell r="AE700">
            <v>504900</v>
          </cell>
          <cell r="AF700">
            <v>0</v>
          </cell>
          <cell r="AI700">
            <v>2343</v>
          </cell>
          <cell r="AK700">
            <v>0</v>
          </cell>
          <cell r="AM700">
            <v>534</v>
          </cell>
          <cell r="AN700">
            <v>1</v>
          </cell>
          <cell r="AO700">
            <v>393216</v>
          </cell>
          <cell r="AQ700">
            <v>0</v>
          </cell>
          <cell r="AR700">
            <v>0</v>
          </cell>
          <cell r="AS700" t="str">
            <v>Ы</v>
          </cell>
          <cell r="AT700" t="str">
            <v>Ы</v>
          </cell>
          <cell r="AU700">
            <v>0</v>
          </cell>
          <cell r="AV700">
            <v>0</v>
          </cell>
          <cell r="AW700">
            <v>23</v>
          </cell>
          <cell r="AX700">
            <v>1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38888</v>
          </cell>
        </row>
        <row r="701">
          <cell r="A701">
            <v>2006</v>
          </cell>
          <cell r="B701">
            <v>5</v>
          </cell>
          <cell r="C701">
            <v>383</v>
          </cell>
          <cell r="D701">
            <v>16</v>
          </cell>
          <cell r="E701">
            <v>792030</v>
          </cell>
          <cell r="F701">
            <v>0</v>
          </cell>
          <cell r="G701" t="str">
            <v>Затраты по ШПЗ (неосновные)</v>
          </cell>
          <cell r="H701">
            <v>2030</v>
          </cell>
          <cell r="I701">
            <v>7920</v>
          </cell>
          <cell r="J701">
            <v>3151.89</v>
          </cell>
          <cell r="K701">
            <v>1</v>
          </cell>
          <cell r="L701">
            <v>0</v>
          </cell>
          <cell r="M701">
            <v>0</v>
          </cell>
          <cell r="N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42</v>
          </cell>
          <cell r="V701">
            <v>0</v>
          </cell>
          <cell r="W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42</v>
          </cell>
          <cell r="AE701">
            <v>505100</v>
          </cell>
          <cell r="AF701">
            <v>0</v>
          </cell>
          <cell r="AI701">
            <v>2343</v>
          </cell>
          <cell r="AK701">
            <v>0</v>
          </cell>
          <cell r="AM701">
            <v>535</v>
          </cell>
          <cell r="AN701">
            <v>1</v>
          </cell>
          <cell r="AO701">
            <v>393216</v>
          </cell>
          <cell r="AQ701">
            <v>0</v>
          </cell>
          <cell r="AR701">
            <v>0</v>
          </cell>
          <cell r="AS701" t="str">
            <v>Ы</v>
          </cell>
          <cell r="AT701" t="str">
            <v>Ы</v>
          </cell>
          <cell r="AU701">
            <v>0</v>
          </cell>
          <cell r="AV701">
            <v>0</v>
          </cell>
          <cell r="AW701">
            <v>23</v>
          </cell>
          <cell r="AX701">
            <v>1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38888</v>
          </cell>
        </row>
        <row r="702">
          <cell r="A702">
            <v>2006</v>
          </cell>
          <cell r="B702">
            <v>5</v>
          </cell>
          <cell r="C702">
            <v>384</v>
          </cell>
          <cell r="D702">
            <v>16</v>
          </cell>
          <cell r="E702">
            <v>792030</v>
          </cell>
          <cell r="F702">
            <v>0</v>
          </cell>
          <cell r="G702" t="str">
            <v>Затраты по ШПЗ (неосновные)</v>
          </cell>
          <cell r="H702">
            <v>2030</v>
          </cell>
          <cell r="I702">
            <v>7920</v>
          </cell>
          <cell r="J702">
            <v>2395.1999999999998</v>
          </cell>
          <cell r="K702">
            <v>1</v>
          </cell>
          <cell r="L702">
            <v>0</v>
          </cell>
          <cell r="M702">
            <v>0</v>
          </cell>
          <cell r="N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42</v>
          </cell>
          <cell r="V702">
            <v>0</v>
          </cell>
          <cell r="W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42</v>
          </cell>
          <cell r="AE702">
            <v>505200</v>
          </cell>
          <cell r="AF702">
            <v>0</v>
          </cell>
          <cell r="AI702">
            <v>2343</v>
          </cell>
          <cell r="AK702">
            <v>0</v>
          </cell>
          <cell r="AM702">
            <v>536</v>
          </cell>
          <cell r="AN702">
            <v>1</v>
          </cell>
          <cell r="AO702">
            <v>393216</v>
          </cell>
          <cell r="AQ702">
            <v>0</v>
          </cell>
          <cell r="AR702">
            <v>0</v>
          </cell>
          <cell r="AS702" t="str">
            <v>Ы</v>
          </cell>
          <cell r="AT702" t="str">
            <v>Ы</v>
          </cell>
          <cell r="AU702">
            <v>0</v>
          </cell>
          <cell r="AV702">
            <v>0</v>
          </cell>
          <cell r="AW702">
            <v>23</v>
          </cell>
          <cell r="AX702">
            <v>1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38888</v>
          </cell>
        </row>
        <row r="703">
          <cell r="A703">
            <v>2006</v>
          </cell>
          <cell r="B703">
            <v>5</v>
          </cell>
          <cell r="C703">
            <v>385</v>
          </cell>
          <cell r="D703">
            <v>16</v>
          </cell>
          <cell r="E703">
            <v>792030</v>
          </cell>
          <cell r="F703">
            <v>0</v>
          </cell>
          <cell r="G703" t="str">
            <v>Затраты по ШПЗ (неосновные)</v>
          </cell>
          <cell r="H703">
            <v>2030</v>
          </cell>
          <cell r="I703">
            <v>7920</v>
          </cell>
          <cell r="J703">
            <v>52.98</v>
          </cell>
          <cell r="K703">
            <v>1</v>
          </cell>
          <cell r="L703">
            <v>0</v>
          </cell>
          <cell r="M703">
            <v>0</v>
          </cell>
          <cell r="N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42</v>
          </cell>
          <cell r="V703">
            <v>0</v>
          </cell>
          <cell r="W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42</v>
          </cell>
          <cell r="AE703">
            <v>508400</v>
          </cell>
          <cell r="AF703">
            <v>0</v>
          </cell>
          <cell r="AI703">
            <v>2343</v>
          </cell>
          <cell r="AK703">
            <v>0</v>
          </cell>
          <cell r="AM703">
            <v>537</v>
          </cell>
          <cell r="AN703">
            <v>1</v>
          </cell>
          <cell r="AO703">
            <v>393216</v>
          </cell>
          <cell r="AQ703">
            <v>0</v>
          </cell>
          <cell r="AR703">
            <v>0</v>
          </cell>
          <cell r="AS703" t="str">
            <v>Ы</v>
          </cell>
          <cell r="AT703" t="str">
            <v>Ы</v>
          </cell>
          <cell r="AU703">
            <v>0</v>
          </cell>
          <cell r="AV703">
            <v>0</v>
          </cell>
          <cell r="AW703">
            <v>23</v>
          </cell>
          <cell r="AX703">
            <v>1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38888</v>
          </cell>
        </row>
        <row r="704">
          <cell r="A704">
            <v>2006</v>
          </cell>
          <cell r="B704">
            <v>5</v>
          </cell>
          <cell r="C704">
            <v>386</v>
          </cell>
          <cell r="D704">
            <v>16</v>
          </cell>
          <cell r="E704">
            <v>792030</v>
          </cell>
          <cell r="F704">
            <v>0</v>
          </cell>
          <cell r="G704" t="str">
            <v>Затраты по ШПЗ (неосновные)</v>
          </cell>
          <cell r="H704">
            <v>2030</v>
          </cell>
          <cell r="I704">
            <v>7920</v>
          </cell>
          <cell r="J704">
            <v>61.81</v>
          </cell>
          <cell r="K704">
            <v>1</v>
          </cell>
          <cell r="L704">
            <v>0</v>
          </cell>
          <cell r="M704">
            <v>0</v>
          </cell>
          <cell r="N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42</v>
          </cell>
          <cell r="V704">
            <v>0</v>
          </cell>
          <cell r="W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42</v>
          </cell>
          <cell r="AE704">
            <v>508700</v>
          </cell>
          <cell r="AF704">
            <v>0</v>
          </cell>
          <cell r="AI704">
            <v>2343</v>
          </cell>
          <cell r="AK704">
            <v>0</v>
          </cell>
          <cell r="AM704">
            <v>538</v>
          </cell>
          <cell r="AN704">
            <v>1</v>
          </cell>
          <cell r="AO704">
            <v>393216</v>
          </cell>
          <cell r="AQ704">
            <v>0</v>
          </cell>
          <cell r="AR704">
            <v>0</v>
          </cell>
          <cell r="AS704" t="str">
            <v>Ы</v>
          </cell>
          <cell r="AT704" t="str">
            <v>Ы</v>
          </cell>
          <cell r="AU704">
            <v>0</v>
          </cell>
          <cell r="AV704">
            <v>0</v>
          </cell>
          <cell r="AW704">
            <v>23</v>
          </cell>
          <cell r="AX704">
            <v>1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38888</v>
          </cell>
        </row>
        <row r="705">
          <cell r="A705">
            <v>2006</v>
          </cell>
          <cell r="B705">
            <v>5</v>
          </cell>
          <cell r="C705">
            <v>387</v>
          </cell>
          <cell r="D705">
            <v>16</v>
          </cell>
          <cell r="E705">
            <v>792030</v>
          </cell>
          <cell r="F705">
            <v>0</v>
          </cell>
          <cell r="G705" t="str">
            <v>Затраты по ШПЗ (неосновные)</v>
          </cell>
          <cell r="H705">
            <v>2030</v>
          </cell>
          <cell r="I705">
            <v>7920</v>
          </cell>
          <cell r="J705">
            <v>15615.95</v>
          </cell>
          <cell r="K705">
            <v>1</v>
          </cell>
          <cell r="L705">
            <v>0</v>
          </cell>
          <cell r="M705">
            <v>0</v>
          </cell>
          <cell r="N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42</v>
          </cell>
          <cell r="V705">
            <v>0</v>
          </cell>
          <cell r="W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42</v>
          </cell>
          <cell r="AE705">
            <v>510100</v>
          </cell>
          <cell r="AF705">
            <v>0</v>
          </cell>
          <cell r="AI705">
            <v>2343</v>
          </cell>
          <cell r="AK705">
            <v>0</v>
          </cell>
          <cell r="AM705">
            <v>539</v>
          </cell>
          <cell r="AN705">
            <v>1</v>
          </cell>
          <cell r="AO705">
            <v>393216</v>
          </cell>
          <cell r="AQ705">
            <v>0</v>
          </cell>
          <cell r="AR705">
            <v>0</v>
          </cell>
          <cell r="AS705" t="str">
            <v>Ы</v>
          </cell>
          <cell r="AT705" t="str">
            <v>Ы</v>
          </cell>
          <cell r="AU705">
            <v>0</v>
          </cell>
          <cell r="AV705">
            <v>0</v>
          </cell>
          <cell r="AW705">
            <v>23</v>
          </cell>
          <cell r="AX705">
            <v>1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38888</v>
          </cell>
        </row>
        <row r="706">
          <cell r="A706">
            <v>2006</v>
          </cell>
          <cell r="B706">
            <v>5</v>
          </cell>
          <cell r="C706">
            <v>388</v>
          </cell>
          <cell r="D706">
            <v>16</v>
          </cell>
          <cell r="E706">
            <v>792030</v>
          </cell>
          <cell r="F706">
            <v>0</v>
          </cell>
          <cell r="G706" t="str">
            <v>Затраты по ШПЗ (неосновные)</v>
          </cell>
          <cell r="H706">
            <v>2030</v>
          </cell>
          <cell r="I706">
            <v>7920</v>
          </cell>
          <cell r="J706">
            <v>6.06</v>
          </cell>
          <cell r="K706">
            <v>1</v>
          </cell>
          <cell r="L706">
            <v>0</v>
          </cell>
          <cell r="M706">
            <v>0</v>
          </cell>
          <cell r="N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42</v>
          </cell>
          <cell r="V706">
            <v>0</v>
          </cell>
          <cell r="W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42</v>
          </cell>
          <cell r="AE706">
            <v>510200</v>
          </cell>
          <cell r="AF706">
            <v>0</v>
          </cell>
          <cell r="AI706">
            <v>2343</v>
          </cell>
          <cell r="AK706">
            <v>0</v>
          </cell>
          <cell r="AM706">
            <v>540</v>
          </cell>
          <cell r="AN706">
            <v>1</v>
          </cell>
          <cell r="AO706">
            <v>393216</v>
          </cell>
          <cell r="AQ706">
            <v>0</v>
          </cell>
          <cell r="AR706">
            <v>0</v>
          </cell>
          <cell r="AS706" t="str">
            <v>Ы</v>
          </cell>
          <cell r="AT706" t="str">
            <v>Ы</v>
          </cell>
          <cell r="AU706">
            <v>0</v>
          </cell>
          <cell r="AV706">
            <v>0</v>
          </cell>
          <cell r="AW706">
            <v>23</v>
          </cell>
          <cell r="AX706">
            <v>1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38888</v>
          </cell>
        </row>
        <row r="707">
          <cell r="A707">
            <v>2006</v>
          </cell>
          <cell r="B707">
            <v>5</v>
          </cell>
          <cell r="C707">
            <v>389</v>
          </cell>
          <cell r="D707">
            <v>16</v>
          </cell>
          <cell r="E707">
            <v>792030</v>
          </cell>
          <cell r="F707">
            <v>0</v>
          </cell>
          <cell r="G707" t="str">
            <v>Затраты по ШПЗ (неосновные)</v>
          </cell>
          <cell r="H707">
            <v>2030</v>
          </cell>
          <cell r="I707">
            <v>7920</v>
          </cell>
          <cell r="J707">
            <v>56.55</v>
          </cell>
          <cell r="K707">
            <v>1</v>
          </cell>
          <cell r="L707">
            <v>0</v>
          </cell>
          <cell r="M707">
            <v>0</v>
          </cell>
          <cell r="N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42</v>
          </cell>
          <cell r="V707">
            <v>0</v>
          </cell>
          <cell r="W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42</v>
          </cell>
          <cell r="AE707">
            <v>510300</v>
          </cell>
          <cell r="AF707">
            <v>0</v>
          </cell>
          <cell r="AI707">
            <v>2343</v>
          </cell>
          <cell r="AK707">
            <v>0</v>
          </cell>
          <cell r="AM707">
            <v>541</v>
          </cell>
          <cell r="AN707">
            <v>1</v>
          </cell>
          <cell r="AO707">
            <v>393216</v>
          </cell>
          <cell r="AQ707">
            <v>0</v>
          </cell>
          <cell r="AR707">
            <v>0</v>
          </cell>
          <cell r="AS707" t="str">
            <v>Ы</v>
          </cell>
          <cell r="AT707" t="str">
            <v>Ы</v>
          </cell>
          <cell r="AU707">
            <v>0</v>
          </cell>
          <cell r="AV707">
            <v>0</v>
          </cell>
          <cell r="AW707">
            <v>23</v>
          </cell>
          <cell r="AX707">
            <v>1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38888</v>
          </cell>
        </row>
        <row r="708">
          <cell r="A708">
            <v>2006</v>
          </cell>
          <cell r="B708">
            <v>5</v>
          </cell>
          <cell r="C708">
            <v>390</v>
          </cell>
          <cell r="D708">
            <v>16</v>
          </cell>
          <cell r="E708">
            <v>792030</v>
          </cell>
          <cell r="F708">
            <v>0</v>
          </cell>
          <cell r="G708" t="str">
            <v>Затраты по ШПЗ (неосновные)</v>
          </cell>
          <cell r="H708">
            <v>2030</v>
          </cell>
          <cell r="I708">
            <v>7920</v>
          </cell>
          <cell r="J708">
            <v>272.02</v>
          </cell>
          <cell r="K708">
            <v>1</v>
          </cell>
          <cell r="L708">
            <v>0</v>
          </cell>
          <cell r="M708">
            <v>0</v>
          </cell>
          <cell r="N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42</v>
          </cell>
          <cell r="V708">
            <v>0</v>
          </cell>
          <cell r="W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42</v>
          </cell>
          <cell r="AE708">
            <v>510400</v>
          </cell>
          <cell r="AF708">
            <v>0</v>
          </cell>
          <cell r="AI708">
            <v>2343</v>
          </cell>
          <cell r="AK708">
            <v>0</v>
          </cell>
          <cell r="AM708">
            <v>542</v>
          </cell>
          <cell r="AN708">
            <v>1</v>
          </cell>
          <cell r="AO708">
            <v>393216</v>
          </cell>
          <cell r="AQ708">
            <v>0</v>
          </cell>
          <cell r="AR708">
            <v>0</v>
          </cell>
          <cell r="AS708" t="str">
            <v>Ы</v>
          </cell>
          <cell r="AT708" t="str">
            <v>Ы</v>
          </cell>
          <cell r="AU708">
            <v>0</v>
          </cell>
          <cell r="AV708">
            <v>0</v>
          </cell>
          <cell r="AW708">
            <v>23</v>
          </cell>
          <cell r="AX708">
            <v>1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38888</v>
          </cell>
        </row>
        <row r="709">
          <cell r="A709">
            <v>2006</v>
          </cell>
          <cell r="B709">
            <v>5</v>
          </cell>
          <cell r="C709">
            <v>391</v>
          </cell>
          <cell r="D709">
            <v>16</v>
          </cell>
          <cell r="E709">
            <v>792030</v>
          </cell>
          <cell r="F709">
            <v>0</v>
          </cell>
          <cell r="G709" t="str">
            <v>Затраты по ШПЗ (неосновные)</v>
          </cell>
          <cell r="H709">
            <v>2030</v>
          </cell>
          <cell r="I709">
            <v>7920</v>
          </cell>
          <cell r="J709">
            <v>235.84</v>
          </cell>
          <cell r="K709">
            <v>1</v>
          </cell>
          <cell r="L709">
            <v>0</v>
          </cell>
          <cell r="M709">
            <v>0</v>
          </cell>
          <cell r="N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42</v>
          </cell>
          <cell r="V709">
            <v>0</v>
          </cell>
          <cell r="W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42</v>
          </cell>
          <cell r="AE709">
            <v>510500</v>
          </cell>
          <cell r="AF709">
            <v>0</v>
          </cell>
          <cell r="AI709">
            <v>2343</v>
          </cell>
          <cell r="AK709">
            <v>0</v>
          </cell>
          <cell r="AM709">
            <v>543</v>
          </cell>
          <cell r="AN709">
            <v>1</v>
          </cell>
          <cell r="AO709">
            <v>393216</v>
          </cell>
          <cell r="AQ709">
            <v>0</v>
          </cell>
          <cell r="AR709">
            <v>0</v>
          </cell>
          <cell r="AS709" t="str">
            <v>Ы</v>
          </cell>
          <cell r="AT709" t="str">
            <v>Ы</v>
          </cell>
          <cell r="AU709">
            <v>0</v>
          </cell>
          <cell r="AV709">
            <v>0</v>
          </cell>
          <cell r="AW709">
            <v>23</v>
          </cell>
          <cell r="AX709">
            <v>1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38888</v>
          </cell>
        </row>
        <row r="710">
          <cell r="A710">
            <v>2006</v>
          </cell>
          <cell r="B710">
            <v>5</v>
          </cell>
          <cell r="C710">
            <v>392</v>
          </cell>
          <cell r="D710">
            <v>16</v>
          </cell>
          <cell r="E710">
            <v>792030</v>
          </cell>
          <cell r="F710">
            <v>0</v>
          </cell>
          <cell r="G710" t="str">
            <v>Затраты по ШПЗ (неосновные)</v>
          </cell>
          <cell r="H710">
            <v>2030</v>
          </cell>
          <cell r="I710">
            <v>7920</v>
          </cell>
          <cell r="J710">
            <v>5971.57</v>
          </cell>
          <cell r="K710">
            <v>1</v>
          </cell>
          <cell r="L710">
            <v>0</v>
          </cell>
          <cell r="M710">
            <v>0</v>
          </cell>
          <cell r="N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42</v>
          </cell>
          <cell r="V710">
            <v>0</v>
          </cell>
          <cell r="W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42</v>
          </cell>
          <cell r="AE710">
            <v>510600</v>
          </cell>
          <cell r="AF710">
            <v>0</v>
          </cell>
          <cell r="AI710">
            <v>2343</v>
          </cell>
          <cell r="AK710">
            <v>0</v>
          </cell>
          <cell r="AM710">
            <v>544</v>
          </cell>
          <cell r="AN710">
            <v>1</v>
          </cell>
          <cell r="AO710">
            <v>393216</v>
          </cell>
          <cell r="AQ710">
            <v>0</v>
          </cell>
          <cell r="AR710">
            <v>0</v>
          </cell>
          <cell r="AS710" t="str">
            <v>Ы</v>
          </cell>
          <cell r="AT710" t="str">
            <v>Ы</v>
          </cell>
          <cell r="AU710">
            <v>0</v>
          </cell>
          <cell r="AV710">
            <v>0</v>
          </cell>
          <cell r="AW710">
            <v>23</v>
          </cell>
          <cell r="AX710">
            <v>1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38888</v>
          </cell>
        </row>
        <row r="711">
          <cell r="A711">
            <v>2006</v>
          </cell>
          <cell r="B711">
            <v>5</v>
          </cell>
          <cell r="C711">
            <v>393</v>
          </cell>
          <cell r="D711">
            <v>16</v>
          </cell>
          <cell r="E711">
            <v>792030</v>
          </cell>
          <cell r="F711">
            <v>0</v>
          </cell>
          <cell r="G711" t="str">
            <v>Затраты по ШПЗ (неосновные)</v>
          </cell>
          <cell r="H711">
            <v>2030</v>
          </cell>
          <cell r="I711">
            <v>7920</v>
          </cell>
          <cell r="J711">
            <v>70.36</v>
          </cell>
          <cell r="K711">
            <v>1</v>
          </cell>
          <cell r="L711">
            <v>0</v>
          </cell>
          <cell r="M711">
            <v>0</v>
          </cell>
          <cell r="N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42</v>
          </cell>
          <cell r="V711">
            <v>0</v>
          </cell>
          <cell r="W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42</v>
          </cell>
          <cell r="AE711">
            <v>510630</v>
          </cell>
          <cell r="AF711">
            <v>0</v>
          </cell>
          <cell r="AI711">
            <v>2343</v>
          </cell>
          <cell r="AK711">
            <v>0</v>
          </cell>
          <cell r="AM711">
            <v>545</v>
          </cell>
          <cell r="AN711">
            <v>1</v>
          </cell>
          <cell r="AO711">
            <v>393216</v>
          </cell>
          <cell r="AQ711">
            <v>0</v>
          </cell>
          <cell r="AR711">
            <v>0</v>
          </cell>
          <cell r="AS711" t="str">
            <v>Ы</v>
          </cell>
          <cell r="AT711" t="str">
            <v>Ы</v>
          </cell>
          <cell r="AU711">
            <v>0</v>
          </cell>
          <cell r="AV711">
            <v>0</v>
          </cell>
          <cell r="AW711">
            <v>23</v>
          </cell>
          <cell r="AX711">
            <v>1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38888</v>
          </cell>
        </row>
        <row r="712">
          <cell r="A712">
            <v>2006</v>
          </cell>
          <cell r="B712">
            <v>5</v>
          </cell>
          <cell r="C712">
            <v>394</v>
          </cell>
          <cell r="D712">
            <v>16</v>
          </cell>
          <cell r="E712">
            <v>792030</v>
          </cell>
          <cell r="F712">
            <v>0</v>
          </cell>
          <cell r="G712" t="str">
            <v>Затраты по ШПЗ (неосновные)</v>
          </cell>
          <cell r="H712">
            <v>2030</v>
          </cell>
          <cell r="I712">
            <v>7920</v>
          </cell>
          <cell r="J712">
            <v>1688.7</v>
          </cell>
          <cell r="K712">
            <v>1</v>
          </cell>
          <cell r="L712">
            <v>0</v>
          </cell>
          <cell r="M712">
            <v>0</v>
          </cell>
          <cell r="N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42</v>
          </cell>
          <cell r="V712">
            <v>0</v>
          </cell>
          <cell r="W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42</v>
          </cell>
          <cell r="AE712">
            <v>511000</v>
          </cell>
          <cell r="AF712">
            <v>0</v>
          </cell>
          <cell r="AI712">
            <v>2343</v>
          </cell>
          <cell r="AK712">
            <v>0</v>
          </cell>
          <cell r="AM712">
            <v>546</v>
          </cell>
          <cell r="AN712">
            <v>1</v>
          </cell>
          <cell r="AO712">
            <v>393216</v>
          </cell>
          <cell r="AQ712">
            <v>0</v>
          </cell>
          <cell r="AR712">
            <v>0</v>
          </cell>
          <cell r="AS712" t="str">
            <v>Ы</v>
          </cell>
          <cell r="AT712" t="str">
            <v>Ы</v>
          </cell>
          <cell r="AU712">
            <v>0</v>
          </cell>
          <cell r="AV712">
            <v>0</v>
          </cell>
          <cell r="AW712">
            <v>23</v>
          </cell>
          <cell r="AX712">
            <v>1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38888</v>
          </cell>
        </row>
        <row r="713">
          <cell r="A713">
            <v>2006</v>
          </cell>
          <cell r="B713">
            <v>5</v>
          </cell>
          <cell r="C713">
            <v>461</v>
          </cell>
          <cell r="D713">
            <v>16</v>
          </cell>
          <cell r="E713">
            <v>792030</v>
          </cell>
          <cell r="F713">
            <v>0</v>
          </cell>
          <cell r="G713" t="str">
            <v>Затраты по ШПЗ (неосновные)</v>
          </cell>
          <cell r="H713">
            <v>2030</v>
          </cell>
          <cell r="I713">
            <v>7920</v>
          </cell>
          <cell r="J713">
            <v>14780</v>
          </cell>
          <cell r="K713">
            <v>1</v>
          </cell>
          <cell r="L713">
            <v>0</v>
          </cell>
          <cell r="M713">
            <v>0</v>
          </cell>
          <cell r="N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33</v>
          </cell>
          <cell r="V713">
            <v>0</v>
          </cell>
          <cell r="W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33</v>
          </cell>
          <cell r="AE713">
            <v>143000</v>
          </cell>
          <cell r="AF713">
            <v>0</v>
          </cell>
          <cell r="AI713">
            <v>2343</v>
          </cell>
          <cell r="AK713">
            <v>0</v>
          </cell>
          <cell r="AM713">
            <v>613</v>
          </cell>
          <cell r="AN713">
            <v>1</v>
          </cell>
          <cell r="AO713">
            <v>393216</v>
          </cell>
          <cell r="AQ713">
            <v>0</v>
          </cell>
          <cell r="AR713">
            <v>0</v>
          </cell>
          <cell r="AS713" t="str">
            <v>Ы</v>
          </cell>
          <cell r="AT713" t="str">
            <v>Ы</v>
          </cell>
          <cell r="AU713">
            <v>0</v>
          </cell>
          <cell r="AV713">
            <v>0</v>
          </cell>
          <cell r="AW713">
            <v>23</v>
          </cell>
          <cell r="AX713">
            <v>1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38888</v>
          </cell>
        </row>
        <row r="714">
          <cell r="A714">
            <v>2006</v>
          </cell>
          <cell r="B714">
            <v>5</v>
          </cell>
          <cell r="C714">
            <v>462</v>
          </cell>
          <cell r="D714">
            <v>16</v>
          </cell>
          <cell r="E714">
            <v>792030</v>
          </cell>
          <cell r="F714">
            <v>0</v>
          </cell>
          <cell r="G714" t="str">
            <v>Затраты по ШПЗ (неосновные)</v>
          </cell>
          <cell r="H714">
            <v>2030</v>
          </cell>
          <cell r="I714">
            <v>7920</v>
          </cell>
          <cell r="J714">
            <v>252500</v>
          </cell>
          <cell r="K714">
            <v>1</v>
          </cell>
          <cell r="L714">
            <v>0</v>
          </cell>
          <cell r="M714">
            <v>0</v>
          </cell>
          <cell r="N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33</v>
          </cell>
          <cell r="V714">
            <v>0</v>
          </cell>
          <cell r="W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33</v>
          </cell>
          <cell r="AE714">
            <v>240000</v>
          </cell>
          <cell r="AF714">
            <v>0</v>
          </cell>
          <cell r="AI714">
            <v>2343</v>
          </cell>
          <cell r="AK714">
            <v>0</v>
          </cell>
          <cell r="AM714">
            <v>614</v>
          </cell>
          <cell r="AN714">
            <v>1</v>
          </cell>
          <cell r="AO714">
            <v>393216</v>
          </cell>
          <cell r="AQ714">
            <v>0</v>
          </cell>
          <cell r="AR714">
            <v>0</v>
          </cell>
          <cell r="AS714" t="str">
            <v>Ы</v>
          </cell>
          <cell r="AT714" t="str">
            <v>Ы</v>
          </cell>
          <cell r="AU714">
            <v>0</v>
          </cell>
          <cell r="AV714">
            <v>0</v>
          </cell>
          <cell r="AW714">
            <v>23</v>
          </cell>
          <cell r="AX714">
            <v>1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38888</v>
          </cell>
        </row>
        <row r="715">
          <cell r="A715">
            <v>2006</v>
          </cell>
          <cell r="B715">
            <v>5</v>
          </cell>
          <cell r="C715">
            <v>463</v>
          </cell>
          <cell r="D715">
            <v>16</v>
          </cell>
          <cell r="E715">
            <v>792030</v>
          </cell>
          <cell r="F715">
            <v>0</v>
          </cell>
          <cell r="G715" t="str">
            <v>Затраты по ШПЗ (неосновные)</v>
          </cell>
          <cell r="H715">
            <v>2030</v>
          </cell>
          <cell r="I715">
            <v>7920</v>
          </cell>
          <cell r="J715">
            <v>7252.9</v>
          </cell>
          <cell r="K715">
            <v>1</v>
          </cell>
          <cell r="L715">
            <v>0</v>
          </cell>
          <cell r="M715">
            <v>0</v>
          </cell>
          <cell r="N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33</v>
          </cell>
          <cell r="V715">
            <v>0</v>
          </cell>
          <cell r="W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33</v>
          </cell>
          <cell r="AE715">
            <v>311000</v>
          </cell>
          <cell r="AF715">
            <v>0</v>
          </cell>
          <cell r="AI715">
            <v>2343</v>
          </cell>
          <cell r="AK715">
            <v>0</v>
          </cell>
          <cell r="AM715">
            <v>615</v>
          </cell>
          <cell r="AN715">
            <v>1</v>
          </cell>
          <cell r="AO715">
            <v>393216</v>
          </cell>
          <cell r="AQ715">
            <v>0</v>
          </cell>
          <cell r="AR715">
            <v>0</v>
          </cell>
          <cell r="AS715" t="str">
            <v>Ы</v>
          </cell>
          <cell r="AT715" t="str">
            <v>Ы</v>
          </cell>
          <cell r="AU715">
            <v>0</v>
          </cell>
          <cell r="AV715">
            <v>0</v>
          </cell>
          <cell r="AW715">
            <v>23</v>
          </cell>
          <cell r="AX715">
            <v>1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38888</v>
          </cell>
        </row>
        <row r="716">
          <cell r="A716">
            <v>2006</v>
          </cell>
          <cell r="B716">
            <v>5</v>
          </cell>
          <cell r="C716">
            <v>464</v>
          </cell>
          <cell r="D716">
            <v>16</v>
          </cell>
          <cell r="E716">
            <v>792030</v>
          </cell>
          <cell r="F716">
            <v>0</v>
          </cell>
          <cell r="G716" t="str">
            <v>Затраты по ШПЗ (неосновные)</v>
          </cell>
          <cell r="H716">
            <v>2030</v>
          </cell>
          <cell r="I716">
            <v>7920</v>
          </cell>
          <cell r="J716">
            <v>15006.01</v>
          </cell>
          <cell r="K716">
            <v>1</v>
          </cell>
          <cell r="L716">
            <v>0</v>
          </cell>
          <cell r="M716">
            <v>0</v>
          </cell>
          <cell r="N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33</v>
          </cell>
          <cell r="V716">
            <v>0</v>
          </cell>
          <cell r="W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33</v>
          </cell>
          <cell r="AE716">
            <v>312000</v>
          </cell>
          <cell r="AF716">
            <v>0</v>
          </cell>
          <cell r="AI716">
            <v>2343</v>
          </cell>
          <cell r="AK716">
            <v>0</v>
          </cell>
          <cell r="AM716">
            <v>616</v>
          </cell>
          <cell r="AN716">
            <v>1</v>
          </cell>
          <cell r="AO716">
            <v>393216</v>
          </cell>
          <cell r="AQ716">
            <v>0</v>
          </cell>
          <cell r="AR716">
            <v>0</v>
          </cell>
          <cell r="AS716" t="str">
            <v>Ы</v>
          </cell>
          <cell r="AT716" t="str">
            <v>Ы</v>
          </cell>
          <cell r="AU716">
            <v>0</v>
          </cell>
          <cell r="AV716">
            <v>0</v>
          </cell>
          <cell r="AW716">
            <v>23</v>
          </cell>
          <cell r="AX716">
            <v>1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38888</v>
          </cell>
        </row>
        <row r="717">
          <cell r="A717">
            <v>2006</v>
          </cell>
          <cell r="B717">
            <v>5</v>
          </cell>
          <cell r="C717">
            <v>465</v>
          </cell>
          <cell r="D717">
            <v>16</v>
          </cell>
          <cell r="E717">
            <v>792030</v>
          </cell>
          <cell r="F717">
            <v>0</v>
          </cell>
          <cell r="G717" t="str">
            <v>Затраты по ШПЗ (неосновные)</v>
          </cell>
          <cell r="H717">
            <v>2030</v>
          </cell>
          <cell r="I717">
            <v>7920</v>
          </cell>
          <cell r="J717">
            <v>2194</v>
          </cell>
          <cell r="K717">
            <v>1</v>
          </cell>
          <cell r="L717">
            <v>0</v>
          </cell>
          <cell r="M717">
            <v>0</v>
          </cell>
          <cell r="N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33</v>
          </cell>
          <cell r="V717">
            <v>0</v>
          </cell>
          <cell r="W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33</v>
          </cell>
          <cell r="AE717">
            <v>312100</v>
          </cell>
          <cell r="AF717">
            <v>0</v>
          </cell>
          <cell r="AI717">
            <v>2343</v>
          </cell>
          <cell r="AK717">
            <v>0</v>
          </cell>
          <cell r="AM717">
            <v>617</v>
          </cell>
          <cell r="AN717">
            <v>1</v>
          </cell>
          <cell r="AO717">
            <v>393216</v>
          </cell>
          <cell r="AQ717">
            <v>0</v>
          </cell>
          <cell r="AR717">
            <v>0</v>
          </cell>
          <cell r="AS717" t="str">
            <v>Ы</v>
          </cell>
          <cell r="AT717" t="str">
            <v>Ы</v>
          </cell>
          <cell r="AU717">
            <v>0</v>
          </cell>
          <cell r="AV717">
            <v>0</v>
          </cell>
          <cell r="AW717">
            <v>23</v>
          </cell>
          <cell r="AX717">
            <v>1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38888</v>
          </cell>
        </row>
        <row r="718">
          <cell r="A718">
            <v>2006</v>
          </cell>
          <cell r="B718">
            <v>5</v>
          </cell>
          <cell r="C718">
            <v>466</v>
          </cell>
          <cell r="D718">
            <v>16</v>
          </cell>
          <cell r="E718">
            <v>792030</v>
          </cell>
          <cell r="F718">
            <v>0</v>
          </cell>
          <cell r="G718" t="str">
            <v>Затраты по ШПЗ (неосновные)</v>
          </cell>
          <cell r="H718">
            <v>2030</v>
          </cell>
          <cell r="I718">
            <v>7920</v>
          </cell>
          <cell r="J718">
            <v>33156</v>
          </cell>
          <cell r="K718">
            <v>1</v>
          </cell>
          <cell r="L718">
            <v>0</v>
          </cell>
          <cell r="M718">
            <v>0</v>
          </cell>
          <cell r="N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33</v>
          </cell>
          <cell r="V718">
            <v>0</v>
          </cell>
          <cell r="W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33</v>
          </cell>
          <cell r="AE718">
            <v>312200</v>
          </cell>
          <cell r="AF718">
            <v>0</v>
          </cell>
          <cell r="AI718">
            <v>2343</v>
          </cell>
          <cell r="AK718">
            <v>0</v>
          </cell>
          <cell r="AM718">
            <v>618</v>
          </cell>
          <cell r="AN718">
            <v>1</v>
          </cell>
          <cell r="AO718">
            <v>393216</v>
          </cell>
          <cell r="AQ718">
            <v>0</v>
          </cell>
          <cell r="AR718">
            <v>0</v>
          </cell>
          <cell r="AS718" t="str">
            <v>Ы</v>
          </cell>
          <cell r="AT718" t="str">
            <v>Ы</v>
          </cell>
          <cell r="AU718">
            <v>0</v>
          </cell>
          <cell r="AV718">
            <v>0</v>
          </cell>
          <cell r="AW718">
            <v>23</v>
          </cell>
          <cell r="AX718">
            <v>1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38888</v>
          </cell>
        </row>
        <row r="719">
          <cell r="A719">
            <v>2006</v>
          </cell>
          <cell r="B719">
            <v>5</v>
          </cell>
          <cell r="C719">
            <v>467</v>
          </cell>
          <cell r="D719">
            <v>16</v>
          </cell>
          <cell r="E719">
            <v>792030</v>
          </cell>
          <cell r="F719">
            <v>0</v>
          </cell>
          <cell r="G719" t="str">
            <v>Затраты по ШПЗ (неосновные)</v>
          </cell>
          <cell r="H719">
            <v>2030</v>
          </cell>
          <cell r="I719">
            <v>7920</v>
          </cell>
          <cell r="J719">
            <v>2751.12</v>
          </cell>
          <cell r="K719">
            <v>1</v>
          </cell>
          <cell r="L719">
            <v>0</v>
          </cell>
          <cell r="M719">
            <v>0</v>
          </cell>
          <cell r="N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33</v>
          </cell>
          <cell r="V719">
            <v>0</v>
          </cell>
          <cell r="W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33</v>
          </cell>
          <cell r="AE719">
            <v>313000</v>
          </cell>
          <cell r="AF719">
            <v>0</v>
          </cell>
          <cell r="AI719">
            <v>2343</v>
          </cell>
          <cell r="AK719">
            <v>0</v>
          </cell>
          <cell r="AM719">
            <v>619</v>
          </cell>
          <cell r="AN719">
            <v>1</v>
          </cell>
          <cell r="AO719">
            <v>393216</v>
          </cell>
          <cell r="AQ719">
            <v>0</v>
          </cell>
          <cell r="AR719">
            <v>0</v>
          </cell>
          <cell r="AS719" t="str">
            <v>Ы</v>
          </cell>
          <cell r="AT719" t="str">
            <v>Ы</v>
          </cell>
          <cell r="AU719">
            <v>0</v>
          </cell>
          <cell r="AV719">
            <v>0</v>
          </cell>
          <cell r="AW719">
            <v>23</v>
          </cell>
          <cell r="AX719">
            <v>1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38888</v>
          </cell>
        </row>
        <row r="720">
          <cell r="A720">
            <v>2006</v>
          </cell>
          <cell r="B720">
            <v>5</v>
          </cell>
          <cell r="C720">
            <v>468</v>
          </cell>
          <cell r="D720">
            <v>16</v>
          </cell>
          <cell r="E720">
            <v>792030</v>
          </cell>
          <cell r="F720">
            <v>0</v>
          </cell>
          <cell r="G720" t="str">
            <v>Затраты по ШПЗ (неосновные)</v>
          </cell>
          <cell r="H720">
            <v>2030</v>
          </cell>
          <cell r="I720">
            <v>7920</v>
          </cell>
          <cell r="J720">
            <v>5002.0200000000004</v>
          </cell>
          <cell r="K720">
            <v>1</v>
          </cell>
          <cell r="L720">
            <v>0</v>
          </cell>
          <cell r="M720">
            <v>0</v>
          </cell>
          <cell r="N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33</v>
          </cell>
          <cell r="V720">
            <v>0</v>
          </cell>
          <cell r="W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33</v>
          </cell>
          <cell r="AE720">
            <v>314000</v>
          </cell>
          <cell r="AF720">
            <v>0</v>
          </cell>
          <cell r="AI720">
            <v>2343</v>
          </cell>
          <cell r="AK720">
            <v>0</v>
          </cell>
          <cell r="AM720">
            <v>620</v>
          </cell>
          <cell r="AN720">
            <v>1</v>
          </cell>
          <cell r="AO720">
            <v>393216</v>
          </cell>
          <cell r="AQ720">
            <v>0</v>
          </cell>
          <cell r="AR720">
            <v>0</v>
          </cell>
          <cell r="AS720" t="str">
            <v>Ы</v>
          </cell>
          <cell r="AT720" t="str">
            <v>Ы</v>
          </cell>
          <cell r="AU720">
            <v>0</v>
          </cell>
          <cell r="AV720">
            <v>0</v>
          </cell>
          <cell r="AW720">
            <v>23</v>
          </cell>
          <cell r="AX720">
            <v>1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38888</v>
          </cell>
        </row>
        <row r="721">
          <cell r="A721">
            <v>2006</v>
          </cell>
          <cell r="B721">
            <v>5</v>
          </cell>
          <cell r="C721">
            <v>469</v>
          </cell>
          <cell r="D721">
            <v>16</v>
          </cell>
          <cell r="E721">
            <v>792030</v>
          </cell>
          <cell r="F721">
            <v>0</v>
          </cell>
          <cell r="G721" t="str">
            <v>Затраты по ШПЗ (неосновные)</v>
          </cell>
          <cell r="H721">
            <v>2030</v>
          </cell>
          <cell r="I721">
            <v>7920</v>
          </cell>
          <cell r="J721">
            <v>1006.16</v>
          </cell>
          <cell r="K721">
            <v>1</v>
          </cell>
          <cell r="L721">
            <v>0</v>
          </cell>
          <cell r="M721">
            <v>0</v>
          </cell>
          <cell r="N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33</v>
          </cell>
          <cell r="V721">
            <v>0</v>
          </cell>
          <cell r="W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33</v>
          </cell>
          <cell r="AE721">
            <v>315000</v>
          </cell>
          <cell r="AF721">
            <v>0</v>
          </cell>
          <cell r="AI721">
            <v>2343</v>
          </cell>
          <cell r="AK721">
            <v>0</v>
          </cell>
          <cell r="AM721">
            <v>621</v>
          </cell>
          <cell r="AN721">
            <v>1</v>
          </cell>
          <cell r="AO721">
            <v>393216</v>
          </cell>
          <cell r="AQ721">
            <v>0</v>
          </cell>
          <cell r="AR721">
            <v>0</v>
          </cell>
          <cell r="AS721" t="str">
            <v>Ы</v>
          </cell>
          <cell r="AT721" t="str">
            <v>Ы</v>
          </cell>
          <cell r="AU721">
            <v>0</v>
          </cell>
          <cell r="AV721">
            <v>0</v>
          </cell>
          <cell r="AW721">
            <v>23</v>
          </cell>
          <cell r="AX721">
            <v>1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38888</v>
          </cell>
        </row>
        <row r="722">
          <cell r="A722">
            <v>2006</v>
          </cell>
          <cell r="B722">
            <v>5</v>
          </cell>
          <cell r="C722">
            <v>470</v>
          </cell>
          <cell r="D722">
            <v>16</v>
          </cell>
          <cell r="E722">
            <v>792030</v>
          </cell>
          <cell r="F722">
            <v>0</v>
          </cell>
          <cell r="G722" t="str">
            <v>Затраты по ШПЗ (неосновные)</v>
          </cell>
          <cell r="H722">
            <v>2030</v>
          </cell>
          <cell r="I722">
            <v>7920</v>
          </cell>
          <cell r="J722">
            <v>340</v>
          </cell>
          <cell r="K722">
            <v>1</v>
          </cell>
          <cell r="L722">
            <v>0</v>
          </cell>
          <cell r="M722">
            <v>0</v>
          </cell>
          <cell r="N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33</v>
          </cell>
          <cell r="V722">
            <v>0</v>
          </cell>
          <cell r="W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33</v>
          </cell>
          <cell r="AE722">
            <v>503000</v>
          </cell>
          <cell r="AF722">
            <v>0</v>
          </cell>
          <cell r="AI722">
            <v>2343</v>
          </cell>
          <cell r="AK722">
            <v>0</v>
          </cell>
          <cell r="AM722">
            <v>622</v>
          </cell>
          <cell r="AN722">
            <v>1</v>
          </cell>
          <cell r="AO722">
            <v>393216</v>
          </cell>
          <cell r="AQ722">
            <v>0</v>
          </cell>
          <cell r="AR722">
            <v>0</v>
          </cell>
          <cell r="AS722" t="str">
            <v>Ы</v>
          </cell>
          <cell r="AT722" t="str">
            <v>Ы</v>
          </cell>
          <cell r="AU722">
            <v>0</v>
          </cell>
          <cell r="AV722">
            <v>0</v>
          </cell>
          <cell r="AW722">
            <v>23</v>
          </cell>
          <cell r="AX722">
            <v>1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38888</v>
          </cell>
        </row>
        <row r="723">
          <cell r="A723">
            <v>2006</v>
          </cell>
          <cell r="B723">
            <v>5</v>
          </cell>
          <cell r="C723">
            <v>471</v>
          </cell>
          <cell r="D723">
            <v>16</v>
          </cell>
          <cell r="E723">
            <v>792030</v>
          </cell>
          <cell r="F723">
            <v>0</v>
          </cell>
          <cell r="G723" t="str">
            <v>Затраты по ШПЗ (неосновные)</v>
          </cell>
          <cell r="H723">
            <v>2030</v>
          </cell>
          <cell r="I723">
            <v>7920</v>
          </cell>
          <cell r="J723">
            <v>426</v>
          </cell>
          <cell r="K723">
            <v>1</v>
          </cell>
          <cell r="L723">
            <v>0</v>
          </cell>
          <cell r="M723">
            <v>0</v>
          </cell>
          <cell r="N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33</v>
          </cell>
          <cell r="V723">
            <v>0</v>
          </cell>
          <cell r="W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33</v>
          </cell>
          <cell r="AE723">
            <v>510100</v>
          </cell>
          <cell r="AF723">
            <v>0</v>
          </cell>
          <cell r="AI723">
            <v>2343</v>
          </cell>
          <cell r="AK723">
            <v>0</v>
          </cell>
          <cell r="AM723">
            <v>623</v>
          </cell>
          <cell r="AN723">
            <v>1</v>
          </cell>
          <cell r="AO723">
            <v>393216</v>
          </cell>
          <cell r="AQ723">
            <v>0</v>
          </cell>
          <cell r="AR723">
            <v>0</v>
          </cell>
          <cell r="AS723" t="str">
            <v>Ы</v>
          </cell>
          <cell r="AT723" t="str">
            <v>Ы</v>
          </cell>
          <cell r="AU723">
            <v>0</v>
          </cell>
          <cell r="AV723">
            <v>0</v>
          </cell>
          <cell r="AW723">
            <v>23</v>
          </cell>
          <cell r="AX723">
            <v>1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38888</v>
          </cell>
        </row>
        <row r="724">
          <cell r="A724">
            <v>2006</v>
          </cell>
          <cell r="B724">
            <v>5</v>
          </cell>
          <cell r="C724">
            <v>530</v>
          </cell>
          <cell r="D724">
            <v>16</v>
          </cell>
          <cell r="E724">
            <v>792030</v>
          </cell>
          <cell r="F724">
            <v>0</v>
          </cell>
          <cell r="G724" t="str">
            <v>Затраты по ШПЗ (неосновные)</v>
          </cell>
          <cell r="H724">
            <v>2030</v>
          </cell>
          <cell r="I724">
            <v>7920</v>
          </cell>
          <cell r="J724">
            <v>22000</v>
          </cell>
          <cell r="K724">
            <v>1</v>
          </cell>
          <cell r="L724">
            <v>0</v>
          </cell>
          <cell r="M724">
            <v>0</v>
          </cell>
          <cell r="N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31</v>
          </cell>
          <cell r="V724">
            <v>0</v>
          </cell>
          <cell r="W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31</v>
          </cell>
          <cell r="AE724">
            <v>151000</v>
          </cell>
          <cell r="AF724">
            <v>0</v>
          </cell>
          <cell r="AI724">
            <v>2343</v>
          </cell>
          <cell r="AK724">
            <v>0</v>
          </cell>
          <cell r="AM724">
            <v>682</v>
          </cell>
          <cell r="AN724">
            <v>1</v>
          </cell>
          <cell r="AO724">
            <v>393216</v>
          </cell>
          <cell r="AQ724">
            <v>0</v>
          </cell>
          <cell r="AR724">
            <v>0</v>
          </cell>
          <cell r="AS724" t="str">
            <v>Ы</v>
          </cell>
          <cell r="AT724" t="str">
            <v>Ы</v>
          </cell>
          <cell r="AU724">
            <v>0</v>
          </cell>
          <cell r="AV724">
            <v>0</v>
          </cell>
          <cell r="AW724">
            <v>23</v>
          </cell>
          <cell r="AX724">
            <v>1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38888</v>
          </cell>
        </row>
        <row r="725">
          <cell r="A725">
            <v>2006</v>
          </cell>
          <cell r="B725">
            <v>5</v>
          </cell>
          <cell r="C725">
            <v>531</v>
          </cell>
          <cell r="D725">
            <v>16</v>
          </cell>
          <cell r="E725">
            <v>792030</v>
          </cell>
          <cell r="F725">
            <v>0</v>
          </cell>
          <cell r="G725" t="str">
            <v>Затраты по ШПЗ (неосновные)</v>
          </cell>
          <cell r="H725">
            <v>2030</v>
          </cell>
          <cell r="I725">
            <v>7920</v>
          </cell>
          <cell r="J725">
            <v>440000</v>
          </cell>
          <cell r="K725">
            <v>1</v>
          </cell>
          <cell r="L725">
            <v>0</v>
          </cell>
          <cell r="M725">
            <v>0</v>
          </cell>
          <cell r="N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31</v>
          </cell>
          <cell r="V725">
            <v>0</v>
          </cell>
          <cell r="W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31</v>
          </cell>
          <cell r="AE725">
            <v>240000</v>
          </cell>
          <cell r="AF725">
            <v>0</v>
          </cell>
          <cell r="AI725">
            <v>2343</v>
          </cell>
          <cell r="AK725">
            <v>0</v>
          </cell>
          <cell r="AM725">
            <v>683</v>
          </cell>
          <cell r="AN725">
            <v>1</v>
          </cell>
          <cell r="AO725">
            <v>393216</v>
          </cell>
          <cell r="AQ725">
            <v>0</v>
          </cell>
          <cell r="AR725">
            <v>0</v>
          </cell>
          <cell r="AS725" t="str">
            <v>Ы</v>
          </cell>
          <cell r="AT725" t="str">
            <v>Ы</v>
          </cell>
          <cell r="AU725">
            <v>0</v>
          </cell>
          <cell r="AV725">
            <v>0</v>
          </cell>
          <cell r="AW725">
            <v>23</v>
          </cell>
          <cell r="AX725">
            <v>1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38888</v>
          </cell>
        </row>
        <row r="726">
          <cell r="A726">
            <v>2006</v>
          </cell>
          <cell r="B726">
            <v>5</v>
          </cell>
          <cell r="C726">
            <v>532</v>
          </cell>
          <cell r="D726">
            <v>16</v>
          </cell>
          <cell r="E726">
            <v>792030</v>
          </cell>
          <cell r="F726">
            <v>0</v>
          </cell>
          <cell r="G726" t="str">
            <v>Затраты по ШПЗ (неосновные)</v>
          </cell>
          <cell r="H726">
            <v>2030</v>
          </cell>
          <cell r="I726">
            <v>7920</v>
          </cell>
          <cell r="J726">
            <v>12760</v>
          </cell>
          <cell r="K726">
            <v>1</v>
          </cell>
          <cell r="L726">
            <v>0</v>
          </cell>
          <cell r="M726">
            <v>0</v>
          </cell>
          <cell r="N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31</v>
          </cell>
          <cell r="V726">
            <v>0</v>
          </cell>
          <cell r="W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31</v>
          </cell>
          <cell r="AE726">
            <v>311000</v>
          </cell>
          <cell r="AF726">
            <v>0</v>
          </cell>
          <cell r="AI726">
            <v>2343</v>
          </cell>
          <cell r="AK726">
            <v>0</v>
          </cell>
          <cell r="AM726">
            <v>684</v>
          </cell>
          <cell r="AN726">
            <v>1</v>
          </cell>
          <cell r="AO726">
            <v>393216</v>
          </cell>
          <cell r="AQ726">
            <v>0</v>
          </cell>
          <cell r="AR726">
            <v>0</v>
          </cell>
          <cell r="AS726" t="str">
            <v>Ы</v>
          </cell>
          <cell r="AT726" t="str">
            <v>Ы</v>
          </cell>
          <cell r="AU726">
            <v>0</v>
          </cell>
          <cell r="AV726">
            <v>0</v>
          </cell>
          <cell r="AW726">
            <v>23</v>
          </cell>
          <cell r="AX726">
            <v>1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38888</v>
          </cell>
        </row>
        <row r="727">
          <cell r="A727">
            <v>2006</v>
          </cell>
          <cell r="B727">
            <v>5</v>
          </cell>
          <cell r="C727">
            <v>533</v>
          </cell>
          <cell r="D727">
            <v>16</v>
          </cell>
          <cell r="E727">
            <v>792030</v>
          </cell>
          <cell r="F727">
            <v>0</v>
          </cell>
          <cell r="G727" t="str">
            <v>Затраты по ШПЗ (неосновные)</v>
          </cell>
          <cell r="H727">
            <v>2030</v>
          </cell>
          <cell r="I727">
            <v>7920</v>
          </cell>
          <cell r="J727">
            <v>26400</v>
          </cell>
          <cell r="K727">
            <v>1</v>
          </cell>
          <cell r="L727">
            <v>0</v>
          </cell>
          <cell r="M727">
            <v>0</v>
          </cell>
          <cell r="N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31</v>
          </cell>
          <cell r="V727">
            <v>0</v>
          </cell>
          <cell r="W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31</v>
          </cell>
          <cell r="AE727">
            <v>312000</v>
          </cell>
          <cell r="AF727">
            <v>0</v>
          </cell>
          <cell r="AI727">
            <v>2343</v>
          </cell>
          <cell r="AK727">
            <v>0</v>
          </cell>
          <cell r="AM727">
            <v>685</v>
          </cell>
          <cell r="AN727">
            <v>1</v>
          </cell>
          <cell r="AO727">
            <v>393216</v>
          </cell>
          <cell r="AQ727">
            <v>0</v>
          </cell>
          <cell r="AR727">
            <v>0</v>
          </cell>
          <cell r="AS727" t="str">
            <v>Ы</v>
          </cell>
          <cell r="AT727" t="str">
            <v>Ы</v>
          </cell>
          <cell r="AU727">
            <v>0</v>
          </cell>
          <cell r="AV727">
            <v>0</v>
          </cell>
          <cell r="AW727">
            <v>23</v>
          </cell>
          <cell r="AX727">
            <v>1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38888</v>
          </cell>
        </row>
        <row r="728">
          <cell r="A728">
            <v>2006</v>
          </cell>
          <cell r="B728">
            <v>5</v>
          </cell>
          <cell r="C728">
            <v>534</v>
          </cell>
          <cell r="D728">
            <v>16</v>
          </cell>
          <cell r="E728">
            <v>792030</v>
          </cell>
          <cell r="F728">
            <v>0</v>
          </cell>
          <cell r="G728" t="str">
            <v>Затраты по ШПЗ (неосновные)</v>
          </cell>
          <cell r="H728">
            <v>2030</v>
          </cell>
          <cell r="I728">
            <v>7920</v>
          </cell>
          <cell r="J728">
            <v>61600</v>
          </cell>
          <cell r="K728">
            <v>1</v>
          </cell>
          <cell r="L728">
            <v>0</v>
          </cell>
          <cell r="M728">
            <v>0</v>
          </cell>
          <cell r="N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31</v>
          </cell>
          <cell r="V728">
            <v>0</v>
          </cell>
          <cell r="W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31</v>
          </cell>
          <cell r="AE728">
            <v>312200</v>
          </cell>
          <cell r="AF728">
            <v>0</v>
          </cell>
          <cell r="AI728">
            <v>2343</v>
          </cell>
          <cell r="AK728">
            <v>0</v>
          </cell>
          <cell r="AM728">
            <v>686</v>
          </cell>
          <cell r="AN728">
            <v>1</v>
          </cell>
          <cell r="AO728">
            <v>393216</v>
          </cell>
          <cell r="AQ728">
            <v>0</v>
          </cell>
          <cell r="AR728">
            <v>0</v>
          </cell>
          <cell r="AS728" t="str">
            <v>Ы</v>
          </cell>
          <cell r="AT728" t="str">
            <v>Ы</v>
          </cell>
          <cell r="AU728">
            <v>0</v>
          </cell>
          <cell r="AV728">
            <v>0</v>
          </cell>
          <cell r="AW728">
            <v>23</v>
          </cell>
          <cell r="AX728">
            <v>1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38888</v>
          </cell>
        </row>
        <row r="729">
          <cell r="A729">
            <v>2006</v>
          </cell>
          <cell r="B729">
            <v>5</v>
          </cell>
          <cell r="C729">
            <v>535</v>
          </cell>
          <cell r="D729">
            <v>16</v>
          </cell>
          <cell r="E729">
            <v>792030</v>
          </cell>
          <cell r="F729">
            <v>0</v>
          </cell>
          <cell r="G729" t="str">
            <v>Затраты по ШПЗ (неосновные)</v>
          </cell>
          <cell r="H729">
            <v>2030</v>
          </cell>
          <cell r="I729">
            <v>7920</v>
          </cell>
          <cell r="J729">
            <v>4840</v>
          </cell>
          <cell r="K729">
            <v>1</v>
          </cell>
          <cell r="L729">
            <v>0</v>
          </cell>
          <cell r="M729">
            <v>0</v>
          </cell>
          <cell r="N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31</v>
          </cell>
          <cell r="V729">
            <v>0</v>
          </cell>
          <cell r="W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31</v>
          </cell>
          <cell r="AE729">
            <v>313000</v>
          </cell>
          <cell r="AF729">
            <v>0</v>
          </cell>
          <cell r="AI729">
            <v>2343</v>
          </cell>
          <cell r="AK729">
            <v>0</v>
          </cell>
          <cell r="AM729">
            <v>687</v>
          </cell>
          <cell r="AN729">
            <v>1</v>
          </cell>
          <cell r="AO729">
            <v>393216</v>
          </cell>
          <cell r="AQ729">
            <v>0</v>
          </cell>
          <cell r="AR729">
            <v>0</v>
          </cell>
          <cell r="AS729" t="str">
            <v>Ы</v>
          </cell>
          <cell r="AT729" t="str">
            <v>Ы</v>
          </cell>
          <cell r="AU729">
            <v>0</v>
          </cell>
          <cell r="AV729">
            <v>0</v>
          </cell>
          <cell r="AW729">
            <v>23</v>
          </cell>
          <cell r="AX729">
            <v>1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38888</v>
          </cell>
        </row>
        <row r="730">
          <cell r="A730">
            <v>2006</v>
          </cell>
          <cell r="B730">
            <v>5</v>
          </cell>
          <cell r="C730">
            <v>536</v>
          </cell>
          <cell r="D730">
            <v>16</v>
          </cell>
          <cell r="E730">
            <v>792030</v>
          </cell>
          <cell r="F730">
            <v>0</v>
          </cell>
          <cell r="G730" t="str">
            <v>Затраты по ШПЗ (неосновные)</v>
          </cell>
          <cell r="H730">
            <v>2030</v>
          </cell>
          <cell r="I730">
            <v>7920</v>
          </cell>
          <cell r="J730">
            <v>8800</v>
          </cell>
          <cell r="K730">
            <v>1</v>
          </cell>
          <cell r="L730">
            <v>0</v>
          </cell>
          <cell r="M730">
            <v>0</v>
          </cell>
          <cell r="N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31</v>
          </cell>
          <cell r="V730">
            <v>0</v>
          </cell>
          <cell r="W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31</v>
          </cell>
          <cell r="AE730">
            <v>314000</v>
          </cell>
          <cell r="AF730">
            <v>0</v>
          </cell>
          <cell r="AI730">
            <v>2343</v>
          </cell>
          <cell r="AK730">
            <v>0</v>
          </cell>
          <cell r="AM730">
            <v>688</v>
          </cell>
          <cell r="AN730">
            <v>1</v>
          </cell>
          <cell r="AO730">
            <v>393216</v>
          </cell>
          <cell r="AQ730">
            <v>0</v>
          </cell>
          <cell r="AR730">
            <v>0</v>
          </cell>
          <cell r="AS730" t="str">
            <v>Ы</v>
          </cell>
          <cell r="AT730" t="str">
            <v>Ы</v>
          </cell>
          <cell r="AU730">
            <v>0</v>
          </cell>
          <cell r="AV730">
            <v>0</v>
          </cell>
          <cell r="AW730">
            <v>23</v>
          </cell>
          <cell r="AX730">
            <v>1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38888</v>
          </cell>
        </row>
        <row r="731">
          <cell r="A731">
            <v>2006</v>
          </cell>
          <cell r="B731">
            <v>5</v>
          </cell>
          <cell r="C731">
            <v>537</v>
          </cell>
          <cell r="D731">
            <v>16</v>
          </cell>
          <cell r="E731">
            <v>792030</v>
          </cell>
          <cell r="F731">
            <v>0</v>
          </cell>
          <cell r="G731" t="str">
            <v>Затраты по ШПЗ (неосновные)</v>
          </cell>
          <cell r="H731">
            <v>2030</v>
          </cell>
          <cell r="I731">
            <v>7920</v>
          </cell>
          <cell r="J731">
            <v>1760</v>
          </cell>
          <cell r="K731">
            <v>1</v>
          </cell>
          <cell r="L731">
            <v>0</v>
          </cell>
          <cell r="M731">
            <v>0</v>
          </cell>
          <cell r="N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31</v>
          </cell>
          <cell r="V731">
            <v>0</v>
          </cell>
          <cell r="W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31</v>
          </cell>
          <cell r="AE731">
            <v>315000</v>
          </cell>
          <cell r="AF731">
            <v>0</v>
          </cell>
          <cell r="AI731">
            <v>2343</v>
          </cell>
          <cell r="AK731">
            <v>0</v>
          </cell>
          <cell r="AM731">
            <v>689</v>
          </cell>
          <cell r="AN731">
            <v>1</v>
          </cell>
          <cell r="AO731">
            <v>393216</v>
          </cell>
          <cell r="AQ731">
            <v>0</v>
          </cell>
          <cell r="AR731">
            <v>0</v>
          </cell>
          <cell r="AS731" t="str">
            <v>Ы</v>
          </cell>
          <cell r="AT731" t="str">
            <v>Ы</v>
          </cell>
          <cell r="AU731">
            <v>0</v>
          </cell>
          <cell r="AV731">
            <v>0</v>
          </cell>
          <cell r="AW731">
            <v>23</v>
          </cell>
          <cell r="AX731">
            <v>1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38888</v>
          </cell>
        </row>
        <row r="732">
          <cell r="A732">
            <v>2006</v>
          </cell>
          <cell r="B732">
            <v>5</v>
          </cell>
          <cell r="C732">
            <v>538</v>
          </cell>
          <cell r="D732">
            <v>16</v>
          </cell>
          <cell r="E732">
            <v>792030</v>
          </cell>
          <cell r="F732">
            <v>0</v>
          </cell>
          <cell r="G732" t="str">
            <v>Затраты по ШПЗ (неосновные)</v>
          </cell>
          <cell r="H732">
            <v>2030</v>
          </cell>
          <cell r="I732">
            <v>7920</v>
          </cell>
          <cell r="J732">
            <v>8000</v>
          </cell>
          <cell r="K732">
            <v>1</v>
          </cell>
          <cell r="L732">
            <v>0</v>
          </cell>
          <cell r="M732">
            <v>0</v>
          </cell>
          <cell r="N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31</v>
          </cell>
          <cell r="V732">
            <v>0</v>
          </cell>
          <cell r="W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31</v>
          </cell>
          <cell r="AE732">
            <v>501102</v>
          </cell>
          <cell r="AF732">
            <v>0</v>
          </cell>
          <cell r="AI732">
            <v>2343</v>
          </cell>
          <cell r="AK732">
            <v>0</v>
          </cell>
          <cell r="AM732">
            <v>690</v>
          </cell>
          <cell r="AN732">
            <v>1</v>
          </cell>
          <cell r="AO732">
            <v>393216</v>
          </cell>
          <cell r="AQ732">
            <v>0</v>
          </cell>
          <cell r="AR732">
            <v>0</v>
          </cell>
          <cell r="AS732" t="str">
            <v>Ы</v>
          </cell>
          <cell r="AT732" t="str">
            <v>Ы</v>
          </cell>
          <cell r="AU732">
            <v>0</v>
          </cell>
          <cell r="AV732">
            <v>0</v>
          </cell>
          <cell r="AW732">
            <v>23</v>
          </cell>
          <cell r="AX732">
            <v>1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38888</v>
          </cell>
        </row>
        <row r="733">
          <cell r="A733">
            <v>2006</v>
          </cell>
          <cell r="B733">
            <v>5</v>
          </cell>
          <cell r="C733">
            <v>615</v>
          </cell>
          <cell r="D733">
            <v>16</v>
          </cell>
          <cell r="E733">
            <v>792030</v>
          </cell>
          <cell r="F733">
            <v>0</v>
          </cell>
          <cell r="G733" t="str">
            <v>Затраты по ШПЗ (неосновные)</v>
          </cell>
          <cell r="H733">
            <v>2030</v>
          </cell>
          <cell r="I733">
            <v>7920</v>
          </cell>
          <cell r="J733">
            <v>61983.18</v>
          </cell>
          <cell r="K733">
            <v>1</v>
          </cell>
          <cell r="L733">
            <v>0</v>
          </cell>
          <cell r="M733">
            <v>0</v>
          </cell>
          <cell r="N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35</v>
          </cell>
          <cell r="V733">
            <v>0</v>
          </cell>
          <cell r="W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35</v>
          </cell>
          <cell r="AE733">
            <v>110000</v>
          </cell>
          <cell r="AF733">
            <v>0</v>
          </cell>
          <cell r="AI733">
            <v>2343</v>
          </cell>
          <cell r="AK733">
            <v>0</v>
          </cell>
          <cell r="AM733">
            <v>767</v>
          </cell>
          <cell r="AN733">
            <v>1</v>
          </cell>
          <cell r="AO733">
            <v>393216</v>
          </cell>
          <cell r="AQ733">
            <v>0</v>
          </cell>
          <cell r="AR733">
            <v>0</v>
          </cell>
          <cell r="AS733" t="str">
            <v>Ы</v>
          </cell>
          <cell r="AT733" t="str">
            <v>Ы</v>
          </cell>
          <cell r="AU733">
            <v>0</v>
          </cell>
          <cell r="AV733">
            <v>0</v>
          </cell>
          <cell r="AW733">
            <v>23</v>
          </cell>
          <cell r="AX733">
            <v>1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38888</v>
          </cell>
        </row>
        <row r="734">
          <cell r="A734">
            <v>2006</v>
          </cell>
          <cell r="B734">
            <v>5</v>
          </cell>
          <cell r="C734">
            <v>616</v>
          </cell>
          <cell r="D734">
            <v>16</v>
          </cell>
          <cell r="E734">
            <v>792030</v>
          </cell>
          <cell r="F734">
            <v>0</v>
          </cell>
          <cell r="G734" t="str">
            <v>Затраты по ШПЗ (неосновные)</v>
          </cell>
          <cell r="H734">
            <v>2030</v>
          </cell>
          <cell r="I734">
            <v>7920</v>
          </cell>
          <cell r="J734">
            <v>342.84</v>
          </cell>
          <cell r="K734">
            <v>1</v>
          </cell>
          <cell r="L734">
            <v>0</v>
          </cell>
          <cell r="M734">
            <v>0</v>
          </cell>
          <cell r="N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35</v>
          </cell>
          <cell r="V734">
            <v>0</v>
          </cell>
          <cell r="W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35</v>
          </cell>
          <cell r="AE734">
            <v>114020</v>
          </cell>
          <cell r="AF734">
            <v>0</v>
          </cell>
          <cell r="AI734">
            <v>2343</v>
          </cell>
          <cell r="AK734">
            <v>0</v>
          </cell>
          <cell r="AM734">
            <v>768</v>
          </cell>
          <cell r="AN734">
            <v>1</v>
          </cell>
          <cell r="AO734">
            <v>393216</v>
          </cell>
          <cell r="AQ734">
            <v>0</v>
          </cell>
          <cell r="AR734">
            <v>0</v>
          </cell>
          <cell r="AS734" t="str">
            <v>Ы</v>
          </cell>
          <cell r="AT734" t="str">
            <v>Ы</v>
          </cell>
          <cell r="AU734">
            <v>0</v>
          </cell>
          <cell r="AV734">
            <v>0</v>
          </cell>
          <cell r="AW734">
            <v>23</v>
          </cell>
          <cell r="AX734">
            <v>1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38888</v>
          </cell>
        </row>
        <row r="735">
          <cell r="A735">
            <v>2006</v>
          </cell>
          <cell r="B735">
            <v>5</v>
          </cell>
          <cell r="C735">
            <v>617</v>
          </cell>
          <cell r="D735">
            <v>16</v>
          </cell>
          <cell r="E735">
            <v>792030</v>
          </cell>
          <cell r="F735">
            <v>0</v>
          </cell>
          <cell r="G735" t="str">
            <v>Затраты по ШПЗ (неосновные)</v>
          </cell>
          <cell r="H735">
            <v>2030</v>
          </cell>
          <cell r="I735">
            <v>7920</v>
          </cell>
          <cell r="J735">
            <v>39.49</v>
          </cell>
          <cell r="K735">
            <v>1</v>
          </cell>
          <cell r="L735">
            <v>0</v>
          </cell>
          <cell r="M735">
            <v>0</v>
          </cell>
          <cell r="N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35</v>
          </cell>
          <cell r="V735">
            <v>0</v>
          </cell>
          <cell r="W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35</v>
          </cell>
          <cell r="AE735">
            <v>117000</v>
          </cell>
          <cell r="AF735">
            <v>0</v>
          </cell>
          <cell r="AI735">
            <v>2343</v>
          </cell>
          <cell r="AK735">
            <v>0</v>
          </cell>
          <cell r="AM735">
            <v>769</v>
          </cell>
          <cell r="AN735">
            <v>1</v>
          </cell>
          <cell r="AO735">
            <v>393216</v>
          </cell>
          <cell r="AQ735">
            <v>0</v>
          </cell>
          <cell r="AR735">
            <v>0</v>
          </cell>
          <cell r="AS735" t="str">
            <v>Ы</v>
          </cell>
          <cell r="AT735" t="str">
            <v>Ы</v>
          </cell>
          <cell r="AU735">
            <v>0</v>
          </cell>
          <cell r="AV735">
            <v>0</v>
          </cell>
          <cell r="AW735">
            <v>23</v>
          </cell>
          <cell r="AX735">
            <v>1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38888</v>
          </cell>
        </row>
        <row r="736">
          <cell r="A736">
            <v>2006</v>
          </cell>
          <cell r="B736">
            <v>5</v>
          </cell>
          <cell r="C736">
            <v>618</v>
          </cell>
          <cell r="D736">
            <v>16</v>
          </cell>
          <cell r="E736">
            <v>792030</v>
          </cell>
          <cell r="F736">
            <v>0</v>
          </cell>
          <cell r="G736" t="str">
            <v>Затраты по ШПЗ (неосновные)</v>
          </cell>
          <cell r="H736">
            <v>2030</v>
          </cell>
          <cell r="I736">
            <v>7920</v>
          </cell>
          <cell r="J736">
            <v>556.95000000000005</v>
          </cell>
          <cell r="K736">
            <v>1</v>
          </cell>
          <cell r="L736">
            <v>0</v>
          </cell>
          <cell r="M736">
            <v>0</v>
          </cell>
          <cell r="N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35</v>
          </cell>
          <cell r="V736">
            <v>0</v>
          </cell>
          <cell r="W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35</v>
          </cell>
          <cell r="AE736">
            <v>118000</v>
          </cell>
          <cell r="AF736">
            <v>0</v>
          </cell>
          <cell r="AI736">
            <v>2343</v>
          </cell>
          <cell r="AK736">
            <v>0</v>
          </cell>
          <cell r="AM736">
            <v>770</v>
          </cell>
          <cell r="AN736">
            <v>1</v>
          </cell>
          <cell r="AO736">
            <v>393216</v>
          </cell>
          <cell r="AQ736">
            <v>0</v>
          </cell>
          <cell r="AR736">
            <v>0</v>
          </cell>
          <cell r="AS736" t="str">
            <v>Ы</v>
          </cell>
          <cell r="AT736" t="str">
            <v>Ы</v>
          </cell>
          <cell r="AU736">
            <v>0</v>
          </cell>
          <cell r="AV736">
            <v>0</v>
          </cell>
          <cell r="AW736">
            <v>23</v>
          </cell>
          <cell r="AX736">
            <v>1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38888</v>
          </cell>
        </row>
        <row r="737">
          <cell r="A737">
            <v>2006</v>
          </cell>
          <cell r="B737">
            <v>5</v>
          </cell>
          <cell r="C737">
            <v>619</v>
          </cell>
          <cell r="D737">
            <v>16</v>
          </cell>
          <cell r="E737">
            <v>792030</v>
          </cell>
          <cell r="F737">
            <v>0</v>
          </cell>
          <cell r="G737" t="str">
            <v>Затраты по ШПЗ (неосновные)</v>
          </cell>
          <cell r="H737">
            <v>2030</v>
          </cell>
          <cell r="I737">
            <v>7920</v>
          </cell>
          <cell r="J737">
            <v>722.22</v>
          </cell>
          <cell r="K737">
            <v>1</v>
          </cell>
          <cell r="L737">
            <v>0</v>
          </cell>
          <cell r="M737">
            <v>0</v>
          </cell>
          <cell r="N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35</v>
          </cell>
          <cell r="V737">
            <v>0</v>
          </cell>
          <cell r="W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35</v>
          </cell>
          <cell r="AE737">
            <v>131000</v>
          </cell>
          <cell r="AF737">
            <v>0</v>
          </cell>
          <cell r="AI737">
            <v>2343</v>
          </cell>
          <cell r="AK737">
            <v>0</v>
          </cell>
          <cell r="AM737">
            <v>771</v>
          </cell>
          <cell r="AN737">
            <v>1</v>
          </cell>
          <cell r="AO737">
            <v>393216</v>
          </cell>
          <cell r="AQ737">
            <v>0</v>
          </cell>
          <cell r="AR737">
            <v>0</v>
          </cell>
          <cell r="AS737" t="str">
            <v>Ы</v>
          </cell>
          <cell r="AT737" t="str">
            <v>Ы</v>
          </cell>
          <cell r="AU737">
            <v>0</v>
          </cell>
          <cell r="AV737">
            <v>0</v>
          </cell>
          <cell r="AW737">
            <v>23</v>
          </cell>
          <cell r="AX737">
            <v>1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38888</v>
          </cell>
        </row>
        <row r="738">
          <cell r="A738">
            <v>2006</v>
          </cell>
          <cell r="B738">
            <v>5</v>
          </cell>
          <cell r="C738">
            <v>620</v>
          </cell>
          <cell r="D738">
            <v>16</v>
          </cell>
          <cell r="E738">
            <v>792030</v>
          </cell>
          <cell r="F738">
            <v>0</v>
          </cell>
          <cell r="G738" t="str">
            <v>Затраты по ШПЗ (неосновные)</v>
          </cell>
          <cell r="H738">
            <v>2030</v>
          </cell>
          <cell r="I738">
            <v>7920</v>
          </cell>
          <cell r="J738">
            <v>809.67</v>
          </cell>
          <cell r="K738">
            <v>1</v>
          </cell>
          <cell r="L738">
            <v>0</v>
          </cell>
          <cell r="M738">
            <v>0</v>
          </cell>
          <cell r="N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35</v>
          </cell>
          <cell r="V738">
            <v>0</v>
          </cell>
          <cell r="W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35</v>
          </cell>
          <cell r="AE738">
            <v>132000</v>
          </cell>
          <cell r="AF738">
            <v>0</v>
          </cell>
          <cell r="AI738">
            <v>2343</v>
          </cell>
          <cell r="AK738">
            <v>0</v>
          </cell>
          <cell r="AM738">
            <v>772</v>
          </cell>
          <cell r="AN738">
            <v>1</v>
          </cell>
          <cell r="AO738">
            <v>393216</v>
          </cell>
          <cell r="AQ738">
            <v>0</v>
          </cell>
          <cell r="AR738">
            <v>0</v>
          </cell>
          <cell r="AS738" t="str">
            <v>Ы</v>
          </cell>
          <cell r="AT738" t="str">
            <v>Ы</v>
          </cell>
          <cell r="AU738">
            <v>0</v>
          </cell>
          <cell r="AV738">
            <v>0</v>
          </cell>
          <cell r="AW738">
            <v>23</v>
          </cell>
          <cell r="AX738">
            <v>1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38888</v>
          </cell>
        </row>
        <row r="739">
          <cell r="A739">
            <v>2006</v>
          </cell>
          <cell r="B739">
            <v>5</v>
          </cell>
          <cell r="C739">
            <v>621</v>
          </cell>
          <cell r="D739">
            <v>16</v>
          </cell>
          <cell r="E739">
            <v>792030</v>
          </cell>
          <cell r="F739">
            <v>0</v>
          </cell>
          <cell r="G739" t="str">
            <v>Затраты по ШПЗ (неосновные)</v>
          </cell>
          <cell r="H739">
            <v>2030</v>
          </cell>
          <cell r="I739">
            <v>7920</v>
          </cell>
          <cell r="J739">
            <v>257.18</v>
          </cell>
          <cell r="K739">
            <v>1</v>
          </cell>
          <cell r="L739">
            <v>0</v>
          </cell>
          <cell r="M739">
            <v>0</v>
          </cell>
          <cell r="N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35</v>
          </cell>
          <cell r="V739">
            <v>0</v>
          </cell>
          <cell r="W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35</v>
          </cell>
          <cell r="AE739">
            <v>135000</v>
          </cell>
          <cell r="AF739">
            <v>0</v>
          </cell>
          <cell r="AI739">
            <v>2343</v>
          </cell>
          <cell r="AK739">
            <v>0</v>
          </cell>
          <cell r="AM739">
            <v>773</v>
          </cell>
          <cell r="AN739">
            <v>1</v>
          </cell>
          <cell r="AO739">
            <v>393216</v>
          </cell>
          <cell r="AQ739">
            <v>0</v>
          </cell>
          <cell r="AR739">
            <v>0</v>
          </cell>
          <cell r="AS739" t="str">
            <v>Ы</v>
          </cell>
          <cell r="AT739" t="str">
            <v>Ы</v>
          </cell>
          <cell r="AU739">
            <v>0</v>
          </cell>
          <cell r="AV739">
            <v>0</v>
          </cell>
          <cell r="AW739">
            <v>23</v>
          </cell>
          <cell r="AX739">
            <v>1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38888</v>
          </cell>
        </row>
        <row r="740">
          <cell r="A740">
            <v>2006</v>
          </cell>
          <cell r="B740">
            <v>5</v>
          </cell>
          <cell r="C740">
            <v>622</v>
          </cell>
          <cell r="D740">
            <v>16</v>
          </cell>
          <cell r="E740">
            <v>792030</v>
          </cell>
          <cell r="F740">
            <v>0</v>
          </cell>
          <cell r="G740" t="str">
            <v>Затраты по ШПЗ (неосновные)</v>
          </cell>
          <cell r="H740">
            <v>2030</v>
          </cell>
          <cell r="I740">
            <v>7920</v>
          </cell>
          <cell r="J740">
            <v>7904.03</v>
          </cell>
          <cell r="K740">
            <v>1</v>
          </cell>
          <cell r="L740">
            <v>0</v>
          </cell>
          <cell r="M740">
            <v>0</v>
          </cell>
          <cell r="N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35</v>
          </cell>
          <cell r="V740">
            <v>0</v>
          </cell>
          <cell r="W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35</v>
          </cell>
          <cell r="AE740">
            <v>143000</v>
          </cell>
          <cell r="AF740">
            <v>0</v>
          </cell>
          <cell r="AI740">
            <v>2343</v>
          </cell>
          <cell r="AK740">
            <v>0</v>
          </cell>
          <cell r="AM740">
            <v>774</v>
          </cell>
          <cell r="AN740">
            <v>1</v>
          </cell>
          <cell r="AO740">
            <v>393216</v>
          </cell>
          <cell r="AQ740">
            <v>0</v>
          </cell>
          <cell r="AR740">
            <v>0</v>
          </cell>
          <cell r="AS740" t="str">
            <v>Ы</v>
          </cell>
          <cell r="AT740" t="str">
            <v>Ы</v>
          </cell>
          <cell r="AU740">
            <v>0</v>
          </cell>
          <cell r="AV740">
            <v>0</v>
          </cell>
          <cell r="AW740">
            <v>23</v>
          </cell>
          <cell r="AX740">
            <v>1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38888</v>
          </cell>
        </row>
        <row r="741">
          <cell r="A741">
            <v>2006</v>
          </cell>
          <cell r="B741">
            <v>5</v>
          </cell>
          <cell r="C741">
            <v>623</v>
          </cell>
          <cell r="D741">
            <v>16</v>
          </cell>
          <cell r="E741">
            <v>792030</v>
          </cell>
          <cell r="F741">
            <v>0</v>
          </cell>
          <cell r="G741" t="str">
            <v>Затраты по ШПЗ (неосновные)</v>
          </cell>
          <cell r="H741">
            <v>2030</v>
          </cell>
          <cell r="I741">
            <v>7920</v>
          </cell>
          <cell r="J741">
            <v>165867</v>
          </cell>
          <cell r="K741">
            <v>1</v>
          </cell>
          <cell r="L741">
            <v>0</v>
          </cell>
          <cell r="M741">
            <v>0</v>
          </cell>
          <cell r="N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35</v>
          </cell>
          <cell r="V741">
            <v>0</v>
          </cell>
          <cell r="W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35</v>
          </cell>
          <cell r="AE741">
            <v>240000</v>
          </cell>
          <cell r="AF741">
            <v>0</v>
          </cell>
          <cell r="AI741">
            <v>2343</v>
          </cell>
          <cell r="AK741">
            <v>0</v>
          </cell>
          <cell r="AM741">
            <v>775</v>
          </cell>
          <cell r="AN741">
            <v>1</v>
          </cell>
          <cell r="AO741">
            <v>393216</v>
          </cell>
          <cell r="AQ741">
            <v>0</v>
          </cell>
          <cell r="AR741">
            <v>0</v>
          </cell>
          <cell r="AS741" t="str">
            <v>Ы</v>
          </cell>
          <cell r="AT741" t="str">
            <v>Ы</v>
          </cell>
          <cell r="AU741">
            <v>0</v>
          </cell>
          <cell r="AV741">
            <v>0</v>
          </cell>
          <cell r="AW741">
            <v>23</v>
          </cell>
          <cell r="AX741">
            <v>1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38888</v>
          </cell>
        </row>
        <row r="742">
          <cell r="A742">
            <v>2006</v>
          </cell>
          <cell r="B742">
            <v>5</v>
          </cell>
          <cell r="C742">
            <v>624</v>
          </cell>
          <cell r="D742">
            <v>16</v>
          </cell>
          <cell r="E742">
            <v>792030</v>
          </cell>
          <cell r="F742">
            <v>0</v>
          </cell>
          <cell r="G742" t="str">
            <v>Затраты по ШПЗ (неосновные)</v>
          </cell>
          <cell r="H742">
            <v>2030</v>
          </cell>
          <cell r="I742">
            <v>7920</v>
          </cell>
          <cell r="J742">
            <v>4769.43</v>
          </cell>
          <cell r="K742">
            <v>1</v>
          </cell>
          <cell r="L742">
            <v>0</v>
          </cell>
          <cell r="M742">
            <v>0</v>
          </cell>
          <cell r="N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35</v>
          </cell>
          <cell r="V742">
            <v>0</v>
          </cell>
          <cell r="W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35</v>
          </cell>
          <cell r="AE742">
            <v>311000</v>
          </cell>
          <cell r="AF742">
            <v>0</v>
          </cell>
          <cell r="AI742">
            <v>2343</v>
          </cell>
          <cell r="AK742">
            <v>0</v>
          </cell>
          <cell r="AM742">
            <v>776</v>
          </cell>
          <cell r="AN742">
            <v>1</v>
          </cell>
          <cell r="AO742">
            <v>393216</v>
          </cell>
          <cell r="AQ742">
            <v>0</v>
          </cell>
          <cell r="AR742">
            <v>0</v>
          </cell>
          <cell r="AS742" t="str">
            <v>Ы</v>
          </cell>
          <cell r="AT742" t="str">
            <v>Ы</v>
          </cell>
          <cell r="AU742">
            <v>0</v>
          </cell>
          <cell r="AV742">
            <v>0</v>
          </cell>
          <cell r="AW742">
            <v>23</v>
          </cell>
          <cell r="AX742">
            <v>1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38888</v>
          </cell>
        </row>
        <row r="743">
          <cell r="A743">
            <v>2006</v>
          </cell>
          <cell r="B743">
            <v>5</v>
          </cell>
          <cell r="C743">
            <v>625</v>
          </cell>
          <cell r="D743">
            <v>16</v>
          </cell>
          <cell r="E743">
            <v>792030</v>
          </cell>
          <cell r="F743">
            <v>0</v>
          </cell>
          <cell r="G743" t="str">
            <v>Затраты по ШПЗ (неосновные)</v>
          </cell>
          <cell r="H743">
            <v>2030</v>
          </cell>
          <cell r="I743">
            <v>7920</v>
          </cell>
          <cell r="J743">
            <v>9867.89</v>
          </cell>
          <cell r="K743">
            <v>1</v>
          </cell>
          <cell r="L743">
            <v>0</v>
          </cell>
          <cell r="M743">
            <v>0</v>
          </cell>
          <cell r="N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35</v>
          </cell>
          <cell r="V743">
            <v>0</v>
          </cell>
          <cell r="W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35</v>
          </cell>
          <cell r="AE743">
            <v>312000</v>
          </cell>
          <cell r="AF743">
            <v>0</v>
          </cell>
          <cell r="AI743">
            <v>2343</v>
          </cell>
          <cell r="AK743">
            <v>0</v>
          </cell>
          <cell r="AM743">
            <v>777</v>
          </cell>
          <cell r="AN743">
            <v>1</v>
          </cell>
          <cell r="AO743">
            <v>393216</v>
          </cell>
          <cell r="AQ743">
            <v>0</v>
          </cell>
          <cell r="AR743">
            <v>0</v>
          </cell>
          <cell r="AS743" t="str">
            <v>Ы</v>
          </cell>
          <cell r="AT743" t="str">
            <v>Ы</v>
          </cell>
          <cell r="AU743">
            <v>0</v>
          </cell>
          <cell r="AV743">
            <v>0</v>
          </cell>
          <cell r="AW743">
            <v>23</v>
          </cell>
          <cell r="AX743">
            <v>1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38888</v>
          </cell>
        </row>
        <row r="744">
          <cell r="A744">
            <v>2006</v>
          </cell>
          <cell r="B744">
            <v>5</v>
          </cell>
          <cell r="C744">
            <v>626</v>
          </cell>
          <cell r="D744">
            <v>16</v>
          </cell>
          <cell r="E744">
            <v>792030</v>
          </cell>
          <cell r="F744">
            <v>0</v>
          </cell>
          <cell r="G744" t="str">
            <v>Затраты по ШПЗ (неосновные)</v>
          </cell>
          <cell r="H744">
            <v>2030</v>
          </cell>
          <cell r="I744">
            <v>7920</v>
          </cell>
          <cell r="J744">
            <v>2156.48</v>
          </cell>
          <cell r="K744">
            <v>1</v>
          </cell>
          <cell r="L744">
            <v>0</v>
          </cell>
          <cell r="M744">
            <v>0</v>
          </cell>
          <cell r="N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35</v>
          </cell>
          <cell r="V744">
            <v>0</v>
          </cell>
          <cell r="W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35</v>
          </cell>
          <cell r="AE744">
            <v>312100</v>
          </cell>
          <cell r="AF744">
            <v>0</v>
          </cell>
          <cell r="AI744">
            <v>2343</v>
          </cell>
          <cell r="AK744">
            <v>0</v>
          </cell>
          <cell r="AM744">
            <v>778</v>
          </cell>
          <cell r="AN744">
            <v>1</v>
          </cell>
          <cell r="AO744">
            <v>393216</v>
          </cell>
          <cell r="AQ744">
            <v>0</v>
          </cell>
          <cell r="AR744">
            <v>0</v>
          </cell>
          <cell r="AS744" t="str">
            <v>Ы</v>
          </cell>
          <cell r="AT744" t="str">
            <v>Ы</v>
          </cell>
          <cell r="AU744">
            <v>0</v>
          </cell>
          <cell r="AV744">
            <v>0</v>
          </cell>
          <cell r="AW744">
            <v>23</v>
          </cell>
          <cell r="AX744">
            <v>1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38888</v>
          </cell>
        </row>
        <row r="745">
          <cell r="A745">
            <v>2006</v>
          </cell>
          <cell r="B745">
            <v>5</v>
          </cell>
          <cell r="C745">
            <v>627</v>
          </cell>
          <cell r="D745">
            <v>16</v>
          </cell>
          <cell r="E745">
            <v>792030</v>
          </cell>
          <cell r="F745">
            <v>0</v>
          </cell>
          <cell r="G745" t="str">
            <v>Затраты по ШПЗ (неосновные)</v>
          </cell>
          <cell r="H745">
            <v>2030</v>
          </cell>
          <cell r="I745">
            <v>7920</v>
          </cell>
          <cell r="J745">
            <v>21064.93</v>
          </cell>
          <cell r="K745">
            <v>1</v>
          </cell>
          <cell r="L745">
            <v>0</v>
          </cell>
          <cell r="M745">
            <v>0</v>
          </cell>
          <cell r="N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35</v>
          </cell>
          <cell r="V745">
            <v>0</v>
          </cell>
          <cell r="W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35</v>
          </cell>
          <cell r="AE745">
            <v>312200</v>
          </cell>
          <cell r="AF745">
            <v>0</v>
          </cell>
          <cell r="AI745">
            <v>2343</v>
          </cell>
          <cell r="AK745">
            <v>0</v>
          </cell>
          <cell r="AM745">
            <v>779</v>
          </cell>
          <cell r="AN745">
            <v>1</v>
          </cell>
          <cell r="AO745">
            <v>393216</v>
          </cell>
          <cell r="AQ745">
            <v>0</v>
          </cell>
          <cell r="AR745">
            <v>0</v>
          </cell>
          <cell r="AS745" t="str">
            <v>Ы</v>
          </cell>
          <cell r="AT745" t="str">
            <v>Ы</v>
          </cell>
          <cell r="AU745">
            <v>0</v>
          </cell>
          <cell r="AV745">
            <v>0</v>
          </cell>
          <cell r="AW745">
            <v>23</v>
          </cell>
          <cell r="AX745">
            <v>1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38888</v>
          </cell>
        </row>
        <row r="746">
          <cell r="A746">
            <v>2006</v>
          </cell>
          <cell r="B746">
            <v>5</v>
          </cell>
          <cell r="C746">
            <v>628</v>
          </cell>
          <cell r="D746">
            <v>16</v>
          </cell>
          <cell r="E746">
            <v>792030</v>
          </cell>
          <cell r="F746">
            <v>0</v>
          </cell>
          <cell r="G746" t="str">
            <v>Затраты по ШПЗ (неосновные)</v>
          </cell>
          <cell r="H746">
            <v>2030</v>
          </cell>
          <cell r="I746">
            <v>7920</v>
          </cell>
          <cell r="J746">
            <v>1809.12</v>
          </cell>
          <cell r="K746">
            <v>1</v>
          </cell>
          <cell r="L746">
            <v>0</v>
          </cell>
          <cell r="M746">
            <v>0</v>
          </cell>
          <cell r="N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35</v>
          </cell>
          <cell r="V746">
            <v>0</v>
          </cell>
          <cell r="W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35</v>
          </cell>
          <cell r="AE746">
            <v>313000</v>
          </cell>
          <cell r="AF746">
            <v>0</v>
          </cell>
          <cell r="AI746">
            <v>2343</v>
          </cell>
          <cell r="AK746">
            <v>0</v>
          </cell>
          <cell r="AM746">
            <v>780</v>
          </cell>
          <cell r="AN746">
            <v>1</v>
          </cell>
          <cell r="AO746">
            <v>393216</v>
          </cell>
          <cell r="AQ746">
            <v>0</v>
          </cell>
          <cell r="AR746">
            <v>0</v>
          </cell>
          <cell r="AS746" t="str">
            <v>Ы</v>
          </cell>
          <cell r="AT746" t="str">
            <v>Ы</v>
          </cell>
          <cell r="AU746">
            <v>0</v>
          </cell>
          <cell r="AV746">
            <v>0</v>
          </cell>
          <cell r="AW746">
            <v>23</v>
          </cell>
          <cell r="AX746">
            <v>1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38888</v>
          </cell>
        </row>
        <row r="747">
          <cell r="A747">
            <v>2006</v>
          </cell>
          <cell r="B747">
            <v>5</v>
          </cell>
          <cell r="C747">
            <v>629</v>
          </cell>
          <cell r="D747">
            <v>16</v>
          </cell>
          <cell r="E747">
            <v>792030</v>
          </cell>
          <cell r="F747">
            <v>0</v>
          </cell>
          <cell r="G747" t="str">
            <v>Затраты по ШПЗ (неосновные)</v>
          </cell>
          <cell r="H747">
            <v>2030</v>
          </cell>
          <cell r="I747">
            <v>7920</v>
          </cell>
          <cell r="J747">
            <v>3289.31</v>
          </cell>
          <cell r="K747">
            <v>1</v>
          </cell>
          <cell r="L747">
            <v>0</v>
          </cell>
          <cell r="M747">
            <v>0</v>
          </cell>
          <cell r="N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35</v>
          </cell>
          <cell r="V747">
            <v>0</v>
          </cell>
          <cell r="W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35</v>
          </cell>
          <cell r="AE747">
            <v>314000</v>
          </cell>
          <cell r="AF747">
            <v>0</v>
          </cell>
          <cell r="AI747">
            <v>2343</v>
          </cell>
          <cell r="AK747">
            <v>0</v>
          </cell>
          <cell r="AM747">
            <v>781</v>
          </cell>
          <cell r="AN747">
            <v>1</v>
          </cell>
          <cell r="AO747">
            <v>393216</v>
          </cell>
          <cell r="AQ747">
            <v>0</v>
          </cell>
          <cell r="AR747">
            <v>0</v>
          </cell>
          <cell r="AS747" t="str">
            <v>Ы</v>
          </cell>
          <cell r="AT747" t="str">
            <v>Ы</v>
          </cell>
          <cell r="AU747">
            <v>0</v>
          </cell>
          <cell r="AV747">
            <v>0</v>
          </cell>
          <cell r="AW747">
            <v>23</v>
          </cell>
          <cell r="AX747">
            <v>1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38888</v>
          </cell>
        </row>
        <row r="748">
          <cell r="A748">
            <v>2006</v>
          </cell>
          <cell r="B748">
            <v>5</v>
          </cell>
          <cell r="C748">
            <v>630</v>
          </cell>
          <cell r="D748">
            <v>16</v>
          </cell>
          <cell r="E748">
            <v>792030</v>
          </cell>
          <cell r="F748">
            <v>0</v>
          </cell>
          <cell r="G748" t="str">
            <v>Затраты по ШПЗ (неосновные)</v>
          </cell>
          <cell r="H748">
            <v>2030</v>
          </cell>
          <cell r="I748">
            <v>7920</v>
          </cell>
          <cell r="J748">
            <v>661.24</v>
          </cell>
          <cell r="K748">
            <v>1</v>
          </cell>
          <cell r="L748">
            <v>0</v>
          </cell>
          <cell r="M748">
            <v>0</v>
          </cell>
          <cell r="N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35</v>
          </cell>
          <cell r="V748">
            <v>0</v>
          </cell>
          <cell r="W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35</v>
          </cell>
          <cell r="AE748">
            <v>315000</v>
          </cell>
          <cell r="AF748">
            <v>0</v>
          </cell>
          <cell r="AI748">
            <v>2343</v>
          </cell>
          <cell r="AK748">
            <v>0</v>
          </cell>
          <cell r="AM748">
            <v>782</v>
          </cell>
          <cell r="AN748">
            <v>1</v>
          </cell>
          <cell r="AO748">
            <v>393216</v>
          </cell>
          <cell r="AQ748">
            <v>0</v>
          </cell>
          <cell r="AR748">
            <v>0</v>
          </cell>
          <cell r="AS748" t="str">
            <v>Ы</v>
          </cell>
          <cell r="AT748" t="str">
            <v>Ы</v>
          </cell>
          <cell r="AU748">
            <v>0</v>
          </cell>
          <cell r="AV748">
            <v>0</v>
          </cell>
          <cell r="AW748">
            <v>23</v>
          </cell>
          <cell r="AX748">
            <v>1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38888</v>
          </cell>
        </row>
        <row r="749">
          <cell r="A749">
            <v>2006</v>
          </cell>
          <cell r="B749">
            <v>5</v>
          </cell>
          <cell r="C749">
            <v>631</v>
          </cell>
          <cell r="D749">
            <v>16</v>
          </cell>
          <cell r="E749">
            <v>792030</v>
          </cell>
          <cell r="F749">
            <v>0</v>
          </cell>
          <cell r="G749" t="str">
            <v>Затраты по ШПЗ (неосновные)</v>
          </cell>
          <cell r="H749">
            <v>2030</v>
          </cell>
          <cell r="I749">
            <v>7920</v>
          </cell>
          <cell r="J749">
            <v>1060.8599999999999</v>
          </cell>
          <cell r="K749">
            <v>1</v>
          </cell>
          <cell r="L749">
            <v>0</v>
          </cell>
          <cell r="M749">
            <v>0</v>
          </cell>
          <cell r="N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35</v>
          </cell>
          <cell r="V749">
            <v>0</v>
          </cell>
          <cell r="W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35</v>
          </cell>
          <cell r="AE749">
            <v>410000</v>
          </cell>
          <cell r="AF749">
            <v>0</v>
          </cell>
          <cell r="AI749">
            <v>2343</v>
          </cell>
          <cell r="AK749">
            <v>0</v>
          </cell>
          <cell r="AM749">
            <v>783</v>
          </cell>
          <cell r="AN749">
            <v>1</v>
          </cell>
          <cell r="AO749">
            <v>393216</v>
          </cell>
          <cell r="AQ749">
            <v>0</v>
          </cell>
          <cell r="AR749">
            <v>0</v>
          </cell>
          <cell r="AS749" t="str">
            <v>Ы</v>
          </cell>
          <cell r="AT749" t="str">
            <v>Ы</v>
          </cell>
          <cell r="AU749">
            <v>0</v>
          </cell>
          <cell r="AV749">
            <v>0</v>
          </cell>
          <cell r="AW749">
            <v>23</v>
          </cell>
          <cell r="AX749">
            <v>1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38888</v>
          </cell>
        </row>
        <row r="750">
          <cell r="A750">
            <v>2006</v>
          </cell>
          <cell r="B750">
            <v>5</v>
          </cell>
          <cell r="C750">
            <v>632</v>
          </cell>
          <cell r="D750">
            <v>16</v>
          </cell>
          <cell r="E750">
            <v>792030</v>
          </cell>
          <cell r="F750">
            <v>0</v>
          </cell>
          <cell r="G750" t="str">
            <v>Затраты по ШПЗ (неосновные)</v>
          </cell>
          <cell r="H750">
            <v>2030</v>
          </cell>
          <cell r="I750">
            <v>7920</v>
          </cell>
          <cell r="J750">
            <v>7494.01</v>
          </cell>
          <cell r="K750">
            <v>1</v>
          </cell>
          <cell r="L750">
            <v>0</v>
          </cell>
          <cell r="M750">
            <v>0</v>
          </cell>
          <cell r="N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35</v>
          </cell>
          <cell r="V750">
            <v>0</v>
          </cell>
          <cell r="W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35</v>
          </cell>
          <cell r="AE750">
            <v>420000</v>
          </cell>
          <cell r="AF750">
            <v>0</v>
          </cell>
          <cell r="AI750">
            <v>2343</v>
          </cell>
          <cell r="AK750">
            <v>0</v>
          </cell>
          <cell r="AM750">
            <v>784</v>
          </cell>
          <cell r="AN750">
            <v>1</v>
          </cell>
          <cell r="AO750">
            <v>393216</v>
          </cell>
          <cell r="AQ750">
            <v>0</v>
          </cell>
          <cell r="AR750">
            <v>0</v>
          </cell>
          <cell r="AS750" t="str">
            <v>Ы</v>
          </cell>
          <cell r="AT750" t="str">
            <v>Ы</v>
          </cell>
          <cell r="AU750">
            <v>0</v>
          </cell>
          <cell r="AV750">
            <v>0</v>
          </cell>
          <cell r="AW750">
            <v>23</v>
          </cell>
          <cell r="AX750">
            <v>1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38888</v>
          </cell>
        </row>
        <row r="751">
          <cell r="A751">
            <v>2006</v>
          </cell>
          <cell r="B751">
            <v>5</v>
          </cell>
          <cell r="C751">
            <v>633</v>
          </cell>
          <cell r="D751">
            <v>16</v>
          </cell>
          <cell r="E751">
            <v>792030</v>
          </cell>
          <cell r="F751">
            <v>0</v>
          </cell>
          <cell r="G751" t="str">
            <v>Затраты по ШПЗ (неосновные)</v>
          </cell>
          <cell r="H751">
            <v>2030</v>
          </cell>
          <cell r="I751">
            <v>7920</v>
          </cell>
          <cell r="J751">
            <v>172.47</v>
          </cell>
          <cell r="K751">
            <v>1</v>
          </cell>
          <cell r="L751">
            <v>0</v>
          </cell>
          <cell r="M751">
            <v>0</v>
          </cell>
          <cell r="N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35</v>
          </cell>
          <cell r="V751">
            <v>0</v>
          </cell>
          <cell r="W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35</v>
          </cell>
          <cell r="AE751">
            <v>430000</v>
          </cell>
          <cell r="AF751">
            <v>0</v>
          </cell>
          <cell r="AI751">
            <v>2343</v>
          </cell>
          <cell r="AK751">
            <v>0</v>
          </cell>
          <cell r="AM751">
            <v>785</v>
          </cell>
          <cell r="AN751">
            <v>1</v>
          </cell>
          <cell r="AO751">
            <v>393216</v>
          </cell>
          <cell r="AQ751">
            <v>0</v>
          </cell>
          <cell r="AR751">
            <v>0</v>
          </cell>
          <cell r="AS751" t="str">
            <v>Ы</v>
          </cell>
          <cell r="AT751" t="str">
            <v>Ы</v>
          </cell>
          <cell r="AU751">
            <v>0</v>
          </cell>
          <cell r="AV751">
            <v>0</v>
          </cell>
          <cell r="AW751">
            <v>23</v>
          </cell>
          <cell r="AX751">
            <v>1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38888</v>
          </cell>
        </row>
        <row r="752">
          <cell r="A752">
            <v>2006</v>
          </cell>
          <cell r="B752">
            <v>5</v>
          </cell>
          <cell r="C752">
            <v>634</v>
          </cell>
          <cell r="D752">
            <v>16</v>
          </cell>
          <cell r="E752">
            <v>792030</v>
          </cell>
          <cell r="F752">
            <v>0</v>
          </cell>
          <cell r="G752" t="str">
            <v>Затраты по ШПЗ (неосновные)</v>
          </cell>
          <cell r="H752">
            <v>2030</v>
          </cell>
          <cell r="I752">
            <v>7920</v>
          </cell>
          <cell r="J752">
            <v>1198.6099999999999</v>
          </cell>
          <cell r="K752">
            <v>1</v>
          </cell>
          <cell r="L752">
            <v>0</v>
          </cell>
          <cell r="M752">
            <v>0</v>
          </cell>
          <cell r="N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35</v>
          </cell>
          <cell r="V752">
            <v>0</v>
          </cell>
          <cell r="W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35</v>
          </cell>
          <cell r="AE752">
            <v>430110</v>
          </cell>
          <cell r="AF752">
            <v>0</v>
          </cell>
          <cell r="AI752">
            <v>2343</v>
          </cell>
          <cell r="AK752">
            <v>0</v>
          </cell>
          <cell r="AM752">
            <v>786</v>
          </cell>
          <cell r="AN752">
            <v>1</v>
          </cell>
          <cell r="AO752">
            <v>393216</v>
          </cell>
          <cell r="AQ752">
            <v>0</v>
          </cell>
          <cell r="AR752">
            <v>0</v>
          </cell>
          <cell r="AS752" t="str">
            <v>Ы</v>
          </cell>
          <cell r="AT752" t="str">
            <v>Ы</v>
          </cell>
          <cell r="AU752">
            <v>0</v>
          </cell>
          <cell r="AV752">
            <v>0</v>
          </cell>
          <cell r="AW752">
            <v>23</v>
          </cell>
          <cell r="AX752">
            <v>1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38888</v>
          </cell>
        </row>
        <row r="753">
          <cell r="A753">
            <v>2006</v>
          </cell>
          <cell r="B753">
            <v>5</v>
          </cell>
          <cell r="C753">
            <v>635</v>
          </cell>
          <cell r="D753">
            <v>16</v>
          </cell>
          <cell r="E753">
            <v>792030</v>
          </cell>
          <cell r="F753">
            <v>0</v>
          </cell>
          <cell r="G753" t="str">
            <v>Затраты по ШПЗ (неосновные)</v>
          </cell>
          <cell r="H753">
            <v>2030</v>
          </cell>
          <cell r="I753">
            <v>7920</v>
          </cell>
          <cell r="J753">
            <v>416.2</v>
          </cell>
          <cell r="K753">
            <v>1</v>
          </cell>
          <cell r="L753">
            <v>0</v>
          </cell>
          <cell r="M753">
            <v>0</v>
          </cell>
          <cell r="N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35</v>
          </cell>
          <cell r="V753">
            <v>0</v>
          </cell>
          <cell r="W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35</v>
          </cell>
          <cell r="AE753">
            <v>430120</v>
          </cell>
          <cell r="AF753">
            <v>0</v>
          </cell>
          <cell r="AI753">
            <v>2343</v>
          </cell>
          <cell r="AK753">
            <v>0</v>
          </cell>
          <cell r="AM753">
            <v>787</v>
          </cell>
          <cell r="AN753">
            <v>1</v>
          </cell>
          <cell r="AO753">
            <v>393216</v>
          </cell>
          <cell r="AQ753">
            <v>0</v>
          </cell>
          <cell r="AR753">
            <v>0</v>
          </cell>
          <cell r="AS753" t="str">
            <v>Ы</v>
          </cell>
          <cell r="AT753" t="str">
            <v>Ы</v>
          </cell>
          <cell r="AU753">
            <v>0</v>
          </cell>
          <cell r="AV753">
            <v>0</v>
          </cell>
          <cell r="AW753">
            <v>23</v>
          </cell>
          <cell r="AX753">
            <v>1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38888</v>
          </cell>
        </row>
        <row r="754">
          <cell r="A754">
            <v>2006</v>
          </cell>
          <cell r="B754">
            <v>5</v>
          </cell>
          <cell r="C754">
            <v>636</v>
          </cell>
          <cell r="D754">
            <v>16</v>
          </cell>
          <cell r="E754">
            <v>792030</v>
          </cell>
          <cell r="F754">
            <v>0</v>
          </cell>
          <cell r="G754" t="str">
            <v>Затраты по ШПЗ (неосновные)</v>
          </cell>
          <cell r="H754">
            <v>2030</v>
          </cell>
          <cell r="I754">
            <v>7920</v>
          </cell>
          <cell r="J754">
            <v>1860.28</v>
          </cell>
          <cell r="K754">
            <v>1</v>
          </cell>
          <cell r="L754">
            <v>0</v>
          </cell>
          <cell r="M754">
            <v>0</v>
          </cell>
          <cell r="N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35</v>
          </cell>
          <cell r="V754">
            <v>0</v>
          </cell>
          <cell r="W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35</v>
          </cell>
          <cell r="AE754">
            <v>430130</v>
          </cell>
          <cell r="AF754">
            <v>0</v>
          </cell>
          <cell r="AI754">
            <v>2343</v>
          </cell>
          <cell r="AK754">
            <v>0</v>
          </cell>
          <cell r="AM754">
            <v>788</v>
          </cell>
          <cell r="AN754">
            <v>1</v>
          </cell>
          <cell r="AO754">
            <v>393216</v>
          </cell>
          <cell r="AQ754">
            <v>0</v>
          </cell>
          <cell r="AR754">
            <v>0</v>
          </cell>
          <cell r="AS754" t="str">
            <v>Ы</v>
          </cell>
          <cell r="AT754" t="str">
            <v>Ы</v>
          </cell>
          <cell r="AU754">
            <v>0</v>
          </cell>
          <cell r="AV754">
            <v>0</v>
          </cell>
          <cell r="AW754">
            <v>23</v>
          </cell>
          <cell r="AX754">
            <v>1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38888</v>
          </cell>
        </row>
        <row r="755">
          <cell r="A755">
            <v>2006</v>
          </cell>
          <cell r="B755">
            <v>5</v>
          </cell>
          <cell r="C755">
            <v>637</v>
          </cell>
          <cell r="D755">
            <v>16</v>
          </cell>
          <cell r="E755">
            <v>792030</v>
          </cell>
          <cell r="F755">
            <v>0</v>
          </cell>
          <cell r="G755" t="str">
            <v>Затраты по ШПЗ (неосновные)</v>
          </cell>
          <cell r="H755">
            <v>2030</v>
          </cell>
          <cell r="I755">
            <v>7920</v>
          </cell>
          <cell r="J755">
            <v>1655.23</v>
          </cell>
          <cell r="K755">
            <v>1</v>
          </cell>
          <cell r="L755">
            <v>0</v>
          </cell>
          <cell r="M755">
            <v>0</v>
          </cell>
          <cell r="N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35</v>
          </cell>
          <cell r="V755">
            <v>0</v>
          </cell>
          <cell r="W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35</v>
          </cell>
          <cell r="AE755">
            <v>430140</v>
          </cell>
          <cell r="AF755">
            <v>0</v>
          </cell>
          <cell r="AI755">
            <v>2343</v>
          </cell>
          <cell r="AK755">
            <v>0</v>
          </cell>
          <cell r="AM755">
            <v>789</v>
          </cell>
          <cell r="AN755">
            <v>1</v>
          </cell>
          <cell r="AO755">
            <v>393216</v>
          </cell>
          <cell r="AQ755">
            <v>0</v>
          </cell>
          <cell r="AR755">
            <v>0</v>
          </cell>
          <cell r="AS755" t="str">
            <v>Ы</v>
          </cell>
          <cell r="AT755" t="str">
            <v>Ы</v>
          </cell>
          <cell r="AU755">
            <v>0</v>
          </cell>
          <cell r="AV755">
            <v>0</v>
          </cell>
          <cell r="AW755">
            <v>23</v>
          </cell>
          <cell r="AX755">
            <v>1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38888</v>
          </cell>
        </row>
        <row r="756">
          <cell r="A756">
            <v>2006</v>
          </cell>
          <cell r="B756">
            <v>5</v>
          </cell>
          <cell r="C756">
            <v>638</v>
          </cell>
          <cell r="D756">
            <v>16</v>
          </cell>
          <cell r="E756">
            <v>792030</v>
          </cell>
          <cell r="F756">
            <v>0</v>
          </cell>
          <cell r="G756" t="str">
            <v>Затраты по ШПЗ (неосновные)</v>
          </cell>
          <cell r="H756">
            <v>2030</v>
          </cell>
          <cell r="I756">
            <v>7920</v>
          </cell>
          <cell r="J756">
            <v>5.24</v>
          </cell>
          <cell r="K756">
            <v>1</v>
          </cell>
          <cell r="L756">
            <v>0</v>
          </cell>
          <cell r="M756">
            <v>0</v>
          </cell>
          <cell r="N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35</v>
          </cell>
          <cell r="V756">
            <v>0</v>
          </cell>
          <cell r="W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35</v>
          </cell>
          <cell r="AE756">
            <v>430230</v>
          </cell>
          <cell r="AF756">
            <v>0</v>
          </cell>
          <cell r="AI756">
            <v>2343</v>
          </cell>
          <cell r="AK756">
            <v>0</v>
          </cell>
          <cell r="AM756">
            <v>790</v>
          </cell>
          <cell r="AN756">
            <v>1</v>
          </cell>
          <cell r="AO756">
            <v>393216</v>
          </cell>
          <cell r="AQ756">
            <v>0</v>
          </cell>
          <cell r="AR756">
            <v>0</v>
          </cell>
          <cell r="AS756" t="str">
            <v>Ы</v>
          </cell>
          <cell r="AT756" t="str">
            <v>Ы</v>
          </cell>
          <cell r="AU756">
            <v>0</v>
          </cell>
          <cell r="AV756">
            <v>0</v>
          </cell>
          <cell r="AW756">
            <v>23</v>
          </cell>
          <cell r="AX756">
            <v>1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38888</v>
          </cell>
        </row>
        <row r="757">
          <cell r="A757">
            <v>2006</v>
          </cell>
          <cell r="B757">
            <v>5</v>
          </cell>
          <cell r="C757">
            <v>639</v>
          </cell>
          <cell r="D757">
            <v>16</v>
          </cell>
          <cell r="E757">
            <v>792030</v>
          </cell>
          <cell r="F757">
            <v>0</v>
          </cell>
          <cell r="G757" t="str">
            <v>Затраты по ШПЗ (неосновные)</v>
          </cell>
          <cell r="H757">
            <v>2030</v>
          </cell>
          <cell r="I757">
            <v>7920</v>
          </cell>
          <cell r="J757">
            <v>115.56</v>
          </cell>
          <cell r="K757">
            <v>1</v>
          </cell>
          <cell r="L757">
            <v>0</v>
          </cell>
          <cell r="M757">
            <v>0</v>
          </cell>
          <cell r="N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35</v>
          </cell>
          <cell r="V757">
            <v>0</v>
          </cell>
          <cell r="W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35</v>
          </cell>
          <cell r="AE757">
            <v>430240</v>
          </cell>
          <cell r="AF757">
            <v>0</v>
          </cell>
          <cell r="AI757">
            <v>2343</v>
          </cell>
          <cell r="AK757">
            <v>0</v>
          </cell>
          <cell r="AM757">
            <v>791</v>
          </cell>
          <cell r="AN757">
            <v>1</v>
          </cell>
          <cell r="AO757">
            <v>393216</v>
          </cell>
          <cell r="AQ757">
            <v>0</v>
          </cell>
          <cell r="AR757">
            <v>0</v>
          </cell>
          <cell r="AS757" t="str">
            <v>Ы</v>
          </cell>
          <cell r="AT757" t="str">
            <v>Ы</v>
          </cell>
          <cell r="AU757">
            <v>0</v>
          </cell>
          <cell r="AV757">
            <v>0</v>
          </cell>
          <cell r="AW757">
            <v>23</v>
          </cell>
          <cell r="AX757">
            <v>1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38888</v>
          </cell>
        </row>
        <row r="758">
          <cell r="A758">
            <v>2006</v>
          </cell>
          <cell r="B758">
            <v>5</v>
          </cell>
          <cell r="C758">
            <v>640</v>
          </cell>
          <cell r="D758">
            <v>16</v>
          </cell>
          <cell r="E758">
            <v>792030</v>
          </cell>
          <cell r="F758">
            <v>0</v>
          </cell>
          <cell r="G758" t="str">
            <v>Затраты по ШПЗ (неосновные)</v>
          </cell>
          <cell r="H758">
            <v>2030</v>
          </cell>
          <cell r="I758">
            <v>7920</v>
          </cell>
          <cell r="J758">
            <v>1434.94</v>
          </cell>
          <cell r="K758">
            <v>1</v>
          </cell>
          <cell r="L758">
            <v>0</v>
          </cell>
          <cell r="M758">
            <v>0</v>
          </cell>
          <cell r="N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35</v>
          </cell>
          <cell r="V758">
            <v>0</v>
          </cell>
          <cell r="W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35</v>
          </cell>
          <cell r="AE758">
            <v>450000</v>
          </cell>
          <cell r="AF758">
            <v>0</v>
          </cell>
          <cell r="AI758">
            <v>2343</v>
          </cell>
          <cell r="AK758">
            <v>0</v>
          </cell>
          <cell r="AM758">
            <v>792</v>
          </cell>
          <cell r="AN758">
            <v>1</v>
          </cell>
          <cell r="AO758">
            <v>393216</v>
          </cell>
          <cell r="AQ758">
            <v>0</v>
          </cell>
          <cell r="AR758">
            <v>0</v>
          </cell>
          <cell r="AS758" t="str">
            <v>Ы</v>
          </cell>
          <cell r="AT758" t="str">
            <v>Ы</v>
          </cell>
          <cell r="AU758">
            <v>0</v>
          </cell>
          <cell r="AV758">
            <v>0</v>
          </cell>
          <cell r="AW758">
            <v>23</v>
          </cell>
          <cell r="AX758">
            <v>1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38888</v>
          </cell>
        </row>
        <row r="759">
          <cell r="A759">
            <v>2006</v>
          </cell>
          <cell r="B759">
            <v>5</v>
          </cell>
          <cell r="C759">
            <v>641</v>
          </cell>
          <cell r="D759">
            <v>16</v>
          </cell>
          <cell r="E759">
            <v>792030</v>
          </cell>
          <cell r="F759">
            <v>0</v>
          </cell>
          <cell r="G759" t="str">
            <v>Затраты по ШПЗ (неосновные)</v>
          </cell>
          <cell r="H759">
            <v>2030</v>
          </cell>
          <cell r="I759">
            <v>7920</v>
          </cell>
          <cell r="J759">
            <v>145.84</v>
          </cell>
          <cell r="K759">
            <v>1</v>
          </cell>
          <cell r="L759">
            <v>0</v>
          </cell>
          <cell r="M759">
            <v>0</v>
          </cell>
          <cell r="N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35</v>
          </cell>
          <cell r="V759">
            <v>0</v>
          </cell>
          <cell r="W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35</v>
          </cell>
          <cell r="AE759">
            <v>460000</v>
          </cell>
          <cell r="AF759">
            <v>0</v>
          </cell>
          <cell r="AI759">
            <v>2343</v>
          </cell>
          <cell r="AK759">
            <v>0</v>
          </cell>
          <cell r="AM759">
            <v>793</v>
          </cell>
          <cell r="AN759">
            <v>1</v>
          </cell>
          <cell r="AO759">
            <v>393216</v>
          </cell>
          <cell r="AQ759">
            <v>0</v>
          </cell>
          <cell r="AR759">
            <v>0</v>
          </cell>
          <cell r="AS759" t="str">
            <v>Ы</v>
          </cell>
          <cell r="AT759" t="str">
            <v>Ы</v>
          </cell>
          <cell r="AU759">
            <v>0</v>
          </cell>
          <cell r="AV759">
            <v>0</v>
          </cell>
          <cell r="AW759">
            <v>23</v>
          </cell>
          <cell r="AX759">
            <v>1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38888</v>
          </cell>
        </row>
        <row r="760">
          <cell r="A760">
            <v>2006</v>
          </cell>
          <cell r="B760">
            <v>5</v>
          </cell>
          <cell r="C760">
            <v>642</v>
          </cell>
          <cell r="D760">
            <v>16</v>
          </cell>
          <cell r="E760">
            <v>792030</v>
          </cell>
          <cell r="F760">
            <v>0</v>
          </cell>
          <cell r="G760" t="str">
            <v>Затраты по ШПЗ (неосновные)</v>
          </cell>
          <cell r="H760">
            <v>2030</v>
          </cell>
          <cell r="I760">
            <v>7920</v>
          </cell>
          <cell r="J760">
            <v>60.85</v>
          </cell>
          <cell r="K760">
            <v>1</v>
          </cell>
          <cell r="L760">
            <v>0</v>
          </cell>
          <cell r="M760">
            <v>0</v>
          </cell>
          <cell r="N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35</v>
          </cell>
          <cell r="V760">
            <v>0</v>
          </cell>
          <cell r="W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35</v>
          </cell>
          <cell r="AE760">
            <v>465000</v>
          </cell>
          <cell r="AF760">
            <v>0</v>
          </cell>
          <cell r="AI760">
            <v>2343</v>
          </cell>
          <cell r="AK760">
            <v>0</v>
          </cell>
          <cell r="AM760">
            <v>794</v>
          </cell>
          <cell r="AN760">
            <v>1</v>
          </cell>
          <cell r="AO760">
            <v>393216</v>
          </cell>
          <cell r="AQ760">
            <v>0</v>
          </cell>
          <cell r="AR760">
            <v>0</v>
          </cell>
          <cell r="AS760" t="str">
            <v>Ы</v>
          </cell>
          <cell r="AT760" t="str">
            <v>Ы</v>
          </cell>
          <cell r="AU760">
            <v>0</v>
          </cell>
          <cell r="AV760">
            <v>0</v>
          </cell>
          <cell r="AW760">
            <v>23</v>
          </cell>
          <cell r="AX760">
            <v>1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38888</v>
          </cell>
        </row>
        <row r="761">
          <cell r="A761">
            <v>2006</v>
          </cell>
          <cell r="B761">
            <v>5</v>
          </cell>
          <cell r="C761">
            <v>643</v>
          </cell>
          <cell r="D761">
            <v>16</v>
          </cell>
          <cell r="E761">
            <v>792030</v>
          </cell>
          <cell r="F761">
            <v>0</v>
          </cell>
          <cell r="G761" t="str">
            <v>Затраты по ШПЗ (неосновные)</v>
          </cell>
          <cell r="H761">
            <v>2030</v>
          </cell>
          <cell r="I761">
            <v>7920</v>
          </cell>
          <cell r="J761">
            <v>0.37</v>
          </cell>
          <cell r="K761">
            <v>1</v>
          </cell>
          <cell r="L761">
            <v>0</v>
          </cell>
          <cell r="M761">
            <v>0</v>
          </cell>
          <cell r="N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35</v>
          </cell>
          <cell r="V761">
            <v>0</v>
          </cell>
          <cell r="W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35</v>
          </cell>
          <cell r="AE761">
            <v>501105</v>
          </cell>
          <cell r="AF761">
            <v>0</v>
          </cell>
          <cell r="AI761">
            <v>2343</v>
          </cell>
          <cell r="AK761">
            <v>0</v>
          </cell>
          <cell r="AM761">
            <v>795</v>
          </cell>
          <cell r="AN761">
            <v>1</v>
          </cell>
          <cell r="AO761">
            <v>393216</v>
          </cell>
          <cell r="AQ761">
            <v>0</v>
          </cell>
          <cell r="AR761">
            <v>0</v>
          </cell>
          <cell r="AS761" t="str">
            <v>Ы</v>
          </cell>
          <cell r="AT761" t="str">
            <v>Ы</v>
          </cell>
          <cell r="AU761">
            <v>0</v>
          </cell>
          <cell r="AV761">
            <v>0</v>
          </cell>
          <cell r="AW761">
            <v>23</v>
          </cell>
          <cell r="AX761">
            <v>1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38888</v>
          </cell>
        </row>
        <row r="762">
          <cell r="A762">
            <v>2006</v>
          </cell>
          <cell r="B762">
            <v>5</v>
          </cell>
          <cell r="C762">
            <v>644</v>
          </cell>
          <cell r="D762">
            <v>16</v>
          </cell>
          <cell r="E762">
            <v>792030</v>
          </cell>
          <cell r="F762">
            <v>0</v>
          </cell>
          <cell r="G762" t="str">
            <v>Затраты по ШПЗ (неосновные)</v>
          </cell>
          <cell r="H762">
            <v>2030</v>
          </cell>
          <cell r="I762">
            <v>7920</v>
          </cell>
          <cell r="J762">
            <v>2905.81</v>
          </cell>
          <cell r="K762">
            <v>1</v>
          </cell>
          <cell r="L762">
            <v>0</v>
          </cell>
          <cell r="M762">
            <v>0</v>
          </cell>
          <cell r="N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35</v>
          </cell>
          <cell r="V762">
            <v>0</v>
          </cell>
          <cell r="W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35</v>
          </cell>
          <cell r="AE762">
            <v>503000</v>
          </cell>
          <cell r="AF762">
            <v>0</v>
          </cell>
          <cell r="AI762">
            <v>2343</v>
          </cell>
          <cell r="AK762">
            <v>0</v>
          </cell>
          <cell r="AM762">
            <v>796</v>
          </cell>
          <cell r="AN762">
            <v>1</v>
          </cell>
          <cell r="AO762">
            <v>393216</v>
          </cell>
          <cell r="AQ762">
            <v>0</v>
          </cell>
          <cell r="AR762">
            <v>0</v>
          </cell>
          <cell r="AS762" t="str">
            <v>Ы</v>
          </cell>
          <cell r="AT762" t="str">
            <v>Ы</v>
          </cell>
          <cell r="AU762">
            <v>0</v>
          </cell>
          <cell r="AV762">
            <v>0</v>
          </cell>
          <cell r="AW762">
            <v>23</v>
          </cell>
          <cell r="AX762">
            <v>1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38888</v>
          </cell>
        </row>
        <row r="763">
          <cell r="A763">
            <v>2006</v>
          </cell>
          <cell r="B763">
            <v>5</v>
          </cell>
          <cell r="C763">
            <v>645</v>
          </cell>
          <cell r="D763">
            <v>16</v>
          </cell>
          <cell r="E763">
            <v>792030</v>
          </cell>
          <cell r="F763">
            <v>0</v>
          </cell>
          <cell r="G763" t="str">
            <v>Затраты по ШПЗ (неосновные)</v>
          </cell>
          <cell r="H763">
            <v>2030</v>
          </cell>
          <cell r="I763">
            <v>7920</v>
          </cell>
          <cell r="J763">
            <v>78.98</v>
          </cell>
          <cell r="K763">
            <v>1</v>
          </cell>
          <cell r="L763">
            <v>0</v>
          </cell>
          <cell r="M763">
            <v>0</v>
          </cell>
          <cell r="N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35</v>
          </cell>
          <cell r="V763">
            <v>0</v>
          </cell>
          <cell r="W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35</v>
          </cell>
          <cell r="AE763">
            <v>504100</v>
          </cell>
          <cell r="AF763">
            <v>0</v>
          </cell>
          <cell r="AI763">
            <v>2343</v>
          </cell>
          <cell r="AK763">
            <v>0</v>
          </cell>
          <cell r="AM763">
            <v>797</v>
          </cell>
          <cell r="AN763">
            <v>1</v>
          </cell>
          <cell r="AO763">
            <v>393216</v>
          </cell>
          <cell r="AQ763">
            <v>0</v>
          </cell>
          <cell r="AR763">
            <v>0</v>
          </cell>
          <cell r="AS763" t="str">
            <v>Ы</v>
          </cell>
          <cell r="AT763" t="str">
            <v>Ы</v>
          </cell>
          <cell r="AU763">
            <v>0</v>
          </cell>
          <cell r="AV763">
            <v>0</v>
          </cell>
          <cell r="AW763">
            <v>23</v>
          </cell>
          <cell r="AX763">
            <v>1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38888</v>
          </cell>
        </row>
        <row r="764">
          <cell r="A764">
            <v>2006</v>
          </cell>
          <cell r="B764">
            <v>5</v>
          </cell>
          <cell r="C764">
            <v>646</v>
          </cell>
          <cell r="D764">
            <v>16</v>
          </cell>
          <cell r="E764">
            <v>792030</v>
          </cell>
          <cell r="F764">
            <v>0</v>
          </cell>
          <cell r="G764" t="str">
            <v>Затраты по ШПЗ (неосновные)</v>
          </cell>
          <cell r="H764">
            <v>2030</v>
          </cell>
          <cell r="I764">
            <v>7920</v>
          </cell>
          <cell r="J764">
            <v>365.87</v>
          </cell>
          <cell r="K764">
            <v>1</v>
          </cell>
          <cell r="L764">
            <v>0</v>
          </cell>
          <cell r="M764">
            <v>0</v>
          </cell>
          <cell r="N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35</v>
          </cell>
          <cell r="V764">
            <v>0</v>
          </cell>
          <cell r="W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35</v>
          </cell>
          <cell r="AE764">
            <v>504200</v>
          </cell>
          <cell r="AF764">
            <v>0</v>
          </cell>
          <cell r="AI764">
            <v>2343</v>
          </cell>
          <cell r="AK764">
            <v>0</v>
          </cell>
          <cell r="AM764">
            <v>798</v>
          </cell>
          <cell r="AN764">
            <v>1</v>
          </cell>
          <cell r="AO764">
            <v>393216</v>
          </cell>
          <cell r="AQ764">
            <v>0</v>
          </cell>
          <cell r="AR764">
            <v>0</v>
          </cell>
          <cell r="AS764" t="str">
            <v>Ы</v>
          </cell>
          <cell r="AT764" t="str">
            <v>Ы</v>
          </cell>
          <cell r="AU764">
            <v>0</v>
          </cell>
          <cell r="AV764">
            <v>0</v>
          </cell>
          <cell r="AW764">
            <v>23</v>
          </cell>
          <cell r="AX764">
            <v>1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38888</v>
          </cell>
        </row>
        <row r="765">
          <cell r="A765">
            <v>2006</v>
          </cell>
          <cell r="B765">
            <v>5</v>
          </cell>
          <cell r="C765">
            <v>647</v>
          </cell>
          <cell r="D765">
            <v>16</v>
          </cell>
          <cell r="E765">
            <v>792030</v>
          </cell>
          <cell r="F765">
            <v>0</v>
          </cell>
          <cell r="G765" t="str">
            <v>Затраты по ШПЗ (неосновные)</v>
          </cell>
          <cell r="H765">
            <v>2030</v>
          </cell>
          <cell r="I765">
            <v>7920</v>
          </cell>
          <cell r="J765">
            <v>366.12</v>
          </cell>
          <cell r="K765">
            <v>1</v>
          </cell>
          <cell r="L765">
            <v>0</v>
          </cell>
          <cell r="M765">
            <v>0</v>
          </cell>
          <cell r="N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35</v>
          </cell>
          <cell r="V765">
            <v>0</v>
          </cell>
          <cell r="W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35</v>
          </cell>
          <cell r="AE765">
            <v>504400</v>
          </cell>
          <cell r="AF765">
            <v>0</v>
          </cell>
          <cell r="AI765">
            <v>2343</v>
          </cell>
          <cell r="AK765">
            <v>0</v>
          </cell>
          <cell r="AM765">
            <v>799</v>
          </cell>
          <cell r="AN765">
            <v>1</v>
          </cell>
          <cell r="AO765">
            <v>393216</v>
          </cell>
          <cell r="AQ765">
            <v>0</v>
          </cell>
          <cell r="AR765">
            <v>0</v>
          </cell>
          <cell r="AS765" t="str">
            <v>Ы</v>
          </cell>
          <cell r="AT765" t="str">
            <v>Ы</v>
          </cell>
          <cell r="AU765">
            <v>0</v>
          </cell>
          <cell r="AV765">
            <v>0</v>
          </cell>
          <cell r="AW765">
            <v>23</v>
          </cell>
          <cell r="AX765">
            <v>1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38888</v>
          </cell>
        </row>
        <row r="766">
          <cell r="A766">
            <v>2006</v>
          </cell>
          <cell r="B766">
            <v>5</v>
          </cell>
          <cell r="C766">
            <v>648</v>
          </cell>
          <cell r="D766">
            <v>16</v>
          </cell>
          <cell r="E766">
            <v>792030</v>
          </cell>
          <cell r="F766">
            <v>0</v>
          </cell>
          <cell r="G766" t="str">
            <v>Затраты по ШПЗ (неосновные)</v>
          </cell>
          <cell r="H766">
            <v>2030</v>
          </cell>
          <cell r="I766">
            <v>7920</v>
          </cell>
          <cell r="J766">
            <v>1301.3599999999999</v>
          </cell>
          <cell r="K766">
            <v>1</v>
          </cell>
          <cell r="L766">
            <v>0</v>
          </cell>
          <cell r="M766">
            <v>0</v>
          </cell>
          <cell r="N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35</v>
          </cell>
          <cell r="V766">
            <v>0</v>
          </cell>
          <cell r="W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35</v>
          </cell>
          <cell r="AE766">
            <v>505100</v>
          </cell>
          <cell r="AF766">
            <v>0</v>
          </cell>
          <cell r="AI766">
            <v>2343</v>
          </cell>
          <cell r="AK766">
            <v>0</v>
          </cell>
          <cell r="AM766">
            <v>800</v>
          </cell>
          <cell r="AN766">
            <v>1</v>
          </cell>
          <cell r="AO766">
            <v>393216</v>
          </cell>
          <cell r="AQ766">
            <v>0</v>
          </cell>
          <cell r="AR766">
            <v>0</v>
          </cell>
          <cell r="AS766" t="str">
            <v>Ы</v>
          </cell>
          <cell r="AT766" t="str">
            <v>Ы</v>
          </cell>
          <cell r="AU766">
            <v>0</v>
          </cell>
          <cell r="AV766">
            <v>0</v>
          </cell>
          <cell r="AW766">
            <v>23</v>
          </cell>
          <cell r="AX766">
            <v>1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38888</v>
          </cell>
        </row>
        <row r="767">
          <cell r="A767">
            <v>2006</v>
          </cell>
          <cell r="B767">
            <v>5</v>
          </cell>
          <cell r="C767">
            <v>649</v>
          </cell>
          <cell r="D767">
            <v>16</v>
          </cell>
          <cell r="E767">
            <v>792030</v>
          </cell>
          <cell r="F767">
            <v>0</v>
          </cell>
          <cell r="G767" t="str">
            <v>Затраты по ШПЗ (неосновные)</v>
          </cell>
          <cell r="H767">
            <v>2030</v>
          </cell>
          <cell r="I767">
            <v>7920</v>
          </cell>
          <cell r="J767">
            <v>6174.75</v>
          </cell>
          <cell r="K767">
            <v>1</v>
          </cell>
          <cell r="L767">
            <v>0</v>
          </cell>
          <cell r="M767">
            <v>0</v>
          </cell>
          <cell r="N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35</v>
          </cell>
          <cell r="V767">
            <v>0</v>
          </cell>
          <cell r="W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35</v>
          </cell>
          <cell r="AE767">
            <v>510100</v>
          </cell>
          <cell r="AF767">
            <v>0</v>
          </cell>
          <cell r="AI767">
            <v>2343</v>
          </cell>
          <cell r="AK767">
            <v>0</v>
          </cell>
          <cell r="AM767">
            <v>801</v>
          </cell>
          <cell r="AN767">
            <v>1</v>
          </cell>
          <cell r="AO767">
            <v>393216</v>
          </cell>
          <cell r="AQ767">
            <v>0</v>
          </cell>
          <cell r="AR767">
            <v>0</v>
          </cell>
          <cell r="AS767" t="str">
            <v>Ы</v>
          </cell>
          <cell r="AT767" t="str">
            <v>Ы</v>
          </cell>
          <cell r="AU767">
            <v>0</v>
          </cell>
          <cell r="AV767">
            <v>0</v>
          </cell>
          <cell r="AW767">
            <v>23</v>
          </cell>
          <cell r="AX767">
            <v>1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38888</v>
          </cell>
        </row>
        <row r="768">
          <cell r="A768">
            <v>2006</v>
          </cell>
          <cell r="B768">
            <v>5</v>
          </cell>
          <cell r="C768">
            <v>650</v>
          </cell>
          <cell r="D768">
            <v>16</v>
          </cell>
          <cell r="E768">
            <v>792030</v>
          </cell>
          <cell r="F768">
            <v>0</v>
          </cell>
          <cell r="G768" t="str">
            <v>Затраты по ШПЗ (неосновные)</v>
          </cell>
          <cell r="H768">
            <v>2030</v>
          </cell>
          <cell r="I768">
            <v>7920</v>
          </cell>
          <cell r="J768">
            <v>67.27</v>
          </cell>
          <cell r="K768">
            <v>1</v>
          </cell>
          <cell r="L768">
            <v>0</v>
          </cell>
          <cell r="M768">
            <v>0</v>
          </cell>
          <cell r="N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35</v>
          </cell>
          <cell r="V768">
            <v>0</v>
          </cell>
          <cell r="W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35</v>
          </cell>
          <cell r="AE768">
            <v>510200</v>
          </cell>
          <cell r="AF768">
            <v>0</v>
          </cell>
          <cell r="AI768">
            <v>2343</v>
          </cell>
          <cell r="AK768">
            <v>0</v>
          </cell>
          <cell r="AM768">
            <v>802</v>
          </cell>
          <cell r="AN768">
            <v>1</v>
          </cell>
          <cell r="AO768">
            <v>393216</v>
          </cell>
          <cell r="AQ768">
            <v>0</v>
          </cell>
          <cell r="AR768">
            <v>0</v>
          </cell>
          <cell r="AS768" t="str">
            <v>Ы</v>
          </cell>
          <cell r="AT768" t="str">
            <v>Ы</v>
          </cell>
          <cell r="AU768">
            <v>0</v>
          </cell>
          <cell r="AV768">
            <v>0</v>
          </cell>
          <cell r="AW768">
            <v>23</v>
          </cell>
          <cell r="AX768">
            <v>1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38888</v>
          </cell>
        </row>
        <row r="769">
          <cell r="A769">
            <v>2006</v>
          </cell>
          <cell r="B769">
            <v>5</v>
          </cell>
          <cell r="C769">
            <v>651</v>
          </cell>
          <cell r="D769">
            <v>16</v>
          </cell>
          <cell r="E769">
            <v>792030</v>
          </cell>
          <cell r="F769">
            <v>0</v>
          </cell>
          <cell r="G769" t="str">
            <v>Затраты по ШПЗ (неосновные)</v>
          </cell>
          <cell r="H769">
            <v>2030</v>
          </cell>
          <cell r="I769">
            <v>7920</v>
          </cell>
          <cell r="J769">
            <v>149.01</v>
          </cell>
          <cell r="K769">
            <v>1</v>
          </cell>
          <cell r="L769">
            <v>0</v>
          </cell>
          <cell r="M769">
            <v>0</v>
          </cell>
          <cell r="N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35</v>
          </cell>
          <cell r="V769">
            <v>0</v>
          </cell>
          <cell r="W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35</v>
          </cell>
          <cell r="AE769">
            <v>510300</v>
          </cell>
          <cell r="AF769">
            <v>0</v>
          </cell>
          <cell r="AI769">
            <v>2343</v>
          </cell>
          <cell r="AK769">
            <v>0</v>
          </cell>
          <cell r="AM769">
            <v>803</v>
          </cell>
          <cell r="AN769">
            <v>1</v>
          </cell>
          <cell r="AO769">
            <v>393216</v>
          </cell>
          <cell r="AQ769">
            <v>0</v>
          </cell>
          <cell r="AR769">
            <v>0</v>
          </cell>
          <cell r="AS769" t="str">
            <v>Ы</v>
          </cell>
          <cell r="AT769" t="str">
            <v>Ы</v>
          </cell>
          <cell r="AU769">
            <v>0</v>
          </cell>
          <cell r="AV769">
            <v>0</v>
          </cell>
          <cell r="AW769">
            <v>23</v>
          </cell>
          <cell r="AX769">
            <v>1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38888</v>
          </cell>
        </row>
        <row r="770">
          <cell r="A770">
            <v>2006</v>
          </cell>
          <cell r="B770">
            <v>5</v>
          </cell>
          <cell r="C770">
            <v>652</v>
          </cell>
          <cell r="D770">
            <v>16</v>
          </cell>
          <cell r="E770">
            <v>792030</v>
          </cell>
          <cell r="F770">
            <v>0</v>
          </cell>
          <cell r="G770" t="str">
            <v>Затраты по ШПЗ (неосновные)</v>
          </cell>
          <cell r="H770">
            <v>2030</v>
          </cell>
          <cell r="I770">
            <v>7920</v>
          </cell>
          <cell r="J770">
            <v>243.49</v>
          </cell>
          <cell r="K770">
            <v>1</v>
          </cell>
          <cell r="L770">
            <v>0</v>
          </cell>
          <cell r="M770">
            <v>0</v>
          </cell>
          <cell r="N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35</v>
          </cell>
          <cell r="V770">
            <v>0</v>
          </cell>
          <cell r="W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35</v>
          </cell>
          <cell r="AE770">
            <v>510400</v>
          </cell>
          <cell r="AF770">
            <v>0</v>
          </cell>
          <cell r="AI770">
            <v>2343</v>
          </cell>
          <cell r="AK770">
            <v>0</v>
          </cell>
          <cell r="AM770">
            <v>804</v>
          </cell>
          <cell r="AN770">
            <v>1</v>
          </cell>
          <cell r="AO770">
            <v>393216</v>
          </cell>
          <cell r="AQ770">
            <v>0</v>
          </cell>
          <cell r="AR770">
            <v>0</v>
          </cell>
          <cell r="AS770" t="str">
            <v>Ы</v>
          </cell>
          <cell r="AT770" t="str">
            <v>Ы</v>
          </cell>
          <cell r="AU770">
            <v>0</v>
          </cell>
          <cell r="AV770">
            <v>0</v>
          </cell>
          <cell r="AW770">
            <v>23</v>
          </cell>
          <cell r="AX770">
            <v>1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38888</v>
          </cell>
        </row>
        <row r="771">
          <cell r="A771">
            <v>2006</v>
          </cell>
          <cell r="B771">
            <v>5</v>
          </cell>
          <cell r="C771">
            <v>653</v>
          </cell>
          <cell r="D771">
            <v>16</v>
          </cell>
          <cell r="E771">
            <v>792030</v>
          </cell>
          <cell r="F771">
            <v>0</v>
          </cell>
          <cell r="G771" t="str">
            <v>Затраты по ШПЗ (неосновные)</v>
          </cell>
          <cell r="H771">
            <v>2030</v>
          </cell>
          <cell r="I771">
            <v>7920</v>
          </cell>
          <cell r="J771">
            <v>18333.82</v>
          </cell>
          <cell r="K771">
            <v>1</v>
          </cell>
          <cell r="L771">
            <v>0</v>
          </cell>
          <cell r="M771">
            <v>0</v>
          </cell>
          <cell r="N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35</v>
          </cell>
          <cell r="V771">
            <v>0</v>
          </cell>
          <cell r="W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35</v>
          </cell>
          <cell r="AE771">
            <v>510600</v>
          </cell>
          <cell r="AF771">
            <v>0</v>
          </cell>
          <cell r="AI771">
            <v>2343</v>
          </cell>
          <cell r="AK771">
            <v>0</v>
          </cell>
          <cell r="AM771">
            <v>805</v>
          </cell>
          <cell r="AN771">
            <v>1</v>
          </cell>
          <cell r="AO771">
            <v>393216</v>
          </cell>
          <cell r="AQ771">
            <v>0</v>
          </cell>
          <cell r="AR771">
            <v>0</v>
          </cell>
          <cell r="AS771" t="str">
            <v>Ы</v>
          </cell>
          <cell r="AT771" t="str">
            <v>Ы</v>
          </cell>
          <cell r="AU771">
            <v>0</v>
          </cell>
          <cell r="AV771">
            <v>0</v>
          </cell>
          <cell r="AW771">
            <v>23</v>
          </cell>
          <cell r="AX771">
            <v>1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38888</v>
          </cell>
        </row>
        <row r="772">
          <cell r="A772">
            <v>2006</v>
          </cell>
          <cell r="B772">
            <v>5</v>
          </cell>
          <cell r="C772">
            <v>654</v>
          </cell>
          <cell r="D772">
            <v>16</v>
          </cell>
          <cell r="E772">
            <v>792030</v>
          </cell>
          <cell r="F772">
            <v>0</v>
          </cell>
          <cell r="G772" t="str">
            <v>Затраты по ШПЗ (неосновные)</v>
          </cell>
          <cell r="H772">
            <v>2030</v>
          </cell>
          <cell r="I772">
            <v>7920</v>
          </cell>
          <cell r="J772">
            <v>1.47</v>
          </cell>
          <cell r="K772">
            <v>1</v>
          </cell>
          <cell r="L772">
            <v>0</v>
          </cell>
          <cell r="M772">
            <v>0</v>
          </cell>
          <cell r="N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35</v>
          </cell>
          <cell r="V772">
            <v>0</v>
          </cell>
          <cell r="W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35</v>
          </cell>
          <cell r="AE772">
            <v>512000</v>
          </cell>
          <cell r="AF772">
            <v>0</v>
          </cell>
          <cell r="AI772">
            <v>2343</v>
          </cell>
          <cell r="AK772">
            <v>0</v>
          </cell>
          <cell r="AM772">
            <v>806</v>
          </cell>
          <cell r="AN772">
            <v>1</v>
          </cell>
          <cell r="AO772">
            <v>393216</v>
          </cell>
          <cell r="AQ772">
            <v>0</v>
          </cell>
          <cell r="AR772">
            <v>0</v>
          </cell>
          <cell r="AS772" t="str">
            <v>Ы</v>
          </cell>
          <cell r="AT772" t="str">
            <v>Ы</v>
          </cell>
          <cell r="AU772">
            <v>0</v>
          </cell>
          <cell r="AV772">
            <v>0</v>
          </cell>
          <cell r="AW772">
            <v>23</v>
          </cell>
          <cell r="AX772">
            <v>1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38888</v>
          </cell>
        </row>
        <row r="773">
          <cell r="A773">
            <v>2006</v>
          </cell>
          <cell r="B773">
            <v>5</v>
          </cell>
          <cell r="C773">
            <v>655</v>
          </cell>
          <cell r="D773">
            <v>16</v>
          </cell>
          <cell r="E773">
            <v>792030</v>
          </cell>
          <cell r="F773">
            <v>0</v>
          </cell>
          <cell r="G773" t="str">
            <v>Затраты по ШПЗ (неосновные)</v>
          </cell>
          <cell r="H773">
            <v>2030</v>
          </cell>
          <cell r="I773">
            <v>7920</v>
          </cell>
          <cell r="J773">
            <v>-14.49</v>
          </cell>
          <cell r="K773">
            <v>1</v>
          </cell>
          <cell r="L773">
            <v>0</v>
          </cell>
          <cell r="M773">
            <v>0</v>
          </cell>
          <cell r="N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35</v>
          </cell>
          <cell r="V773">
            <v>0</v>
          </cell>
          <cell r="W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35</v>
          </cell>
          <cell r="AE773">
            <v>523000</v>
          </cell>
          <cell r="AF773">
            <v>0</v>
          </cell>
          <cell r="AI773">
            <v>2343</v>
          </cell>
          <cell r="AK773">
            <v>0</v>
          </cell>
          <cell r="AM773">
            <v>807</v>
          </cell>
          <cell r="AN773">
            <v>1</v>
          </cell>
          <cell r="AO773">
            <v>393216</v>
          </cell>
          <cell r="AQ773">
            <v>0</v>
          </cell>
          <cell r="AR773">
            <v>0</v>
          </cell>
          <cell r="AS773" t="str">
            <v>Ы</v>
          </cell>
          <cell r="AT773" t="str">
            <v>Ы</v>
          </cell>
          <cell r="AU773">
            <v>0</v>
          </cell>
          <cell r="AV773">
            <v>0</v>
          </cell>
          <cell r="AW773">
            <v>23</v>
          </cell>
          <cell r="AX773">
            <v>1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38888</v>
          </cell>
        </row>
        <row r="774">
          <cell r="A774">
            <v>2006</v>
          </cell>
          <cell r="B774">
            <v>5</v>
          </cell>
          <cell r="C774">
            <v>656</v>
          </cell>
          <cell r="D774">
            <v>16</v>
          </cell>
          <cell r="E774">
            <v>792030</v>
          </cell>
          <cell r="F774">
            <v>0</v>
          </cell>
          <cell r="G774" t="str">
            <v>Затраты по ШПЗ (неосновные)</v>
          </cell>
          <cell r="H774">
            <v>2030</v>
          </cell>
          <cell r="I774">
            <v>7920</v>
          </cell>
          <cell r="J774">
            <v>14.49</v>
          </cell>
          <cell r="K774">
            <v>1</v>
          </cell>
          <cell r="L774">
            <v>0</v>
          </cell>
          <cell r="M774">
            <v>0</v>
          </cell>
          <cell r="N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35</v>
          </cell>
          <cell r="V774">
            <v>0</v>
          </cell>
          <cell r="W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35</v>
          </cell>
          <cell r="AE774">
            <v>530000</v>
          </cell>
          <cell r="AF774">
            <v>0</v>
          </cell>
          <cell r="AI774">
            <v>2343</v>
          </cell>
          <cell r="AK774">
            <v>0</v>
          </cell>
          <cell r="AM774">
            <v>808</v>
          </cell>
          <cell r="AN774">
            <v>1</v>
          </cell>
          <cell r="AO774">
            <v>393216</v>
          </cell>
          <cell r="AQ774">
            <v>0</v>
          </cell>
          <cell r="AR774">
            <v>0</v>
          </cell>
          <cell r="AS774" t="str">
            <v>Ы</v>
          </cell>
          <cell r="AT774" t="str">
            <v>Ы</v>
          </cell>
          <cell r="AU774">
            <v>0</v>
          </cell>
          <cell r="AV774">
            <v>0</v>
          </cell>
          <cell r="AW774">
            <v>23</v>
          </cell>
          <cell r="AX774">
            <v>1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38888</v>
          </cell>
        </row>
        <row r="775">
          <cell r="A775">
            <v>2006</v>
          </cell>
          <cell r="B775">
            <v>5</v>
          </cell>
          <cell r="C775">
            <v>714</v>
          </cell>
          <cell r="D775">
            <v>19</v>
          </cell>
          <cell r="E775">
            <v>792030</v>
          </cell>
          <cell r="F775">
            <v>0</v>
          </cell>
          <cell r="G775" t="str">
            <v>Затраты по ШПЗ (неосновные)</v>
          </cell>
          <cell r="H775">
            <v>2030</v>
          </cell>
          <cell r="I775">
            <v>7920</v>
          </cell>
          <cell r="J775">
            <v>929530</v>
          </cell>
          <cell r="K775">
            <v>1</v>
          </cell>
          <cell r="L775">
            <v>0</v>
          </cell>
          <cell r="M775">
            <v>0</v>
          </cell>
          <cell r="N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37</v>
          </cell>
          <cell r="V775">
            <v>0</v>
          </cell>
          <cell r="W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37</v>
          </cell>
          <cell r="AE775">
            <v>240000</v>
          </cell>
          <cell r="AF775">
            <v>0</v>
          </cell>
          <cell r="AI775">
            <v>2343</v>
          </cell>
          <cell r="AK775">
            <v>0</v>
          </cell>
          <cell r="AM775">
            <v>866</v>
          </cell>
          <cell r="AN775">
            <v>1</v>
          </cell>
          <cell r="AO775">
            <v>393216</v>
          </cell>
          <cell r="AQ775">
            <v>0</v>
          </cell>
          <cell r="AR775">
            <v>0</v>
          </cell>
          <cell r="AS775" t="str">
            <v>Ы</v>
          </cell>
          <cell r="AT775" t="str">
            <v>Ы</v>
          </cell>
          <cell r="AU775">
            <v>0</v>
          </cell>
          <cell r="AV775">
            <v>0</v>
          </cell>
          <cell r="AW775">
            <v>23</v>
          </cell>
          <cell r="AX775">
            <v>1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38888</v>
          </cell>
        </row>
        <row r="776">
          <cell r="A776">
            <v>2006</v>
          </cell>
          <cell r="B776">
            <v>5</v>
          </cell>
          <cell r="C776">
            <v>715</v>
          </cell>
          <cell r="D776">
            <v>19</v>
          </cell>
          <cell r="E776">
            <v>792030</v>
          </cell>
          <cell r="F776">
            <v>0</v>
          </cell>
          <cell r="G776" t="str">
            <v>Затраты по ШПЗ (неосновные)</v>
          </cell>
          <cell r="H776">
            <v>2030</v>
          </cell>
          <cell r="I776">
            <v>7920</v>
          </cell>
          <cell r="J776">
            <v>26388.080000000002</v>
          </cell>
          <cell r="K776">
            <v>1</v>
          </cell>
          <cell r="L776">
            <v>0</v>
          </cell>
          <cell r="M776">
            <v>0</v>
          </cell>
          <cell r="N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37</v>
          </cell>
          <cell r="V776">
            <v>0</v>
          </cell>
          <cell r="W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37</v>
          </cell>
          <cell r="AE776">
            <v>311000</v>
          </cell>
          <cell r="AF776">
            <v>0</v>
          </cell>
          <cell r="AI776">
            <v>2343</v>
          </cell>
          <cell r="AK776">
            <v>0</v>
          </cell>
          <cell r="AM776">
            <v>867</v>
          </cell>
          <cell r="AN776">
            <v>1</v>
          </cell>
          <cell r="AO776">
            <v>393216</v>
          </cell>
          <cell r="AQ776">
            <v>0</v>
          </cell>
          <cell r="AR776">
            <v>0</v>
          </cell>
          <cell r="AS776" t="str">
            <v>Ы</v>
          </cell>
          <cell r="AT776" t="str">
            <v>Ы</v>
          </cell>
          <cell r="AU776">
            <v>0</v>
          </cell>
          <cell r="AV776">
            <v>0</v>
          </cell>
          <cell r="AW776">
            <v>23</v>
          </cell>
          <cell r="AX776">
            <v>1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38888</v>
          </cell>
        </row>
        <row r="777">
          <cell r="A777">
            <v>2006</v>
          </cell>
          <cell r="B777">
            <v>5</v>
          </cell>
          <cell r="C777">
            <v>716</v>
          </cell>
          <cell r="D777">
            <v>19</v>
          </cell>
          <cell r="E777">
            <v>792030</v>
          </cell>
          <cell r="F777">
            <v>0</v>
          </cell>
          <cell r="G777" t="str">
            <v>Затраты по ШПЗ (неосновные)</v>
          </cell>
          <cell r="H777">
            <v>2030</v>
          </cell>
          <cell r="I777">
            <v>7920</v>
          </cell>
          <cell r="J777">
            <v>182523.86</v>
          </cell>
          <cell r="K777">
            <v>1</v>
          </cell>
          <cell r="L777">
            <v>0</v>
          </cell>
          <cell r="M777">
            <v>0</v>
          </cell>
          <cell r="N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37</v>
          </cell>
          <cell r="V777">
            <v>0</v>
          </cell>
          <cell r="W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37</v>
          </cell>
          <cell r="AE777">
            <v>312000</v>
          </cell>
          <cell r="AF777">
            <v>0</v>
          </cell>
          <cell r="AI777">
            <v>2343</v>
          </cell>
          <cell r="AK777">
            <v>0</v>
          </cell>
          <cell r="AM777">
            <v>868</v>
          </cell>
          <cell r="AN777">
            <v>1</v>
          </cell>
          <cell r="AO777">
            <v>393216</v>
          </cell>
          <cell r="AQ777">
            <v>0</v>
          </cell>
          <cell r="AR777">
            <v>0</v>
          </cell>
          <cell r="AS777" t="str">
            <v>Ы</v>
          </cell>
          <cell r="AT777" t="str">
            <v>Ы</v>
          </cell>
          <cell r="AU777">
            <v>0</v>
          </cell>
          <cell r="AV777">
            <v>0</v>
          </cell>
          <cell r="AW777">
            <v>23</v>
          </cell>
          <cell r="AX777">
            <v>1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38888</v>
          </cell>
        </row>
        <row r="778">
          <cell r="A778">
            <v>2006</v>
          </cell>
          <cell r="B778">
            <v>5</v>
          </cell>
          <cell r="C778">
            <v>717</v>
          </cell>
          <cell r="D778">
            <v>19</v>
          </cell>
          <cell r="E778">
            <v>792030</v>
          </cell>
          <cell r="F778">
            <v>0</v>
          </cell>
          <cell r="G778" t="str">
            <v>Затраты по ШПЗ (неосновные)</v>
          </cell>
          <cell r="H778">
            <v>2030</v>
          </cell>
          <cell r="I778">
            <v>7920</v>
          </cell>
          <cell r="J778">
            <v>10068.85</v>
          </cell>
          <cell r="K778">
            <v>1</v>
          </cell>
          <cell r="L778">
            <v>0</v>
          </cell>
          <cell r="M778">
            <v>0</v>
          </cell>
          <cell r="N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37</v>
          </cell>
          <cell r="V778">
            <v>0</v>
          </cell>
          <cell r="W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37</v>
          </cell>
          <cell r="AE778">
            <v>313000</v>
          </cell>
          <cell r="AF778">
            <v>0</v>
          </cell>
          <cell r="AI778">
            <v>2343</v>
          </cell>
          <cell r="AK778">
            <v>0</v>
          </cell>
          <cell r="AM778">
            <v>869</v>
          </cell>
          <cell r="AN778">
            <v>1</v>
          </cell>
          <cell r="AO778">
            <v>393216</v>
          </cell>
          <cell r="AQ778">
            <v>0</v>
          </cell>
          <cell r="AR778">
            <v>0</v>
          </cell>
          <cell r="AS778" t="str">
            <v>Ы</v>
          </cell>
          <cell r="AT778" t="str">
            <v>Ы</v>
          </cell>
          <cell r="AU778">
            <v>0</v>
          </cell>
          <cell r="AV778">
            <v>0</v>
          </cell>
          <cell r="AW778">
            <v>23</v>
          </cell>
          <cell r="AX778">
            <v>1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38888</v>
          </cell>
        </row>
        <row r="779">
          <cell r="A779">
            <v>2006</v>
          </cell>
          <cell r="B779">
            <v>5</v>
          </cell>
          <cell r="C779">
            <v>718</v>
          </cell>
          <cell r="D779">
            <v>19</v>
          </cell>
          <cell r="E779">
            <v>792030</v>
          </cell>
          <cell r="F779">
            <v>0</v>
          </cell>
          <cell r="G779" t="str">
            <v>Затраты по ШПЗ (неосновные)</v>
          </cell>
          <cell r="H779">
            <v>2030</v>
          </cell>
          <cell r="I779">
            <v>7920</v>
          </cell>
          <cell r="J779">
            <v>18147.48</v>
          </cell>
          <cell r="K779">
            <v>1</v>
          </cell>
          <cell r="L779">
            <v>0</v>
          </cell>
          <cell r="M779">
            <v>0</v>
          </cell>
          <cell r="N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37</v>
          </cell>
          <cell r="V779">
            <v>0</v>
          </cell>
          <cell r="W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37</v>
          </cell>
          <cell r="AE779">
            <v>314000</v>
          </cell>
          <cell r="AF779">
            <v>0</v>
          </cell>
          <cell r="AI779">
            <v>2343</v>
          </cell>
          <cell r="AK779">
            <v>0</v>
          </cell>
          <cell r="AM779">
            <v>870</v>
          </cell>
          <cell r="AN779">
            <v>1</v>
          </cell>
          <cell r="AO779">
            <v>393216</v>
          </cell>
          <cell r="AQ779">
            <v>0</v>
          </cell>
          <cell r="AR779">
            <v>0</v>
          </cell>
          <cell r="AS779" t="str">
            <v>Ы</v>
          </cell>
          <cell r="AT779" t="str">
            <v>Ы</v>
          </cell>
          <cell r="AU779">
            <v>0</v>
          </cell>
          <cell r="AV779">
            <v>0</v>
          </cell>
          <cell r="AW779">
            <v>23</v>
          </cell>
          <cell r="AX779">
            <v>1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38888</v>
          </cell>
        </row>
        <row r="780">
          <cell r="A780">
            <v>2006</v>
          </cell>
          <cell r="B780">
            <v>5</v>
          </cell>
          <cell r="C780">
            <v>719</v>
          </cell>
          <cell r="D780">
            <v>19</v>
          </cell>
          <cell r="E780">
            <v>792030</v>
          </cell>
          <cell r="F780">
            <v>0</v>
          </cell>
          <cell r="G780" t="str">
            <v>Затраты по ШПЗ (неосновные)</v>
          </cell>
          <cell r="H780">
            <v>2030</v>
          </cell>
          <cell r="I780">
            <v>7920</v>
          </cell>
          <cell r="J780">
            <v>3715.08</v>
          </cell>
          <cell r="K780">
            <v>1</v>
          </cell>
          <cell r="L780">
            <v>0</v>
          </cell>
          <cell r="M780">
            <v>0</v>
          </cell>
          <cell r="N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37</v>
          </cell>
          <cell r="V780">
            <v>0</v>
          </cell>
          <cell r="W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37</v>
          </cell>
          <cell r="AE780">
            <v>315000</v>
          </cell>
          <cell r="AF780">
            <v>0</v>
          </cell>
          <cell r="AI780">
            <v>2343</v>
          </cell>
          <cell r="AK780">
            <v>0</v>
          </cell>
          <cell r="AM780">
            <v>871</v>
          </cell>
          <cell r="AN780">
            <v>1</v>
          </cell>
          <cell r="AO780">
            <v>393216</v>
          </cell>
          <cell r="AQ780">
            <v>0</v>
          </cell>
          <cell r="AR780">
            <v>0</v>
          </cell>
          <cell r="AS780" t="str">
            <v>Ы</v>
          </cell>
          <cell r="AT780" t="str">
            <v>Ы</v>
          </cell>
          <cell r="AU780">
            <v>0</v>
          </cell>
          <cell r="AV780">
            <v>0</v>
          </cell>
          <cell r="AW780">
            <v>23</v>
          </cell>
          <cell r="AX780">
            <v>1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38888</v>
          </cell>
        </row>
        <row r="781">
          <cell r="A781">
            <v>2006</v>
          </cell>
          <cell r="B781">
            <v>6</v>
          </cell>
          <cell r="C781">
            <v>1</v>
          </cell>
          <cell r="D781">
            <v>17</v>
          </cell>
          <cell r="E781">
            <v>792030</v>
          </cell>
          <cell r="F781">
            <v>0</v>
          </cell>
          <cell r="G781" t="str">
            <v>Затраты по ШПЗ (неосновные)</v>
          </cell>
          <cell r="H781">
            <v>2030</v>
          </cell>
          <cell r="I781">
            <v>7920</v>
          </cell>
          <cell r="J781">
            <v>13796</v>
          </cell>
          <cell r="K781">
            <v>1</v>
          </cell>
          <cell r="L781">
            <v>0</v>
          </cell>
          <cell r="M781">
            <v>0</v>
          </cell>
          <cell r="N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34</v>
          </cell>
          <cell r="V781">
            <v>0</v>
          </cell>
          <cell r="W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34</v>
          </cell>
          <cell r="AE781">
            <v>143000</v>
          </cell>
          <cell r="AF781">
            <v>0</v>
          </cell>
          <cell r="AI781">
            <v>2373</v>
          </cell>
          <cell r="AK781">
            <v>0</v>
          </cell>
          <cell r="AM781">
            <v>145</v>
          </cell>
          <cell r="AN781">
            <v>1</v>
          </cell>
          <cell r="AO781">
            <v>393216</v>
          </cell>
          <cell r="AQ781">
            <v>0</v>
          </cell>
          <cell r="AR781">
            <v>0</v>
          </cell>
          <cell r="AS781" t="str">
            <v>Ы</v>
          </cell>
          <cell r="AT781" t="str">
            <v>Ы</v>
          </cell>
          <cell r="AU781">
            <v>0</v>
          </cell>
          <cell r="AV781">
            <v>0</v>
          </cell>
          <cell r="AW781">
            <v>23</v>
          </cell>
          <cell r="AX781">
            <v>1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38916</v>
          </cell>
        </row>
        <row r="782">
          <cell r="A782">
            <v>2006</v>
          </cell>
          <cell r="B782">
            <v>6</v>
          </cell>
          <cell r="C782">
            <v>62</v>
          </cell>
          <cell r="D782">
            <v>17</v>
          </cell>
          <cell r="E782">
            <v>792030</v>
          </cell>
          <cell r="F782">
            <v>0</v>
          </cell>
          <cell r="G782" t="str">
            <v>Затраты по ШПЗ (неосновные)</v>
          </cell>
          <cell r="H782">
            <v>2030</v>
          </cell>
          <cell r="I782">
            <v>7920</v>
          </cell>
          <cell r="J782">
            <v>12994</v>
          </cell>
          <cell r="K782">
            <v>1</v>
          </cell>
          <cell r="L782">
            <v>0</v>
          </cell>
          <cell r="M782">
            <v>0</v>
          </cell>
          <cell r="N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33</v>
          </cell>
          <cell r="V782">
            <v>0</v>
          </cell>
          <cell r="W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33</v>
          </cell>
          <cell r="AE782">
            <v>143000</v>
          </cell>
          <cell r="AF782">
            <v>0</v>
          </cell>
          <cell r="AI782">
            <v>2373</v>
          </cell>
          <cell r="AK782">
            <v>0</v>
          </cell>
          <cell r="AM782">
            <v>206</v>
          </cell>
          <cell r="AN782">
            <v>1</v>
          </cell>
          <cell r="AO782">
            <v>393216</v>
          </cell>
          <cell r="AQ782">
            <v>0</v>
          </cell>
          <cell r="AR782">
            <v>0</v>
          </cell>
          <cell r="AS782" t="str">
            <v>Ы</v>
          </cell>
          <cell r="AT782" t="str">
            <v>Ы</v>
          </cell>
          <cell r="AU782">
            <v>0</v>
          </cell>
          <cell r="AV782">
            <v>0</v>
          </cell>
          <cell r="AW782">
            <v>23</v>
          </cell>
          <cell r="AX782">
            <v>1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38916</v>
          </cell>
        </row>
        <row r="783">
          <cell r="A783">
            <v>2006</v>
          </cell>
          <cell r="B783">
            <v>6</v>
          </cell>
          <cell r="C783">
            <v>63</v>
          </cell>
          <cell r="D783">
            <v>17</v>
          </cell>
          <cell r="E783">
            <v>792030</v>
          </cell>
          <cell r="F783">
            <v>0</v>
          </cell>
          <cell r="G783" t="str">
            <v>Затраты по ШПЗ (неосновные)</v>
          </cell>
          <cell r="H783">
            <v>2030</v>
          </cell>
          <cell r="I783">
            <v>7920</v>
          </cell>
          <cell r="J783">
            <v>139150</v>
          </cell>
          <cell r="K783">
            <v>1</v>
          </cell>
          <cell r="L783">
            <v>0</v>
          </cell>
          <cell r="M783">
            <v>0</v>
          </cell>
          <cell r="N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33</v>
          </cell>
          <cell r="V783">
            <v>0</v>
          </cell>
          <cell r="W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33</v>
          </cell>
          <cell r="AE783">
            <v>240000</v>
          </cell>
          <cell r="AF783">
            <v>0</v>
          </cell>
          <cell r="AI783">
            <v>2373</v>
          </cell>
          <cell r="AK783">
            <v>0</v>
          </cell>
          <cell r="AM783">
            <v>207</v>
          </cell>
          <cell r="AN783">
            <v>1</v>
          </cell>
          <cell r="AO783">
            <v>393216</v>
          </cell>
          <cell r="AQ783">
            <v>0</v>
          </cell>
          <cell r="AR783">
            <v>0</v>
          </cell>
          <cell r="AS783" t="str">
            <v>Ы</v>
          </cell>
          <cell r="AT783" t="str">
            <v>Ы</v>
          </cell>
          <cell r="AU783">
            <v>0</v>
          </cell>
          <cell r="AV783">
            <v>0</v>
          </cell>
          <cell r="AW783">
            <v>23</v>
          </cell>
          <cell r="AX783">
            <v>1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38916</v>
          </cell>
        </row>
        <row r="784">
          <cell r="A784">
            <v>2006</v>
          </cell>
          <cell r="B784">
            <v>6</v>
          </cell>
          <cell r="C784">
            <v>64</v>
          </cell>
          <cell r="D784">
            <v>17</v>
          </cell>
          <cell r="E784">
            <v>792030</v>
          </cell>
          <cell r="F784">
            <v>0</v>
          </cell>
          <cell r="G784" t="str">
            <v>Затраты по ШПЗ (неосновные)</v>
          </cell>
          <cell r="H784">
            <v>2030</v>
          </cell>
          <cell r="I784">
            <v>7920</v>
          </cell>
          <cell r="J784">
            <v>4023.75</v>
          </cell>
          <cell r="K784">
            <v>1</v>
          </cell>
          <cell r="L784">
            <v>0</v>
          </cell>
          <cell r="M784">
            <v>0</v>
          </cell>
          <cell r="N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33</v>
          </cell>
          <cell r="V784">
            <v>0</v>
          </cell>
          <cell r="W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33</v>
          </cell>
          <cell r="AE784">
            <v>311000</v>
          </cell>
          <cell r="AF784">
            <v>0</v>
          </cell>
          <cell r="AI784">
            <v>2373</v>
          </cell>
          <cell r="AK784">
            <v>0</v>
          </cell>
          <cell r="AM784">
            <v>208</v>
          </cell>
          <cell r="AN784">
            <v>1</v>
          </cell>
          <cell r="AO784">
            <v>393216</v>
          </cell>
          <cell r="AQ784">
            <v>0</v>
          </cell>
          <cell r="AR784">
            <v>0</v>
          </cell>
          <cell r="AS784" t="str">
            <v>Ы</v>
          </cell>
          <cell r="AT784" t="str">
            <v>Ы</v>
          </cell>
          <cell r="AU784">
            <v>0</v>
          </cell>
          <cell r="AV784">
            <v>0</v>
          </cell>
          <cell r="AW784">
            <v>23</v>
          </cell>
          <cell r="AX784">
            <v>1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38916</v>
          </cell>
        </row>
        <row r="785">
          <cell r="A785">
            <v>2006</v>
          </cell>
          <cell r="B785">
            <v>6</v>
          </cell>
          <cell r="C785">
            <v>65</v>
          </cell>
          <cell r="D785">
            <v>17</v>
          </cell>
          <cell r="E785">
            <v>792030</v>
          </cell>
          <cell r="F785">
            <v>0</v>
          </cell>
          <cell r="G785" t="str">
            <v>Затраты по ШПЗ (неосновные)</v>
          </cell>
          <cell r="H785">
            <v>2030</v>
          </cell>
          <cell r="I785">
            <v>7920</v>
          </cell>
          <cell r="J785">
            <v>8325</v>
          </cell>
          <cell r="K785">
            <v>1</v>
          </cell>
          <cell r="L785">
            <v>0</v>
          </cell>
          <cell r="M785">
            <v>0</v>
          </cell>
          <cell r="N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33</v>
          </cell>
          <cell r="V785">
            <v>0</v>
          </cell>
          <cell r="W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33</v>
          </cell>
          <cell r="AE785">
            <v>312000</v>
          </cell>
          <cell r="AF785">
            <v>0</v>
          </cell>
          <cell r="AI785">
            <v>2373</v>
          </cell>
          <cell r="AK785">
            <v>0</v>
          </cell>
          <cell r="AM785">
            <v>209</v>
          </cell>
          <cell r="AN785">
            <v>1</v>
          </cell>
          <cell r="AO785">
            <v>393216</v>
          </cell>
          <cell r="AQ785">
            <v>0</v>
          </cell>
          <cell r="AR785">
            <v>0</v>
          </cell>
          <cell r="AS785" t="str">
            <v>Ы</v>
          </cell>
          <cell r="AT785" t="str">
            <v>Ы</v>
          </cell>
          <cell r="AU785">
            <v>0</v>
          </cell>
          <cell r="AV785">
            <v>0</v>
          </cell>
          <cell r="AW785">
            <v>23</v>
          </cell>
          <cell r="AX785">
            <v>1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38916</v>
          </cell>
        </row>
        <row r="786">
          <cell r="A786">
            <v>2006</v>
          </cell>
          <cell r="B786">
            <v>6</v>
          </cell>
          <cell r="C786">
            <v>66</v>
          </cell>
          <cell r="D786">
            <v>17</v>
          </cell>
          <cell r="E786">
            <v>792030</v>
          </cell>
          <cell r="F786">
            <v>0</v>
          </cell>
          <cell r="G786" t="str">
            <v>Затраты по ШПЗ (неосновные)</v>
          </cell>
          <cell r="H786">
            <v>2030</v>
          </cell>
          <cell r="I786">
            <v>7920</v>
          </cell>
          <cell r="J786">
            <v>998.4</v>
          </cell>
          <cell r="K786">
            <v>1</v>
          </cell>
          <cell r="L786">
            <v>0</v>
          </cell>
          <cell r="M786">
            <v>0</v>
          </cell>
          <cell r="N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33</v>
          </cell>
          <cell r="V786">
            <v>0</v>
          </cell>
          <cell r="W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33</v>
          </cell>
          <cell r="AE786">
            <v>312100</v>
          </cell>
          <cell r="AF786">
            <v>0</v>
          </cell>
          <cell r="AI786">
            <v>2373</v>
          </cell>
          <cell r="AK786">
            <v>0</v>
          </cell>
          <cell r="AM786">
            <v>210</v>
          </cell>
          <cell r="AN786">
            <v>1</v>
          </cell>
          <cell r="AO786">
            <v>393216</v>
          </cell>
          <cell r="AQ786">
            <v>0</v>
          </cell>
          <cell r="AR786">
            <v>0</v>
          </cell>
          <cell r="AS786" t="str">
            <v>Ы</v>
          </cell>
          <cell r="AT786" t="str">
            <v>Ы</v>
          </cell>
          <cell r="AU786">
            <v>0</v>
          </cell>
          <cell r="AV786">
            <v>0</v>
          </cell>
          <cell r="AW786">
            <v>23</v>
          </cell>
          <cell r="AX786">
            <v>1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38916</v>
          </cell>
        </row>
        <row r="787">
          <cell r="A787">
            <v>2006</v>
          </cell>
          <cell r="B787">
            <v>6</v>
          </cell>
          <cell r="C787">
            <v>67</v>
          </cell>
          <cell r="D787">
            <v>17</v>
          </cell>
          <cell r="E787">
            <v>792030</v>
          </cell>
          <cell r="F787">
            <v>0</v>
          </cell>
          <cell r="G787" t="str">
            <v>Затраты по ШПЗ (неосновные)</v>
          </cell>
          <cell r="H787">
            <v>2030</v>
          </cell>
          <cell r="I787">
            <v>7920</v>
          </cell>
          <cell r="J787">
            <v>18482.599999999999</v>
          </cell>
          <cell r="K787">
            <v>1</v>
          </cell>
          <cell r="L787">
            <v>0</v>
          </cell>
          <cell r="M787">
            <v>0</v>
          </cell>
          <cell r="N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33</v>
          </cell>
          <cell r="V787">
            <v>0</v>
          </cell>
          <cell r="W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33</v>
          </cell>
          <cell r="AE787">
            <v>312200</v>
          </cell>
          <cell r="AF787">
            <v>0</v>
          </cell>
          <cell r="AI787">
            <v>2373</v>
          </cell>
          <cell r="AK787">
            <v>0</v>
          </cell>
          <cell r="AM787">
            <v>211</v>
          </cell>
          <cell r="AN787">
            <v>1</v>
          </cell>
          <cell r="AO787">
            <v>393216</v>
          </cell>
          <cell r="AQ787">
            <v>0</v>
          </cell>
          <cell r="AR787">
            <v>0</v>
          </cell>
          <cell r="AS787" t="str">
            <v>Ы</v>
          </cell>
          <cell r="AT787" t="str">
            <v>Ы</v>
          </cell>
          <cell r="AU787">
            <v>0</v>
          </cell>
          <cell r="AV787">
            <v>0</v>
          </cell>
          <cell r="AW787">
            <v>23</v>
          </cell>
          <cell r="AX787">
            <v>1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38916</v>
          </cell>
        </row>
        <row r="788">
          <cell r="A788">
            <v>2006</v>
          </cell>
          <cell r="B788">
            <v>6</v>
          </cell>
          <cell r="C788">
            <v>68</v>
          </cell>
          <cell r="D788">
            <v>17</v>
          </cell>
          <cell r="E788">
            <v>792030</v>
          </cell>
          <cell r="F788">
            <v>0</v>
          </cell>
          <cell r="G788" t="str">
            <v>Затраты по ШПЗ (неосновные)</v>
          </cell>
          <cell r="H788">
            <v>2030</v>
          </cell>
          <cell r="I788">
            <v>7920</v>
          </cell>
          <cell r="J788">
            <v>1526.25</v>
          </cell>
          <cell r="K788">
            <v>1</v>
          </cell>
          <cell r="L788">
            <v>0</v>
          </cell>
          <cell r="M788">
            <v>0</v>
          </cell>
          <cell r="N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33</v>
          </cell>
          <cell r="V788">
            <v>0</v>
          </cell>
          <cell r="W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33</v>
          </cell>
          <cell r="AE788">
            <v>313000</v>
          </cell>
          <cell r="AF788">
            <v>0</v>
          </cell>
          <cell r="AI788">
            <v>2373</v>
          </cell>
          <cell r="AK788">
            <v>0</v>
          </cell>
          <cell r="AM788">
            <v>212</v>
          </cell>
          <cell r="AN788">
            <v>1</v>
          </cell>
          <cell r="AO788">
            <v>393216</v>
          </cell>
          <cell r="AQ788">
            <v>0</v>
          </cell>
          <cell r="AR788">
            <v>0</v>
          </cell>
          <cell r="AS788" t="str">
            <v>Ы</v>
          </cell>
          <cell r="AT788" t="str">
            <v>Ы</v>
          </cell>
          <cell r="AU788">
            <v>0</v>
          </cell>
          <cell r="AV788">
            <v>0</v>
          </cell>
          <cell r="AW788">
            <v>23</v>
          </cell>
          <cell r="AX788">
            <v>1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38916</v>
          </cell>
        </row>
        <row r="789">
          <cell r="A789">
            <v>2006</v>
          </cell>
          <cell r="B789">
            <v>6</v>
          </cell>
          <cell r="C789">
            <v>69</v>
          </cell>
          <cell r="D789">
            <v>17</v>
          </cell>
          <cell r="E789">
            <v>792030</v>
          </cell>
          <cell r="F789">
            <v>0</v>
          </cell>
          <cell r="G789" t="str">
            <v>Затраты по ШПЗ (неосновные)</v>
          </cell>
          <cell r="H789">
            <v>2030</v>
          </cell>
          <cell r="I789">
            <v>7920</v>
          </cell>
          <cell r="J789">
            <v>2775</v>
          </cell>
          <cell r="K789">
            <v>1</v>
          </cell>
          <cell r="L789">
            <v>0</v>
          </cell>
          <cell r="M789">
            <v>0</v>
          </cell>
          <cell r="N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33</v>
          </cell>
          <cell r="V789">
            <v>0</v>
          </cell>
          <cell r="W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33</v>
          </cell>
          <cell r="AE789">
            <v>314000</v>
          </cell>
          <cell r="AF789">
            <v>0</v>
          </cell>
          <cell r="AI789">
            <v>2373</v>
          </cell>
          <cell r="AK789">
            <v>0</v>
          </cell>
          <cell r="AM789">
            <v>213</v>
          </cell>
          <cell r="AN789">
            <v>1</v>
          </cell>
          <cell r="AO789">
            <v>393216</v>
          </cell>
          <cell r="AQ789">
            <v>0</v>
          </cell>
          <cell r="AR789">
            <v>0</v>
          </cell>
          <cell r="AS789" t="str">
            <v>Ы</v>
          </cell>
          <cell r="AT789" t="str">
            <v>Ы</v>
          </cell>
          <cell r="AU789">
            <v>0</v>
          </cell>
          <cell r="AV789">
            <v>0</v>
          </cell>
          <cell r="AW789">
            <v>23</v>
          </cell>
          <cell r="AX789">
            <v>1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38916</v>
          </cell>
        </row>
        <row r="790">
          <cell r="A790">
            <v>2006</v>
          </cell>
          <cell r="B790">
            <v>6</v>
          </cell>
          <cell r="C790">
            <v>70</v>
          </cell>
          <cell r="D790">
            <v>17</v>
          </cell>
          <cell r="E790">
            <v>792030</v>
          </cell>
          <cell r="F790">
            <v>0</v>
          </cell>
          <cell r="G790" t="str">
            <v>Затраты по ШПЗ (неосновные)</v>
          </cell>
          <cell r="H790">
            <v>2030</v>
          </cell>
          <cell r="I790">
            <v>7920</v>
          </cell>
          <cell r="J790">
            <v>555.96</v>
          </cell>
          <cell r="K790">
            <v>1</v>
          </cell>
          <cell r="L790">
            <v>0</v>
          </cell>
          <cell r="M790">
            <v>0</v>
          </cell>
          <cell r="N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33</v>
          </cell>
          <cell r="V790">
            <v>0</v>
          </cell>
          <cell r="W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33</v>
          </cell>
          <cell r="AE790">
            <v>315000</v>
          </cell>
          <cell r="AF790">
            <v>0</v>
          </cell>
          <cell r="AI790">
            <v>2373</v>
          </cell>
          <cell r="AK790">
            <v>0</v>
          </cell>
          <cell r="AM790">
            <v>214</v>
          </cell>
          <cell r="AN790">
            <v>1</v>
          </cell>
          <cell r="AO790">
            <v>393216</v>
          </cell>
          <cell r="AQ790">
            <v>0</v>
          </cell>
          <cell r="AR790">
            <v>0</v>
          </cell>
          <cell r="AS790" t="str">
            <v>Ы</v>
          </cell>
          <cell r="AT790" t="str">
            <v>Ы</v>
          </cell>
          <cell r="AU790">
            <v>0</v>
          </cell>
          <cell r="AV790">
            <v>0</v>
          </cell>
          <cell r="AW790">
            <v>23</v>
          </cell>
          <cell r="AX790">
            <v>1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38916</v>
          </cell>
        </row>
        <row r="791">
          <cell r="A791">
            <v>2006</v>
          </cell>
          <cell r="B791">
            <v>6</v>
          </cell>
          <cell r="C791">
            <v>71</v>
          </cell>
          <cell r="D791">
            <v>17</v>
          </cell>
          <cell r="E791">
            <v>792030</v>
          </cell>
          <cell r="F791">
            <v>0</v>
          </cell>
          <cell r="G791" t="str">
            <v>Затраты по ШПЗ (неосновные)</v>
          </cell>
          <cell r="H791">
            <v>2030</v>
          </cell>
          <cell r="I791">
            <v>7920</v>
          </cell>
          <cell r="J791">
            <v>255</v>
          </cell>
          <cell r="K791">
            <v>1</v>
          </cell>
          <cell r="L791">
            <v>0</v>
          </cell>
          <cell r="M791">
            <v>0</v>
          </cell>
          <cell r="N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33</v>
          </cell>
          <cell r="V791">
            <v>0</v>
          </cell>
          <cell r="W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33</v>
          </cell>
          <cell r="AE791">
            <v>503000</v>
          </cell>
          <cell r="AF791">
            <v>0</v>
          </cell>
          <cell r="AI791">
            <v>2373</v>
          </cell>
          <cell r="AK791">
            <v>0</v>
          </cell>
          <cell r="AM791">
            <v>215</v>
          </cell>
          <cell r="AN791">
            <v>1</v>
          </cell>
          <cell r="AO791">
            <v>393216</v>
          </cell>
          <cell r="AQ791">
            <v>0</v>
          </cell>
          <cell r="AR791">
            <v>0</v>
          </cell>
          <cell r="AS791" t="str">
            <v>Ы</v>
          </cell>
          <cell r="AT791" t="str">
            <v>Ы</v>
          </cell>
          <cell r="AU791">
            <v>0</v>
          </cell>
          <cell r="AV791">
            <v>0</v>
          </cell>
          <cell r="AW791">
            <v>23</v>
          </cell>
          <cell r="AX791">
            <v>1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38916</v>
          </cell>
        </row>
        <row r="792">
          <cell r="A792">
            <v>2006</v>
          </cell>
          <cell r="B792">
            <v>6</v>
          </cell>
          <cell r="C792">
            <v>72</v>
          </cell>
          <cell r="D792">
            <v>17</v>
          </cell>
          <cell r="E792">
            <v>792030</v>
          </cell>
          <cell r="F792">
            <v>0</v>
          </cell>
          <cell r="G792" t="str">
            <v>Затраты по ШПЗ (неосновные)</v>
          </cell>
          <cell r="H792">
            <v>2030</v>
          </cell>
          <cell r="I792">
            <v>7920</v>
          </cell>
          <cell r="J792">
            <v>826</v>
          </cell>
          <cell r="K792">
            <v>1</v>
          </cell>
          <cell r="L792">
            <v>0</v>
          </cell>
          <cell r="M792">
            <v>0</v>
          </cell>
          <cell r="N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33</v>
          </cell>
          <cell r="V792">
            <v>0</v>
          </cell>
          <cell r="W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33</v>
          </cell>
          <cell r="AE792">
            <v>510100</v>
          </cell>
          <cell r="AF792">
            <v>0</v>
          </cell>
          <cell r="AI792">
            <v>2373</v>
          </cell>
          <cell r="AK792">
            <v>0</v>
          </cell>
          <cell r="AM792">
            <v>216</v>
          </cell>
          <cell r="AN792">
            <v>1</v>
          </cell>
          <cell r="AO792">
            <v>393216</v>
          </cell>
          <cell r="AQ792">
            <v>0</v>
          </cell>
          <cell r="AR792">
            <v>0</v>
          </cell>
          <cell r="AS792" t="str">
            <v>Ы</v>
          </cell>
          <cell r="AT792" t="str">
            <v>Ы</v>
          </cell>
          <cell r="AU792">
            <v>0</v>
          </cell>
          <cell r="AV792">
            <v>0</v>
          </cell>
          <cell r="AW792">
            <v>23</v>
          </cell>
          <cell r="AX792">
            <v>1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38916</v>
          </cell>
        </row>
        <row r="793">
          <cell r="A793">
            <v>2006</v>
          </cell>
          <cell r="B793">
            <v>6</v>
          </cell>
          <cell r="C793">
            <v>202</v>
          </cell>
          <cell r="D793">
            <v>17</v>
          </cell>
          <cell r="E793">
            <v>792030</v>
          </cell>
          <cell r="F793">
            <v>0</v>
          </cell>
          <cell r="G793" t="str">
            <v>Затраты по ШПЗ (неосновные)</v>
          </cell>
          <cell r="H793">
            <v>2030</v>
          </cell>
          <cell r="I793">
            <v>7920</v>
          </cell>
          <cell r="J793">
            <v>47.33</v>
          </cell>
          <cell r="K793">
            <v>1</v>
          </cell>
          <cell r="L793">
            <v>0</v>
          </cell>
          <cell r="M793">
            <v>0</v>
          </cell>
          <cell r="N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32</v>
          </cell>
          <cell r="V793">
            <v>0</v>
          </cell>
          <cell r="W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32</v>
          </cell>
          <cell r="AE793">
            <v>110000</v>
          </cell>
          <cell r="AF793">
            <v>0</v>
          </cell>
          <cell r="AI793">
            <v>2373</v>
          </cell>
          <cell r="AK793">
            <v>0</v>
          </cell>
          <cell r="AM793">
            <v>346</v>
          </cell>
          <cell r="AN793">
            <v>1</v>
          </cell>
          <cell r="AO793">
            <v>393216</v>
          </cell>
          <cell r="AQ793">
            <v>0</v>
          </cell>
          <cell r="AR793">
            <v>0</v>
          </cell>
          <cell r="AS793" t="str">
            <v>Ы</v>
          </cell>
          <cell r="AT793" t="str">
            <v>Ы</v>
          </cell>
          <cell r="AU793">
            <v>0</v>
          </cell>
          <cell r="AV793">
            <v>0</v>
          </cell>
          <cell r="AW793">
            <v>23</v>
          </cell>
          <cell r="AX793">
            <v>1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38916</v>
          </cell>
        </row>
        <row r="794">
          <cell r="A794">
            <v>2006</v>
          </cell>
          <cell r="B794">
            <v>6</v>
          </cell>
          <cell r="C794">
            <v>203</v>
          </cell>
          <cell r="D794">
            <v>17</v>
          </cell>
          <cell r="E794">
            <v>792030</v>
          </cell>
          <cell r="F794">
            <v>0</v>
          </cell>
          <cell r="G794" t="str">
            <v>Затраты по ШПЗ (неосновные)</v>
          </cell>
          <cell r="H794">
            <v>2030</v>
          </cell>
          <cell r="I794">
            <v>7920</v>
          </cell>
          <cell r="J794">
            <v>-11.3</v>
          </cell>
          <cell r="K794">
            <v>1</v>
          </cell>
          <cell r="L794">
            <v>0</v>
          </cell>
          <cell r="M794">
            <v>0</v>
          </cell>
          <cell r="N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32</v>
          </cell>
          <cell r="V794">
            <v>0</v>
          </cell>
          <cell r="W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32</v>
          </cell>
          <cell r="AE794">
            <v>114020</v>
          </cell>
          <cell r="AF794">
            <v>0</v>
          </cell>
          <cell r="AI794">
            <v>2373</v>
          </cell>
          <cell r="AK794">
            <v>0</v>
          </cell>
          <cell r="AM794">
            <v>347</v>
          </cell>
          <cell r="AN794">
            <v>1</v>
          </cell>
          <cell r="AO794">
            <v>393216</v>
          </cell>
          <cell r="AQ794">
            <v>0</v>
          </cell>
          <cell r="AR794">
            <v>0</v>
          </cell>
          <cell r="AS794" t="str">
            <v>Ы</v>
          </cell>
          <cell r="AT794" t="str">
            <v>Ы</v>
          </cell>
          <cell r="AU794">
            <v>0</v>
          </cell>
          <cell r="AV794">
            <v>0</v>
          </cell>
          <cell r="AW794">
            <v>23</v>
          </cell>
          <cell r="AX794">
            <v>1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38916</v>
          </cell>
        </row>
        <row r="795">
          <cell r="A795">
            <v>2006</v>
          </cell>
          <cell r="B795">
            <v>6</v>
          </cell>
          <cell r="C795">
            <v>204</v>
          </cell>
          <cell r="D795">
            <v>17</v>
          </cell>
          <cell r="E795">
            <v>792030</v>
          </cell>
          <cell r="F795">
            <v>0</v>
          </cell>
          <cell r="G795" t="str">
            <v>Затраты по ШПЗ (неосновные)</v>
          </cell>
          <cell r="H795">
            <v>2030</v>
          </cell>
          <cell r="I795">
            <v>7920</v>
          </cell>
          <cell r="J795">
            <v>17.2</v>
          </cell>
          <cell r="K795">
            <v>1</v>
          </cell>
          <cell r="L795">
            <v>0</v>
          </cell>
          <cell r="M795">
            <v>0</v>
          </cell>
          <cell r="N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32</v>
          </cell>
          <cell r="V795">
            <v>0</v>
          </cell>
          <cell r="W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32</v>
          </cell>
          <cell r="AE795">
            <v>117000</v>
          </cell>
          <cell r="AF795">
            <v>0</v>
          </cell>
          <cell r="AI795">
            <v>2373</v>
          </cell>
          <cell r="AK795">
            <v>0</v>
          </cell>
          <cell r="AM795">
            <v>348</v>
          </cell>
          <cell r="AN795">
            <v>1</v>
          </cell>
          <cell r="AO795">
            <v>393216</v>
          </cell>
          <cell r="AQ795">
            <v>0</v>
          </cell>
          <cell r="AR795">
            <v>0</v>
          </cell>
          <cell r="AS795" t="str">
            <v>Ы</v>
          </cell>
          <cell r="AT795" t="str">
            <v>Ы</v>
          </cell>
          <cell r="AU795">
            <v>0</v>
          </cell>
          <cell r="AV795">
            <v>0</v>
          </cell>
          <cell r="AW795">
            <v>23</v>
          </cell>
          <cell r="AX795">
            <v>1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38916</v>
          </cell>
        </row>
        <row r="796">
          <cell r="A796">
            <v>2006</v>
          </cell>
          <cell r="B796">
            <v>6</v>
          </cell>
          <cell r="C796">
            <v>205</v>
          </cell>
          <cell r="D796">
            <v>17</v>
          </cell>
          <cell r="E796">
            <v>792030</v>
          </cell>
          <cell r="F796">
            <v>0</v>
          </cell>
          <cell r="G796" t="str">
            <v>Затраты по ШПЗ (неосновные)</v>
          </cell>
          <cell r="H796">
            <v>2030</v>
          </cell>
          <cell r="I796">
            <v>7920</v>
          </cell>
          <cell r="J796">
            <v>-3.75</v>
          </cell>
          <cell r="K796">
            <v>1</v>
          </cell>
          <cell r="L796">
            <v>0</v>
          </cell>
          <cell r="M796">
            <v>0</v>
          </cell>
          <cell r="N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32</v>
          </cell>
          <cell r="V796">
            <v>0</v>
          </cell>
          <cell r="W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32</v>
          </cell>
          <cell r="AE796">
            <v>130000</v>
          </cell>
          <cell r="AF796">
            <v>0</v>
          </cell>
          <cell r="AI796">
            <v>2373</v>
          </cell>
          <cell r="AK796">
            <v>0</v>
          </cell>
          <cell r="AM796">
            <v>349</v>
          </cell>
          <cell r="AN796">
            <v>1</v>
          </cell>
          <cell r="AO796">
            <v>393216</v>
          </cell>
          <cell r="AQ796">
            <v>0</v>
          </cell>
          <cell r="AR796">
            <v>0</v>
          </cell>
          <cell r="AS796" t="str">
            <v>Ы</v>
          </cell>
          <cell r="AT796" t="str">
            <v>Ы</v>
          </cell>
          <cell r="AU796">
            <v>0</v>
          </cell>
          <cell r="AV796">
            <v>0</v>
          </cell>
          <cell r="AW796">
            <v>23</v>
          </cell>
          <cell r="AX796">
            <v>1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38916</v>
          </cell>
        </row>
        <row r="797">
          <cell r="A797">
            <v>2006</v>
          </cell>
          <cell r="B797">
            <v>6</v>
          </cell>
          <cell r="C797">
            <v>206</v>
          </cell>
          <cell r="D797">
            <v>17</v>
          </cell>
          <cell r="E797">
            <v>792030</v>
          </cell>
          <cell r="F797">
            <v>0</v>
          </cell>
          <cell r="G797" t="str">
            <v>Затраты по ШПЗ (неосновные)</v>
          </cell>
          <cell r="H797">
            <v>2030</v>
          </cell>
          <cell r="I797">
            <v>7920</v>
          </cell>
          <cell r="J797">
            <v>80.31</v>
          </cell>
          <cell r="K797">
            <v>1</v>
          </cell>
          <cell r="L797">
            <v>0</v>
          </cell>
          <cell r="M797">
            <v>0</v>
          </cell>
          <cell r="N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32</v>
          </cell>
          <cell r="V797">
            <v>0</v>
          </cell>
          <cell r="W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32</v>
          </cell>
          <cell r="AE797">
            <v>130100</v>
          </cell>
          <cell r="AF797">
            <v>0</v>
          </cell>
          <cell r="AI797">
            <v>2373</v>
          </cell>
          <cell r="AK797">
            <v>0</v>
          </cell>
          <cell r="AM797">
            <v>350</v>
          </cell>
          <cell r="AN797">
            <v>1</v>
          </cell>
          <cell r="AO797">
            <v>393216</v>
          </cell>
          <cell r="AQ797">
            <v>0</v>
          </cell>
          <cell r="AR797">
            <v>0</v>
          </cell>
          <cell r="AS797" t="str">
            <v>Ы</v>
          </cell>
          <cell r="AT797" t="str">
            <v>Ы</v>
          </cell>
          <cell r="AU797">
            <v>0</v>
          </cell>
          <cell r="AV797">
            <v>0</v>
          </cell>
          <cell r="AW797">
            <v>23</v>
          </cell>
          <cell r="AX797">
            <v>1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38916</v>
          </cell>
        </row>
        <row r="798">
          <cell r="A798">
            <v>2006</v>
          </cell>
          <cell r="B798">
            <v>6</v>
          </cell>
          <cell r="C798">
            <v>207</v>
          </cell>
          <cell r="D798">
            <v>17</v>
          </cell>
          <cell r="E798">
            <v>792030</v>
          </cell>
          <cell r="F798">
            <v>0</v>
          </cell>
          <cell r="G798" t="str">
            <v>Затраты по ШПЗ (неосновные)</v>
          </cell>
          <cell r="H798">
            <v>2030</v>
          </cell>
          <cell r="I798">
            <v>7920</v>
          </cell>
          <cell r="J798">
            <v>5.01</v>
          </cell>
          <cell r="K798">
            <v>1</v>
          </cell>
          <cell r="L798">
            <v>0</v>
          </cell>
          <cell r="M798">
            <v>0</v>
          </cell>
          <cell r="N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32</v>
          </cell>
          <cell r="V798">
            <v>0</v>
          </cell>
          <cell r="W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32</v>
          </cell>
          <cell r="AE798">
            <v>131000</v>
          </cell>
          <cell r="AF798">
            <v>0</v>
          </cell>
          <cell r="AI798">
            <v>2373</v>
          </cell>
          <cell r="AK798">
            <v>0</v>
          </cell>
          <cell r="AM798">
            <v>351</v>
          </cell>
          <cell r="AN798">
            <v>1</v>
          </cell>
          <cell r="AO798">
            <v>393216</v>
          </cell>
          <cell r="AQ798">
            <v>0</v>
          </cell>
          <cell r="AR798">
            <v>0</v>
          </cell>
          <cell r="AS798" t="str">
            <v>Ы</v>
          </cell>
          <cell r="AT798" t="str">
            <v>Ы</v>
          </cell>
          <cell r="AU798">
            <v>0</v>
          </cell>
          <cell r="AV798">
            <v>0</v>
          </cell>
          <cell r="AW798">
            <v>23</v>
          </cell>
          <cell r="AX798">
            <v>1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38916</v>
          </cell>
        </row>
        <row r="799">
          <cell r="A799">
            <v>2006</v>
          </cell>
          <cell r="B799">
            <v>6</v>
          </cell>
          <cell r="C799">
            <v>208</v>
          </cell>
          <cell r="D799">
            <v>17</v>
          </cell>
          <cell r="E799">
            <v>792030</v>
          </cell>
          <cell r="F799">
            <v>0</v>
          </cell>
          <cell r="G799" t="str">
            <v>Затраты по ШПЗ (неосновные)</v>
          </cell>
          <cell r="H799">
            <v>2030</v>
          </cell>
          <cell r="I799">
            <v>7920</v>
          </cell>
          <cell r="J799">
            <v>30</v>
          </cell>
          <cell r="K799">
            <v>1</v>
          </cell>
          <cell r="L799">
            <v>0</v>
          </cell>
          <cell r="M799">
            <v>0</v>
          </cell>
          <cell r="N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32</v>
          </cell>
          <cell r="V799">
            <v>0</v>
          </cell>
          <cell r="W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32</v>
          </cell>
          <cell r="AE799">
            <v>132000</v>
          </cell>
          <cell r="AF799">
            <v>0</v>
          </cell>
          <cell r="AI799">
            <v>2373</v>
          </cell>
          <cell r="AK799">
            <v>0</v>
          </cell>
          <cell r="AM799">
            <v>352</v>
          </cell>
          <cell r="AN799">
            <v>1</v>
          </cell>
          <cell r="AO799">
            <v>393216</v>
          </cell>
          <cell r="AQ799">
            <v>0</v>
          </cell>
          <cell r="AR799">
            <v>0</v>
          </cell>
          <cell r="AS799" t="str">
            <v>Ы</v>
          </cell>
          <cell r="AT799" t="str">
            <v>Ы</v>
          </cell>
          <cell r="AU799">
            <v>0</v>
          </cell>
          <cell r="AV799">
            <v>0</v>
          </cell>
          <cell r="AW799">
            <v>23</v>
          </cell>
          <cell r="AX799">
            <v>1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38916</v>
          </cell>
        </row>
        <row r="800">
          <cell r="A800">
            <v>2006</v>
          </cell>
          <cell r="B800">
            <v>6</v>
          </cell>
          <cell r="C800">
            <v>209</v>
          </cell>
          <cell r="D800">
            <v>17</v>
          </cell>
          <cell r="E800">
            <v>792030</v>
          </cell>
          <cell r="F800">
            <v>0</v>
          </cell>
          <cell r="G800" t="str">
            <v>Затраты по ШПЗ (неосновные)</v>
          </cell>
          <cell r="H800">
            <v>2030</v>
          </cell>
          <cell r="I800">
            <v>7920</v>
          </cell>
          <cell r="J800">
            <v>-10.78</v>
          </cell>
          <cell r="K800">
            <v>1</v>
          </cell>
          <cell r="L800">
            <v>0</v>
          </cell>
          <cell r="M800">
            <v>0</v>
          </cell>
          <cell r="N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32</v>
          </cell>
          <cell r="V800">
            <v>0</v>
          </cell>
          <cell r="W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32</v>
          </cell>
          <cell r="AE800">
            <v>133200</v>
          </cell>
          <cell r="AF800">
            <v>0</v>
          </cell>
          <cell r="AI800">
            <v>2373</v>
          </cell>
          <cell r="AK800">
            <v>0</v>
          </cell>
          <cell r="AM800">
            <v>353</v>
          </cell>
          <cell r="AN800">
            <v>1</v>
          </cell>
          <cell r="AO800">
            <v>393216</v>
          </cell>
          <cell r="AQ800">
            <v>0</v>
          </cell>
          <cell r="AR800">
            <v>0</v>
          </cell>
          <cell r="AS800" t="str">
            <v>Ы</v>
          </cell>
          <cell r="AT800" t="str">
            <v>Ы</v>
          </cell>
          <cell r="AU800">
            <v>0</v>
          </cell>
          <cell r="AV800">
            <v>0</v>
          </cell>
          <cell r="AW800">
            <v>23</v>
          </cell>
          <cell r="AX800">
            <v>1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38916</v>
          </cell>
        </row>
        <row r="801">
          <cell r="A801">
            <v>2006</v>
          </cell>
          <cell r="B801">
            <v>6</v>
          </cell>
          <cell r="C801">
            <v>210</v>
          </cell>
          <cell r="D801">
            <v>17</v>
          </cell>
          <cell r="E801">
            <v>792030</v>
          </cell>
          <cell r="F801">
            <v>0</v>
          </cell>
          <cell r="G801" t="str">
            <v>Затраты по ШПЗ (неосновные)</v>
          </cell>
          <cell r="H801">
            <v>2030</v>
          </cell>
          <cell r="I801">
            <v>7920</v>
          </cell>
          <cell r="J801">
            <v>-45.27</v>
          </cell>
          <cell r="K801">
            <v>1</v>
          </cell>
          <cell r="L801">
            <v>0</v>
          </cell>
          <cell r="M801">
            <v>0</v>
          </cell>
          <cell r="N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32</v>
          </cell>
          <cell r="V801">
            <v>0</v>
          </cell>
          <cell r="W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32</v>
          </cell>
          <cell r="AE801">
            <v>135000</v>
          </cell>
          <cell r="AF801">
            <v>0</v>
          </cell>
          <cell r="AI801">
            <v>2373</v>
          </cell>
          <cell r="AK801">
            <v>0</v>
          </cell>
          <cell r="AM801">
            <v>354</v>
          </cell>
          <cell r="AN801">
            <v>1</v>
          </cell>
          <cell r="AO801">
            <v>393216</v>
          </cell>
          <cell r="AQ801">
            <v>0</v>
          </cell>
          <cell r="AR801">
            <v>0</v>
          </cell>
          <cell r="AS801" t="str">
            <v>Ы</v>
          </cell>
          <cell r="AT801" t="str">
            <v>Ы</v>
          </cell>
          <cell r="AU801">
            <v>0</v>
          </cell>
          <cell r="AV801">
            <v>0</v>
          </cell>
          <cell r="AW801">
            <v>23</v>
          </cell>
          <cell r="AX801">
            <v>1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38916</v>
          </cell>
        </row>
        <row r="802">
          <cell r="A802">
            <v>2006</v>
          </cell>
          <cell r="B802">
            <v>6</v>
          </cell>
          <cell r="C802">
            <v>211</v>
          </cell>
          <cell r="D802">
            <v>17</v>
          </cell>
          <cell r="E802">
            <v>792030</v>
          </cell>
          <cell r="F802">
            <v>0</v>
          </cell>
          <cell r="G802" t="str">
            <v>Затраты по ШПЗ (неосновные)</v>
          </cell>
          <cell r="H802">
            <v>2030</v>
          </cell>
          <cell r="I802">
            <v>7920</v>
          </cell>
          <cell r="J802">
            <v>46416.89</v>
          </cell>
          <cell r="K802">
            <v>1</v>
          </cell>
          <cell r="L802">
            <v>0</v>
          </cell>
          <cell r="M802">
            <v>0</v>
          </cell>
          <cell r="N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32</v>
          </cell>
          <cell r="V802">
            <v>0</v>
          </cell>
          <cell r="W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32</v>
          </cell>
          <cell r="AE802">
            <v>143000</v>
          </cell>
          <cell r="AF802">
            <v>0</v>
          </cell>
          <cell r="AI802">
            <v>2373</v>
          </cell>
          <cell r="AK802">
            <v>0</v>
          </cell>
          <cell r="AM802">
            <v>355</v>
          </cell>
          <cell r="AN802">
            <v>1</v>
          </cell>
          <cell r="AO802">
            <v>393216</v>
          </cell>
          <cell r="AQ802">
            <v>0</v>
          </cell>
          <cell r="AR802">
            <v>0</v>
          </cell>
          <cell r="AS802" t="str">
            <v>Ы</v>
          </cell>
          <cell r="AT802" t="str">
            <v>Ы</v>
          </cell>
          <cell r="AU802">
            <v>0</v>
          </cell>
          <cell r="AV802">
            <v>0</v>
          </cell>
          <cell r="AW802">
            <v>23</v>
          </cell>
          <cell r="AX802">
            <v>1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38916</v>
          </cell>
        </row>
        <row r="803">
          <cell r="A803">
            <v>2006</v>
          </cell>
          <cell r="B803">
            <v>6</v>
          </cell>
          <cell r="C803">
            <v>212</v>
          </cell>
          <cell r="D803">
            <v>17</v>
          </cell>
          <cell r="E803">
            <v>792030</v>
          </cell>
          <cell r="F803">
            <v>0</v>
          </cell>
          <cell r="G803" t="str">
            <v>Затраты по ШПЗ (неосновные)</v>
          </cell>
          <cell r="H803">
            <v>2030</v>
          </cell>
          <cell r="I803">
            <v>7920</v>
          </cell>
          <cell r="J803">
            <v>-133.16999999999999</v>
          </cell>
          <cell r="K803">
            <v>1</v>
          </cell>
          <cell r="L803">
            <v>0</v>
          </cell>
          <cell r="M803">
            <v>0</v>
          </cell>
          <cell r="N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32</v>
          </cell>
          <cell r="V803">
            <v>0</v>
          </cell>
          <cell r="W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32</v>
          </cell>
          <cell r="AE803">
            <v>151000</v>
          </cell>
          <cell r="AF803">
            <v>0</v>
          </cell>
          <cell r="AI803">
            <v>2373</v>
          </cell>
          <cell r="AK803">
            <v>0</v>
          </cell>
          <cell r="AM803">
            <v>356</v>
          </cell>
          <cell r="AN803">
            <v>1</v>
          </cell>
          <cell r="AO803">
            <v>393216</v>
          </cell>
          <cell r="AQ803">
            <v>0</v>
          </cell>
          <cell r="AR803">
            <v>0</v>
          </cell>
          <cell r="AS803" t="str">
            <v>Ы</v>
          </cell>
          <cell r="AT803" t="str">
            <v>Ы</v>
          </cell>
          <cell r="AU803">
            <v>0</v>
          </cell>
          <cell r="AV803">
            <v>0</v>
          </cell>
          <cell r="AW803">
            <v>23</v>
          </cell>
          <cell r="AX803">
            <v>1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38916</v>
          </cell>
        </row>
        <row r="804">
          <cell r="A804">
            <v>2006</v>
          </cell>
          <cell r="B804">
            <v>6</v>
          </cell>
          <cell r="C804">
            <v>213</v>
          </cell>
          <cell r="D804">
            <v>17</v>
          </cell>
          <cell r="E804">
            <v>792030</v>
          </cell>
          <cell r="F804">
            <v>0</v>
          </cell>
          <cell r="G804" t="str">
            <v>Затраты по ШПЗ (неосновные)</v>
          </cell>
          <cell r="H804">
            <v>2030</v>
          </cell>
          <cell r="I804">
            <v>7920</v>
          </cell>
          <cell r="J804">
            <v>-12.25</v>
          </cell>
          <cell r="K804">
            <v>1</v>
          </cell>
          <cell r="L804">
            <v>0</v>
          </cell>
          <cell r="M804">
            <v>0</v>
          </cell>
          <cell r="N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32</v>
          </cell>
          <cell r="V804">
            <v>0</v>
          </cell>
          <cell r="W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32</v>
          </cell>
          <cell r="AE804">
            <v>152000</v>
          </cell>
          <cell r="AF804">
            <v>0</v>
          </cell>
          <cell r="AI804">
            <v>2373</v>
          </cell>
          <cell r="AK804">
            <v>0</v>
          </cell>
          <cell r="AM804">
            <v>357</v>
          </cell>
          <cell r="AN804">
            <v>1</v>
          </cell>
          <cell r="AO804">
            <v>393216</v>
          </cell>
          <cell r="AQ804">
            <v>0</v>
          </cell>
          <cell r="AR804">
            <v>0</v>
          </cell>
          <cell r="AS804" t="str">
            <v>Ы</v>
          </cell>
          <cell r="AT804" t="str">
            <v>Ы</v>
          </cell>
          <cell r="AU804">
            <v>0</v>
          </cell>
          <cell r="AV804">
            <v>0</v>
          </cell>
          <cell r="AW804">
            <v>23</v>
          </cell>
          <cell r="AX804">
            <v>1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38916</v>
          </cell>
        </row>
        <row r="805">
          <cell r="A805">
            <v>2006</v>
          </cell>
          <cell r="B805">
            <v>6</v>
          </cell>
          <cell r="C805">
            <v>214</v>
          </cell>
          <cell r="D805">
            <v>17</v>
          </cell>
          <cell r="E805">
            <v>792030</v>
          </cell>
          <cell r="F805">
            <v>0</v>
          </cell>
          <cell r="G805" t="str">
            <v>Затраты по ШПЗ (неосновные)</v>
          </cell>
          <cell r="H805">
            <v>2030</v>
          </cell>
          <cell r="I805">
            <v>7920</v>
          </cell>
          <cell r="J805">
            <v>-968.73</v>
          </cell>
          <cell r="K805">
            <v>1</v>
          </cell>
          <cell r="L805">
            <v>0</v>
          </cell>
          <cell r="M805">
            <v>0</v>
          </cell>
          <cell r="N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32</v>
          </cell>
          <cell r="V805">
            <v>0</v>
          </cell>
          <cell r="W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32</v>
          </cell>
          <cell r="AE805">
            <v>220000</v>
          </cell>
          <cell r="AF805">
            <v>0</v>
          </cell>
          <cell r="AI805">
            <v>2373</v>
          </cell>
          <cell r="AK805">
            <v>0</v>
          </cell>
          <cell r="AM805">
            <v>358</v>
          </cell>
          <cell r="AN805">
            <v>1</v>
          </cell>
          <cell r="AO805">
            <v>393216</v>
          </cell>
          <cell r="AQ805">
            <v>0</v>
          </cell>
          <cell r="AR805">
            <v>0</v>
          </cell>
          <cell r="AS805" t="str">
            <v>Ы</v>
          </cell>
          <cell r="AT805" t="str">
            <v>Ы</v>
          </cell>
          <cell r="AU805">
            <v>0</v>
          </cell>
          <cell r="AV805">
            <v>0</v>
          </cell>
          <cell r="AW805">
            <v>23</v>
          </cell>
          <cell r="AX805">
            <v>1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38916</v>
          </cell>
        </row>
        <row r="806">
          <cell r="A806">
            <v>2006</v>
          </cell>
          <cell r="B806">
            <v>6</v>
          </cell>
          <cell r="C806">
            <v>215</v>
          </cell>
          <cell r="D806">
            <v>17</v>
          </cell>
          <cell r="E806">
            <v>792030</v>
          </cell>
          <cell r="F806">
            <v>0</v>
          </cell>
          <cell r="G806" t="str">
            <v>Затраты по ШПЗ (неосновные)</v>
          </cell>
          <cell r="H806">
            <v>2030</v>
          </cell>
          <cell r="I806">
            <v>7920</v>
          </cell>
          <cell r="J806">
            <v>-487.81</v>
          </cell>
          <cell r="K806">
            <v>1</v>
          </cell>
          <cell r="L806">
            <v>0</v>
          </cell>
          <cell r="M806">
            <v>0</v>
          </cell>
          <cell r="N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32</v>
          </cell>
          <cell r="V806">
            <v>0</v>
          </cell>
          <cell r="W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32</v>
          </cell>
          <cell r="AE806">
            <v>230000</v>
          </cell>
          <cell r="AF806">
            <v>0</v>
          </cell>
          <cell r="AI806">
            <v>2373</v>
          </cell>
          <cell r="AK806">
            <v>0</v>
          </cell>
          <cell r="AM806">
            <v>359</v>
          </cell>
          <cell r="AN806">
            <v>1</v>
          </cell>
          <cell r="AO806">
            <v>393216</v>
          </cell>
          <cell r="AQ806">
            <v>0</v>
          </cell>
          <cell r="AR806">
            <v>0</v>
          </cell>
          <cell r="AS806" t="str">
            <v>Ы</v>
          </cell>
          <cell r="AT806" t="str">
            <v>Ы</v>
          </cell>
          <cell r="AU806">
            <v>0</v>
          </cell>
          <cell r="AV806">
            <v>0</v>
          </cell>
          <cell r="AW806">
            <v>23</v>
          </cell>
          <cell r="AX806">
            <v>1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38916</v>
          </cell>
        </row>
        <row r="807">
          <cell r="A807">
            <v>2006</v>
          </cell>
          <cell r="B807">
            <v>6</v>
          </cell>
          <cell r="C807">
            <v>216</v>
          </cell>
          <cell r="D807">
            <v>17</v>
          </cell>
          <cell r="E807">
            <v>792030</v>
          </cell>
          <cell r="F807">
            <v>0</v>
          </cell>
          <cell r="G807" t="str">
            <v>Затраты по ШПЗ (неосновные)</v>
          </cell>
          <cell r="H807">
            <v>2030</v>
          </cell>
          <cell r="I807">
            <v>7920</v>
          </cell>
          <cell r="J807">
            <v>-172.53</v>
          </cell>
          <cell r="K807">
            <v>1</v>
          </cell>
          <cell r="L807">
            <v>0</v>
          </cell>
          <cell r="M807">
            <v>0</v>
          </cell>
          <cell r="N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32</v>
          </cell>
          <cell r="V807">
            <v>0</v>
          </cell>
          <cell r="W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32</v>
          </cell>
          <cell r="AE807">
            <v>260000</v>
          </cell>
          <cell r="AF807">
            <v>0</v>
          </cell>
          <cell r="AI807">
            <v>2373</v>
          </cell>
          <cell r="AK807">
            <v>0</v>
          </cell>
          <cell r="AM807">
            <v>360</v>
          </cell>
          <cell r="AN807">
            <v>1</v>
          </cell>
          <cell r="AO807">
            <v>393216</v>
          </cell>
          <cell r="AQ807">
            <v>0</v>
          </cell>
          <cell r="AR807">
            <v>0</v>
          </cell>
          <cell r="AS807" t="str">
            <v>Ы</v>
          </cell>
          <cell r="AT807" t="str">
            <v>Ы</v>
          </cell>
          <cell r="AU807">
            <v>0</v>
          </cell>
          <cell r="AV807">
            <v>0</v>
          </cell>
          <cell r="AW807">
            <v>23</v>
          </cell>
          <cell r="AX807">
            <v>1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38916</v>
          </cell>
        </row>
        <row r="808">
          <cell r="A808">
            <v>2006</v>
          </cell>
          <cell r="B808">
            <v>6</v>
          </cell>
          <cell r="C808">
            <v>217</v>
          </cell>
          <cell r="D808">
            <v>17</v>
          </cell>
          <cell r="E808">
            <v>792030</v>
          </cell>
          <cell r="F808">
            <v>0</v>
          </cell>
          <cell r="G808" t="str">
            <v>Затраты по ШПЗ (неосновные)</v>
          </cell>
          <cell r="H808">
            <v>2030</v>
          </cell>
          <cell r="I808">
            <v>7920</v>
          </cell>
          <cell r="J808">
            <v>-165.14</v>
          </cell>
          <cell r="K808">
            <v>1</v>
          </cell>
          <cell r="L808">
            <v>0</v>
          </cell>
          <cell r="M808">
            <v>0</v>
          </cell>
          <cell r="N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32</v>
          </cell>
          <cell r="V808">
            <v>0</v>
          </cell>
          <cell r="W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32</v>
          </cell>
          <cell r="AE808">
            <v>270000</v>
          </cell>
          <cell r="AF808">
            <v>0</v>
          </cell>
          <cell r="AI808">
            <v>2373</v>
          </cell>
          <cell r="AK808">
            <v>0</v>
          </cell>
          <cell r="AM808">
            <v>361</v>
          </cell>
          <cell r="AN808">
            <v>1</v>
          </cell>
          <cell r="AO808">
            <v>393216</v>
          </cell>
          <cell r="AQ808">
            <v>0</v>
          </cell>
          <cell r="AR808">
            <v>0</v>
          </cell>
          <cell r="AS808" t="str">
            <v>Ы</v>
          </cell>
          <cell r="AT808" t="str">
            <v>Ы</v>
          </cell>
          <cell r="AU808">
            <v>0</v>
          </cell>
          <cell r="AV808">
            <v>0</v>
          </cell>
          <cell r="AW808">
            <v>23</v>
          </cell>
          <cell r="AX808">
            <v>1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38916</v>
          </cell>
        </row>
        <row r="809">
          <cell r="A809">
            <v>2006</v>
          </cell>
          <cell r="B809">
            <v>6</v>
          </cell>
          <cell r="C809">
            <v>218</v>
          </cell>
          <cell r="D809">
            <v>17</v>
          </cell>
          <cell r="E809">
            <v>792030</v>
          </cell>
          <cell r="F809">
            <v>0</v>
          </cell>
          <cell r="G809" t="str">
            <v>Затраты по ШПЗ (неосновные)</v>
          </cell>
          <cell r="H809">
            <v>2030</v>
          </cell>
          <cell r="I809">
            <v>7920</v>
          </cell>
          <cell r="J809">
            <v>-6.47</v>
          </cell>
          <cell r="K809">
            <v>1</v>
          </cell>
          <cell r="L809">
            <v>0</v>
          </cell>
          <cell r="M809">
            <v>0</v>
          </cell>
          <cell r="N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32</v>
          </cell>
          <cell r="V809">
            <v>0</v>
          </cell>
          <cell r="W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32</v>
          </cell>
          <cell r="AE809">
            <v>280000</v>
          </cell>
          <cell r="AF809">
            <v>0</v>
          </cell>
          <cell r="AI809">
            <v>2373</v>
          </cell>
          <cell r="AK809">
            <v>0</v>
          </cell>
          <cell r="AM809">
            <v>362</v>
          </cell>
          <cell r="AN809">
            <v>1</v>
          </cell>
          <cell r="AO809">
            <v>393216</v>
          </cell>
          <cell r="AQ809">
            <v>0</v>
          </cell>
          <cell r="AR809">
            <v>0</v>
          </cell>
          <cell r="AS809" t="str">
            <v>Ы</v>
          </cell>
          <cell r="AT809" t="str">
            <v>Ы</v>
          </cell>
          <cell r="AU809">
            <v>0</v>
          </cell>
          <cell r="AV809">
            <v>0</v>
          </cell>
          <cell r="AW809">
            <v>23</v>
          </cell>
          <cell r="AX809">
            <v>1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38916</v>
          </cell>
        </row>
        <row r="810">
          <cell r="A810">
            <v>2006</v>
          </cell>
          <cell r="B810">
            <v>6</v>
          </cell>
          <cell r="C810">
            <v>219</v>
          </cell>
          <cell r="D810">
            <v>17</v>
          </cell>
          <cell r="E810">
            <v>792030</v>
          </cell>
          <cell r="F810">
            <v>0</v>
          </cell>
          <cell r="G810" t="str">
            <v>Затраты по ШПЗ (неосновные)</v>
          </cell>
          <cell r="H810">
            <v>2030</v>
          </cell>
          <cell r="I810">
            <v>7920</v>
          </cell>
          <cell r="J810">
            <v>-37.340000000000003</v>
          </cell>
          <cell r="K810">
            <v>1</v>
          </cell>
          <cell r="L810">
            <v>0</v>
          </cell>
          <cell r="M810">
            <v>0</v>
          </cell>
          <cell r="N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32</v>
          </cell>
          <cell r="V810">
            <v>0</v>
          </cell>
          <cell r="W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32</v>
          </cell>
          <cell r="AE810">
            <v>280100</v>
          </cell>
          <cell r="AF810">
            <v>0</v>
          </cell>
          <cell r="AI810">
            <v>2373</v>
          </cell>
          <cell r="AK810">
            <v>0</v>
          </cell>
          <cell r="AM810">
            <v>363</v>
          </cell>
          <cell r="AN810">
            <v>1</v>
          </cell>
          <cell r="AO810">
            <v>393216</v>
          </cell>
          <cell r="AQ810">
            <v>0</v>
          </cell>
          <cell r="AR810">
            <v>0</v>
          </cell>
          <cell r="AS810" t="str">
            <v>Ы</v>
          </cell>
          <cell r="AT810" t="str">
            <v>Ы</v>
          </cell>
          <cell r="AU810">
            <v>0</v>
          </cell>
          <cell r="AV810">
            <v>0</v>
          </cell>
          <cell r="AW810">
            <v>23</v>
          </cell>
          <cell r="AX810">
            <v>1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38916</v>
          </cell>
        </row>
        <row r="811">
          <cell r="A811">
            <v>2006</v>
          </cell>
          <cell r="B811">
            <v>6</v>
          </cell>
          <cell r="C811">
            <v>220</v>
          </cell>
          <cell r="D811">
            <v>17</v>
          </cell>
          <cell r="E811">
            <v>792030</v>
          </cell>
          <cell r="F811">
            <v>0</v>
          </cell>
          <cell r="G811" t="str">
            <v>Затраты по ШПЗ (неосновные)</v>
          </cell>
          <cell r="H811">
            <v>2030</v>
          </cell>
          <cell r="I811">
            <v>7920</v>
          </cell>
          <cell r="J811">
            <v>-8.2100000000000009</v>
          </cell>
          <cell r="K811">
            <v>1</v>
          </cell>
          <cell r="L811">
            <v>0</v>
          </cell>
          <cell r="M811">
            <v>0</v>
          </cell>
          <cell r="N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32</v>
          </cell>
          <cell r="V811">
            <v>0</v>
          </cell>
          <cell r="W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32</v>
          </cell>
          <cell r="AE811">
            <v>280200</v>
          </cell>
          <cell r="AF811">
            <v>0</v>
          </cell>
          <cell r="AI811">
            <v>2373</v>
          </cell>
          <cell r="AK811">
            <v>0</v>
          </cell>
          <cell r="AM811">
            <v>364</v>
          </cell>
          <cell r="AN811">
            <v>1</v>
          </cell>
          <cell r="AO811">
            <v>393216</v>
          </cell>
          <cell r="AQ811">
            <v>0</v>
          </cell>
          <cell r="AR811">
            <v>0</v>
          </cell>
          <cell r="AS811" t="str">
            <v>Ы</v>
          </cell>
          <cell r="AT811" t="str">
            <v>Ы</v>
          </cell>
          <cell r="AU811">
            <v>0</v>
          </cell>
          <cell r="AV811">
            <v>0</v>
          </cell>
          <cell r="AW811">
            <v>23</v>
          </cell>
          <cell r="AX811">
            <v>1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38916</v>
          </cell>
        </row>
        <row r="812">
          <cell r="A812">
            <v>2006</v>
          </cell>
          <cell r="B812">
            <v>6</v>
          </cell>
          <cell r="C812">
            <v>221</v>
          </cell>
          <cell r="D812">
            <v>17</v>
          </cell>
          <cell r="E812">
            <v>792030</v>
          </cell>
          <cell r="F812">
            <v>0</v>
          </cell>
          <cell r="G812" t="str">
            <v>Затраты по ШПЗ (неосновные)</v>
          </cell>
          <cell r="H812">
            <v>2030</v>
          </cell>
          <cell r="I812">
            <v>7920</v>
          </cell>
          <cell r="J812">
            <v>-13.87</v>
          </cell>
          <cell r="K812">
            <v>1</v>
          </cell>
          <cell r="L812">
            <v>0</v>
          </cell>
          <cell r="M812">
            <v>0</v>
          </cell>
          <cell r="N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32</v>
          </cell>
          <cell r="V812">
            <v>0</v>
          </cell>
          <cell r="W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32</v>
          </cell>
          <cell r="AE812">
            <v>280400</v>
          </cell>
          <cell r="AF812">
            <v>0</v>
          </cell>
          <cell r="AI812">
            <v>2373</v>
          </cell>
          <cell r="AK812">
            <v>0</v>
          </cell>
          <cell r="AM812">
            <v>365</v>
          </cell>
          <cell r="AN812">
            <v>1</v>
          </cell>
          <cell r="AO812">
            <v>393216</v>
          </cell>
          <cell r="AQ812">
            <v>0</v>
          </cell>
          <cell r="AR812">
            <v>0</v>
          </cell>
          <cell r="AS812" t="str">
            <v>Ы</v>
          </cell>
          <cell r="AT812" t="str">
            <v>Ы</v>
          </cell>
          <cell r="AU812">
            <v>0</v>
          </cell>
          <cell r="AV812">
            <v>0</v>
          </cell>
          <cell r="AW812">
            <v>23</v>
          </cell>
          <cell r="AX812">
            <v>1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38916</v>
          </cell>
        </row>
        <row r="813">
          <cell r="A813">
            <v>2006</v>
          </cell>
          <cell r="B813">
            <v>6</v>
          </cell>
          <cell r="C813">
            <v>222</v>
          </cell>
          <cell r="D813">
            <v>17</v>
          </cell>
          <cell r="E813">
            <v>792030</v>
          </cell>
          <cell r="F813">
            <v>0</v>
          </cell>
          <cell r="G813" t="str">
            <v>Затраты по ШПЗ (неосновные)</v>
          </cell>
          <cell r="H813">
            <v>2030</v>
          </cell>
          <cell r="I813">
            <v>7920</v>
          </cell>
          <cell r="J813">
            <v>-12.56</v>
          </cell>
          <cell r="K813">
            <v>1</v>
          </cell>
          <cell r="L813">
            <v>0</v>
          </cell>
          <cell r="M813">
            <v>0</v>
          </cell>
          <cell r="N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32</v>
          </cell>
          <cell r="V813">
            <v>0</v>
          </cell>
          <cell r="W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32</v>
          </cell>
          <cell r="AE813">
            <v>281100</v>
          </cell>
          <cell r="AF813">
            <v>0</v>
          </cell>
          <cell r="AI813">
            <v>2373</v>
          </cell>
          <cell r="AK813">
            <v>0</v>
          </cell>
          <cell r="AM813">
            <v>366</v>
          </cell>
          <cell r="AN813">
            <v>1</v>
          </cell>
          <cell r="AO813">
            <v>393216</v>
          </cell>
          <cell r="AQ813">
            <v>0</v>
          </cell>
          <cell r="AR813">
            <v>0</v>
          </cell>
          <cell r="AS813" t="str">
            <v>Ы</v>
          </cell>
          <cell r="AT813" t="str">
            <v>Ы</v>
          </cell>
          <cell r="AU813">
            <v>0</v>
          </cell>
          <cell r="AV813">
            <v>0</v>
          </cell>
          <cell r="AW813">
            <v>23</v>
          </cell>
          <cell r="AX813">
            <v>1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38916</v>
          </cell>
        </row>
        <row r="814">
          <cell r="A814">
            <v>2006</v>
          </cell>
          <cell r="B814">
            <v>6</v>
          </cell>
          <cell r="C814">
            <v>223</v>
          </cell>
          <cell r="D814">
            <v>17</v>
          </cell>
          <cell r="E814">
            <v>792030</v>
          </cell>
          <cell r="F814">
            <v>0</v>
          </cell>
          <cell r="G814" t="str">
            <v>Затраты по ШПЗ (неосновные)</v>
          </cell>
          <cell r="H814">
            <v>2030</v>
          </cell>
          <cell r="I814">
            <v>7920</v>
          </cell>
          <cell r="J814">
            <v>-0.14000000000000001</v>
          </cell>
          <cell r="K814">
            <v>1</v>
          </cell>
          <cell r="L814">
            <v>0</v>
          </cell>
          <cell r="M814">
            <v>0</v>
          </cell>
          <cell r="N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32</v>
          </cell>
          <cell r="V814">
            <v>0</v>
          </cell>
          <cell r="W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32</v>
          </cell>
          <cell r="AE814">
            <v>282200</v>
          </cell>
          <cell r="AF814">
            <v>0</v>
          </cell>
          <cell r="AI814">
            <v>2373</v>
          </cell>
          <cell r="AK814">
            <v>0</v>
          </cell>
          <cell r="AM814">
            <v>367</v>
          </cell>
          <cell r="AN814">
            <v>1</v>
          </cell>
          <cell r="AO814">
            <v>393216</v>
          </cell>
          <cell r="AQ814">
            <v>0</v>
          </cell>
          <cell r="AR814">
            <v>0</v>
          </cell>
          <cell r="AS814" t="str">
            <v>Ы</v>
          </cell>
          <cell r="AT814" t="str">
            <v>Ы</v>
          </cell>
          <cell r="AU814">
            <v>0</v>
          </cell>
          <cell r="AV814">
            <v>0</v>
          </cell>
          <cell r="AW814">
            <v>23</v>
          </cell>
          <cell r="AX814">
            <v>1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38916</v>
          </cell>
        </row>
        <row r="815">
          <cell r="A815">
            <v>2006</v>
          </cell>
          <cell r="B815">
            <v>6</v>
          </cell>
          <cell r="C815">
            <v>224</v>
          </cell>
          <cell r="D815">
            <v>17</v>
          </cell>
          <cell r="E815">
            <v>792030</v>
          </cell>
          <cell r="F815">
            <v>0</v>
          </cell>
          <cell r="G815" t="str">
            <v>Затраты по ШПЗ (неосновные)</v>
          </cell>
          <cell r="H815">
            <v>2030</v>
          </cell>
          <cell r="I815">
            <v>7920</v>
          </cell>
          <cell r="J815">
            <v>-108.66</v>
          </cell>
          <cell r="K815">
            <v>1</v>
          </cell>
          <cell r="L815">
            <v>0</v>
          </cell>
          <cell r="M815">
            <v>0</v>
          </cell>
          <cell r="N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32</v>
          </cell>
          <cell r="V815">
            <v>0</v>
          </cell>
          <cell r="W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32</v>
          </cell>
          <cell r="AE815">
            <v>283000</v>
          </cell>
          <cell r="AF815">
            <v>0</v>
          </cell>
          <cell r="AI815">
            <v>2373</v>
          </cell>
          <cell r="AK815">
            <v>0</v>
          </cell>
          <cell r="AM815">
            <v>368</v>
          </cell>
          <cell r="AN815">
            <v>1</v>
          </cell>
          <cell r="AO815">
            <v>393216</v>
          </cell>
          <cell r="AQ815">
            <v>0</v>
          </cell>
          <cell r="AR815">
            <v>0</v>
          </cell>
          <cell r="AS815" t="str">
            <v>Ы</v>
          </cell>
          <cell r="AT815" t="str">
            <v>Ы</v>
          </cell>
          <cell r="AU815">
            <v>0</v>
          </cell>
          <cell r="AV815">
            <v>0</v>
          </cell>
          <cell r="AW815">
            <v>23</v>
          </cell>
          <cell r="AX815">
            <v>1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38916</v>
          </cell>
        </row>
        <row r="816">
          <cell r="A816">
            <v>2006</v>
          </cell>
          <cell r="B816">
            <v>6</v>
          </cell>
          <cell r="C816">
            <v>225</v>
          </cell>
          <cell r="D816">
            <v>17</v>
          </cell>
          <cell r="E816">
            <v>792030</v>
          </cell>
          <cell r="F816">
            <v>0</v>
          </cell>
          <cell r="G816" t="str">
            <v>Затраты по ШПЗ (неосновные)</v>
          </cell>
          <cell r="H816">
            <v>2030</v>
          </cell>
          <cell r="I816">
            <v>7920</v>
          </cell>
          <cell r="J816">
            <v>-7.5</v>
          </cell>
          <cell r="K816">
            <v>1</v>
          </cell>
          <cell r="L816">
            <v>0</v>
          </cell>
          <cell r="M816">
            <v>0</v>
          </cell>
          <cell r="N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32</v>
          </cell>
          <cell r="V816">
            <v>0</v>
          </cell>
          <cell r="W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32</v>
          </cell>
          <cell r="AE816">
            <v>285000</v>
          </cell>
          <cell r="AF816">
            <v>0</v>
          </cell>
          <cell r="AI816">
            <v>2373</v>
          </cell>
          <cell r="AK816">
            <v>0</v>
          </cell>
          <cell r="AM816">
            <v>369</v>
          </cell>
          <cell r="AN816">
            <v>1</v>
          </cell>
          <cell r="AO816">
            <v>393216</v>
          </cell>
          <cell r="AQ816">
            <v>0</v>
          </cell>
          <cell r="AR816">
            <v>0</v>
          </cell>
          <cell r="AS816" t="str">
            <v>Ы</v>
          </cell>
          <cell r="AT816" t="str">
            <v>Ы</v>
          </cell>
          <cell r="AU816">
            <v>0</v>
          </cell>
          <cell r="AV816">
            <v>0</v>
          </cell>
          <cell r="AW816">
            <v>23</v>
          </cell>
          <cell r="AX816">
            <v>1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38916</v>
          </cell>
        </row>
        <row r="817">
          <cell r="A817">
            <v>2006</v>
          </cell>
          <cell r="B817">
            <v>6</v>
          </cell>
          <cell r="C817">
            <v>226</v>
          </cell>
          <cell r="D817">
            <v>17</v>
          </cell>
          <cell r="E817">
            <v>792030</v>
          </cell>
          <cell r="F817">
            <v>0</v>
          </cell>
          <cell r="G817" t="str">
            <v>Затраты по ШПЗ (неосновные)</v>
          </cell>
          <cell r="H817">
            <v>2030</v>
          </cell>
          <cell r="I817">
            <v>7920</v>
          </cell>
          <cell r="J817">
            <v>-57.11</v>
          </cell>
          <cell r="K817">
            <v>1</v>
          </cell>
          <cell r="L817">
            <v>0</v>
          </cell>
          <cell r="M817">
            <v>0</v>
          </cell>
          <cell r="N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32</v>
          </cell>
          <cell r="V817">
            <v>0</v>
          </cell>
          <cell r="W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32</v>
          </cell>
          <cell r="AE817">
            <v>311000</v>
          </cell>
          <cell r="AF817">
            <v>0</v>
          </cell>
          <cell r="AI817">
            <v>2373</v>
          </cell>
          <cell r="AK817">
            <v>0</v>
          </cell>
          <cell r="AM817">
            <v>370</v>
          </cell>
          <cell r="AN817">
            <v>1</v>
          </cell>
          <cell r="AO817">
            <v>393216</v>
          </cell>
          <cell r="AQ817">
            <v>0</v>
          </cell>
          <cell r="AR817">
            <v>0</v>
          </cell>
          <cell r="AS817" t="str">
            <v>Ы</v>
          </cell>
          <cell r="AT817" t="str">
            <v>Ы</v>
          </cell>
          <cell r="AU817">
            <v>0</v>
          </cell>
          <cell r="AV817">
            <v>0</v>
          </cell>
          <cell r="AW817">
            <v>23</v>
          </cell>
          <cell r="AX817">
            <v>1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38916</v>
          </cell>
        </row>
        <row r="818">
          <cell r="A818">
            <v>2006</v>
          </cell>
          <cell r="B818">
            <v>6</v>
          </cell>
          <cell r="C818">
            <v>227</v>
          </cell>
          <cell r="D818">
            <v>17</v>
          </cell>
          <cell r="E818">
            <v>792030</v>
          </cell>
          <cell r="F818">
            <v>0</v>
          </cell>
          <cell r="G818" t="str">
            <v>Затраты по ШПЗ (неосновные)</v>
          </cell>
          <cell r="H818">
            <v>2030</v>
          </cell>
          <cell r="I818">
            <v>7920</v>
          </cell>
          <cell r="J818">
            <v>-395.55</v>
          </cell>
          <cell r="K818">
            <v>1</v>
          </cell>
          <cell r="L818">
            <v>0</v>
          </cell>
          <cell r="M818">
            <v>0</v>
          </cell>
          <cell r="N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32</v>
          </cell>
          <cell r="V818">
            <v>0</v>
          </cell>
          <cell r="W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32</v>
          </cell>
          <cell r="AE818">
            <v>312000</v>
          </cell>
          <cell r="AF818">
            <v>0</v>
          </cell>
          <cell r="AI818">
            <v>2373</v>
          </cell>
          <cell r="AK818">
            <v>0</v>
          </cell>
          <cell r="AM818">
            <v>371</v>
          </cell>
          <cell r="AN818">
            <v>1</v>
          </cell>
          <cell r="AO818">
            <v>393216</v>
          </cell>
          <cell r="AQ818">
            <v>0</v>
          </cell>
          <cell r="AR818">
            <v>0</v>
          </cell>
          <cell r="AS818" t="str">
            <v>Ы</v>
          </cell>
          <cell r="AT818" t="str">
            <v>Ы</v>
          </cell>
          <cell r="AU818">
            <v>0</v>
          </cell>
          <cell r="AV818">
            <v>0</v>
          </cell>
          <cell r="AW818">
            <v>23</v>
          </cell>
          <cell r="AX818">
            <v>1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38916</v>
          </cell>
        </row>
        <row r="819">
          <cell r="A819">
            <v>2006</v>
          </cell>
          <cell r="B819">
            <v>6</v>
          </cell>
          <cell r="C819">
            <v>228</v>
          </cell>
          <cell r="D819">
            <v>17</v>
          </cell>
          <cell r="E819">
            <v>792030</v>
          </cell>
          <cell r="F819">
            <v>0</v>
          </cell>
          <cell r="G819" t="str">
            <v>Затраты по ШПЗ (неосновные)</v>
          </cell>
          <cell r="H819">
            <v>2030</v>
          </cell>
          <cell r="I819">
            <v>7920</v>
          </cell>
          <cell r="J819">
            <v>-21.66</v>
          </cell>
          <cell r="K819">
            <v>1</v>
          </cell>
          <cell r="L819">
            <v>0</v>
          </cell>
          <cell r="M819">
            <v>0</v>
          </cell>
          <cell r="N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32</v>
          </cell>
          <cell r="V819">
            <v>0</v>
          </cell>
          <cell r="W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32</v>
          </cell>
          <cell r="AE819">
            <v>313000</v>
          </cell>
          <cell r="AF819">
            <v>0</v>
          </cell>
          <cell r="AI819">
            <v>2373</v>
          </cell>
          <cell r="AK819">
            <v>0</v>
          </cell>
          <cell r="AM819">
            <v>372</v>
          </cell>
          <cell r="AN819">
            <v>1</v>
          </cell>
          <cell r="AO819">
            <v>393216</v>
          </cell>
          <cell r="AQ819">
            <v>0</v>
          </cell>
          <cell r="AR819">
            <v>0</v>
          </cell>
          <cell r="AS819" t="str">
            <v>Ы</v>
          </cell>
          <cell r="AT819" t="str">
            <v>Ы</v>
          </cell>
          <cell r="AU819">
            <v>0</v>
          </cell>
          <cell r="AV819">
            <v>0</v>
          </cell>
          <cell r="AW819">
            <v>23</v>
          </cell>
          <cell r="AX819">
            <v>1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38916</v>
          </cell>
        </row>
        <row r="820">
          <cell r="A820">
            <v>2006</v>
          </cell>
          <cell r="B820">
            <v>6</v>
          </cell>
          <cell r="C820">
            <v>229</v>
          </cell>
          <cell r="D820">
            <v>17</v>
          </cell>
          <cell r="E820">
            <v>792030</v>
          </cell>
          <cell r="F820">
            <v>0</v>
          </cell>
          <cell r="G820" t="str">
            <v>Затраты по ШПЗ (неосновные)</v>
          </cell>
          <cell r="H820">
            <v>2030</v>
          </cell>
          <cell r="I820">
            <v>7920</v>
          </cell>
          <cell r="J820">
            <v>-39.380000000000003</v>
          </cell>
          <cell r="K820">
            <v>1</v>
          </cell>
          <cell r="L820">
            <v>0</v>
          </cell>
          <cell r="M820">
            <v>0</v>
          </cell>
          <cell r="N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32</v>
          </cell>
          <cell r="V820">
            <v>0</v>
          </cell>
          <cell r="W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32</v>
          </cell>
          <cell r="AE820">
            <v>314000</v>
          </cell>
          <cell r="AF820">
            <v>0</v>
          </cell>
          <cell r="AI820">
            <v>2373</v>
          </cell>
          <cell r="AK820">
            <v>0</v>
          </cell>
          <cell r="AM820">
            <v>373</v>
          </cell>
          <cell r="AN820">
            <v>1</v>
          </cell>
          <cell r="AO820">
            <v>393216</v>
          </cell>
          <cell r="AQ820">
            <v>0</v>
          </cell>
          <cell r="AR820">
            <v>0</v>
          </cell>
          <cell r="AS820" t="str">
            <v>Ы</v>
          </cell>
          <cell r="AT820" t="str">
            <v>Ы</v>
          </cell>
          <cell r="AU820">
            <v>0</v>
          </cell>
          <cell r="AV820">
            <v>0</v>
          </cell>
          <cell r="AW820">
            <v>23</v>
          </cell>
          <cell r="AX820">
            <v>1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38916</v>
          </cell>
        </row>
        <row r="821">
          <cell r="A821">
            <v>2006</v>
          </cell>
          <cell r="B821">
            <v>6</v>
          </cell>
          <cell r="C821">
            <v>230</v>
          </cell>
          <cell r="D821">
            <v>17</v>
          </cell>
          <cell r="E821">
            <v>792030</v>
          </cell>
          <cell r="F821">
            <v>0</v>
          </cell>
          <cell r="G821" t="str">
            <v>Затраты по ШПЗ (неосновные)</v>
          </cell>
          <cell r="H821">
            <v>2030</v>
          </cell>
          <cell r="I821">
            <v>7920</v>
          </cell>
          <cell r="J821">
            <v>-7.91</v>
          </cell>
          <cell r="K821">
            <v>1</v>
          </cell>
          <cell r="L821">
            <v>0</v>
          </cell>
          <cell r="M821">
            <v>0</v>
          </cell>
          <cell r="N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32</v>
          </cell>
          <cell r="V821">
            <v>0</v>
          </cell>
          <cell r="W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32</v>
          </cell>
          <cell r="AE821">
            <v>315000</v>
          </cell>
          <cell r="AF821">
            <v>0</v>
          </cell>
          <cell r="AI821">
            <v>2373</v>
          </cell>
          <cell r="AK821">
            <v>0</v>
          </cell>
          <cell r="AM821">
            <v>374</v>
          </cell>
          <cell r="AN821">
            <v>1</v>
          </cell>
          <cell r="AO821">
            <v>393216</v>
          </cell>
          <cell r="AQ821">
            <v>0</v>
          </cell>
          <cell r="AR821">
            <v>0</v>
          </cell>
          <cell r="AS821" t="str">
            <v>Ы</v>
          </cell>
          <cell r="AT821" t="str">
            <v>Ы</v>
          </cell>
          <cell r="AU821">
            <v>0</v>
          </cell>
          <cell r="AV821">
            <v>0</v>
          </cell>
          <cell r="AW821">
            <v>23</v>
          </cell>
          <cell r="AX821">
            <v>1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38916</v>
          </cell>
        </row>
        <row r="822">
          <cell r="A822">
            <v>2006</v>
          </cell>
          <cell r="B822">
            <v>6</v>
          </cell>
          <cell r="C822">
            <v>231</v>
          </cell>
          <cell r="D822">
            <v>17</v>
          </cell>
          <cell r="E822">
            <v>792030</v>
          </cell>
          <cell r="F822">
            <v>0</v>
          </cell>
          <cell r="G822" t="str">
            <v>Затраты по ШПЗ (неосновные)</v>
          </cell>
          <cell r="H822">
            <v>2030</v>
          </cell>
          <cell r="I822">
            <v>7920</v>
          </cell>
          <cell r="J822">
            <v>2.83</v>
          </cell>
          <cell r="K822">
            <v>1</v>
          </cell>
          <cell r="L822">
            <v>0</v>
          </cell>
          <cell r="M822">
            <v>0</v>
          </cell>
          <cell r="N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32</v>
          </cell>
          <cell r="V822">
            <v>0</v>
          </cell>
          <cell r="W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32</v>
          </cell>
          <cell r="AE822">
            <v>410000</v>
          </cell>
          <cell r="AF822">
            <v>0</v>
          </cell>
          <cell r="AI822">
            <v>2373</v>
          </cell>
          <cell r="AK822">
            <v>0</v>
          </cell>
          <cell r="AM822">
            <v>375</v>
          </cell>
          <cell r="AN822">
            <v>1</v>
          </cell>
          <cell r="AO822">
            <v>393216</v>
          </cell>
          <cell r="AQ822">
            <v>0</v>
          </cell>
          <cell r="AR822">
            <v>0</v>
          </cell>
          <cell r="AS822" t="str">
            <v>Ы</v>
          </cell>
          <cell r="AT822" t="str">
            <v>Ы</v>
          </cell>
          <cell r="AU822">
            <v>0</v>
          </cell>
          <cell r="AV822">
            <v>0</v>
          </cell>
          <cell r="AW822">
            <v>23</v>
          </cell>
          <cell r="AX822">
            <v>1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38916</v>
          </cell>
        </row>
        <row r="823">
          <cell r="A823">
            <v>2006</v>
          </cell>
          <cell r="B823">
            <v>6</v>
          </cell>
          <cell r="C823">
            <v>232</v>
          </cell>
          <cell r="D823">
            <v>17</v>
          </cell>
          <cell r="E823">
            <v>792030</v>
          </cell>
          <cell r="F823">
            <v>0</v>
          </cell>
          <cell r="G823" t="str">
            <v>Затраты по ШПЗ (неосновные)</v>
          </cell>
          <cell r="H823">
            <v>2030</v>
          </cell>
          <cell r="I823">
            <v>7920</v>
          </cell>
          <cell r="J823">
            <v>303.52999999999997</v>
          </cell>
          <cell r="K823">
            <v>1</v>
          </cell>
          <cell r="L823">
            <v>0</v>
          </cell>
          <cell r="M823">
            <v>0</v>
          </cell>
          <cell r="N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32</v>
          </cell>
          <cell r="V823">
            <v>0</v>
          </cell>
          <cell r="W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32</v>
          </cell>
          <cell r="AE823">
            <v>420000</v>
          </cell>
          <cell r="AF823">
            <v>0</v>
          </cell>
          <cell r="AI823">
            <v>2373</v>
          </cell>
          <cell r="AK823">
            <v>0</v>
          </cell>
          <cell r="AM823">
            <v>376</v>
          </cell>
          <cell r="AN823">
            <v>1</v>
          </cell>
          <cell r="AO823">
            <v>393216</v>
          </cell>
          <cell r="AQ823">
            <v>0</v>
          </cell>
          <cell r="AR823">
            <v>0</v>
          </cell>
          <cell r="AS823" t="str">
            <v>Ы</v>
          </cell>
          <cell r="AT823" t="str">
            <v>Ы</v>
          </cell>
          <cell r="AU823">
            <v>0</v>
          </cell>
          <cell r="AV823">
            <v>0</v>
          </cell>
          <cell r="AW823">
            <v>23</v>
          </cell>
          <cell r="AX823">
            <v>1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38916</v>
          </cell>
        </row>
        <row r="824">
          <cell r="A824">
            <v>2006</v>
          </cell>
          <cell r="B824">
            <v>6</v>
          </cell>
          <cell r="C824">
            <v>233</v>
          </cell>
          <cell r="D824">
            <v>17</v>
          </cell>
          <cell r="E824">
            <v>792030</v>
          </cell>
          <cell r="F824">
            <v>0</v>
          </cell>
          <cell r="G824" t="str">
            <v>Затраты по ШПЗ (неосновные)</v>
          </cell>
          <cell r="H824">
            <v>2030</v>
          </cell>
          <cell r="I824">
            <v>7920</v>
          </cell>
          <cell r="J824">
            <v>57.97</v>
          </cell>
          <cell r="K824">
            <v>1</v>
          </cell>
          <cell r="L824">
            <v>0</v>
          </cell>
          <cell r="M824">
            <v>0</v>
          </cell>
          <cell r="N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32</v>
          </cell>
          <cell r="V824">
            <v>0</v>
          </cell>
          <cell r="W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32</v>
          </cell>
          <cell r="AE824">
            <v>430000</v>
          </cell>
          <cell r="AF824">
            <v>0</v>
          </cell>
          <cell r="AI824">
            <v>2373</v>
          </cell>
          <cell r="AK824">
            <v>0</v>
          </cell>
          <cell r="AM824">
            <v>377</v>
          </cell>
          <cell r="AN824">
            <v>1</v>
          </cell>
          <cell r="AO824">
            <v>393216</v>
          </cell>
          <cell r="AQ824">
            <v>0</v>
          </cell>
          <cell r="AR824">
            <v>0</v>
          </cell>
          <cell r="AS824" t="str">
            <v>Ы</v>
          </cell>
          <cell r="AT824" t="str">
            <v>Ы</v>
          </cell>
          <cell r="AU824">
            <v>0</v>
          </cell>
          <cell r="AV824">
            <v>0</v>
          </cell>
          <cell r="AW824">
            <v>23</v>
          </cell>
          <cell r="AX824">
            <v>1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38916</v>
          </cell>
        </row>
        <row r="825">
          <cell r="A825">
            <v>2006</v>
          </cell>
          <cell r="B825">
            <v>6</v>
          </cell>
          <cell r="C825">
            <v>234</v>
          </cell>
          <cell r="D825">
            <v>17</v>
          </cell>
          <cell r="E825">
            <v>792030</v>
          </cell>
          <cell r="F825">
            <v>0</v>
          </cell>
          <cell r="G825" t="str">
            <v>Затраты по ШПЗ (неосновные)</v>
          </cell>
          <cell r="H825">
            <v>2030</v>
          </cell>
          <cell r="I825">
            <v>7920</v>
          </cell>
          <cell r="J825">
            <v>6.19</v>
          </cell>
          <cell r="K825">
            <v>1</v>
          </cell>
          <cell r="L825">
            <v>0</v>
          </cell>
          <cell r="M825">
            <v>0</v>
          </cell>
          <cell r="N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32</v>
          </cell>
          <cell r="V825">
            <v>0</v>
          </cell>
          <cell r="W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32</v>
          </cell>
          <cell r="AE825">
            <v>450000</v>
          </cell>
          <cell r="AF825">
            <v>0</v>
          </cell>
          <cell r="AI825">
            <v>2373</v>
          </cell>
          <cell r="AK825">
            <v>0</v>
          </cell>
          <cell r="AM825">
            <v>378</v>
          </cell>
          <cell r="AN825">
            <v>1</v>
          </cell>
          <cell r="AO825">
            <v>393216</v>
          </cell>
          <cell r="AQ825">
            <v>0</v>
          </cell>
          <cell r="AR825">
            <v>0</v>
          </cell>
          <cell r="AS825" t="str">
            <v>Ы</v>
          </cell>
          <cell r="AT825" t="str">
            <v>Ы</v>
          </cell>
          <cell r="AU825">
            <v>0</v>
          </cell>
          <cell r="AV825">
            <v>0</v>
          </cell>
          <cell r="AW825">
            <v>23</v>
          </cell>
          <cell r="AX825">
            <v>1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38916</v>
          </cell>
        </row>
        <row r="826">
          <cell r="A826">
            <v>2006</v>
          </cell>
          <cell r="B826">
            <v>6</v>
          </cell>
          <cell r="C826">
            <v>235</v>
          </cell>
          <cell r="D826">
            <v>17</v>
          </cell>
          <cell r="E826">
            <v>792030</v>
          </cell>
          <cell r="F826">
            <v>0</v>
          </cell>
          <cell r="G826" t="str">
            <v>Затраты по ШПЗ (неосновные)</v>
          </cell>
          <cell r="H826">
            <v>2030</v>
          </cell>
          <cell r="I826">
            <v>7920</v>
          </cell>
          <cell r="J826">
            <v>46.09</v>
          </cell>
          <cell r="K826">
            <v>1</v>
          </cell>
          <cell r="L826">
            <v>0</v>
          </cell>
          <cell r="M826">
            <v>0</v>
          </cell>
          <cell r="N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32</v>
          </cell>
          <cell r="V826">
            <v>0</v>
          </cell>
          <cell r="W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32</v>
          </cell>
          <cell r="AE826">
            <v>460000</v>
          </cell>
          <cell r="AF826">
            <v>0</v>
          </cell>
          <cell r="AI826">
            <v>2373</v>
          </cell>
          <cell r="AK826">
            <v>0</v>
          </cell>
          <cell r="AM826">
            <v>379</v>
          </cell>
          <cell r="AN826">
            <v>1</v>
          </cell>
          <cell r="AO826">
            <v>393216</v>
          </cell>
          <cell r="AQ826">
            <v>0</v>
          </cell>
          <cell r="AR826">
            <v>0</v>
          </cell>
          <cell r="AS826" t="str">
            <v>Ы</v>
          </cell>
          <cell r="AT826" t="str">
            <v>Ы</v>
          </cell>
          <cell r="AU826">
            <v>0</v>
          </cell>
          <cell r="AV826">
            <v>0</v>
          </cell>
          <cell r="AW826">
            <v>23</v>
          </cell>
          <cell r="AX826">
            <v>1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38916</v>
          </cell>
        </row>
        <row r="827">
          <cell r="A827">
            <v>2006</v>
          </cell>
          <cell r="B827">
            <v>6</v>
          </cell>
          <cell r="C827">
            <v>236</v>
          </cell>
          <cell r="D827">
            <v>17</v>
          </cell>
          <cell r="E827">
            <v>792030</v>
          </cell>
          <cell r="F827">
            <v>0</v>
          </cell>
          <cell r="G827" t="str">
            <v>Затраты по ШПЗ (неосновные)</v>
          </cell>
          <cell r="H827">
            <v>2030</v>
          </cell>
          <cell r="I827">
            <v>7920</v>
          </cell>
          <cell r="J827">
            <v>8.07</v>
          </cell>
          <cell r="K827">
            <v>1</v>
          </cell>
          <cell r="L827">
            <v>0</v>
          </cell>
          <cell r="M827">
            <v>0</v>
          </cell>
          <cell r="N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32</v>
          </cell>
          <cell r="V827">
            <v>0</v>
          </cell>
          <cell r="W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32</v>
          </cell>
          <cell r="AE827">
            <v>465000</v>
          </cell>
          <cell r="AF827">
            <v>0</v>
          </cell>
          <cell r="AI827">
            <v>2373</v>
          </cell>
          <cell r="AK827">
            <v>0</v>
          </cell>
          <cell r="AM827">
            <v>380</v>
          </cell>
          <cell r="AN827">
            <v>1</v>
          </cell>
          <cell r="AO827">
            <v>393216</v>
          </cell>
          <cell r="AQ827">
            <v>0</v>
          </cell>
          <cell r="AR827">
            <v>0</v>
          </cell>
          <cell r="AS827" t="str">
            <v>Ы</v>
          </cell>
          <cell r="AT827" t="str">
            <v>Ы</v>
          </cell>
          <cell r="AU827">
            <v>0</v>
          </cell>
          <cell r="AV827">
            <v>0</v>
          </cell>
          <cell r="AW827">
            <v>23</v>
          </cell>
          <cell r="AX827">
            <v>1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38916</v>
          </cell>
        </row>
        <row r="828">
          <cell r="A828">
            <v>2006</v>
          </cell>
          <cell r="B828">
            <v>6</v>
          </cell>
          <cell r="C828">
            <v>237</v>
          </cell>
          <cell r="D828">
            <v>17</v>
          </cell>
          <cell r="E828">
            <v>792030</v>
          </cell>
          <cell r="F828">
            <v>0</v>
          </cell>
          <cell r="G828" t="str">
            <v>Затраты по ШПЗ (неосновные)</v>
          </cell>
          <cell r="H828">
            <v>2030</v>
          </cell>
          <cell r="I828">
            <v>7920</v>
          </cell>
          <cell r="J828">
            <v>-19.61</v>
          </cell>
          <cell r="K828">
            <v>1</v>
          </cell>
          <cell r="L828">
            <v>0</v>
          </cell>
          <cell r="M828">
            <v>0</v>
          </cell>
          <cell r="N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32</v>
          </cell>
          <cell r="V828">
            <v>0</v>
          </cell>
          <cell r="W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32</v>
          </cell>
          <cell r="AE828">
            <v>501102</v>
          </cell>
          <cell r="AF828">
            <v>0</v>
          </cell>
          <cell r="AI828">
            <v>2373</v>
          </cell>
          <cell r="AK828">
            <v>0</v>
          </cell>
          <cell r="AM828">
            <v>381</v>
          </cell>
          <cell r="AN828">
            <v>1</v>
          </cell>
          <cell r="AO828">
            <v>393216</v>
          </cell>
          <cell r="AQ828">
            <v>0</v>
          </cell>
          <cell r="AR828">
            <v>0</v>
          </cell>
          <cell r="AS828" t="str">
            <v>Ы</v>
          </cell>
          <cell r="AT828" t="str">
            <v>Ы</v>
          </cell>
          <cell r="AU828">
            <v>0</v>
          </cell>
          <cell r="AV828">
            <v>0</v>
          </cell>
          <cell r="AW828">
            <v>23</v>
          </cell>
          <cell r="AX828">
            <v>1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38916</v>
          </cell>
        </row>
        <row r="829">
          <cell r="A829">
            <v>2006</v>
          </cell>
          <cell r="B829">
            <v>6</v>
          </cell>
          <cell r="C829">
            <v>238</v>
          </cell>
          <cell r="D829">
            <v>17</v>
          </cell>
          <cell r="E829">
            <v>792030</v>
          </cell>
          <cell r="F829">
            <v>0</v>
          </cell>
          <cell r="G829" t="str">
            <v>Затраты по ШПЗ (неосновные)</v>
          </cell>
          <cell r="H829">
            <v>2030</v>
          </cell>
          <cell r="I829">
            <v>7920</v>
          </cell>
          <cell r="J829">
            <v>105.29</v>
          </cell>
          <cell r="K829">
            <v>1</v>
          </cell>
          <cell r="L829">
            <v>0</v>
          </cell>
          <cell r="M829">
            <v>0</v>
          </cell>
          <cell r="N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32</v>
          </cell>
          <cell r="V829">
            <v>0</v>
          </cell>
          <cell r="W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32</v>
          </cell>
          <cell r="AE829">
            <v>501103</v>
          </cell>
          <cell r="AF829">
            <v>0</v>
          </cell>
          <cell r="AI829">
            <v>2373</v>
          </cell>
          <cell r="AK829">
            <v>0</v>
          </cell>
          <cell r="AM829">
            <v>382</v>
          </cell>
          <cell r="AN829">
            <v>1</v>
          </cell>
          <cell r="AO829">
            <v>393216</v>
          </cell>
          <cell r="AQ829">
            <v>0</v>
          </cell>
          <cell r="AR829">
            <v>0</v>
          </cell>
          <cell r="AS829" t="str">
            <v>Ы</v>
          </cell>
          <cell r="AT829" t="str">
            <v>Ы</v>
          </cell>
          <cell r="AU829">
            <v>0</v>
          </cell>
          <cell r="AV829">
            <v>0</v>
          </cell>
          <cell r="AW829">
            <v>23</v>
          </cell>
          <cell r="AX829">
            <v>1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38916</v>
          </cell>
        </row>
        <row r="830">
          <cell r="A830">
            <v>2006</v>
          </cell>
          <cell r="B830">
            <v>6</v>
          </cell>
          <cell r="C830">
            <v>239</v>
          </cell>
          <cell r="D830">
            <v>17</v>
          </cell>
          <cell r="E830">
            <v>792030</v>
          </cell>
          <cell r="F830">
            <v>0</v>
          </cell>
          <cell r="G830" t="str">
            <v>Затраты по ШПЗ (неосновные)</v>
          </cell>
          <cell r="H830">
            <v>2030</v>
          </cell>
          <cell r="I830">
            <v>7920</v>
          </cell>
          <cell r="J830">
            <v>52.76</v>
          </cell>
          <cell r="K830">
            <v>1</v>
          </cell>
          <cell r="L830">
            <v>0</v>
          </cell>
          <cell r="M830">
            <v>0</v>
          </cell>
          <cell r="N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32</v>
          </cell>
          <cell r="V830">
            <v>0</v>
          </cell>
          <cell r="W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32</v>
          </cell>
          <cell r="AE830">
            <v>501105</v>
          </cell>
          <cell r="AF830">
            <v>0</v>
          </cell>
          <cell r="AI830">
            <v>2373</v>
          </cell>
          <cell r="AK830">
            <v>0</v>
          </cell>
          <cell r="AM830">
            <v>383</v>
          </cell>
          <cell r="AN830">
            <v>1</v>
          </cell>
          <cell r="AO830">
            <v>393216</v>
          </cell>
          <cell r="AQ830">
            <v>0</v>
          </cell>
          <cell r="AR830">
            <v>0</v>
          </cell>
          <cell r="AS830" t="str">
            <v>Ы</v>
          </cell>
          <cell r="AT830" t="str">
            <v>Ы</v>
          </cell>
          <cell r="AU830">
            <v>0</v>
          </cell>
          <cell r="AV830">
            <v>0</v>
          </cell>
          <cell r="AW830">
            <v>23</v>
          </cell>
          <cell r="AX830">
            <v>1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38916</v>
          </cell>
        </row>
        <row r="831">
          <cell r="A831">
            <v>2006</v>
          </cell>
          <cell r="B831">
            <v>6</v>
          </cell>
          <cell r="C831">
            <v>240</v>
          </cell>
          <cell r="D831">
            <v>17</v>
          </cell>
          <cell r="E831">
            <v>792030</v>
          </cell>
          <cell r="F831">
            <v>0</v>
          </cell>
          <cell r="G831" t="str">
            <v>Затраты по ШПЗ (неосновные)</v>
          </cell>
          <cell r="H831">
            <v>2030</v>
          </cell>
          <cell r="I831">
            <v>7920</v>
          </cell>
          <cell r="J831">
            <v>7.61</v>
          </cell>
          <cell r="K831">
            <v>1</v>
          </cell>
          <cell r="L831">
            <v>0</v>
          </cell>
          <cell r="M831">
            <v>0</v>
          </cell>
          <cell r="N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32</v>
          </cell>
          <cell r="V831">
            <v>0</v>
          </cell>
          <cell r="W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32</v>
          </cell>
          <cell r="AE831">
            <v>501106</v>
          </cell>
          <cell r="AF831">
            <v>0</v>
          </cell>
          <cell r="AI831">
            <v>2373</v>
          </cell>
          <cell r="AK831">
            <v>0</v>
          </cell>
          <cell r="AM831">
            <v>384</v>
          </cell>
          <cell r="AN831">
            <v>1</v>
          </cell>
          <cell r="AO831">
            <v>393216</v>
          </cell>
          <cell r="AQ831">
            <v>0</v>
          </cell>
          <cell r="AR831">
            <v>0</v>
          </cell>
          <cell r="AS831" t="str">
            <v>Ы</v>
          </cell>
          <cell r="AT831" t="str">
            <v>Ы</v>
          </cell>
          <cell r="AU831">
            <v>0</v>
          </cell>
          <cell r="AV831">
            <v>0</v>
          </cell>
          <cell r="AW831">
            <v>23</v>
          </cell>
          <cell r="AX831">
            <v>1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38916</v>
          </cell>
        </row>
        <row r="832">
          <cell r="A832">
            <v>2006</v>
          </cell>
          <cell r="B832">
            <v>6</v>
          </cell>
          <cell r="C832">
            <v>241</v>
          </cell>
          <cell r="D832">
            <v>17</v>
          </cell>
          <cell r="E832">
            <v>792030</v>
          </cell>
          <cell r="F832">
            <v>0</v>
          </cell>
          <cell r="G832" t="str">
            <v>Затраты по ШПЗ (неосновные)</v>
          </cell>
          <cell r="H832">
            <v>2030</v>
          </cell>
          <cell r="I832">
            <v>7920</v>
          </cell>
          <cell r="J832">
            <v>450.82</v>
          </cell>
          <cell r="K832">
            <v>1</v>
          </cell>
          <cell r="L832">
            <v>0</v>
          </cell>
          <cell r="M832">
            <v>0</v>
          </cell>
          <cell r="N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32</v>
          </cell>
          <cell r="V832">
            <v>0</v>
          </cell>
          <cell r="W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32</v>
          </cell>
          <cell r="AE832">
            <v>501108</v>
          </cell>
          <cell r="AF832">
            <v>0</v>
          </cell>
          <cell r="AI832">
            <v>2373</v>
          </cell>
          <cell r="AK832">
            <v>0</v>
          </cell>
          <cell r="AM832">
            <v>385</v>
          </cell>
          <cell r="AN832">
            <v>1</v>
          </cell>
          <cell r="AO832">
            <v>393216</v>
          </cell>
          <cell r="AQ832">
            <v>0</v>
          </cell>
          <cell r="AR832">
            <v>0</v>
          </cell>
          <cell r="AS832" t="str">
            <v>Ы</v>
          </cell>
          <cell r="AT832" t="str">
            <v>Ы</v>
          </cell>
          <cell r="AU832">
            <v>0</v>
          </cell>
          <cell r="AV832">
            <v>0</v>
          </cell>
          <cell r="AW832">
            <v>23</v>
          </cell>
          <cell r="AX832">
            <v>1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38916</v>
          </cell>
        </row>
        <row r="833">
          <cell r="A833">
            <v>2006</v>
          </cell>
          <cell r="B833">
            <v>6</v>
          </cell>
          <cell r="C833">
            <v>242</v>
          </cell>
          <cell r="D833">
            <v>17</v>
          </cell>
          <cell r="E833">
            <v>792030</v>
          </cell>
          <cell r="F833">
            <v>0</v>
          </cell>
          <cell r="G833" t="str">
            <v>Затраты по ШПЗ (неосновные)</v>
          </cell>
          <cell r="H833">
            <v>2030</v>
          </cell>
          <cell r="I833">
            <v>7920</v>
          </cell>
          <cell r="J833">
            <v>3.51</v>
          </cell>
          <cell r="K833">
            <v>1</v>
          </cell>
          <cell r="L833">
            <v>0</v>
          </cell>
          <cell r="M833">
            <v>0</v>
          </cell>
          <cell r="N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32</v>
          </cell>
          <cell r="V833">
            <v>0</v>
          </cell>
          <cell r="W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32</v>
          </cell>
          <cell r="AE833">
            <v>502100</v>
          </cell>
          <cell r="AF833">
            <v>0</v>
          </cell>
          <cell r="AI833">
            <v>2373</v>
          </cell>
          <cell r="AK833">
            <v>0</v>
          </cell>
          <cell r="AM833">
            <v>386</v>
          </cell>
          <cell r="AN833">
            <v>1</v>
          </cell>
          <cell r="AO833">
            <v>393216</v>
          </cell>
          <cell r="AQ833">
            <v>0</v>
          </cell>
          <cell r="AR833">
            <v>0</v>
          </cell>
          <cell r="AS833" t="str">
            <v>Ы</v>
          </cell>
          <cell r="AT833" t="str">
            <v>Ы</v>
          </cell>
          <cell r="AU833">
            <v>0</v>
          </cell>
          <cell r="AV833">
            <v>0</v>
          </cell>
          <cell r="AW833">
            <v>23</v>
          </cell>
          <cell r="AX833">
            <v>1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38916</v>
          </cell>
        </row>
        <row r="834">
          <cell r="A834">
            <v>2006</v>
          </cell>
          <cell r="B834">
            <v>6</v>
          </cell>
          <cell r="C834">
            <v>243</v>
          </cell>
          <cell r="D834">
            <v>17</v>
          </cell>
          <cell r="E834">
            <v>792030</v>
          </cell>
          <cell r="F834">
            <v>0</v>
          </cell>
          <cell r="G834" t="str">
            <v>Затраты по ШПЗ (неосновные)</v>
          </cell>
          <cell r="H834">
            <v>2030</v>
          </cell>
          <cell r="I834">
            <v>7920</v>
          </cell>
          <cell r="J834">
            <v>454.74</v>
          </cell>
          <cell r="K834">
            <v>1</v>
          </cell>
          <cell r="L834">
            <v>0</v>
          </cell>
          <cell r="M834">
            <v>0</v>
          </cell>
          <cell r="N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32</v>
          </cell>
          <cell r="V834">
            <v>0</v>
          </cell>
          <cell r="W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32</v>
          </cell>
          <cell r="AE834">
            <v>503000</v>
          </cell>
          <cell r="AF834">
            <v>0</v>
          </cell>
          <cell r="AI834">
            <v>2373</v>
          </cell>
          <cell r="AK834">
            <v>0</v>
          </cell>
          <cell r="AM834">
            <v>387</v>
          </cell>
          <cell r="AN834">
            <v>1</v>
          </cell>
          <cell r="AO834">
            <v>393216</v>
          </cell>
          <cell r="AQ834">
            <v>0</v>
          </cell>
          <cell r="AR834">
            <v>0</v>
          </cell>
          <cell r="AS834" t="str">
            <v>Ы</v>
          </cell>
          <cell r="AT834" t="str">
            <v>Ы</v>
          </cell>
          <cell r="AU834">
            <v>0</v>
          </cell>
          <cell r="AV834">
            <v>0</v>
          </cell>
          <cell r="AW834">
            <v>23</v>
          </cell>
          <cell r="AX834">
            <v>1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38916</v>
          </cell>
        </row>
        <row r="835">
          <cell r="A835">
            <v>2006</v>
          </cell>
          <cell r="B835">
            <v>6</v>
          </cell>
          <cell r="C835">
            <v>244</v>
          </cell>
          <cell r="D835">
            <v>17</v>
          </cell>
          <cell r="E835">
            <v>792030</v>
          </cell>
          <cell r="F835">
            <v>0</v>
          </cell>
          <cell r="G835" t="str">
            <v>Затраты по ШПЗ (неосновные)</v>
          </cell>
          <cell r="H835">
            <v>2030</v>
          </cell>
          <cell r="I835">
            <v>7920</v>
          </cell>
          <cell r="J835">
            <v>0.27</v>
          </cell>
          <cell r="K835">
            <v>1</v>
          </cell>
          <cell r="L835">
            <v>0</v>
          </cell>
          <cell r="M835">
            <v>0</v>
          </cell>
          <cell r="N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32</v>
          </cell>
          <cell r="V835">
            <v>0</v>
          </cell>
          <cell r="W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32</v>
          </cell>
          <cell r="AE835">
            <v>504100</v>
          </cell>
          <cell r="AF835">
            <v>0</v>
          </cell>
          <cell r="AI835">
            <v>2373</v>
          </cell>
          <cell r="AK835">
            <v>0</v>
          </cell>
          <cell r="AM835">
            <v>388</v>
          </cell>
          <cell r="AN835">
            <v>1</v>
          </cell>
          <cell r="AO835">
            <v>393216</v>
          </cell>
          <cell r="AQ835">
            <v>0</v>
          </cell>
          <cell r="AR835">
            <v>0</v>
          </cell>
          <cell r="AS835" t="str">
            <v>Ы</v>
          </cell>
          <cell r="AT835" t="str">
            <v>Ы</v>
          </cell>
          <cell r="AU835">
            <v>0</v>
          </cell>
          <cell r="AV835">
            <v>0</v>
          </cell>
          <cell r="AW835">
            <v>23</v>
          </cell>
          <cell r="AX835">
            <v>1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38916</v>
          </cell>
        </row>
        <row r="836">
          <cell r="A836">
            <v>2006</v>
          </cell>
          <cell r="B836">
            <v>6</v>
          </cell>
          <cell r="C836">
            <v>245</v>
          </cell>
          <cell r="D836">
            <v>17</v>
          </cell>
          <cell r="E836">
            <v>792030</v>
          </cell>
          <cell r="F836">
            <v>0</v>
          </cell>
          <cell r="G836" t="str">
            <v>Затраты по ШПЗ (неосновные)</v>
          </cell>
          <cell r="H836">
            <v>2030</v>
          </cell>
          <cell r="I836">
            <v>7920</v>
          </cell>
          <cell r="J836">
            <v>0.02</v>
          </cell>
          <cell r="K836">
            <v>1</v>
          </cell>
          <cell r="L836">
            <v>0</v>
          </cell>
          <cell r="M836">
            <v>0</v>
          </cell>
          <cell r="N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32</v>
          </cell>
          <cell r="V836">
            <v>0</v>
          </cell>
          <cell r="W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32</v>
          </cell>
          <cell r="AE836">
            <v>504200</v>
          </cell>
          <cell r="AF836">
            <v>0</v>
          </cell>
          <cell r="AI836">
            <v>2373</v>
          </cell>
          <cell r="AK836">
            <v>0</v>
          </cell>
          <cell r="AM836">
            <v>389</v>
          </cell>
          <cell r="AN836">
            <v>1</v>
          </cell>
          <cell r="AO836">
            <v>393216</v>
          </cell>
          <cell r="AQ836">
            <v>0</v>
          </cell>
          <cell r="AR836">
            <v>0</v>
          </cell>
          <cell r="AS836" t="str">
            <v>Ы</v>
          </cell>
          <cell r="AT836" t="str">
            <v>Ы</v>
          </cell>
          <cell r="AU836">
            <v>0</v>
          </cell>
          <cell r="AV836">
            <v>0</v>
          </cell>
          <cell r="AW836">
            <v>23</v>
          </cell>
          <cell r="AX836">
            <v>1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38916</v>
          </cell>
        </row>
        <row r="837">
          <cell r="A837">
            <v>2006</v>
          </cell>
          <cell r="B837">
            <v>6</v>
          </cell>
          <cell r="C837">
            <v>246</v>
          </cell>
          <cell r="D837">
            <v>17</v>
          </cell>
          <cell r="E837">
            <v>792030</v>
          </cell>
          <cell r="F837">
            <v>0</v>
          </cell>
          <cell r="G837" t="str">
            <v>Затраты по ШПЗ (неосновные)</v>
          </cell>
          <cell r="H837">
            <v>2030</v>
          </cell>
          <cell r="I837">
            <v>7920</v>
          </cell>
          <cell r="J837">
            <v>0.13</v>
          </cell>
          <cell r="K837">
            <v>1</v>
          </cell>
          <cell r="L837">
            <v>0</v>
          </cell>
          <cell r="M837">
            <v>0</v>
          </cell>
          <cell r="N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32</v>
          </cell>
          <cell r="V837">
            <v>0</v>
          </cell>
          <cell r="W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32</v>
          </cell>
          <cell r="AE837">
            <v>504900</v>
          </cell>
          <cell r="AF837">
            <v>0</v>
          </cell>
          <cell r="AI837">
            <v>2373</v>
          </cell>
          <cell r="AK837">
            <v>0</v>
          </cell>
          <cell r="AM837">
            <v>390</v>
          </cell>
          <cell r="AN837">
            <v>1</v>
          </cell>
          <cell r="AO837">
            <v>393216</v>
          </cell>
          <cell r="AQ837">
            <v>0</v>
          </cell>
          <cell r="AR837">
            <v>0</v>
          </cell>
          <cell r="AS837" t="str">
            <v>Ы</v>
          </cell>
          <cell r="AT837" t="str">
            <v>Ы</v>
          </cell>
          <cell r="AU837">
            <v>0</v>
          </cell>
          <cell r="AV837">
            <v>0</v>
          </cell>
          <cell r="AW837">
            <v>23</v>
          </cell>
          <cell r="AX837">
            <v>1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38916</v>
          </cell>
        </row>
        <row r="838">
          <cell r="A838">
            <v>2006</v>
          </cell>
          <cell r="B838">
            <v>6</v>
          </cell>
          <cell r="C838">
            <v>247</v>
          </cell>
          <cell r="D838">
            <v>17</v>
          </cell>
          <cell r="E838">
            <v>792030</v>
          </cell>
          <cell r="F838">
            <v>0</v>
          </cell>
          <cell r="G838" t="str">
            <v>Затраты по ШПЗ (неосновные)</v>
          </cell>
          <cell r="H838">
            <v>2030</v>
          </cell>
          <cell r="I838">
            <v>7920</v>
          </cell>
          <cell r="J838">
            <v>0.41</v>
          </cell>
          <cell r="K838">
            <v>1</v>
          </cell>
          <cell r="L838">
            <v>0</v>
          </cell>
          <cell r="M838">
            <v>0</v>
          </cell>
          <cell r="N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32</v>
          </cell>
          <cell r="V838">
            <v>0</v>
          </cell>
          <cell r="W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32</v>
          </cell>
          <cell r="AE838">
            <v>505300</v>
          </cell>
          <cell r="AF838">
            <v>0</v>
          </cell>
          <cell r="AI838">
            <v>2373</v>
          </cell>
          <cell r="AK838">
            <v>0</v>
          </cell>
          <cell r="AM838">
            <v>391</v>
          </cell>
          <cell r="AN838">
            <v>1</v>
          </cell>
          <cell r="AO838">
            <v>393216</v>
          </cell>
          <cell r="AQ838">
            <v>0</v>
          </cell>
          <cell r="AR838">
            <v>0</v>
          </cell>
          <cell r="AS838" t="str">
            <v>Ы</v>
          </cell>
          <cell r="AT838" t="str">
            <v>Ы</v>
          </cell>
          <cell r="AU838">
            <v>0</v>
          </cell>
          <cell r="AV838">
            <v>0</v>
          </cell>
          <cell r="AW838">
            <v>23</v>
          </cell>
          <cell r="AX838">
            <v>1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38916</v>
          </cell>
        </row>
        <row r="839">
          <cell r="A839">
            <v>2006</v>
          </cell>
          <cell r="B839">
            <v>6</v>
          </cell>
          <cell r="C839">
            <v>248</v>
          </cell>
          <cell r="D839">
            <v>17</v>
          </cell>
          <cell r="E839">
            <v>792030</v>
          </cell>
          <cell r="F839">
            <v>0</v>
          </cell>
          <cell r="G839" t="str">
            <v>Затраты по ШПЗ (неосновные)</v>
          </cell>
          <cell r="H839">
            <v>2030</v>
          </cell>
          <cell r="I839">
            <v>7920</v>
          </cell>
          <cell r="J839">
            <v>421.07</v>
          </cell>
          <cell r="K839">
            <v>1</v>
          </cell>
          <cell r="L839">
            <v>0</v>
          </cell>
          <cell r="M839">
            <v>0</v>
          </cell>
          <cell r="N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32</v>
          </cell>
          <cell r="V839">
            <v>0</v>
          </cell>
          <cell r="W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32</v>
          </cell>
          <cell r="AE839">
            <v>510100</v>
          </cell>
          <cell r="AF839">
            <v>0</v>
          </cell>
          <cell r="AI839">
            <v>2373</v>
          </cell>
          <cell r="AK839">
            <v>0</v>
          </cell>
          <cell r="AM839">
            <v>392</v>
          </cell>
          <cell r="AN839">
            <v>1</v>
          </cell>
          <cell r="AO839">
            <v>393216</v>
          </cell>
          <cell r="AQ839">
            <v>0</v>
          </cell>
          <cell r="AR839">
            <v>0</v>
          </cell>
          <cell r="AS839" t="str">
            <v>Ы</v>
          </cell>
          <cell r="AT839" t="str">
            <v>Ы</v>
          </cell>
          <cell r="AU839">
            <v>0</v>
          </cell>
          <cell r="AV839">
            <v>0</v>
          </cell>
          <cell r="AW839">
            <v>23</v>
          </cell>
          <cell r="AX839">
            <v>1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38916</v>
          </cell>
        </row>
        <row r="840">
          <cell r="A840">
            <v>2006</v>
          </cell>
          <cell r="B840">
            <v>6</v>
          </cell>
          <cell r="C840">
            <v>249</v>
          </cell>
          <cell r="D840">
            <v>17</v>
          </cell>
          <cell r="E840">
            <v>792030</v>
          </cell>
          <cell r="F840">
            <v>0</v>
          </cell>
          <cell r="G840" t="str">
            <v>Затраты по ШПЗ (неосновные)</v>
          </cell>
          <cell r="H840">
            <v>2030</v>
          </cell>
          <cell r="I840">
            <v>7920</v>
          </cell>
          <cell r="J840">
            <v>0.01</v>
          </cell>
          <cell r="K840">
            <v>1</v>
          </cell>
          <cell r="L840">
            <v>0</v>
          </cell>
          <cell r="M840">
            <v>0</v>
          </cell>
          <cell r="N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32</v>
          </cell>
          <cell r="V840">
            <v>0</v>
          </cell>
          <cell r="W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32</v>
          </cell>
          <cell r="AE840">
            <v>510200</v>
          </cell>
          <cell r="AF840">
            <v>0</v>
          </cell>
          <cell r="AI840">
            <v>2373</v>
          </cell>
          <cell r="AK840">
            <v>0</v>
          </cell>
          <cell r="AM840">
            <v>393</v>
          </cell>
          <cell r="AN840">
            <v>1</v>
          </cell>
          <cell r="AO840">
            <v>393216</v>
          </cell>
          <cell r="AQ840">
            <v>0</v>
          </cell>
          <cell r="AR840">
            <v>0</v>
          </cell>
          <cell r="AS840" t="str">
            <v>Ы</v>
          </cell>
          <cell r="AT840" t="str">
            <v>Ы</v>
          </cell>
          <cell r="AU840">
            <v>0</v>
          </cell>
          <cell r="AV840">
            <v>0</v>
          </cell>
          <cell r="AW840">
            <v>23</v>
          </cell>
          <cell r="AX840">
            <v>1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38916</v>
          </cell>
        </row>
        <row r="841">
          <cell r="A841">
            <v>2006</v>
          </cell>
          <cell r="B841">
            <v>6</v>
          </cell>
          <cell r="C841">
            <v>250</v>
          </cell>
          <cell r="D841">
            <v>17</v>
          </cell>
          <cell r="E841">
            <v>792030</v>
          </cell>
          <cell r="F841">
            <v>0</v>
          </cell>
          <cell r="G841" t="str">
            <v>Затраты по ШПЗ (неосновные)</v>
          </cell>
          <cell r="H841">
            <v>2030</v>
          </cell>
          <cell r="I841">
            <v>7920</v>
          </cell>
          <cell r="J841">
            <v>1.06</v>
          </cell>
          <cell r="K841">
            <v>1</v>
          </cell>
          <cell r="L841">
            <v>0</v>
          </cell>
          <cell r="M841">
            <v>0</v>
          </cell>
          <cell r="N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32</v>
          </cell>
          <cell r="V841">
            <v>0</v>
          </cell>
          <cell r="W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32</v>
          </cell>
          <cell r="AE841">
            <v>510400</v>
          </cell>
          <cell r="AF841">
            <v>0</v>
          </cell>
          <cell r="AI841">
            <v>2373</v>
          </cell>
          <cell r="AK841">
            <v>0</v>
          </cell>
          <cell r="AM841">
            <v>394</v>
          </cell>
          <cell r="AN841">
            <v>1</v>
          </cell>
          <cell r="AO841">
            <v>393216</v>
          </cell>
          <cell r="AQ841">
            <v>0</v>
          </cell>
          <cell r="AR841">
            <v>0</v>
          </cell>
          <cell r="AS841" t="str">
            <v>Ы</v>
          </cell>
          <cell r="AT841" t="str">
            <v>Ы</v>
          </cell>
          <cell r="AU841">
            <v>0</v>
          </cell>
          <cell r="AV841">
            <v>0</v>
          </cell>
          <cell r="AW841">
            <v>23</v>
          </cell>
          <cell r="AX841">
            <v>1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38916</v>
          </cell>
        </row>
        <row r="842">
          <cell r="A842">
            <v>2006</v>
          </cell>
          <cell r="B842">
            <v>6</v>
          </cell>
          <cell r="C842">
            <v>251</v>
          </cell>
          <cell r="D842">
            <v>17</v>
          </cell>
          <cell r="E842">
            <v>792030</v>
          </cell>
          <cell r="F842">
            <v>0</v>
          </cell>
          <cell r="G842" t="str">
            <v>Затраты по ШПЗ (неосновные)</v>
          </cell>
          <cell r="H842">
            <v>2030</v>
          </cell>
          <cell r="I842">
            <v>7920</v>
          </cell>
          <cell r="J842">
            <v>1.01</v>
          </cell>
          <cell r="K842">
            <v>1</v>
          </cell>
          <cell r="L842">
            <v>0</v>
          </cell>
          <cell r="M842">
            <v>0</v>
          </cell>
          <cell r="N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32</v>
          </cell>
          <cell r="V842">
            <v>0</v>
          </cell>
          <cell r="W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32</v>
          </cell>
          <cell r="AE842">
            <v>510500</v>
          </cell>
          <cell r="AF842">
            <v>0</v>
          </cell>
          <cell r="AI842">
            <v>2373</v>
          </cell>
          <cell r="AK842">
            <v>0</v>
          </cell>
          <cell r="AM842">
            <v>395</v>
          </cell>
          <cell r="AN842">
            <v>1</v>
          </cell>
          <cell r="AO842">
            <v>393216</v>
          </cell>
          <cell r="AQ842">
            <v>0</v>
          </cell>
          <cell r="AR842">
            <v>0</v>
          </cell>
          <cell r="AS842" t="str">
            <v>Ы</v>
          </cell>
          <cell r="AT842" t="str">
            <v>Ы</v>
          </cell>
          <cell r="AU842">
            <v>0</v>
          </cell>
          <cell r="AV842">
            <v>0</v>
          </cell>
          <cell r="AW842">
            <v>23</v>
          </cell>
          <cell r="AX842">
            <v>1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38916</v>
          </cell>
        </row>
        <row r="843">
          <cell r="A843">
            <v>2006</v>
          </cell>
          <cell r="B843">
            <v>6</v>
          </cell>
          <cell r="C843">
            <v>252</v>
          </cell>
          <cell r="D843">
            <v>17</v>
          </cell>
          <cell r="E843">
            <v>792030</v>
          </cell>
          <cell r="F843">
            <v>0</v>
          </cell>
          <cell r="G843" t="str">
            <v>Затраты по ШПЗ (неосновные)</v>
          </cell>
          <cell r="H843">
            <v>2030</v>
          </cell>
          <cell r="I843">
            <v>7920</v>
          </cell>
          <cell r="J843">
            <v>488.3</v>
          </cell>
          <cell r="K843">
            <v>1</v>
          </cell>
          <cell r="L843">
            <v>0</v>
          </cell>
          <cell r="M843">
            <v>0</v>
          </cell>
          <cell r="N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32</v>
          </cell>
          <cell r="V843">
            <v>0</v>
          </cell>
          <cell r="W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32</v>
          </cell>
          <cell r="AE843">
            <v>510600</v>
          </cell>
          <cell r="AF843">
            <v>0</v>
          </cell>
          <cell r="AI843">
            <v>2373</v>
          </cell>
          <cell r="AK843">
            <v>0</v>
          </cell>
          <cell r="AM843">
            <v>396</v>
          </cell>
          <cell r="AN843">
            <v>1</v>
          </cell>
          <cell r="AO843">
            <v>393216</v>
          </cell>
          <cell r="AQ843">
            <v>0</v>
          </cell>
          <cell r="AR843">
            <v>0</v>
          </cell>
          <cell r="AS843" t="str">
            <v>Ы</v>
          </cell>
          <cell r="AT843" t="str">
            <v>Ы</v>
          </cell>
          <cell r="AU843">
            <v>0</v>
          </cell>
          <cell r="AV843">
            <v>0</v>
          </cell>
          <cell r="AW843">
            <v>23</v>
          </cell>
          <cell r="AX843">
            <v>1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38916</v>
          </cell>
        </row>
        <row r="844">
          <cell r="A844">
            <v>2006</v>
          </cell>
          <cell r="B844">
            <v>6</v>
          </cell>
          <cell r="C844">
            <v>317</v>
          </cell>
          <cell r="D844">
            <v>17</v>
          </cell>
          <cell r="E844">
            <v>792030</v>
          </cell>
          <cell r="F844">
            <v>0</v>
          </cell>
          <cell r="G844" t="str">
            <v>Затраты по ШПЗ (неосновные)</v>
          </cell>
          <cell r="H844">
            <v>2030</v>
          </cell>
          <cell r="I844">
            <v>7920</v>
          </cell>
          <cell r="J844">
            <v>6209.52</v>
          </cell>
          <cell r="K844">
            <v>1</v>
          </cell>
          <cell r="L844">
            <v>0</v>
          </cell>
          <cell r="M844">
            <v>0</v>
          </cell>
          <cell r="N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35</v>
          </cell>
          <cell r="V844">
            <v>0</v>
          </cell>
          <cell r="W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35</v>
          </cell>
          <cell r="AE844">
            <v>110000</v>
          </cell>
          <cell r="AF844">
            <v>0</v>
          </cell>
          <cell r="AI844">
            <v>2373</v>
          </cell>
          <cell r="AK844">
            <v>0</v>
          </cell>
          <cell r="AM844">
            <v>461</v>
          </cell>
          <cell r="AN844">
            <v>1</v>
          </cell>
          <cell r="AO844">
            <v>393216</v>
          </cell>
          <cell r="AQ844">
            <v>0</v>
          </cell>
          <cell r="AR844">
            <v>0</v>
          </cell>
          <cell r="AS844" t="str">
            <v>Ы</v>
          </cell>
          <cell r="AT844" t="str">
            <v>Ы</v>
          </cell>
          <cell r="AU844">
            <v>0</v>
          </cell>
          <cell r="AV844">
            <v>0</v>
          </cell>
          <cell r="AW844">
            <v>23</v>
          </cell>
          <cell r="AX844">
            <v>1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38916</v>
          </cell>
        </row>
        <row r="845">
          <cell r="A845">
            <v>2006</v>
          </cell>
          <cell r="B845">
            <v>6</v>
          </cell>
          <cell r="C845">
            <v>318</v>
          </cell>
          <cell r="D845">
            <v>17</v>
          </cell>
          <cell r="E845">
            <v>792030</v>
          </cell>
          <cell r="F845">
            <v>0</v>
          </cell>
          <cell r="G845" t="str">
            <v>Затраты по ШПЗ (неосновные)</v>
          </cell>
          <cell r="H845">
            <v>2030</v>
          </cell>
          <cell r="I845">
            <v>7920</v>
          </cell>
          <cell r="J845">
            <v>11.77</v>
          </cell>
          <cell r="K845">
            <v>1</v>
          </cell>
          <cell r="L845">
            <v>0</v>
          </cell>
          <cell r="M845">
            <v>0</v>
          </cell>
          <cell r="N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35</v>
          </cell>
          <cell r="V845">
            <v>0</v>
          </cell>
          <cell r="W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35</v>
          </cell>
          <cell r="AE845">
            <v>114020</v>
          </cell>
          <cell r="AF845">
            <v>0</v>
          </cell>
          <cell r="AI845">
            <v>2373</v>
          </cell>
          <cell r="AK845">
            <v>0</v>
          </cell>
          <cell r="AM845">
            <v>462</v>
          </cell>
          <cell r="AN845">
            <v>1</v>
          </cell>
          <cell r="AO845">
            <v>393216</v>
          </cell>
          <cell r="AQ845">
            <v>0</v>
          </cell>
          <cell r="AR845">
            <v>0</v>
          </cell>
          <cell r="AS845" t="str">
            <v>Ы</v>
          </cell>
          <cell r="AT845" t="str">
            <v>Ы</v>
          </cell>
          <cell r="AU845">
            <v>0</v>
          </cell>
          <cell r="AV845">
            <v>0</v>
          </cell>
          <cell r="AW845">
            <v>23</v>
          </cell>
          <cell r="AX845">
            <v>1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38916</v>
          </cell>
        </row>
        <row r="846">
          <cell r="A846">
            <v>2006</v>
          </cell>
          <cell r="B846">
            <v>6</v>
          </cell>
          <cell r="C846">
            <v>319</v>
          </cell>
          <cell r="D846">
            <v>17</v>
          </cell>
          <cell r="E846">
            <v>792030</v>
          </cell>
          <cell r="F846">
            <v>0</v>
          </cell>
          <cell r="G846" t="str">
            <v>Затраты по ШПЗ (неосновные)</v>
          </cell>
          <cell r="H846">
            <v>2030</v>
          </cell>
          <cell r="I846">
            <v>7920</v>
          </cell>
          <cell r="J846">
            <v>2.6</v>
          </cell>
          <cell r="K846">
            <v>1</v>
          </cell>
          <cell r="L846">
            <v>0</v>
          </cell>
          <cell r="M846">
            <v>0</v>
          </cell>
          <cell r="N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35</v>
          </cell>
          <cell r="V846">
            <v>0</v>
          </cell>
          <cell r="W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35</v>
          </cell>
          <cell r="AE846">
            <v>117000</v>
          </cell>
          <cell r="AF846">
            <v>0</v>
          </cell>
          <cell r="AI846">
            <v>2373</v>
          </cell>
          <cell r="AK846">
            <v>0</v>
          </cell>
          <cell r="AM846">
            <v>463</v>
          </cell>
          <cell r="AN846">
            <v>1</v>
          </cell>
          <cell r="AO846">
            <v>393216</v>
          </cell>
          <cell r="AQ846">
            <v>0</v>
          </cell>
          <cell r="AR846">
            <v>0</v>
          </cell>
          <cell r="AS846" t="str">
            <v>Ы</v>
          </cell>
          <cell r="AT846" t="str">
            <v>Ы</v>
          </cell>
          <cell r="AU846">
            <v>0</v>
          </cell>
          <cell r="AV846">
            <v>0</v>
          </cell>
          <cell r="AW846">
            <v>23</v>
          </cell>
          <cell r="AX846">
            <v>1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38916</v>
          </cell>
        </row>
        <row r="847">
          <cell r="A847">
            <v>2006</v>
          </cell>
          <cell r="B847">
            <v>6</v>
          </cell>
          <cell r="C847">
            <v>320</v>
          </cell>
          <cell r="D847">
            <v>17</v>
          </cell>
          <cell r="E847">
            <v>792030</v>
          </cell>
          <cell r="F847">
            <v>0</v>
          </cell>
          <cell r="G847" t="str">
            <v>Затраты по ШПЗ (неосновные)</v>
          </cell>
          <cell r="H847">
            <v>2030</v>
          </cell>
          <cell r="I847">
            <v>7920</v>
          </cell>
          <cell r="J847">
            <v>204.49</v>
          </cell>
          <cell r="K847">
            <v>1</v>
          </cell>
          <cell r="L847">
            <v>0</v>
          </cell>
          <cell r="M847">
            <v>0</v>
          </cell>
          <cell r="N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35</v>
          </cell>
          <cell r="V847">
            <v>0</v>
          </cell>
          <cell r="W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35</v>
          </cell>
          <cell r="AE847">
            <v>118000</v>
          </cell>
          <cell r="AF847">
            <v>0</v>
          </cell>
          <cell r="AI847">
            <v>2373</v>
          </cell>
          <cell r="AK847">
            <v>0</v>
          </cell>
          <cell r="AM847">
            <v>464</v>
          </cell>
          <cell r="AN847">
            <v>1</v>
          </cell>
          <cell r="AO847">
            <v>393216</v>
          </cell>
          <cell r="AQ847">
            <v>0</v>
          </cell>
          <cell r="AR847">
            <v>0</v>
          </cell>
          <cell r="AS847" t="str">
            <v>Ы</v>
          </cell>
          <cell r="AT847" t="str">
            <v>Ы</v>
          </cell>
          <cell r="AU847">
            <v>0</v>
          </cell>
          <cell r="AV847">
            <v>0</v>
          </cell>
          <cell r="AW847">
            <v>23</v>
          </cell>
          <cell r="AX847">
            <v>1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38916</v>
          </cell>
        </row>
        <row r="848">
          <cell r="A848">
            <v>2006</v>
          </cell>
          <cell r="B848">
            <v>6</v>
          </cell>
          <cell r="C848">
            <v>321</v>
          </cell>
          <cell r="D848">
            <v>17</v>
          </cell>
          <cell r="E848">
            <v>792030</v>
          </cell>
          <cell r="F848">
            <v>0</v>
          </cell>
          <cell r="G848" t="str">
            <v>Затраты по ШПЗ (неосновные)</v>
          </cell>
          <cell r="H848">
            <v>2030</v>
          </cell>
          <cell r="I848">
            <v>7920</v>
          </cell>
          <cell r="J848">
            <v>23.72</v>
          </cell>
          <cell r="K848">
            <v>1</v>
          </cell>
          <cell r="L848">
            <v>0</v>
          </cell>
          <cell r="M848">
            <v>0</v>
          </cell>
          <cell r="N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35</v>
          </cell>
          <cell r="V848">
            <v>0</v>
          </cell>
          <cell r="W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35</v>
          </cell>
          <cell r="AE848">
            <v>131000</v>
          </cell>
          <cell r="AF848">
            <v>0</v>
          </cell>
          <cell r="AI848">
            <v>2373</v>
          </cell>
          <cell r="AK848">
            <v>0</v>
          </cell>
          <cell r="AM848">
            <v>465</v>
          </cell>
          <cell r="AN848">
            <v>1</v>
          </cell>
          <cell r="AO848">
            <v>393216</v>
          </cell>
          <cell r="AQ848">
            <v>0</v>
          </cell>
          <cell r="AR848">
            <v>0</v>
          </cell>
          <cell r="AS848" t="str">
            <v>Ы</v>
          </cell>
          <cell r="AT848" t="str">
            <v>Ы</v>
          </cell>
          <cell r="AU848">
            <v>0</v>
          </cell>
          <cell r="AV848">
            <v>0</v>
          </cell>
          <cell r="AW848">
            <v>23</v>
          </cell>
          <cell r="AX848">
            <v>1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38916</v>
          </cell>
        </row>
        <row r="849">
          <cell r="A849">
            <v>2006</v>
          </cell>
          <cell r="B849">
            <v>6</v>
          </cell>
          <cell r="C849">
            <v>322</v>
          </cell>
          <cell r="D849">
            <v>17</v>
          </cell>
          <cell r="E849">
            <v>792030</v>
          </cell>
          <cell r="F849">
            <v>0</v>
          </cell>
          <cell r="G849" t="str">
            <v>Затраты по ШПЗ (неосновные)</v>
          </cell>
          <cell r="H849">
            <v>2030</v>
          </cell>
          <cell r="I849">
            <v>7920</v>
          </cell>
          <cell r="J849">
            <v>28.25</v>
          </cell>
          <cell r="K849">
            <v>1</v>
          </cell>
          <cell r="L849">
            <v>0</v>
          </cell>
          <cell r="M849">
            <v>0</v>
          </cell>
          <cell r="N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35</v>
          </cell>
          <cell r="V849">
            <v>0</v>
          </cell>
          <cell r="W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35</v>
          </cell>
          <cell r="AE849">
            <v>132000</v>
          </cell>
          <cell r="AF849">
            <v>0</v>
          </cell>
          <cell r="AI849">
            <v>2373</v>
          </cell>
          <cell r="AK849">
            <v>0</v>
          </cell>
          <cell r="AM849">
            <v>466</v>
          </cell>
          <cell r="AN849">
            <v>1</v>
          </cell>
          <cell r="AO849">
            <v>393216</v>
          </cell>
          <cell r="AQ849">
            <v>0</v>
          </cell>
          <cell r="AR849">
            <v>0</v>
          </cell>
          <cell r="AS849" t="str">
            <v>Ы</v>
          </cell>
          <cell r="AT849" t="str">
            <v>Ы</v>
          </cell>
          <cell r="AU849">
            <v>0</v>
          </cell>
          <cell r="AV849">
            <v>0</v>
          </cell>
          <cell r="AW849">
            <v>23</v>
          </cell>
          <cell r="AX849">
            <v>1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38916</v>
          </cell>
        </row>
        <row r="850">
          <cell r="A850">
            <v>2006</v>
          </cell>
          <cell r="B850">
            <v>6</v>
          </cell>
          <cell r="C850">
            <v>323</v>
          </cell>
          <cell r="D850">
            <v>17</v>
          </cell>
          <cell r="E850">
            <v>792030</v>
          </cell>
          <cell r="F850">
            <v>0</v>
          </cell>
          <cell r="G850" t="str">
            <v>Затраты по ШПЗ (неосновные)</v>
          </cell>
          <cell r="H850">
            <v>2030</v>
          </cell>
          <cell r="I850">
            <v>7920</v>
          </cell>
          <cell r="J850">
            <v>19.600000000000001</v>
          </cell>
          <cell r="K850">
            <v>1</v>
          </cell>
          <cell r="L850">
            <v>0</v>
          </cell>
          <cell r="M850">
            <v>0</v>
          </cell>
          <cell r="N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35</v>
          </cell>
          <cell r="V850">
            <v>0</v>
          </cell>
          <cell r="W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35</v>
          </cell>
          <cell r="AE850">
            <v>135000</v>
          </cell>
          <cell r="AF850">
            <v>0</v>
          </cell>
          <cell r="AI850">
            <v>2373</v>
          </cell>
          <cell r="AK850">
            <v>0</v>
          </cell>
          <cell r="AM850">
            <v>467</v>
          </cell>
          <cell r="AN850">
            <v>1</v>
          </cell>
          <cell r="AO850">
            <v>393216</v>
          </cell>
          <cell r="AQ850">
            <v>0</v>
          </cell>
          <cell r="AR850">
            <v>0</v>
          </cell>
          <cell r="AS850" t="str">
            <v>Ы</v>
          </cell>
          <cell r="AT850" t="str">
            <v>Ы</v>
          </cell>
          <cell r="AU850">
            <v>0</v>
          </cell>
          <cell r="AV850">
            <v>0</v>
          </cell>
          <cell r="AW850">
            <v>23</v>
          </cell>
          <cell r="AX850">
            <v>1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38916</v>
          </cell>
        </row>
        <row r="851">
          <cell r="A851">
            <v>2006</v>
          </cell>
          <cell r="B851">
            <v>6</v>
          </cell>
          <cell r="C851">
            <v>324</v>
          </cell>
          <cell r="D851">
            <v>17</v>
          </cell>
          <cell r="E851">
            <v>792030</v>
          </cell>
          <cell r="F851">
            <v>0</v>
          </cell>
          <cell r="G851" t="str">
            <v>Затраты по ШПЗ (неосновные)</v>
          </cell>
          <cell r="H851">
            <v>2030</v>
          </cell>
          <cell r="I851">
            <v>7920</v>
          </cell>
          <cell r="J851">
            <v>5188.51</v>
          </cell>
          <cell r="K851">
            <v>1</v>
          </cell>
          <cell r="L851">
            <v>0</v>
          </cell>
          <cell r="M851">
            <v>0</v>
          </cell>
          <cell r="N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35</v>
          </cell>
          <cell r="V851">
            <v>0</v>
          </cell>
          <cell r="W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35</v>
          </cell>
          <cell r="AE851">
            <v>143000</v>
          </cell>
          <cell r="AF851">
            <v>0</v>
          </cell>
          <cell r="AI851">
            <v>2373</v>
          </cell>
          <cell r="AK851">
            <v>0</v>
          </cell>
          <cell r="AM851">
            <v>468</v>
          </cell>
          <cell r="AN851">
            <v>1</v>
          </cell>
          <cell r="AO851">
            <v>393216</v>
          </cell>
          <cell r="AQ851">
            <v>0</v>
          </cell>
          <cell r="AR851">
            <v>0</v>
          </cell>
          <cell r="AS851" t="str">
            <v>Ы</v>
          </cell>
          <cell r="AT851" t="str">
            <v>Ы</v>
          </cell>
          <cell r="AU851">
            <v>0</v>
          </cell>
          <cell r="AV851">
            <v>0</v>
          </cell>
          <cell r="AW851">
            <v>23</v>
          </cell>
          <cell r="AX851">
            <v>1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38916</v>
          </cell>
        </row>
        <row r="852">
          <cell r="A852">
            <v>2006</v>
          </cell>
          <cell r="B852">
            <v>6</v>
          </cell>
          <cell r="C852">
            <v>325</v>
          </cell>
          <cell r="D852">
            <v>17</v>
          </cell>
          <cell r="E852">
            <v>792030</v>
          </cell>
          <cell r="F852">
            <v>0</v>
          </cell>
          <cell r="G852" t="str">
            <v>Затраты по ШПЗ (неосновные)</v>
          </cell>
          <cell r="H852">
            <v>2030</v>
          </cell>
          <cell r="I852">
            <v>7920</v>
          </cell>
          <cell r="J852">
            <v>4704.78</v>
          </cell>
          <cell r="K852">
            <v>1</v>
          </cell>
          <cell r="L852">
            <v>0</v>
          </cell>
          <cell r="M852">
            <v>0</v>
          </cell>
          <cell r="N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35</v>
          </cell>
          <cell r="V852">
            <v>0</v>
          </cell>
          <cell r="W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35</v>
          </cell>
          <cell r="AE852">
            <v>220000</v>
          </cell>
          <cell r="AF852">
            <v>0</v>
          </cell>
          <cell r="AI852">
            <v>2373</v>
          </cell>
          <cell r="AK852">
            <v>0</v>
          </cell>
          <cell r="AM852">
            <v>469</v>
          </cell>
          <cell r="AN852">
            <v>1</v>
          </cell>
          <cell r="AO852">
            <v>393216</v>
          </cell>
          <cell r="AQ852">
            <v>0</v>
          </cell>
          <cell r="AR852">
            <v>0</v>
          </cell>
          <cell r="AS852" t="str">
            <v>Ы</v>
          </cell>
          <cell r="AT852" t="str">
            <v>Ы</v>
          </cell>
          <cell r="AU852">
            <v>0</v>
          </cell>
          <cell r="AV852">
            <v>0</v>
          </cell>
          <cell r="AW852">
            <v>23</v>
          </cell>
          <cell r="AX852">
            <v>1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38916</v>
          </cell>
        </row>
        <row r="853">
          <cell r="A853">
            <v>2006</v>
          </cell>
          <cell r="B853">
            <v>6</v>
          </cell>
          <cell r="C853">
            <v>326</v>
          </cell>
          <cell r="D853">
            <v>17</v>
          </cell>
          <cell r="E853">
            <v>792030</v>
          </cell>
          <cell r="F853">
            <v>0</v>
          </cell>
          <cell r="G853" t="str">
            <v>Затраты по ШПЗ (неосновные)</v>
          </cell>
          <cell r="H853">
            <v>2030</v>
          </cell>
          <cell r="I853">
            <v>7920</v>
          </cell>
          <cell r="J853">
            <v>1176.19</v>
          </cell>
          <cell r="K853">
            <v>1</v>
          </cell>
          <cell r="L853">
            <v>0</v>
          </cell>
          <cell r="M853">
            <v>0</v>
          </cell>
          <cell r="N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35</v>
          </cell>
          <cell r="V853">
            <v>0</v>
          </cell>
          <cell r="W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35</v>
          </cell>
          <cell r="AE853">
            <v>230000</v>
          </cell>
          <cell r="AF853">
            <v>0</v>
          </cell>
          <cell r="AI853">
            <v>2373</v>
          </cell>
          <cell r="AK853">
            <v>0</v>
          </cell>
          <cell r="AM853">
            <v>470</v>
          </cell>
          <cell r="AN853">
            <v>1</v>
          </cell>
          <cell r="AO853">
            <v>393216</v>
          </cell>
          <cell r="AQ853">
            <v>0</v>
          </cell>
          <cell r="AR853">
            <v>0</v>
          </cell>
          <cell r="AS853" t="str">
            <v>Ы</v>
          </cell>
          <cell r="AT853" t="str">
            <v>Ы</v>
          </cell>
          <cell r="AU853">
            <v>0</v>
          </cell>
          <cell r="AV853">
            <v>0</v>
          </cell>
          <cell r="AW853">
            <v>23</v>
          </cell>
          <cell r="AX853">
            <v>1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38916</v>
          </cell>
        </row>
        <row r="854">
          <cell r="A854">
            <v>2006</v>
          </cell>
          <cell r="B854">
            <v>6</v>
          </cell>
          <cell r="C854">
            <v>327</v>
          </cell>
          <cell r="D854">
            <v>17</v>
          </cell>
          <cell r="E854">
            <v>792030</v>
          </cell>
          <cell r="F854">
            <v>0</v>
          </cell>
          <cell r="G854" t="str">
            <v>Затраты по ШПЗ (неосновные)</v>
          </cell>
          <cell r="H854">
            <v>2030</v>
          </cell>
          <cell r="I854">
            <v>7920</v>
          </cell>
          <cell r="J854">
            <v>170.53</v>
          </cell>
          <cell r="K854">
            <v>1</v>
          </cell>
          <cell r="L854">
            <v>0</v>
          </cell>
          <cell r="M854">
            <v>0</v>
          </cell>
          <cell r="N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35</v>
          </cell>
          <cell r="V854">
            <v>0</v>
          </cell>
          <cell r="W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35</v>
          </cell>
          <cell r="AE854">
            <v>311000</v>
          </cell>
          <cell r="AF854">
            <v>0</v>
          </cell>
          <cell r="AI854">
            <v>2373</v>
          </cell>
          <cell r="AK854">
            <v>0</v>
          </cell>
          <cell r="AM854">
            <v>471</v>
          </cell>
          <cell r="AN854">
            <v>1</v>
          </cell>
          <cell r="AO854">
            <v>393216</v>
          </cell>
          <cell r="AQ854">
            <v>0</v>
          </cell>
          <cell r="AR854">
            <v>0</v>
          </cell>
          <cell r="AS854" t="str">
            <v>Ы</v>
          </cell>
          <cell r="AT854" t="str">
            <v>Ы</v>
          </cell>
          <cell r="AU854">
            <v>0</v>
          </cell>
          <cell r="AV854">
            <v>0</v>
          </cell>
          <cell r="AW854">
            <v>23</v>
          </cell>
          <cell r="AX854">
            <v>1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38916</v>
          </cell>
        </row>
        <row r="855">
          <cell r="A855">
            <v>2006</v>
          </cell>
          <cell r="B855">
            <v>6</v>
          </cell>
          <cell r="C855">
            <v>328</v>
          </cell>
          <cell r="D855">
            <v>17</v>
          </cell>
          <cell r="E855">
            <v>792030</v>
          </cell>
          <cell r="F855">
            <v>0</v>
          </cell>
          <cell r="G855" t="str">
            <v>Затраты по ШПЗ (неосновные)</v>
          </cell>
          <cell r="H855">
            <v>2030</v>
          </cell>
          <cell r="I855">
            <v>7920</v>
          </cell>
          <cell r="J855">
            <v>352.88</v>
          </cell>
          <cell r="K855">
            <v>1</v>
          </cell>
          <cell r="L855">
            <v>0</v>
          </cell>
          <cell r="M855">
            <v>0</v>
          </cell>
          <cell r="N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35</v>
          </cell>
          <cell r="V855">
            <v>0</v>
          </cell>
          <cell r="W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35</v>
          </cell>
          <cell r="AE855">
            <v>312000</v>
          </cell>
          <cell r="AF855">
            <v>0</v>
          </cell>
          <cell r="AI855">
            <v>2373</v>
          </cell>
          <cell r="AK855">
            <v>0</v>
          </cell>
          <cell r="AM855">
            <v>472</v>
          </cell>
          <cell r="AN855">
            <v>1</v>
          </cell>
          <cell r="AO855">
            <v>393216</v>
          </cell>
          <cell r="AQ855">
            <v>0</v>
          </cell>
          <cell r="AR855">
            <v>0</v>
          </cell>
          <cell r="AS855" t="str">
            <v>Ы</v>
          </cell>
          <cell r="AT855" t="str">
            <v>Ы</v>
          </cell>
          <cell r="AU855">
            <v>0</v>
          </cell>
          <cell r="AV855">
            <v>0</v>
          </cell>
          <cell r="AW855">
            <v>23</v>
          </cell>
          <cell r="AX855">
            <v>1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38916</v>
          </cell>
        </row>
        <row r="856">
          <cell r="A856">
            <v>2006</v>
          </cell>
          <cell r="B856">
            <v>6</v>
          </cell>
          <cell r="C856">
            <v>329</v>
          </cell>
          <cell r="D856">
            <v>17</v>
          </cell>
          <cell r="E856">
            <v>792030</v>
          </cell>
          <cell r="F856">
            <v>0</v>
          </cell>
          <cell r="G856" t="str">
            <v>Затраты по ШПЗ (неосновные)</v>
          </cell>
          <cell r="H856">
            <v>2030</v>
          </cell>
          <cell r="I856">
            <v>7920</v>
          </cell>
          <cell r="J856">
            <v>193.23</v>
          </cell>
          <cell r="K856">
            <v>1</v>
          </cell>
          <cell r="L856">
            <v>0</v>
          </cell>
          <cell r="M856">
            <v>0</v>
          </cell>
          <cell r="N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35</v>
          </cell>
          <cell r="V856">
            <v>0</v>
          </cell>
          <cell r="W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35</v>
          </cell>
          <cell r="AE856">
            <v>312100</v>
          </cell>
          <cell r="AF856">
            <v>0</v>
          </cell>
          <cell r="AI856">
            <v>2373</v>
          </cell>
          <cell r="AK856">
            <v>0</v>
          </cell>
          <cell r="AM856">
            <v>473</v>
          </cell>
          <cell r="AN856">
            <v>1</v>
          </cell>
          <cell r="AO856">
            <v>393216</v>
          </cell>
          <cell r="AQ856">
            <v>0</v>
          </cell>
          <cell r="AR856">
            <v>0</v>
          </cell>
          <cell r="AS856" t="str">
            <v>Ы</v>
          </cell>
          <cell r="AT856" t="str">
            <v>Ы</v>
          </cell>
          <cell r="AU856">
            <v>0</v>
          </cell>
          <cell r="AV856">
            <v>0</v>
          </cell>
          <cell r="AW856">
            <v>23</v>
          </cell>
          <cell r="AX856">
            <v>1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38916</v>
          </cell>
        </row>
        <row r="857">
          <cell r="A857">
            <v>2006</v>
          </cell>
          <cell r="B857">
            <v>6</v>
          </cell>
          <cell r="C857">
            <v>330</v>
          </cell>
          <cell r="D857">
            <v>17</v>
          </cell>
          <cell r="E857">
            <v>792030</v>
          </cell>
          <cell r="F857">
            <v>0</v>
          </cell>
          <cell r="G857" t="str">
            <v>Затраты по ШПЗ (неосновные)</v>
          </cell>
          <cell r="H857">
            <v>2030</v>
          </cell>
          <cell r="I857">
            <v>7920</v>
          </cell>
          <cell r="J857">
            <v>630.09</v>
          </cell>
          <cell r="K857">
            <v>1</v>
          </cell>
          <cell r="L857">
            <v>0</v>
          </cell>
          <cell r="M857">
            <v>0</v>
          </cell>
          <cell r="N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35</v>
          </cell>
          <cell r="V857">
            <v>0</v>
          </cell>
          <cell r="W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35</v>
          </cell>
          <cell r="AE857">
            <v>312200</v>
          </cell>
          <cell r="AF857">
            <v>0</v>
          </cell>
          <cell r="AI857">
            <v>2373</v>
          </cell>
          <cell r="AK857">
            <v>0</v>
          </cell>
          <cell r="AM857">
            <v>474</v>
          </cell>
          <cell r="AN857">
            <v>1</v>
          </cell>
          <cell r="AO857">
            <v>393216</v>
          </cell>
          <cell r="AQ857">
            <v>0</v>
          </cell>
          <cell r="AR857">
            <v>0</v>
          </cell>
          <cell r="AS857" t="str">
            <v>Ы</v>
          </cell>
          <cell r="AT857" t="str">
            <v>Ы</v>
          </cell>
          <cell r="AU857">
            <v>0</v>
          </cell>
          <cell r="AV857">
            <v>0</v>
          </cell>
          <cell r="AW857">
            <v>23</v>
          </cell>
          <cell r="AX857">
            <v>1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38916</v>
          </cell>
        </row>
        <row r="858">
          <cell r="A858">
            <v>2006</v>
          </cell>
          <cell r="B858">
            <v>6</v>
          </cell>
          <cell r="C858">
            <v>331</v>
          </cell>
          <cell r="D858">
            <v>17</v>
          </cell>
          <cell r="E858">
            <v>792030</v>
          </cell>
          <cell r="F858">
            <v>0</v>
          </cell>
          <cell r="G858" t="str">
            <v>Затраты по ШПЗ (неосновные)</v>
          </cell>
          <cell r="H858">
            <v>2030</v>
          </cell>
          <cell r="I858">
            <v>7920</v>
          </cell>
          <cell r="J858">
            <v>64.7</v>
          </cell>
          <cell r="K858">
            <v>1</v>
          </cell>
          <cell r="L858">
            <v>0</v>
          </cell>
          <cell r="M858">
            <v>0</v>
          </cell>
          <cell r="N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35</v>
          </cell>
          <cell r="V858">
            <v>0</v>
          </cell>
          <cell r="W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35</v>
          </cell>
          <cell r="AE858">
            <v>313000</v>
          </cell>
          <cell r="AF858">
            <v>0</v>
          </cell>
          <cell r="AI858">
            <v>2373</v>
          </cell>
          <cell r="AK858">
            <v>0</v>
          </cell>
          <cell r="AM858">
            <v>475</v>
          </cell>
          <cell r="AN858">
            <v>1</v>
          </cell>
          <cell r="AO858">
            <v>393216</v>
          </cell>
          <cell r="AQ858">
            <v>0</v>
          </cell>
          <cell r="AR858">
            <v>0</v>
          </cell>
          <cell r="AS858" t="str">
            <v>Ы</v>
          </cell>
          <cell r="AT858" t="str">
            <v>Ы</v>
          </cell>
          <cell r="AU858">
            <v>0</v>
          </cell>
          <cell r="AV858">
            <v>0</v>
          </cell>
          <cell r="AW858">
            <v>23</v>
          </cell>
          <cell r="AX858">
            <v>1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38916</v>
          </cell>
        </row>
        <row r="859">
          <cell r="A859">
            <v>2006</v>
          </cell>
          <cell r="B859">
            <v>6</v>
          </cell>
          <cell r="C859">
            <v>332</v>
          </cell>
          <cell r="D859">
            <v>17</v>
          </cell>
          <cell r="E859">
            <v>792030</v>
          </cell>
          <cell r="F859">
            <v>0</v>
          </cell>
          <cell r="G859" t="str">
            <v>Затраты по ШПЗ (неосновные)</v>
          </cell>
          <cell r="H859">
            <v>2030</v>
          </cell>
          <cell r="I859">
            <v>7920</v>
          </cell>
          <cell r="J859">
            <v>117.62</v>
          </cell>
          <cell r="K859">
            <v>1</v>
          </cell>
          <cell r="L859">
            <v>0</v>
          </cell>
          <cell r="M859">
            <v>0</v>
          </cell>
          <cell r="N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35</v>
          </cell>
          <cell r="V859">
            <v>0</v>
          </cell>
          <cell r="W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35</v>
          </cell>
          <cell r="AE859">
            <v>314000</v>
          </cell>
          <cell r="AF859">
            <v>0</v>
          </cell>
          <cell r="AI859">
            <v>2373</v>
          </cell>
          <cell r="AK859">
            <v>0</v>
          </cell>
          <cell r="AM859">
            <v>476</v>
          </cell>
          <cell r="AN859">
            <v>1</v>
          </cell>
          <cell r="AO859">
            <v>393216</v>
          </cell>
          <cell r="AQ859">
            <v>0</v>
          </cell>
          <cell r="AR859">
            <v>0</v>
          </cell>
          <cell r="AS859" t="str">
            <v>Ы</v>
          </cell>
          <cell r="AT859" t="str">
            <v>Ы</v>
          </cell>
          <cell r="AU859">
            <v>0</v>
          </cell>
          <cell r="AV859">
            <v>0</v>
          </cell>
          <cell r="AW859">
            <v>23</v>
          </cell>
          <cell r="AX859">
            <v>1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38916</v>
          </cell>
        </row>
        <row r="860">
          <cell r="A860">
            <v>2006</v>
          </cell>
          <cell r="B860">
            <v>6</v>
          </cell>
          <cell r="C860">
            <v>333</v>
          </cell>
          <cell r="D860">
            <v>17</v>
          </cell>
          <cell r="E860">
            <v>792030</v>
          </cell>
          <cell r="F860">
            <v>0</v>
          </cell>
          <cell r="G860" t="str">
            <v>Затраты по ШПЗ (неосновные)</v>
          </cell>
          <cell r="H860">
            <v>2030</v>
          </cell>
          <cell r="I860">
            <v>7920</v>
          </cell>
          <cell r="J860">
            <v>23.53</v>
          </cell>
          <cell r="K860">
            <v>1</v>
          </cell>
          <cell r="L860">
            <v>0</v>
          </cell>
          <cell r="M860">
            <v>0</v>
          </cell>
          <cell r="N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35</v>
          </cell>
          <cell r="V860">
            <v>0</v>
          </cell>
          <cell r="W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35</v>
          </cell>
          <cell r="AE860">
            <v>315000</v>
          </cell>
          <cell r="AF860">
            <v>0</v>
          </cell>
          <cell r="AI860">
            <v>2373</v>
          </cell>
          <cell r="AK860">
            <v>0</v>
          </cell>
          <cell r="AM860">
            <v>477</v>
          </cell>
          <cell r="AN860">
            <v>1</v>
          </cell>
          <cell r="AO860">
            <v>393216</v>
          </cell>
          <cell r="AQ860">
            <v>0</v>
          </cell>
          <cell r="AR860">
            <v>0</v>
          </cell>
          <cell r="AS860" t="str">
            <v>Ы</v>
          </cell>
          <cell r="AT860" t="str">
            <v>Ы</v>
          </cell>
          <cell r="AU860">
            <v>0</v>
          </cell>
          <cell r="AV860">
            <v>0</v>
          </cell>
          <cell r="AW860">
            <v>23</v>
          </cell>
          <cell r="AX860">
            <v>1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38916</v>
          </cell>
        </row>
        <row r="861">
          <cell r="A861">
            <v>2006</v>
          </cell>
          <cell r="B861">
            <v>6</v>
          </cell>
          <cell r="C861">
            <v>334</v>
          </cell>
          <cell r="D861">
            <v>17</v>
          </cell>
          <cell r="E861">
            <v>792030</v>
          </cell>
          <cell r="F861">
            <v>0</v>
          </cell>
          <cell r="G861" t="str">
            <v>Затраты по ШПЗ (неосновные)</v>
          </cell>
          <cell r="H861">
            <v>2030</v>
          </cell>
          <cell r="I861">
            <v>7920</v>
          </cell>
          <cell r="J861">
            <v>416.38</v>
          </cell>
          <cell r="K861">
            <v>1</v>
          </cell>
          <cell r="L861">
            <v>0</v>
          </cell>
          <cell r="M861">
            <v>0</v>
          </cell>
          <cell r="N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35</v>
          </cell>
          <cell r="V861">
            <v>0</v>
          </cell>
          <cell r="W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35</v>
          </cell>
          <cell r="AE861">
            <v>410000</v>
          </cell>
          <cell r="AF861">
            <v>0</v>
          </cell>
          <cell r="AI861">
            <v>2373</v>
          </cell>
          <cell r="AK861">
            <v>0</v>
          </cell>
          <cell r="AM861">
            <v>478</v>
          </cell>
          <cell r="AN861">
            <v>1</v>
          </cell>
          <cell r="AO861">
            <v>393216</v>
          </cell>
          <cell r="AQ861">
            <v>0</v>
          </cell>
          <cell r="AR861">
            <v>0</v>
          </cell>
          <cell r="AS861" t="str">
            <v>Ы</v>
          </cell>
          <cell r="AT861" t="str">
            <v>Ы</v>
          </cell>
          <cell r="AU861">
            <v>0</v>
          </cell>
          <cell r="AV861">
            <v>0</v>
          </cell>
          <cell r="AW861">
            <v>23</v>
          </cell>
          <cell r="AX861">
            <v>1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38916</v>
          </cell>
        </row>
        <row r="862">
          <cell r="A862">
            <v>2006</v>
          </cell>
          <cell r="B862">
            <v>6</v>
          </cell>
          <cell r="C862">
            <v>335</v>
          </cell>
          <cell r="D862">
            <v>17</v>
          </cell>
          <cell r="E862">
            <v>792030</v>
          </cell>
          <cell r="F862">
            <v>0</v>
          </cell>
          <cell r="G862" t="str">
            <v>Затраты по ШПЗ (неосновные)</v>
          </cell>
          <cell r="H862">
            <v>2030</v>
          </cell>
          <cell r="I862">
            <v>7920</v>
          </cell>
          <cell r="J862">
            <v>514.96</v>
          </cell>
          <cell r="K862">
            <v>1</v>
          </cell>
          <cell r="L862">
            <v>0</v>
          </cell>
          <cell r="M862">
            <v>0</v>
          </cell>
          <cell r="N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35</v>
          </cell>
          <cell r="V862">
            <v>0</v>
          </cell>
          <cell r="W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35</v>
          </cell>
          <cell r="AE862">
            <v>420000</v>
          </cell>
          <cell r="AF862">
            <v>0</v>
          </cell>
          <cell r="AI862">
            <v>2373</v>
          </cell>
          <cell r="AK862">
            <v>0</v>
          </cell>
          <cell r="AM862">
            <v>479</v>
          </cell>
          <cell r="AN862">
            <v>1</v>
          </cell>
          <cell r="AO862">
            <v>393216</v>
          </cell>
          <cell r="AQ862">
            <v>0</v>
          </cell>
          <cell r="AR862">
            <v>0</v>
          </cell>
          <cell r="AS862" t="str">
            <v>Ы</v>
          </cell>
          <cell r="AT862" t="str">
            <v>Ы</v>
          </cell>
          <cell r="AU862">
            <v>0</v>
          </cell>
          <cell r="AV862">
            <v>0</v>
          </cell>
          <cell r="AW862">
            <v>23</v>
          </cell>
          <cell r="AX862">
            <v>1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38916</v>
          </cell>
        </row>
        <row r="863">
          <cell r="A863">
            <v>2006</v>
          </cell>
          <cell r="B863">
            <v>6</v>
          </cell>
          <cell r="C863">
            <v>336</v>
          </cell>
          <cell r="D863">
            <v>17</v>
          </cell>
          <cell r="E863">
            <v>792030</v>
          </cell>
          <cell r="F863">
            <v>0</v>
          </cell>
          <cell r="G863" t="str">
            <v>Затраты по ШПЗ (неосновные)</v>
          </cell>
          <cell r="H863">
            <v>2030</v>
          </cell>
          <cell r="I863">
            <v>7920</v>
          </cell>
          <cell r="J863">
            <v>14.41</v>
          </cell>
          <cell r="K863">
            <v>1</v>
          </cell>
          <cell r="L863">
            <v>0</v>
          </cell>
          <cell r="M863">
            <v>0</v>
          </cell>
          <cell r="N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35</v>
          </cell>
          <cell r="V863">
            <v>0</v>
          </cell>
          <cell r="W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35</v>
          </cell>
          <cell r="AE863">
            <v>430000</v>
          </cell>
          <cell r="AF863">
            <v>0</v>
          </cell>
          <cell r="AI863">
            <v>2373</v>
          </cell>
          <cell r="AK863">
            <v>0</v>
          </cell>
          <cell r="AM863">
            <v>480</v>
          </cell>
          <cell r="AN863">
            <v>1</v>
          </cell>
          <cell r="AO863">
            <v>393216</v>
          </cell>
          <cell r="AQ863">
            <v>0</v>
          </cell>
          <cell r="AR863">
            <v>0</v>
          </cell>
          <cell r="AS863" t="str">
            <v>Ы</v>
          </cell>
          <cell r="AT863" t="str">
            <v>Ы</v>
          </cell>
          <cell r="AU863">
            <v>0</v>
          </cell>
          <cell r="AV863">
            <v>0</v>
          </cell>
          <cell r="AW863">
            <v>23</v>
          </cell>
          <cell r="AX863">
            <v>1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38916</v>
          </cell>
        </row>
        <row r="864">
          <cell r="A864">
            <v>2006</v>
          </cell>
          <cell r="B864">
            <v>6</v>
          </cell>
          <cell r="C864">
            <v>337</v>
          </cell>
          <cell r="D864">
            <v>17</v>
          </cell>
          <cell r="E864">
            <v>792030</v>
          </cell>
          <cell r="F864">
            <v>0</v>
          </cell>
          <cell r="G864" t="str">
            <v>Затраты по ШПЗ (неосновные)</v>
          </cell>
          <cell r="H864">
            <v>2030</v>
          </cell>
          <cell r="I864">
            <v>7920</v>
          </cell>
          <cell r="J864">
            <v>81.47</v>
          </cell>
          <cell r="K864">
            <v>1</v>
          </cell>
          <cell r="L864">
            <v>0</v>
          </cell>
          <cell r="M864">
            <v>0</v>
          </cell>
          <cell r="N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35</v>
          </cell>
          <cell r="V864">
            <v>0</v>
          </cell>
          <cell r="W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35</v>
          </cell>
          <cell r="AE864">
            <v>430110</v>
          </cell>
          <cell r="AF864">
            <v>0</v>
          </cell>
          <cell r="AI864">
            <v>2373</v>
          </cell>
          <cell r="AK864">
            <v>0</v>
          </cell>
          <cell r="AM864">
            <v>481</v>
          </cell>
          <cell r="AN864">
            <v>1</v>
          </cell>
          <cell r="AO864">
            <v>393216</v>
          </cell>
          <cell r="AQ864">
            <v>0</v>
          </cell>
          <cell r="AR864">
            <v>0</v>
          </cell>
          <cell r="AS864" t="str">
            <v>Ы</v>
          </cell>
          <cell r="AT864" t="str">
            <v>Ы</v>
          </cell>
          <cell r="AU864">
            <v>0</v>
          </cell>
          <cell r="AV864">
            <v>0</v>
          </cell>
          <cell r="AW864">
            <v>23</v>
          </cell>
          <cell r="AX864">
            <v>1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38916</v>
          </cell>
        </row>
        <row r="865">
          <cell r="A865">
            <v>2006</v>
          </cell>
          <cell r="B865">
            <v>6</v>
          </cell>
          <cell r="C865">
            <v>338</v>
          </cell>
          <cell r="D865">
            <v>17</v>
          </cell>
          <cell r="E865">
            <v>792030</v>
          </cell>
          <cell r="F865">
            <v>0</v>
          </cell>
          <cell r="G865" t="str">
            <v>Затраты по ШПЗ (неосновные)</v>
          </cell>
          <cell r="H865">
            <v>2030</v>
          </cell>
          <cell r="I865">
            <v>7920</v>
          </cell>
          <cell r="J865">
            <v>28.37</v>
          </cell>
          <cell r="K865">
            <v>1</v>
          </cell>
          <cell r="L865">
            <v>0</v>
          </cell>
          <cell r="M865">
            <v>0</v>
          </cell>
          <cell r="N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35</v>
          </cell>
          <cell r="V865">
            <v>0</v>
          </cell>
          <cell r="W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35</v>
          </cell>
          <cell r="AE865">
            <v>430120</v>
          </cell>
          <cell r="AF865">
            <v>0</v>
          </cell>
          <cell r="AI865">
            <v>2373</v>
          </cell>
          <cell r="AK865">
            <v>0</v>
          </cell>
          <cell r="AM865">
            <v>482</v>
          </cell>
          <cell r="AN865">
            <v>1</v>
          </cell>
          <cell r="AO865">
            <v>393216</v>
          </cell>
          <cell r="AQ865">
            <v>0</v>
          </cell>
          <cell r="AR865">
            <v>0</v>
          </cell>
          <cell r="AS865" t="str">
            <v>Ы</v>
          </cell>
          <cell r="AT865" t="str">
            <v>Ы</v>
          </cell>
          <cell r="AU865">
            <v>0</v>
          </cell>
          <cell r="AV865">
            <v>0</v>
          </cell>
          <cell r="AW865">
            <v>23</v>
          </cell>
          <cell r="AX865">
            <v>1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38916</v>
          </cell>
        </row>
        <row r="866">
          <cell r="A866">
            <v>2006</v>
          </cell>
          <cell r="B866">
            <v>6</v>
          </cell>
          <cell r="C866">
            <v>339</v>
          </cell>
          <cell r="D866">
            <v>17</v>
          </cell>
          <cell r="E866">
            <v>792030</v>
          </cell>
          <cell r="F866">
            <v>0</v>
          </cell>
          <cell r="G866" t="str">
            <v>Затраты по ШПЗ (неосновные)</v>
          </cell>
          <cell r="H866">
            <v>2030</v>
          </cell>
          <cell r="I866">
            <v>7920</v>
          </cell>
          <cell r="J866">
            <v>148.22999999999999</v>
          </cell>
          <cell r="K866">
            <v>1</v>
          </cell>
          <cell r="L866">
            <v>0</v>
          </cell>
          <cell r="M866">
            <v>0</v>
          </cell>
          <cell r="N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35</v>
          </cell>
          <cell r="V866">
            <v>0</v>
          </cell>
          <cell r="W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35</v>
          </cell>
          <cell r="AE866">
            <v>430130</v>
          </cell>
          <cell r="AF866">
            <v>0</v>
          </cell>
          <cell r="AI866">
            <v>2373</v>
          </cell>
          <cell r="AK866">
            <v>0</v>
          </cell>
          <cell r="AM866">
            <v>483</v>
          </cell>
          <cell r="AN866">
            <v>1</v>
          </cell>
          <cell r="AO866">
            <v>393216</v>
          </cell>
          <cell r="AQ866">
            <v>0</v>
          </cell>
          <cell r="AR866">
            <v>0</v>
          </cell>
          <cell r="AS866" t="str">
            <v>Ы</v>
          </cell>
          <cell r="AT866" t="str">
            <v>Ы</v>
          </cell>
          <cell r="AU866">
            <v>0</v>
          </cell>
          <cell r="AV866">
            <v>0</v>
          </cell>
          <cell r="AW866">
            <v>23</v>
          </cell>
          <cell r="AX866">
            <v>1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38916</v>
          </cell>
        </row>
        <row r="867">
          <cell r="A867">
            <v>2006</v>
          </cell>
          <cell r="B867">
            <v>6</v>
          </cell>
          <cell r="C867">
            <v>340</v>
          </cell>
          <cell r="D867">
            <v>17</v>
          </cell>
          <cell r="E867">
            <v>792030</v>
          </cell>
          <cell r="F867">
            <v>0</v>
          </cell>
          <cell r="G867" t="str">
            <v>Затраты по ШПЗ (неосновные)</v>
          </cell>
          <cell r="H867">
            <v>2030</v>
          </cell>
          <cell r="I867">
            <v>7920</v>
          </cell>
          <cell r="J867">
            <v>99.78</v>
          </cell>
          <cell r="K867">
            <v>1</v>
          </cell>
          <cell r="L867">
            <v>0</v>
          </cell>
          <cell r="M867">
            <v>0</v>
          </cell>
          <cell r="N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35</v>
          </cell>
          <cell r="V867">
            <v>0</v>
          </cell>
          <cell r="W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35</v>
          </cell>
          <cell r="AE867">
            <v>430140</v>
          </cell>
          <cell r="AF867">
            <v>0</v>
          </cell>
          <cell r="AI867">
            <v>2373</v>
          </cell>
          <cell r="AK867">
            <v>0</v>
          </cell>
          <cell r="AM867">
            <v>484</v>
          </cell>
          <cell r="AN867">
            <v>1</v>
          </cell>
          <cell r="AO867">
            <v>393216</v>
          </cell>
          <cell r="AQ867">
            <v>0</v>
          </cell>
          <cell r="AR867">
            <v>0</v>
          </cell>
          <cell r="AS867" t="str">
            <v>Ы</v>
          </cell>
          <cell r="AT867" t="str">
            <v>Ы</v>
          </cell>
          <cell r="AU867">
            <v>0</v>
          </cell>
          <cell r="AV867">
            <v>0</v>
          </cell>
          <cell r="AW867">
            <v>23</v>
          </cell>
          <cell r="AX867">
            <v>1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38916</v>
          </cell>
        </row>
        <row r="868">
          <cell r="A868">
            <v>2006</v>
          </cell>
          <cell r="B868">
            <v>6</v>
          </cell>
          <cell r="C868">
            <v>341</v>
          </cell>
          <cell r="D868">
            <v>17</v>
          </cell>
          <cell r="E868">
            <v>792030</v>
          </cell>
          <cell r="F868">
            <v>0</v>
          </cell>
          <cell r="G868" t="str">
            <v>Затраты по ШПЗ (неосновные)</v>
          </cell>
          <cell r="H868">
            <v>2030</v>
          </cell>
          <cell r="I868">
            <v>7920</v>
          </cell>
          <cell r="J868">
            <v>0.3</v>
          </cell>
          <cell r="K868">
            <v>1</v>
          </cell>
          <cell r="L868">
            <v>0</v>
          </cell>
          <cell r="M868">
            <v>0</v>
          </cell>
          <cell r="N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35</v>
          </cell>
          <cell r="V868">
            <v>0</v>
          </cell>
          <cell r="W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35</v>
          </cell>
          <cell r="AE868">
            <v>430230</v>
          </cell>
          <cell r="AF868">
            <v>0</v>
          </cell>
          <cell r="AI868">
            <v>2373</v>
          </cell>
          <cell r="AK868">
            <v>0</v>
          </cell>
          <cell r="AM868">
            <v>485</v>
          </cell>
          <cell r="AN868">
            <v>1</v>
          </cell>
          <cell r="AO868">
            <v>393216</v>
          </cell>
          <cell r="AQ868">
            <v>0</v>
          </cell>
          <cell r="AR868">
            <v>0</v>
          </cell>
          <cell r="AS868" t="str">
            <v>Ы</v>
          </cell>
          <cell r="AT868" t="str">
            <v>Ы</v>
          </cell>
          <cell r="AU868">
            <v>0</v>
          </cell>
          <cell r="AV868">
            <v>0</v>
          </cell>
          <cell r="AW868">
            <v>23</v>
          </cell>
          <cell r="AX868">
            <v>1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38916</v>
          </cell>
        </row>
        <row r="869">
          <cell r="A869">
            <v>2006</v>
          </cell>
          <cell r="B869">
            <v>6</v>
          </cell>
          <cell r="C869">
            <v>342</v>
          </cell>
          <cell r="D869">
            <v>17</v>
          </cell>
          <cell r="E869">
            <v>792030</v>
          </cell>
          <cell r="F869">
            <v>0</v>
          </cell>
          <cell r="G869" t="str">
            <v>Затраты по ШПЗ (неосновные)</v>
          </cell>
          <cell r="H869">
            <v>2030</v>
          </cell>
          <cell r="I869">
            <v>7920</v>
          </cell>
          <cell r="J869">
            <v>2.7</v>
          </cell>
          <cell r="K869">
            <v>1</v>
          </cell>
          <cell r="L869">
            <v>0</v>
          </cell>
          <cell r="M869">
            <v>0</v>
          </cell>
          <cell r="N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35</v>
          </cell>
          <cell r="V869">
            <v>0</v>
          </cell>
          <cell r="W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35</v>
          </cell>
          <cell r="AE869">
            <v>430240</v>
          </cell>
          <cell r="AF869">
            <v>0</v>
          </cell>
          <cell r="AI869">
            <v>2373</v>
          </cell>
          <cell r="AK869">
            <v>0</v>
          </cell>
          <cell r="AM869">
            <v>486</v>
          </cell>
          <cell r="AN869">
            <v>1</v>
          </cell>
          <cell r="AO869">
            <v>393216</v>
          </cell>
          <cell r="AQ869">
            <v>0</v>
          </cell>
          <cell r="AR869">
            <v>0</v>
          </cell>
          <cell r="AS869" t="str">
            <v>Ы</v>
          </cell>
          <cell r="AT869" t="str">
            <v>Ы</v>
          </cell>
          <cell r="AU869">
            <v>0</v>
          </cell>
          <cell r="AV869">
            <v>0</v>
          </cell>
          <cell r="AW869">
            <v>23</v>
          </cell>
          <cell r="AX869">
            <v>1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38916</v>
          </cell>
        </row>
        <row r="870">
          <cell r="A870">
            <v>2006</v>
          </cell>
          <cell r="B870">
            <v>6</v>
          </cell>
          <cell r="C870">
            <v>343</v>
          </cell>
          <cell r="D870">
            <v>17</v>
          </cell>
          <cell r="E870">
            <v>792030</v>
          </cell>
          <cell r="F870">
            <v>0</v>
          </cell>
          <cell r="G870" t="str">
            <v>Затраты по ШПЗ (неосновные)</v>
          </cell>
          <cell r="H870">
            <v>2030</v>
          </cell>
          <cell r="I870">
            <v>7920</v>
          </cell>
          <cell r="J870">
            <v>95.35</v>
          </cell>
          <cell r="K870">
            <v>1</v>
          </cell>
          <cell r="L870">
            <v>0</v>
          </cell>
          <cell r="M870">
            <v>0</v>
          </cell>
          <cell r="N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35</v>
          </cell>
          <cell r="V870">
            <v>0</v>
          </cell>
          <cell r="W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35</v>
          </cell>
          <cell r="AE870">
            <v>450000</v>
          </cell>
          <cell r="AF870">
            <v>0</v>
          </cell>
          <cell r="AI870">
            <v>2373</v>
          </cell>
          <cell r="AK870">
            <v>0</v>
          </cell>
          <cell r="AM870">
            <v>487</v>
          </cell>
          <cell r="AN870">
            <v>1</v>
          </cell>
          <cell r="AO870">
            <v>393216</v>
          </cell>
          <cell r="AQ870">
            <v>0</v>
          </cell>
          <cell r="AR870">
            <v>0</v>
          </cell>
          <cell r="AS870" t="str">
            <v>Ы</v>
          </cell>
          <cell r="AT870" t="str">
            <v>Ы</v>
          </cell>
          <cell r="AU870">
            <v>0</v>
          </cell>
          <cell r="AV870">
            <v>0</v>
          </cell>
          <cell r="AW870">
            <v>23</v>
          </cell>
          <cell r="AX870">
            <v>1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38916</v>
          </cell>
        </row>
        <row r="871">
          <cell r="A871">
            <v>2006</v>
          </cell>
          <cell r="B871">
            <v>6</v>
          </cell>
          <cell r="C871">
            <v>344</v>
          </cell>
          <cell r="D871">
            <v>17</v>
          </cell>
          <cell r="E871">
            <v>792030</v>
          </cell>
          <cell r="F871">
            <v>0</v>
          </cell>
          <cell r="G871" t="str">
            <v>Затраты по ШПЗ (неосновные)</v>
          </cell>
          <cell r="H871">
            <v>2030</v>
          </cell>
          <cell r="I871">
            <v>7920</v>
          </cell>
          <cell r="J871">
            <v>9.89</v>
          </cell>
          <cell r="K871">
            <v>1</v>
          </cell>
          <cell r="L871">
            <v>0</v>
          </cell>
          <cell r="M871">
            <v>0</v>
          </cell>
          <cell r="N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35</v>
          </cell>
          <cell r="V871">
            <v>0</v>
          </cell>
          <cell r="W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35</v>
          </cell>
          <cell r="AE871">
            <v>460000</v>
          </cell>
          <cell r="AF871">
            <v>0</v>
          </cell>
          <cell r="AI871">
            <v>2373</v>
          </cell>
          <cell r="AK871">
            <v>0</v>
          </cell>
          <cell r="AM871">
            <v>488</v>
          </cell>
          <cell r="AN871">
            <v>1</v>
          </cell>
          <cell r="AO871">
            <v>393216</v>
          </cell>
          <cell r="AQ871">
            <v>0</v>
          </cell>
          <cell r="AR871">
            <v>0</v>
          </cell>
          <cell r="AS871" t="str">
            <v>Ы</v>
          </cell>
          <cell r="AT871" t="str">
            <v>Ы</v>
          </cell>
          <cell r="AU871">
            <v>0</v>
          </cell>
          <cell r="AV871">
            <v>0</v>
          </cell>
          <cell r="AW871">
            <v>23</v>
          </cell>
          <cell r="AX871">
            <v>1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38916</v>
          </cell>
        </row>
        <row r="872">
          <cell r="A872">
            <v>2006</v>
          </cell>
          <cell r="B872">
            <v>6</v>
          </cell>
          <cell r="C872">
            <v>345</v>
          </cell>
          <cell r="D872">
            <v>17</v>
          </cell>
          <cell r="E872">
            <v>792030</v>
          </cell>
          <cell r="F872">
            <v>0</v>
          </cell>
          <cell r="G872" t="str">
            <v>Затраты по ШПЗ (неосновные)</v>
          </cell>
          <cell r="H872">
            <v>2030</v>
          </cell>
          <cell r="I872">
            <v>7920</v>
          </cell>
          <cell r="J872">
            <v>3.27</v>
          </cell>
          <cell r="K872">
            <v>1</v>
          </cell>
          <cell r="L872">
            <v>0</v>
          </cell>
          <cell r="M872">
            <v>0</v>
          </cell>
          <cell r="N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35</v>
          </cell>
          <cell r="V872">
            <v>0</v>
          </cell>
          <cell r="W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35</v>
          </cell>
          <cell r="AE872">
            <v>465000</v>
          </cell>
          <cell r="AF872">
            <v>0</v>
          </cell>
          <cell r="AI872">
            <v>2373</v>
          </cell>
          <cell r="AK872">
            <v>0</v>
          </cell>
          <cell r="AM872">
            <v>489</v>
          </cell>
          <cell r="AN872">
            <v>1</v>
          </cell>
          <cell r="AO872">
            <v>393216</v>
          </cell>
          <cell r="AQ872">
            <v>0</v>
          </cell>
          <cell r="AR872">
            <v>0</v>
          </cell>
          <cell r="AS872" t="str">
            <v>Ы</v>
          </cell>
          <cell r="AT872" t="str">
            <v>Ы</v>
          </cell>
          <cell r="AU872">
            <v>0</v>
          </cell>
          <cell r="AV872">
            <v>0</v>
          </cell>
          <cell r="AW872">
            <v>23</v>
          </cell>
          <cell r="AX872">
            <v>1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38916</v>
          </cell>
        </row>
        <row r="873">
          <cell r="A873">
            <v>2006</v>
          </cell>
          <cell r="B873">
            <v>6</v>
          </cell>
          <cell r="C873">
            <v>346</v>
          </cell>
          <cell r="D873">
            <v>17</v>
          </cell>
          <cell r="E873">
            <v>792030</v>
          </cell>
          <cell r="F873">
            <v>0</v>
          </cell>
          <cell r="G873" t="str">
            <v>Затраты по ШПЗ (неосновные)</v>
          </cell>
          <cell r="H873">
            <v>2030</v>
          </cell>
          <cell r="I873">
            <v>7920</v>
          </cell>
          <cell r="J873">
            <v>148.5</v>
          </cell>
          <cell r="K873">
            <v>1</v>
          </cell>
          <cell r="L873">
            <v>0</v>
          </cell>
          <cell r="M873">
            <v>0</v>
          </cell>
          <cell r="N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35</v>
          </cell>
          <cell r="V873">
            <v>0</v>
          </cell>
          <cell r="W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35</v>
          </cell>
          <cell r="AE873">
            <v>501102</v>
          </cell>
          <cell r="AF873">
            <v>0</v>
          </cell>
          <cell r="AI873">
            <v>2373</v>
          </cell>
          <cell r="AK873">
            <v>0</v>
          </cell>
          <cell r="AM873">
            <v>490</v>
          </cell>
          <cell r="AN873">
            <v>1</v>
          </cell>
          <cell r="AO873">
            <v>393216</v>
          </cell>
          <cell r="AQ873">
            <v>0</v>
          </cell>
          <cell r="AR873">
            <v>0</v>
          </cell>
          <cell r="AS873" t="str">
            <v>Ы</v>
          </cell>
          <cell r="AT873" t="str">
            <v>Ы</v>
          </cell>
          <cell r="AU873">
            <v>0</v>
          </cell>
          <cell r="AV873">
            <v>0</v>
          </cell>
          <cell r="AW873">
            <v>23</v>
          </cell>
          <cell r="AX873">
            <v>1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38916</v>
          </cell>
        </row>
        <row r="874">
          <cell r="A874">
            <v>2006</v>
          </cell>
          <cell r="B874">
            <v>6</v>
          </cell>
          <cell r="C874">
            <v>347</v>
          </cell>
          <cell r="D874">
            <v>17</v>
          </cell>
          <cell r="E874">
            <v>792030</v>
          </cell>
          <cell r="F874">
            <v>0</v>
          </cell>
          <cell r="G874" t="str">
            <v>Затраты по ШПЗ (неосновные)</v>
          </cell>
          <cell r="H874">
            <v>2030</v>
          </cell>
          <cell r="I874">
            <v>7920</v>
          </cell>
          <cell r="J874">
            <v>89.21</v>
          </cell>
          <cell r="K874">
            <v>1</v>
          </cell>
          <cell r="L874">
            <v>0</v>
          </cell>
          <cell r="M874">
            <v>0</v>
          </cell>
          <cell r="N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35</v>
          </cell>
          <cell r="V874">
            <v>0</v>
          </cell>
          <cell r="W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35</v>
          </cell>
          <cell r="AE874">
            <v>501103</v>
          </cell>
          <cell r="AF874">
            <v>0</v>
          </cell>
          <cell r="AI874">
            <v>2373</v>
          </cell>
          <cell r="AK874">
            <v>0</v>
          </cell>
          <cell r="AM874">
            <v>491</v>
          </cell>
          <cell r="AN874">
            <v>1</v>
          </cell>
          <cell r="AO874">
            <v>393216</v>
          </cell>
          <cell r="AQ874">
            <v>0</v>
          </cell>
          <cell r="AR874">
            <v>0</v>
          </cell>
          <cell r="AS874" t="str">
            <v>Ы</v>
          </cell>
          <cell r="AT874" t="str">
            <v>Ы</v>
          </cell>
          <cell r="AU874">
            <v>0</v>
          </cell>
          <cell r="AV874">
            <v>0</v>
          </cell>
          <cell r="AW874">
            <v>23</v>
          </cell>
          <cell r="AX874">
            <v>1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38916</v>
          </cell>
        </row>
        <row r="875">
          <cell r="A875">
            <v>2006</v>
          </cell>
          <cell r="B875">
            <v>6</v>
          </cell>
          <cell r="C875">
            <v>348</v>
          </cell>
          <cell r="D875">
            <v>17</v>
          </cell>
          <cell r="E875">
            <v>792030</v>
          </cell>
          <cell r="F875">
            <v>0</v>
          </cell>
          <cell r="G875" t="str">
            <v>Затраты по ШПЗ (неосновные)</v>
          </cell>
          <cell r="H875">
            <v>2030</v>
          </cell>
          <cell r="I875">
            <v>7920</v>
          </cell>
          <cell r="J875">
            <v>170.45</v>
          </cell>
          <cell r="K875">
            <v>1</v>
          </cell>
          <cell r="L875">
            <v>0</v>
          </cell>
          <cell r="M875">
            <v>0</v>
          </cell>
          <cell r="N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35</v>
          </cell>
          <cell r="V875">
            <v>0</v>
          </cell>
          <cell r="W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35</v>
          </cell>
          <cell r="AE875">
            <v>501105</v>
          </cell>
          <cell r="AF875">
            <v>0</v>
          </cell>
          <cell r="AI875">
            <v>2373</v>
          </cell>
          <cell r="AK875">
            <v>0</v>
          </cell>
          <cell r="AM875">
            <v>492</v>
          </cell>
          <cell r="AN875">
            <v>1</v>
          </cell>
          <cell r="AO875">
            <v>393216</v>
          </cell>
          <cell r="AQ875">
            <v>0</v>
          </cell>
          <cell r="AR875">
            <v>0</v>
          </cell>
          <cell r="AS875" t="str">
            <v>Ы</v>
          </cell>
          <cell r="AT875" t="str">
            <v>Ы</v>
          </cell>
          <cell r="AU875">
            <v>0</v>
          </cell>
          <cell r="AV875">
            <v>0</v>
          </cell>
          <cell r="AW875">
            <v>23</v>
          </cell>
          <cell r="AX875">
            <v>1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38916</v>
          </cell>
        </row>
        <row r="876">
          <cell r="A876">
            <v>2006</v>
          </cell>
          <cell r="B876">
            <v>6</v>
          </cell>
          <cell r="C876">
            <v>349</v>
          </cell>
          <cell r="D876">
            <v>17</v>
          </cell>
          <cell r="E876">
            <v>792030</v>
          </cell>
          <cell r="F876">
            <v>0</v>
          </cell>
          <cell r="G876" t="str">
            <v>Затраты по ШПЗ (неосновные)</v>
          </cell>
          <cell r="H876">
            <v>2030</v>
          </cell>
          <cell r="I876">
            <v>7920</v>
          </cell>
          <cell r="J876">
            <v>22.39</v>
          </cell>
          <cell r="K876">
            <v>1</v>
          </cell>
          <cell r="L876">
            <v>0</v>
          </cell>
          <cell r="M876">
            <v>0</v>
          </cell>
          <cell r="N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35</v>
          </cell>
          <cell r="V876">
            <v>0</v>
          </cell>
          <cell r="W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35</v>
          </cell>
          <cell r="AE876">
            <v>501106</v>
          </cell>
          <cell r="AF876">
            <v>0</v>
          </cell>
          <cell r="AI876">
            <v>2373</v>
          </cell>
          <cell r="AK876">
            <v>0</v>
          </cell>
          <cell r="AM876">
            <v>493</v>
          </cell>
          <cell r="AN876">
            <v>1</v>
          </cell>
          <cell r="AO876">
            <v>393216</v>
          </cell>
          <cell r="AQ876">
            <v>0</v>
          </cell>
          <cell r="AR876">
            <v>0</v>
          </cell>
          <cell r="AS876" t="str">
            <v>Ы</v>
          </cell>
          <cell r="AT876" t="str">
            <v>Ы</v>
          </cell>
          <cell r="AU876">
            <v>0</v>
          </cell>
          <cell r="AV876">
            <v>0</v>
          </cell>
          <cell r="AW876">
            <v>23</v>
          </cell>
          <cell r="AX876">
            <v>1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38916</v>
          </cell>
        </row>
        <row r="877">
          <cell r="A877">
            <v>2006</v>
          </cell>
          <cell r="B877">
            <v>6</v>
          </cell>
          <cell r="C877">
            <v>350</v>
          </cell>
          <cell r="D877">
            <v>17</v>
          </cell>
          <cell r="E877">
            <v>792030</v>
          </cell>
          <cell r="F877">
            <v>0</v>
          </cell>
          <cell r="G877" t="str">
            <v>Затраты по ШПЗ (неосновные)</v>
          </cell>
          <cell r="H877">
            <v>2030</v>
          </cell>
          <cell r="I877">
            <v>7920</v>
          </cell>
          <cell r="J877">
            <v>641.29999999999995</v>
          </cell>
          <cell r="K877">
            <v>1</v>
          </cell>
          <cell r="L877">
            <v>0</v>
          </cell>
          <cell r="M877">
            <v>0</v>
          </cell>
          <cell r="N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35</v>
          </cell>
          <cell r="V877">
            <v>0</v>
          </cell>
          <cell r="W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35</v>
          </cell>
          <cell r="AE877">
            <v>501109</v>
          </cell>
          <cell r="AF877">
            <v>0</v>
          </cell>
          <cell r="AI877">
            <v>2373</v>
          </cell>
          <cell r="AK877">
            <v>0</v>
          </cell>
          <cell r="AM877">
            <v>494</v>
          </cell>
          <cell r="AN877">
            <v>1</v>
          </cell>
          <cell r="AO877">
            <v>393216</v>
          </cell>
          <cell r="AQ877">
            <v>0</v>
          </cell>
          <cell r="AR877">
            <v>0</v>
          </cell>
          <cell r="AS877" t="str">
            <v>Ы</v>
          </cell>
          <cell r="AT877" t="str">
            <v>Ы</v>
          </cell>
          <cell r="AU877">
            <v>0</v>
          </cell>
          <cell r="AV877">
            <v>0</v>
          </cell>
          <cell r="AW877">
            <v>23</v>
          </cell>
          <cell r="AX877">
            <v>1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38916</v>
          </cell>
        </row>
        <row r="878">
          <cell r="A878">
            <v>2006</v>
          </cell>
          <cell r="B878">
            <v>6</v>
          </cell>
          <cell r="C878">
            <v>351</v>
          </cell>
          <cell r="D878">
            <v>17</v>
          </cell>
          <cell r="E878">
            <v>792030</v>
          </cell>
          <cell r="F878">
            <v>0</v>
          </cell>
          <cell r="G878" t="str">
            <v>Затраты по ШПЗ (неосновные)</v>
          </cell>
          <cell r="H878">
            <v>2030</v>
          </cell>
          <cell r="I878">
            <v>7920</v>
          </cell>
          <cell r="J878">
            <v>92.74</v>
          </cell>
          <cell r="K878">
            <v>1</v>
          </cell>
          <cell r="L878">
            <v>0</v>
          </cell>
          <cell r="M878">
            <v>0</v>
          </cell>
          <cell r="N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35</v>
          </cell>
          <cell r="V878">
            <v>0</v>
          </cell>
          <cell r="W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35</v>
          </cell>
          <cell r="AE878">
            <v>503000</v>
          </cell>
          <cell r="AF878">
            <v>0</v>
          </cell>
          <cell r="AI878">
            <v>2373</v>
          </cell>
          <cell r="AK878">
            <v>0</v>
          </cell>
          <cell r="AM878">
            <v>495</v>
          </cell>
          <cell r="AN878">
            <v>1</v>
          </cell>
          <cell r="AO878">
            <v>393216</v>
          </cell>
          <cell r="AQ878">
            <v>0</v>
          </cell>
          <cell r="AR878">
            <v>0</v>
          </cell>
          <cell r="AS878" t="str">
            <v>Ы</v>
          </cell>
          <cell r="AT878" t="str">
            <v>Ы</v>
          </cell>
          <cell r="AU878">
            <v>0</v>
          </cell>
          <cell r="AV878">
            <v>0</v>
          </cell>
          <cell r="AW878">
            <v>23</v>
          </cell>
          <cell r="AX878">
            <v>1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38916</v>
          </cell>
        </row>
        <row r="879">
          <cell r="A879">
            <v>2006</v>
          </cell>
          <cell r="B879">
            <v>6</v>
          </cell>
          <cell r="C879">
            <v>352</v>
          </cell>
          <cell r="D879">
            <v>17</v>
          </cell>
          <cell r="E879">
            <v>792030</v>
          </cell>
          <cell r="F879">
            <v>0</v>
          </cell>
          <cell r="G879" t="str">
            <v>Затраты по ШПЗ (неосновные)</v>
          </cell>
          <cell r="H879">
            <v>2030</v>
          </cell>
          <cell r="I879">
            <v>7920</v>
          </cell>
          <cell r="J879">
            <v>1.82</v>
          </cell>
          <cell r="K879">
            <v>1</v>
          </cell>
          <cell r="L879">
            <v>0</v>
          </cell>
          <cell r="M879">
            <v>0</v>
          </cell>
          <cell r="N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35</v>
          </cell>
          <cell r="V879">
            <v>0</v>
          </cell>
          <cell r="W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35</v>
          </cell>
          <cell r="AE879">
            <v>504100</v>
          </cell>
          <cell r="AF879">
            <v>0</v>
          </cell>
          <cell r="AI879">
            <v>2373</v>
          </cell>
          <cell r="AK879">
            <v>0</v>
          </cell>
          <cell r="AM879">
            <v>496</v>
          </cell>
          <cell r="AN879">
            <v>1</v>
          </cell>
          <cell r="AO879">
            <v>393216</v>
          </cell>
          <cell r="AQ879">
            <v>0</v>
          </cell>
          <cell r="AR879">
            <v>0</v>
          </cell>
          <cell r="AS879" t="str">
            <v>Ы</v>
          </cell>
          <cell r="AT879" t="str">
            <v>Ы</v>
          </cell>
          <cell r="AU879">
            <v>0</v>
          </cell>
          <cell r="AV879">
            <v>0</v>
          </cell>
          <cell r="AW879">
            <v>23</v>
          </cell>
          <cell r="AX879">
            <v>1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38916</v>
          </cell>
        </row>
        <row r="880">
          <cell r="A880">
            <v>2006</v>
          </cell>
          <cell r="B880">
            <v>6</v>
          </cell>
          <cell r="C880">
            <v>353</v>
          </cell>
          <cell r="D880">
            <v>17</v>
          </cell>
          <cell r="E880">
            <v>792030</v>
          </cell>
          <cell r="F880">
            <v>0</v>
          </cell>
          <cell r="G880" t="str">
            <v>Затраты по ШПЗ (неосновные)</v>
          </cell>
          <cell r="H880">
            <v>2030</v>
          </cell>
          <cell r="I880">
            <v>7920</v>
          </cell>
          <cell r="J880">
            <v>10.52</v>
          </cell>
          <cell r="K880">
            <v>1</v>
          </cell>
          <cell r="L880">
            <v>0</v>
          </cell>
          <cell r="M880">
            <v>0</v>
          </cell>
          <cell r="N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35</v>
          </cell>
          <cell r="V880">
            <v>0</v>
          </cell>
          <cell r="W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35</v>
          </cell>
          <cell r="AE880">
            <v>504200</v>
          </cell>
          <cell r="AF880">
            <v>0</v>
          </cell>
          <cell r="AI880">
            <v>2373</v>
          </cell>
          <cell r="AK880">
            <v>0</v>
          </cell>
          <cell r="AM880">
            <v>497</v>
          </cell>
          <cell r="AN880">
            <v>1</v>
          </cell>
          <cell r="AO880">
            <v>393216</v>
          </cell>
          <cell r="AQ880">
            <v>0</v>
          </cell>
          <cell r="AR880">
            <v>0</v>
          </cell>
          <cell r="AS880" t="str">
            <v>Ы</v>
          </cell>
          <cell r="AT880" t="str">
            <v>Ы</v>
          </cell>
          <cell r="AU880">
            <v>0</v>
          </cell>
          <cell r="AV880">
            <v>0</v>
          </cell>
          <cell r="AW880">
            <v>23</v>
          </cell>
          <cell r="AX880">
            <v>1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38916</v>
          </cell>
        </row>
        <row r="881">
          <cell r="A881">
            <v>2006</v>
          </cell>
          <cell r="B881">
            <v>6</v>
          </cell>
          <cell r="C881">
            <v>354</v>
          </cell>
          <cell r="D881">
            <v>17</v>
          </cell>
          <cell r="E881">
            <v>792030</v>
          </cell>
          <cell r="F881">
            <v>0</v>
          </cell>
          <cell r="G881" t="str">
            <v>Затраты по ШПЗ (неосновные)</v>
          </cell>
          <cell r="H881">
            <v>2030</v>
          </cell>
          <cell r="I881">
            <v>7920</v>
          </cell>
          <cell r="J881">
            <v>4.0999999999999996</v>
          </cell>
          <cell r="K881">
            <v>1</v>
          </cell>
          <cell r="L881">
            <v>0</v>
          </cell>
          <cell r="M881">
            <v>0</v>
          </cell>
          <cell r="N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35</v>
          </cell>
          <cell r="V881">
            <v>0</v>
          </cell>
          <cell r="W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35</v>
          </cell>
          <cell r="AE881">
            <v>504400</v>
          </cell>
          <cell r="AF881">
            <v>0</v>
          </cell>
          <cell r="AI881">
            <v>2373</v>
          </cell>
          <cell r="AK881">
            <v>0</v>
          </cell>
          <cell r="AM881">
            <v>498</v>
          </cell>
          <cell r="AN881">
            <v>1</v>
          </cell>
          <cell r="AO881">
            <v>393216</v>
          </cell>
          <cell r="AQ881">
            <v>0</v>
          </cell>
          <cell r="AR881">
            <v>0</v>
          </cell>
          <cell r="AS881" t="str">
            <v>Ы</v>
          </cell>
          <cell r="AT881" t="str">
            <v>Ы</v>
          </cell>
          <cell r="AU881">
            <v>0</v>
          </cell>
          <cell r="AV881">
            <v>0</v>
          </cell>
          <cell r="AW881">
            <v>23</v>
          </cell>
          <cell r="AX881">
            <v>1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38916</v>
          </cell>
        </row>
        <row r="882">
          <cell r="A882">
            <v>2006</v>
          </cell>
          <cell r="B882">
            <v>6</v>
          </cell>
          <cell r="C882">
            <v>355</v>
          </cell>
          <cell r="D882">
            <v>17</v>
          </cell>
          <cell r="E882">
            <v>792030</v>
          </cell>
          <cell r="F882">
            <v>0</v>
          </cell>
          <cell r="G882" t="str">
            <v>Затраты по ШПЗ (неосновные)</v>
          </cell>
          <cell r="H882">
            <v>2030</v>
          </cell>
          <cell r="I882">
            <v>7920</v>
          </cell>
          <cell r="J882">
            <v>92.94</v>
          </cell>
          <cell r="K882">
            <v>1</v>
          </cell>
          <cell r="L882">
            <v>0</v>
          </cell>
          <cell r="M882">
            <v>0</v>
          </cell>
          <cell r="N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35</v>
          </cell>
          <cell r="V882">
            <v>0</v>
          </cell>
          <cell r="W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35</v>
          </cell>
          <cell r="AE882">
            <v>505100</v>
          </cell>
          <cell r="AF882">
            <v>0</v>
          </cell>
          <cell r="AI882">
            <v>2373</v>
          </cell>
          <cell r="AK882">
            <v>0</v>
          </cell>
          <cell r="AM882">
            <v>499</v>
          </cell>
          <cell r="AN882">
            <v>1</v>
          </cell>
          <cell r="AO882">
            <v>393216</v>
          </cell>
          <cell r="AQ882">
            <v>0</v>
          </cell>
          <cell r="AR882">
            <v>0</v>
          </cell>
          <cell r="AS882" t="str">
            <v>Ы</v>
          </cell>
          <cell r="AT882" t="str">
            <v>Ы</v>
          </cell>
          <cell r="AU882">
            <v>0</v>
          </cell>
          <cell r="AV882">
            <v>0</v>
          </cell>
          <cell r="AW882">
            <v>23</v>
          </cell>
          <cell r="AX882">
            <v>1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38916</v>
          </cell>
        </row>
        <row r="883">
          <cell r="A883">
            <v>2006</v>
          </cell>
          <cell r="B883">
            <v>6</v>
          </cell>
          <cell r="C883">
            <v>356</v>
          </cell>
          <cell r="D883">
            <v>17</v>
          </cell>
          <cell r="E883">
            <v>792030</v>
          </cell>
          <cell r="F883">
            <v>0</v>
          </cell>
          <cell r="G883" t="str">
            <v>Затраты по ШПЗ (неосновные)</v>
          </cell>
          <cell r="H883">
            <v>2030</v>
          </cell>
          <cell r="I883">
            <v>7920</v>
          </cell>
          <cell r="J883">
            <v>0.56000000000000005</v>
          </cell>
          <cell r="K883">
            <v>1</v>
          </cell>
          <cell r="L883">
            <v>0</v>
          </cell>
          <cell r="M883">
            <v>0</v>
          </cell>
          <cell r="N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35</v>
          </cell>
          <cell r="V883">
            <v>0</v>
          </cell>
          <cell r="W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35</v>
          </cell>
          <cell r="AE883">
            <v>505200</v>
          </cell>
          <cell r="AF883">
            <v>0</v>
          </cell>
          <cell r="AI883">
            <v>2373</v>
          </cell>
          <cell r="AK883">
            <v>0</v>
          </cell>
          <cell r="AM883">
            <v>500</v>
          </cell>
          <cell r="AN883">
            <v>1</v>
          </cell>
          <cell r="AO883">
            <v>393216</v>
          </cell>
          <cell r="AQ883">
            <v>0</v>
          </cell>
          <cell r="AR883">
            <v>0</v>
          </cell>
          <cell r="AS883" t="str">
            <v>Ы</v>
          </cell>
          <cell r="AT883" t="str">
            <v>Ы</v>
          </cell>
          <cell r="AU883">
            <v>0</v>
          </cell>
          <cell r="AV883">
            <v>0</v>
          </cell>
          <cell r="AW883">
            <v>23</v>
          </cell>
          <cell r="AX883">
            <v>1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38916</v>
          </cell>
        </row>
        <row r="884">
          <cell r="A884">
            <v>2006</v>
          </cell>
          <cell r="B884">
            <v>6</v>
          </cell>
          <cell r="C884">
            <v>357</v>
          </cell>
          <cell r="D884">
            <v>17</v>
          </cell>
          <cell r="E884">
            <v>792030</v>
          </cell>
          <cell r="F884">
            <v>0</v>
          </cell>
          <cell r="G884" t="str">
            <v>Затраты по ШПЗ (неосновные)</v>
          </cell>
          <cell r="H884">
            <v>2030</v>
          </cell>
          <cell r="I884">
            <v>7920</v>
          </cell>
          <cell r="J884">
            <v>275.08</v>
          </cell>
          <cell r="K884">
            <v>1</v>
          </cell>
          <cell r="L884">
            <v>0</v>
          </cell>
          <cell r="M884">
            <v>0</v>
          </cell>
          <cell r="N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35</v>
          </cell>
          <cell r="V884">
            <v>0</v>
          </cell>
          <cell r="W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35</v>
          </cell>
          <cell r="AE884">
            <v>506200</v>
          </cell>
          <cell r="AF884">
            <v>0</v>
          </cell>
          <cell r="AI884">
            <v>2373</v>
          </cell>
          <cell r="AK884">
            <v>0</v>
          </cell>
          <cell r="AM884">
            <v>501</v>
          </cell>
          <cell r="AN884">
            <v>1</v>
          </cell>
          <cell r="AO884">
            <v>393216</v>
          </cell>
          <cell r="AQ884">
            <v>0</v>
          </cell>
          <cell r="AR884">
            <v>0</v>
          </cell>
          <cell r="AS884" t="str">
            <v>Ы</v>
          </cell>
          <cell r="AT884" t="str">
            <v>Ы</v>
          </cell>
          <cell r="AU884">
            <v>0</v>
          </cell>
          <cell r="AV884">
            <v>0</v>
          </cell>
          <cell r="AW884">
            <v>23</v>
          </cell>
          <cell r="AX884">
            <v>1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38916</v>
          </cell>
        </row>
        <row r="885">
          <cell r="A885">
            <v>2006</v>
          </cell>
          <cell r="B885">
            <v>6</v>
          </cell>
          <cell r="C885">
            <v>358</v>
          </cell>
          <cell r="D885">
            <v>17</v>
          </cell>
          <cell r="E885">
            <v>792030</v>
          </cell>
          <cell r="F885">
            <v>0</v>
          </cell>
          <cell r="G885" t="str">
            <v>Затраты по ШПЗ (неосновные)</v>
          </cell>
          <cell r="H885">
            <v>2030</v>
          </cell>
          <cell r="I885">
            <v>7920</v>
          </cell>
          <cell r="J885">
            <v>0.32</v>
          </cell>
          <cell r="K885">
            <v>1</v>
          </cell>
          <cell r="L885">
            <v>0</v>
          </cell>
          <cell r="M885">
            <v>0</v>
          </cell>
          <cell r="N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35</v>
          </cell>
          <cell r="V885">
            <v>0</v>
          </cell>
          <cell r="W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35</v>
          </cell>
          <cell r="AE885">
            <v>508700</v>
          </cell>
          <cell r="AF885">
            <v>0</v>
          </cell>
          <cell r="AI885">
            <v>2373</v>
          </cell>
          <cell r="AK885">
            <v>0</v>
          </cell>
          <cell r="AM885">
            <v>502</v>
          </cell>
          <cell r="AN885">
            <v>1</v>
          </cell>
          <cell r="AO885">
            <v>393216</v>
          </cell>
          <cell r="AQ885">
            <v>0</v>
          </cell>
          <cell r="AR885">
            <v>0</v>
          </cell>
          <cell r="AS885" t="str">
            <v>Ы</v>
          </cell>
          <cell r="AT885" t="str">
            <v>Ы</v>
          </cell>
          <cell r="AU885">
            <v>0</v>
          </cell>
          <cell r="AV885">
            <v>0</v>
          </cell>
          <cell r="AW885">
            <v>23</v>
          </cell>
          <cell r="AX885">
            <v>1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38916</v>
          </cell>
        </row>
        <row r="886">
          <cell r="A886">
            <v>2006</v>
          </cell>
          <cell r="B886">
            <v>6</v>
          </cell>
          <cell r="C886">
            <v>359</v>
          </cell>
          <cell r="D886">
            <v>17</v>
          </cell>
          <cell r="E886">
            <v>792030</v>
          </cell>
          <cell r="F886">
            <v>0</v>
          </cell>
          <cell r="G886" t="str">
            <v>Затраты по ШПЗ (неосновные)</v>
          </cell>
          <cell r="H886">
            <v>2030</v>
          </cell>
          <cell r="I886">
            <v>7920</v>
          </cell>
          <cell r="J886">
            <v>347.56</v>
          </cell>
          <cell r="K886">
            <v>1</v>
          </cell>
          <cell r="L886">
            <v>0</v>
          </cell>
          <cell r="M886">
            <v>0</v>
          </cell>
          <cell r="N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35</v>
          </cell>
          <cell r="V886">
            <v>0</v>
          </cell>
          <cell r="W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35</v>
          </cell>
          <cell r="AE886">
            <v>510100</v>
          </cell>
          <cell r="AF886">
            <v>0</v>
          </cell>
          <cell r="AI886">
            <v>2373</v>
          </cell>
          <cell r="AK886">
            <v>0</v>
          </cell>
          <cell r="AM886">
            <v>503</v>
          </cell>
          <cell r="AN886">
            <v>1</v>
          </cell>
          <cell r="AO886">
            <v>393216</v>
          </cell>
          <cell r="AQ886">
            <v>0</v>
          </cell>
          <cell r="AR886">
            <v>0</v>
          </cell>
          <cell r="AS886" t="str">
            <v>Ы</v>
          </cell>
          <cell r="AT886" t="str">
            <v>Ы</v>
          </cell>
          <cell r="AU886">
            <v>0</v>
          </cell>
          <cell r="AV886">
            <v>0</v>
          </cell>
          <cell r="AW886">
            <v>23</v>
          </cell>
          <cell r="AX886">
            <v>1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38916</v>
          </cell>
        </row>
        <row r="887">
          <cell r="A887">
            <v>2006</v>
          </cell>
          <cell r="B887">
            <v>6</v>
          </cell>
          <cell r="C887">
            <v>360</v>
          </cell>
          <cell r="D887">
            <v>17</v>
          </cell>
          <cell r="E887">
            <v>792030</v>
          </cell>
          <cell r="F887">
            <v>0</v>
          </cell>
          <cell r="G887" t="str">
            <v>Затраты по ШПЗ (неосновные)</v>
          </cell>
          <cell r="H887">
            <v>2030</v>
          </cell>
          <cell r="I887">
            <v>7920</v>
          </cell>
          <cell r="J887">
            <v>1.97</v>
          </cell>
          <cell r="K887">
            <v>1</v>
          </cell>
          <cell r="L887">
            <v>0</v>
          </cell>
          <cell r="M887">
            <v>0</v>
          </cell>
          <cell r="N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35</v>
          </cell>
          <cell r="V887">
            <v>0</v>
          </cell>
          <cell r="W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35</v>
          </cell>
          <cell r="AE887">
            <v>510200</v>
          </cell>
          <cell r="AF887">
            <v>0</v>
          </cell>
          <cell r="AI887">
            <v>2373</v>
          </cell>
          <cell r="AK887">
            <v>0</v>
          </cell>
          <cell r="AM887">
            <v>504</v>
          </cell>
          <cell r="AN887">
            <v>1</v>
          </cell>
          <cell r="AO887">
            <v>393216</v>
          </cell>
          <cell r="AQ887">
            <v>0</v>
          </cell>
          <cell r="AR887">
            <v>0</v>
          </cell>
          <cell r="AS887" t="str">
            <v>Ы</v>
          </cell>
          <cell r="AT887" t="str">
            <v>Ы</v>
          </cell>
          <cell r="AU887">
            <v>0</v>
          </cell>
          <cell r="AV887">
            <v>0</v>
          </cell>
          <cell r="AW887">
            <v>23</v>
          </cell>
          <cell r="AX887">
            <v>1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38916</v>
          </cell>
        </row>
        <row r="888">
          <cell r="A888">
            <v>2006</v>
          </cell>
          <cell r="B888">
            <v>6</v>
          </cell>
          <cell r="C888">
            <v>361</v>
          </cell>
          <cell r="D888">
            <v>17</v>
          </cell>
          <cell r="E888">
            <v>792030</v>
          </cell>
          <cell r="F888">
            <v>0</v>
          </cell>
          <cell r="G888" t="str">
            <v>Затраты по ШПЗ (неосновные)</v>
          </cell>
          <cell r="H888">
            <v>2030</v>
          </cell>
          <cell r="I888">
            <v>7920</v>
          </cell>
          <cell r="J888">
            <v>2.39</v>
          </cell>
          <cell r="K888">
            <v>1</v>
          </cell>
          <cell r="L888">
            <v>0</v>
          </cell>
          <cell r="M888">
            <v>0</v>
          </cell>
          <cell r="N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35</v>
          </cell>
          <cell r="V888">
            <v>0</v>
          </cell>
          <cell r="W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35</v>
          </cell>
          <cell r="AE888">
            <v>510300</v>
          </cell>
          <cell r="AF888">
            <v>0</v>
          </cell>
          <cell r="AI888">
            <v>2373</v>
          </cell>
          <cell r="AK888">
            <v>0</v>
          </cell>
          <cell r="AM888">
            <v>505</v>
          </cell>
          <cell r="AN888">
            <v>1</v>
          </cell>
          <cell r="AO888">
            <v>393216</v>
          </cell>
          <cell r="AQ888">
            <v>0</v>
          </cell>
          <cell r="AR888">
            <v>0</v>
          </cell>
          <cell r="AS888" t="str">
            <v>Ы</v>
          </cell>
          <cell r="AT888" t="str">
            <v>Ы</v>
          </cell>
          <cell r="AU888">
            <v>0</v>
          </cell>
          <cell r="AV888">
            <v>0</v>
          </cell>
          <cell r="AW888">
            <v>23</v>
          </cell>
          <cell r="AX888">
            <v>1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38916</v>
          </cell>
        </row>
        <row r="889">
          <cell r="A889">
            <v>2006</v>
          </cell>
          <cell r="B889">
            <v>6</v>
          </cell>
          <cell r="C889">
            <v>362</v>
          </cell>
          <cell r="D889">
            <v>17</v>
          </cell>
          <cell r="E889">
            <v>792030</v>
          </cell>
          <cell r="F889">
            <v>0</v>
          </cell>
          <cell r="G889" t="str">
            <v>Затраты по ШПЗ (неосновные)</v>
          </cell>
          <cell r="H889">
            <v>2030</v>
          </cell>
          <cell r="I889">
            <v>7920</v>
          </cell>
          <cell r="J889">
            <v>15.69</v>
          </cell>
          <cell r="K889">
            <v>1</v>
          </cell>
          <cell r="L889">
            <v>0</v>
          </cell>
          <cell r="M889">
            <v>0</v>
          </cell>
          <cell r="N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35</v>
          </cell>
          <cell r="V889">
            <v>0</v>
          </cell>
          <cell r="W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35</v>
          </cell>
          <cell r="AE889">
            <v>510400</v>
          </cell>
          <cell r="AF889">
            <v>0</v>
          </cell>
          <cell r="AI889">
            <v>2373</v>
          </cell>
          <cell r="AK889">
            <v>0</v>
          </cell>
          <cell r="AM889">
            <v>506</v>
          </cell>
          <cell r="AN889">
            <v>1</v>
          </cell>
          <cell r="AO889">
            <v>393216</v>
          </cell>
          <cell r="AQ889">
            <v>0</v>
          </cell>
          <cell r="AR889">
            <v>0</v>
          </cell>
          <cell r="AS889" t="str">
            <v>Ы</v>
          </cell>
          <cell r="AT889" t="str">
            <v>Ы</v>
          </cell>
          <cell r="AU889">
            <v>0</v>
          </cell>
          <cell r="AV889">
            <v>0</v>
          </cell>
          <cell r="AW889">
            <v>23</v>
          </cell>
          <cell r="AX889">
            <v>1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38916</v>
          </cell>
        </row>
        <row r="890">
          <cell r="A890">
            <v>2006</v>
          </cell>
          <cell r="B890">
            <v>6</v>
          </cell>
          <cell r="C890">
            <v>363</v>
          </cell>
          <cell r="D890">
            <v>17</v>
          </cell>
          <cell r="E890">
            <v>792030</v>
          </cell>
          <cell r="F890">
            <v>0</v>
          </cell>
          <cell r="G890" t="str">
            <v>Затраты по ШПЗ (неосновные)</v>
          </cell>
          <cell r="H890">
            <v>2030</v>
          </cell>
          <cell r="I890">
            <v>7920</v>
          </cell>
          <cell r="J890">
            <v>946.69</v>
          </cell>
          <cell r="K890">
            <v>1</v>
          </cell>
          <cell r="L890">
            <v>0</v>
          </cell>
          <cell r="M890">
            <v>0</v>
          </cell>
          <cell r="N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35</v>
          </cell>
          <cell r="V890">
            <v>0</v>
          </cell>
          <cell r="W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35</v>
          </cell>
          <cell r="AE890">
            <v>510600</v>
          </cell>
          <cell r="AF890">
            <v>0</v>
          </cell>
          <cell r="AI890">
            <v>2373</v>
          </cell>
          <cell r="AK890">
            <v>0</v>
          </cell>
          <cell r="AM890">
            <v>507</v>
          </cell>
          <cell r="AN890">
            <v>1</v>
          </cell>
          <cell r="AO890">
            <v>393216</v>
          </cell>
          <cell r="AQ890">
            <v>0</v>
          </cell>
          <cell r="AR890">
            <v>0</v>
          </cell>
          <cell r="AS890" t="str">
            <v>Ы</v>
          </cell>
          <cell r="AT890" t="str">
            <v>Ы</v>
          </cell>
          <cell r="AU890">
            <v>0</v>
          </cell>
          <cell r="AV890">
            <v>0</v>
          </cell>
          <cell r="AW890">
            <v>23</v>
          </cell>
          <cell r="AX890">
            <v>1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38916</v>
          </cell>
        </row>
        <row r="891">
          <cell r="A891">
            <v>2006</v>
          </cell>
          <cell r="B891">
            <v>6</v>
          </cell>
          <cell r="C891">
            <v>364</v>
          </cell>
          <cell r="D891">
            <v>17</v>
          </cell>
          <cell r="E891">
            <v>792030</v>
          </cell>
          <cell r="F891">
            <v>0</v>
          </cell>
          <cell r="G891" t="str">
            <v>Затраты по ШПЗ (неосновные)</v>
          </cell>
          <cell r="H891">
            <v>2030</v>
          </cell>
          <cell r="I891">
            <v>7920</v>
          </cell>
          <cell r="J891">
            <v>7.0000000000000007E-2</v>
          </cell>
          <cell r="K891">
            <v>1</v>
          </cell>
          <cell r="L891">
            <v>0</v>
          </cell>
          <cell r="M891">
            <v>0</v>
          </cell>
          <cell r="N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35</v>
          </cell>
          <cell r="V891">
            <v>0</v>
          </cell>
          <cell r="W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35</v>
          </cell>
          <cell r="AE891">
            <v>512000</v>
          </cell>
          <cell r="AF891">
            <v>0</v>
          </cell>
          <cell r="AI891">
            <v>2373</v>
          </cell>
          <cell r="AK891">
            <v>0</v>
          </cell>
          <cell r="AM891">
            <v>508</v>
          </cell>
          <cell r="AN891">
            <v>1</v>
          </cell>
          <cell r="AO891">
            <v>393216</v>
          </cell>
          <cell r="AQ891">
            <v>0</v>
          </cell>
          <cell r="AR891">
            <v>0</v>
          </cell>
          <cell r="AS891" t="str">
            <v>Ы</v>
          </cell>
          <cell r="AT891" t="str">
            <v>Ы</v>
          </cell>
          <cell r="AU891">
            <v>0</v>
          </cell>
          <cell r="AV891">
            <v>0</v>
          </cell>
          <cell r="AW891">
            <v>23</v>
          </cell>
          <cell r="AX891">
            <v>1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38916</v>
          </cell>
        </row>
        <row r="892">
          <cell r="A892">
            <v>2006</v>
          </cell>
          <cell r="B892">
            <v>6</v>
          </cell>
          <cell r="C892">
            <v>365</v>
          </cell>
          <cell r="D892">
            <v>17</v>
          </cell>
          <cell r="E892">
            <v>792030</v>
          </cell>
          <cell r="F892">
            <v>0</v>
          </cell>
          <cell r="G892" t="str">
            <v>Затраты по ШПЗ (неосновные)</v>
          </cell>
          <cell r="H892">
            <v>2030</v>
          </cell>
          <cell r="I892">
            <v>7920</v>
          </cell>
          <cell r="J892">
            <v>50.5</v>
          </cell>
          <cell r="K892">
            <v>1</v>
          </cell>
          <cell r="L892">
            <v>0</v>
          </cell>
          <cell r="M892">
            <v>0</v>
          </cell>
          <cell r="N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35</v>
          </cell>
          <cell r="V892">
            <v>0</v>
          </cell>
          <cell r="W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35</v>
          </cell>
          <cell r="AE892">
            <v>530000</v>
          </cell>
          <cell r="AF892">
            <v>0</v>
          </cell>
          <cell r="AI892">
            <v>2373</v>
          </cell>
          <cell r="AK892">
            <v>0</v>
          </cell>
          <cell r="AM892">
            <v>509</v>
          </cell>
          <cell r="AN892">
            <v>1</v>
          </cell>
          <cell r="AO892">
            <v>393216</v>
          </cell>
          <cell r="AQ892">
            <v>0</v>
          </cell>
          <cell r="AR892">
            <v>0</v>
          </cell>
          <cell r="AS892" t="str">
            <v>Ы</v>
          </cell>
          <cell r="AT892" t="str">
            <v>Ы</v>
          </cell>
          <cell r="AU892">
            <v>0</v>
          </cell>
          <cell r="AV892">
            <v>0</v>
          </cell>
          <cell r="AW892">
            <v>23</v>
          </cell>
          <cell r="AX892">
            <v>1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38916</v>
          </cell>
        </row>
        <row r="893">
          <cell r="A893">
            <v>2006</v>
          </cell>
          <cell r="B893">
            <v>6</v>
          </cell>
          <cell r="C893">
            <v>428</v>
          </cell>
          <cell r="D893">
            <v>17</v>
          </cell>
          <cell r="E893">
            <v>792030</v>
          </cell>
          <cell r="F893">
            <v>0</v>
          </cell>
          <cell r="G893" t="str">
            <v>Затраты по ШПЗ (неосновные)</v>
          </cell>
          <cell r="H893">
            <v>2030</v>
          </cell>
          <cell r="I893">
            <v>7920</v>
          </cell>
          <cell r="J893">
            <v>70000</v>
          </cell>
          <cell r="K893">
            <v>1</v>
          </cell>
          <cell r="L893">
            <v>0</v>
          </cell>
          <cell r="M893">
            <v>0</v>
          </cell>
          <cell r="N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31</v>
          </cell>
          <cell r="V893">
            <v>0</v>
          </cell>
          <cell r="W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31</v>
          </cell>
          <cell r="AE893">
            <v>151000</v>
          </cell>
          <cell r="AF893">
            <v>0</v>
          </cell>
          <cell r="AI893">
            <v>2373</v>
          </cell>
          <cell r="AK893">
            <v>0</v>
          </cell>
          <cell r="AM893">
            <v>572</v>
          </cell>
          <cell r="AN893">
            <v>1</v>
          </cell>
          <cell r="AO893">
            <v>393216</v>
          </cell>
          <cell r="AQ893">
            <v>0</v>
          </cell>
          <cell r="AR893">
            <v>0</v>
          </cell>
          <cell r="AS893" t="str">
            <v>Ы</v>
          </cell>
          <cell r="AT893" t="str">
            <v>Ы</v>
          </cell>
          <cell r="AU893">
            <v>0</v>
          </cell>
          <cell r="AV893">
            <v>0</v>
          </cell>
          <cell r="AW893">
            <v>23</v>
          </cell>
          <cell r="AX893">
            <v>1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38916</v>
          </cell>
        </row>
        <row r="894">
          <cell r="A894">
            <v>2006</v>
          </cell>
          <cell r="B894">
            <v>6</v>
          </cell>
          <cell r="C894">
            <v>429</v>
          </cell>
          <cell r="D894">
            <v>17</v>
          </cell>
          <cell r="E894">
            <v>792030</v>
          </cell>
          <cell r="F894">
            <v>0</v>
          </cell>
          <cell r="G894" t="str">
            <v>Затраты по ШПЗ (неосновные)</v>
          </cell>
          <cell r="H894">
            <v>2030</v>
          </cell>
          <cell r="I894">
            <v>7920</v>
          </cell>
          <cell r="J894">
            <v>20000</v>
          </cell>
          <cell r="K894">
            <v>1</v>
          </cell>
          <cell r="L894">
            <v>0</v>
          </cell>
          <cell r="M894">
            <v>0</v>
          </cell>
          <cell r="N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31</v>
          </cell>
          <cell r="V894">
            <v>0</v>
          </cell>
          <cell r="W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31</v>
          </cell>
          <cell r="AE894">
            <v>152000</v>
          </cell>
          <cell r="AF894">
            <v>0</v>
          </cell>
          <cell r="AI894">
            <v>2373</v>
          </cell>
          <cell r="AK894">
            <v>0</v>
          </cell>
          <cell r="AM894">
            <v>573</v>
          </cell>
          <cell r="AN894">
            <v>1</v>
          </cell>
          <cell r="AO894">
            <v>393216</v>
          </cell>
          <cell r="AQ894">
            <v>0</v>
          </cell>
          <cell r="AR894">
            <v>0</v>
          </cell>
          <cell r="AS894" t="str">
            <v>Ы</v>
          </cell>
          <cell r="AT894" t="str">
            <v>Ы</v>
          </cell>
          <cell r="AU894">
            <v>0</v>
          </cell>
          <cell r="AV894">
            <v>0</v>
          </cell>
          <cell r="AW894">
            <v>23</v>
          </cell>
          <cell r="AX894">
            <v>1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38916</v>
          </cell>
        </row>
        <row r="895">
          <cell r="A895">
            <v>2006</v>
          </cell>
          <cell r="B895">
            <v>6</v>
          </cell>
          <cell r="C895">
            <v>430</v>
          </cell>
          <cell r="D895">
            <v>17</v>
          </cell>
          <cell r="E895">
            <v>792030</v>
          </cell>
          <cell r="F895">
            <v>0</v>
          </cell>
          <cell r="G895" t="str">
            <v>Затраты по ШПЗ (неосновные)</v>
          </cell>
          <cell r="H895">
            <v>2030</v>
          </cell>
          <cell r="I895">
            <v>7920</v>
          </cell>
          <cell r="J895">
            <v>8000</v>
          </cell>
          <cell r="K895">
            <v>1</v>
          </cell>
          <cell r="L895">
            <v>0</v>
          </cell>
          <cell r="M895">
            <v>0</v>
          </cell>
          <cell r="N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31</v>
          </cell>
          <cell r="V895">
            <v>0</v>
          </cell>
          <cell r="W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31</v>
          </cell>
          <cell r="AE895">
            <v>501102</v>
          </cell>
          <cell r="AF895">
            <v>0</v>
          </cell>
          <cell r="AI895">
            <v>2373</v>
          </cell>
          <cell r="AK895">
            <v>0</v>
          </cell>
          <cell r="AM895">
            <v>574</v>
          </cell>
          <cell r="AN895">
            <v>1</v>
          </cell>
          <cell r="AO895">
            <v>393216</v>
          </cell>
          <cell r="AQ895">
            <v>0</v>
          </cell>
          <cell r="AR895">
            <v>0</v>
          </cell>
          <cell r="AS895" t="str">
            <v>Ы</v>
          </cell>
          <cell r="AT895" t="str">
            <v>Ы</v>
          </cell>
          <cell r="AU895">
            <v>0</v>
          </cell>
          <cell r="AV895">
            <v>0</v>
          </cell>
          <cell r="AW895">
            <v>23</v>
          </cell>
          <cell r="AX895">
            <v>1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38916</v>
          </cell>
        </row>
        <row r="896">
          <cell r="A896">
            <v>2006</v>
          </cell>
          <cell r="B896">
            <v>6</v>
          </cell>
          <cell r="C896">
            <v>431</v>
          </cell>
          <cell r="D896">
            <v>17</v>
          </cell>
          <cell r="E896">
            <v>792030</v>
          </cell>
          <cell r="F896">
            <v>0</v>
          </cell>
          <cell r="G896" t="str">
            <v>Затраты по ШПЗ (неосновные)</v>
          </cell>
          <cell r="H896">
            <v>2030</v>
          </cell>
          <cell r="I896">
            <v>7920</v>
          </cell>
          <cell r="J896">
            <v>206400</v>
          </cell>
          <cell r="K896">
            <v>1</v>
          </cell>
          <cell r="L896">
            <v>0</v>
          </cell>
          <cell r="M896">
            <v>0</v>
          </cell>
          <cell r="N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31</v>
          </cell>
          <cell r="V896">
            <v>0</v>
          </cell>
          <cell r="W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31</v>
          </cell>
          <cell r="AE896">
            <v>505200</v>
          </cell>
          <cell r="AF896">
            <v>0</v>
          </cell>
          <cell r="AI896">
            <v>2373</v>
          </cell>
          <cell r="AK896">
            <v>0</v>
          </cell>
          <cell r="AM896">
            <v>575</v>
          </cell>
          <cell r="AN896">
            <v>1</v>
          </cell>
          <cell r="AO896">
            <v>393216</v>
          </cell>
          <cell r="AQ896">
            <v>0</v>
          </cell>
          <cell r="AR896">
            <v>0</v>
          </cell>
          <cell r="AS896" t="str">
            <v>Ы</v>
          </cell>
          <cell r="AT896" t="str">
            <v>Ы</v>
          </cell>
          <cell r="AU896">
            <v>0</v>
          </cell>
          <cell r="AV896">
            <v>0</v>
          </cell>
          <cell r="AW896">
            <v>23</v>
          </cell>
          <cell r="AX896">
            <v>1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38916</v>
          </cell>
        </row>
        <row r="897">
          <cell r="A897">
            <v>2006</v>
          </cell>
          <cell r="B897">
            <v>6</v>
          </cell>
          <cell r="C897">
            <v>432</v>
          </cell>
          <cell r="D897">
            <v>17</v>
          </cell>
          <cell r="E897">
            <v>792030</v>
          </cell>
          <cell r="F897">
            <v>0</v>
          </cell>
          <cell r="G897" t="str">
            <v>Затраты по ШПЗ (неосновные)</v>
          </cell>
          <cell r="H897">
            <v>2030</v>
          </cell>
          <cell r="I897">
            <v>7920</v>
          </cell>
          <cell r="J897">
            <v>10000</v>
          </cell>
          <cell r="K897">
            <v>1</v>
          </cell>
          <cell r="L897">
            <v>0</v>
          </cell>
          <cell r="M897">
            <v>0</v>
          </cell>
          <cell r="N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31</v>
          </cell>
          <cell r="V897">
            <v>0</v>
          </cell>
          <cell r="W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31</v>
          </cell>
          <cell r="AE897">
            <v>510100</v>
          </cell>
          <cell r="AF897">
            <v>0</v>
          </cell>
          <cell r="AI897">
            <v>2373</v>
          </cell>
          <cell r="AK897">
            <v>0</v>
          </cell>
          <cell r="AM897">
            <v>576</v>
          </cell>
          <cell r="AN897">
            <v>1</v>
          </cell>
          <cell r="AO897">
            <v>393216</v>
          </cell>
          <cell r="AQ897">
            <v>0</v>
          </cell>
          <cell r="AR897">
            <v>0</v>
          </cell>
          <cell r="AS897" t="str">
            <v>Ы</v>
          </cell>
          <cell r="AT897" t="str">
            <v>Ы</v>
          </cell>
          <cell r="AU897">
            <v>0</v>
          </cell>
          <cell r="AV897">
            <v>0</v>
          </cell>
          <cell r="AW897">
            <v>23</v>
          </cell>
          <cell r="AX897">
            <v>1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38916</v>
          </cell>
        </row>
        <row r="898">
          <cell r="A898">
            <v>2006</v>
          </cell>
          <cell r="B898">
            <v>6</v>
          </cell>
          <cell r="C898">
            <v>513</v>
          </cell>
          <cell r="D898">
            <v>17</v>
          </cell>
          <cell r="E898">
            <v>792030</v>
          </cell>
          <cell r="F898">
            <v>0</v>
          </cell>
          <cell r="G898" t="str">
            <v>Затраты по ШПЗ (неосновные)</v>
          </cell>
          <cell r="H898">
            <v>2030</v>
          </cell>
          <cell r="I898">
            <v>7920</v>
          </cell>
          <cell r="J898">
            <v>1</v>
          </cell>
          <cell r="K898">
            <v>1</v>
          </cell>
          <cell r="L898">
            <v>0</v>
          </cell>
          <cell r="M898">
            <v>0</v>
          </cell>
          <cell r="N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36</v>
          </cell>
          <cell r="V898">
            <v>0</v>
          </cell>
          <cell r="W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36</v>
          </cell>
          <cell r="AE898">
            <v>110000</v>
          </cell>
          <cell r="AF898">
            <v>0</v>
          </cell>
          <cell r="AI898">
            <v>2373</v>
          </cell>
          <cell r="AK898">
            <v>0</v>
          </cell>
          <cell r="AM898">
            <v>657</v>
          </cell>
          <cell r="AN898">
            <v>1</v>
          </cell>
          <cell r="AO898">
            <v>393216</v>
          </cell>
          <cell r="AQ898">
            <v>0</v>
          </cell>
          <cell r="AR898">
            <v>0</v>
          </cell>
          <cell r="AS898" t="str">
            <v>Ы</v>
          </cell>
          <cell r="AT898" t="str">
            <v>Ы</v>
          </cell>
          <cell r="AU898">
            <v>0</v>
          </cell>
          <cell r="AV898">
            <v>0</v>
          </cell>
          <cell r="AW898">
            <v>23</v>
          </cell>
          <cell r="AX898">
            <v>1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38916</v>
          </cell>
        </row>
        <row r="899">
          <cell r="A899">
            <v>2006</v>
          </cell>
          <cell r="B899">
            <v>6</v>
          </cell>
          <cell r="C899">
            <v>514</v>
          </cell>
          <cell r="D899">
            <v>17</v>
          </cell>
          <cell r="E899">
            <v>792030</v>
          </cell>
          <cell r="F899">
            <v>0</v>
          </cell>
          <cell r="G899" t="str">
            <v>Затраты по ШПЗ (неосновные)</v>
          </cell>
          <cell r="H899">
            <v>2030</v>
          </cell>
          <cell r="I899">
            <v>7920</v>
          </cell>
          <cell r="J899">
            <v>-792950</v>
          </cell>
          <cell r="K899">
            <v>1</v>
          </cell>
          <cell r="L899">
            <v>0</v>
          </cell>
          <cell r="M899">
            <v>0</v>
          </cell>
          <cell r="N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36</v>
          </cell>
          <cell r="V899">
            <v>0</v>
          </cell>
          <cell r="W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36</v>
          </cell>
          <cell r="AE899">
            <v>230000</v>
          </cell>
          <cell r="AF899">
            <v>0</v>
          </cell>
          <cell r="AI899">
            <v>2373</v>
          </cell>
          <cell r="AK899">
            <v>0</v>
          </cell>
          <cell r="AM899">
            <v>658</v>
          </cell>
          <cell r="AN899">
            <v>1</v>
          </cell>
          <cell r="AO899">
            <v>393216</v>
          </cell>
          <cell r="AQ899">
            <v>0</v>
          </cell>
          <cell r="AR899">
            <v>0</v>
          </cell>
          <cell r="AS899" t="str">
            <v>Ы</v>
          </cell>
          <cell r="AT899" t="str">
            <v>Ы</v>
          </cell>
          <cell r="AU899">
            <v>0</v>
          </cell>
          <cell r="AV899">
            <v>0</v>
          </cell>
          <cell r="AW899">
            <v>23</v>
          </cell>
          <cell r="AX899">
            <v>1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38916</v>
          </cell>
        </row>
        <row r="900">
          <cell r="A900">
            <v>2006</v>
          </cell>
          <cell r="B900">
            <v>6</v>
          </cell>
          <cell r="C900">
            <v>515</v>
          </cell>
          <cell r="D900">
            <v>17</v>
          </cell>
          <cell r="E900">
            <v>792030</v>
          </cell>
          <cell r="F900">
            <v>0</v>
          </cell>
          <cell r="G900" t="str">
            <v>Затраты по ШПЗ (неосновные)</v>
          </cell>
          <cell r="H900">
            <v>2030</v>
          </cell>
          <cell r="I900">
            <v>7920</v>
          </cell>
          <cell r="J900">
            <v>792950</v>
          </cell>
          <cell r="K900">
            <v>1</v>
          </cell>
          <cell r="L900">
            <v>0</v>
          </cell>
          <cell r="M900">
            <v>0</v>
          </cell>
          <cell r="N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36</v>
          </cell>
          <cell r="V900">
            <v>0</v>
          </cell>
          <cell r="W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36</v>
          </cell>
          <cell r="AE900">
            <v>240000</v>
          </cell>
          <cell r="AF900">
            <v>0</v>
          </cell>
          <cell r="AI900">
            <v>2373</v>
          </cell>
          <cell r="AK900">
            <v>0</v>
          </cell>
          <cell r="AM900">
            <v>659</v>
          </cell>
          <cell r="AN900">
            <v>1</v>
          </cell>
          <cell r="AO900">
            <v>393216</v>
          </cell>
          <cell r="AQ900">
            <v>0</v>
          </cell>
          <cell r="AR900">
            <v>0</v>
          </cell>
          <cell r="AS900" t="str">
            <v>Ы</v>
          </cell>
          <cell r="AT900" t="str">
            <v>Ы</v>
          </cell>
          <cell r="AU900">
            <v>0</v>
          </cell>
          <cell r="AV900">
            <v>0</v>
          </cell>
          <cell r="AW900">
            <v>23</v>
          </cell>
          <cell r="AX900">
            <v>1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38916</v>
          </cell>
        </row>
        <row r="901">
          <cell r="A901">
            <v>2006</v>
          </cell>
          <cell r="B901">
            <v>6</v>
          </cell>
          <cell r="C901">
            <v>584</v>
          </cell>
          <cell r="D901">
            <v>17</v>
          </cell>
          <cell r="E901">
            <v>792030</v>
          </cell>
          <cell r="F901">
            <v>0</v>
          </cell>
          <cell r="G901" t="str">
            <v>Затраты по ШПЗ (неосновные)</v>
          </cell>
          <cell r="H901">
            <v>2030</v>
          </cell>
          <cell r="I901">
            <v>7920</v>
          </cell>
          <cell r="J901">
            <v>255800</v>
          </cell>
          <cell r="K901">
            <v>1</v>
          </cell>
          <cell r="L901">
            <v>0</v>
          </cell>
          <cell r="M901">
            <v>0</v>
          </cell>
          <cell r="N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37</v>
          </cell>
          <cell r="V901">
            <v>0</v>
          </cell>
          <cell r="W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37</v>
          </cell>
          <cell r="AE901">
            <v>240000</v>
          </cell>
          <cell r="AF901">
            <v>0</v>
          </cell>
          <cell r="AI901">
            <v>2373</v>
          </cell>
          <cell r="AK901">
            <v>0</v>
          </cell>
          <cell r="AM901">
            <v>728</v>
          </cell>
          <cell r="AN901">
            <v>1</v>
          </cell>
          <cell r="AO901">
            <v>393216</v>
          </cell>
          <cell r="AQ901">
            <v>0</v>
          </cell>
          <cell r="AR901">
            <v>0</v>
          </cell>
          <cell r="AS901" t="str">
            <v>Ы</v>
          </cell>
          <cell r="AT901" t="str">
            <v>Ы</v>
          </cell>
          <cell r="AU901">
            <v>0</v>
          </cell>
          <cell r="AV901">
            <v>0</v>
          </cell>
          <cell r="AW901">
            <v>23</v>
          </cell>
          <cell r="AX901">
            <v>1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38916</v>
          </cell>
        </row>
        <row r="902">
          <cell r="A902">
            <v>2006</v>
          </cell>
          <cell r="B902">
            <v>6</v>
          </cell>
          <cell r="C902">
            <v>585</v>
          </cell>
          <cell r="D902">
            <v>17</v>
          </cell>
          <cell r="E902">
            <v>792030</v>
          </cell>
          <cell r="F902">
            <v>0</v>
          </cell>
          <cell r="G902" t="str">
            <v>Затраты по ШПЗ (неосновные)</v>
          </cell>
          <cell r="H902">
            <v>2030</v>
          </cell>
          <cell r="I902">
            <v>7920</v>
          </cell>
          <cell r="J902">
            <v>7389.21</v>
          </cell>
          <cell r="K902">
            <v>1</v>
          </cell>
          <cell r="L902">
            <v>0</v>
          </cell>
          <cell r="M902">
            <v>0</v>
          </cell>
          <cell r="N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37</v>
          </cell>
          <cell r="V902">
            <v>0</v>
          </cell>
          <cell r="W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37</v>
          </cell>
          <cell r="AE902">
            <v>311000</v>
          </cell>
          <cell r="AF902">
            <v>0</v>
          </cell>
          <cell r="AI902">
            <v>2373</v>
          </cell>
          <cell r="AK902">
            <v>0</v>
          </cell>
          <cell r="AM902">
            <v>729</v>
          </cell>
          <cell r="AN902">
            <v>1</v>
          </cell>
          <cell r="AO902">
            <v>393216</v>
          </cell>
          <cell r="AQ902">
            <v>0</v>
          </cell>
          <cell r="AR902">
            <v>0</v>
          </cell>
          <cell r="AS902" t="str">
            <v>Ы</v>
          </cell>
          <cell r="AT902" t="str">
            <v>Ы</v>
          </cell>
          <cell r="AU902">
            <v>0</v>
          </cell>
          <cell r="AV902">
            <v>0</v>
          </cell>
          <cell r="AW902">
            <v>23</v>
          </cell>
          <cell r="AX902">
            <v>1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38916</v>
          </cell>
        </row>
        <row r="903">
          <cell r="A903">
            <v>2006</v>
          </cell>
          <cell r="B903">
            <v>6</v>
          </cell>
          <cell r="C903">
            <v>586</v>
          </cell>
          <cell r="D903">
            <v>17</v>
          </cell>
          <cell r="E903">
            <v>792030</v>
          </cell>
          <cell r="F903">
            <v>0</v>
          </cell>
          <cell r="G903" t="str">
            <v>Затраты по ШПЗ (неосновные)</v>
          </cell>
          <cell r="H903">
            <v>2030</v>
          </cell>
          <cell r="I903">
            <v>7920</v>
          </cell>
          <cell r="J903">
            <v>51100</v>
          </cell>
          <cell r="K903">
            <v>1</v>
          </cell>
          <cell r="L903">
            <v>0</v>
          </cell>
          <cell r="M903">
            <v>0</v>
          </cell>
          <cell r="N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37</v>
          </cell>
          <cell r="V903">
            <v>0</v>
          </cell>
          <cell r="W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37</v>
          </cell>
          <cell r="AE903">
            <v>312000</v>
          </cell>
          <cell r="AF903">
            <v>0</v>
          </cell>
          <cell r="AI903">
            <v>2373</v>
          </cell>
          <cell r="AK903">
            <v>0</v>
          </cell>
          <cell r="AM903">
            <v>730</v>
          </cell>
          <cell r="AN903">
            <v>1</v>
          </cell>
          <cell r="AO903">
            <v>393216</v>
          </cell>
          <cell r="AQ903">
            <v>0</v>
          </cell>
          <cell r="AR903">
            <v>0</v>
          </cell>
          <cell r="AS903" t="str">
            <v>Ы</v>
          </cell>
          <cell r="AT903" t="str">
            <v>Ы</v>
          </cell>
          <cell r="AU903">
            <v>0</v>
          </cell>
          <cell r="AV903">
            <v>0</v>
          </cell>
          <cell r="AW903">
            <v>23</v>
          </cell>
          <cell r="AX903">
            <v>1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38916</v>
          </cell>
        </row>
        <row r="904">
          <cell r="A904">
            <v>2006</v>
          </cell>
          <cell r="B904">
            <v>6</v>
          </cell>
          <cell r="C904">
            <v>587</v>
          </cell>
          <cell r="D904">
            <v>17</v>
          </cell>
          <cell r="E904">
            <v>792030</v>
          </cell>
          <cell r="F904">
            <v>0</v>
          </cell>
          <cell r="G904" t="str">
            <v>Затраты по ШПЗ (неосновные)</v>
          </cell>
          <cell r="H904">
            <v>2030</v>
          </cell>
          <cell r="I904">
            <v>7920</v>
          </cell>
          <cell r="J904">
            <v>2802.78</v>
          </cell>
          <cell r="K904">
            <v>1</v>
          </cell>
          <cell r="L904">
            <v>0</v>
          </cell>
          <cell r="M904">
            <v>0</v>
          </cell>
          <cell r="N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37</v>
          </cell>
          <cell r="V904">
            <v>0</v>
          </cell>
          <cell r="W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37</v>
          </cell>
          <cell r="AE904">
            <v>313000</v>
          </cell>
          <cell r="AF904">
            <v>0</v>
          </cell>
          <cell r="AI904">
            <v>2373</v>
          </cell>
          <cell r="AK904">
            <v>0</v>
          </cell>
          <cell r="AM904">
            <v>731</v>
          </cell>
          <cell r="AN904">
            <v>1</v>
          </cell>
          <cell r="AO904">
            <v>393216</v>
          </cell>
          <cell r="AQ904">
            <v>0</v>
          </cell>
          <cell r="AR904">
            <v>0</v>
          </cell>
          <cell r="AS904" t="str">
            <v>Ы</v>
          </cell>
          <cell r="AT904" t="str">
            <v>Ы</v>
          </cell>
          <cell r="AU904">
            <v>0</v>
          </cell>
          <cell r="AV904">
            <v>0</v>
          </cell>
          <cell r="AW904">
            <v>23</v>
          </cell>
          <cell r="AX904">
            <v>1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38916</v>
          </cell>
        </row>
        <row r="905">
          <cell r="A905">
            <v>2006</v>
          </cell>
          <cell r="B905">
            <v>6</v>
          </cell>
          <cell r="C905">
            <v>588</v>
          </cell>
          <cell r="D905">
            <v>17</v>
          </cell>
          <cell r="E905">
            <v>792030</v>
          </cell>
          <cell r="F905">
            <v>0</v>
          </cell>
          <cell r="G905" t="str">
            <v>Затраты по ШПЗ (неосновные)</v>
          </cell>
          <cell r="H905">
            <v>2030</v>
          </cell>
          <cell r="I905">
            <v>7920</v>
          </cell>
          <cell r="J905">
            <v>5096</v>
          </cell>
          <cell r="K905">
            <v>1</v>
          </cell>
          <cell r="L905">
            <v>0</v>
          </cell>
          <cell r="M905">
            <v>0</v>
          </cell>
          <cell r="N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37</v>
          </cell>
          <cell r="V905">
            <v>0</v>
          </cell>
          <cell r="W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37</v>
          </cell>
          <cell r="AE905">
            <v>314000</v>
          </cell>
          <cell r="AF905">
            <v>0</v>
          </cell>
          <cell r="AI905">
            <v>2373</v>
          </cell>
          <cell r="AK905">
            <v>0</v>
          </cell>
          <cell r="AM905">
            <v>732</v>
          </cell>
          <cell r="AN905">
            <v>1</v>
          </cell>
          <cell r="AO905">
            <v>393216</v>
          </cell>
          <cell r="AQ905">
            <v>0</v>
          </cell>
          <cell r="AR905">
            <v>0</v>
          </cell>
          <cell r="AS905" t="str">
            <v>Ы</v>
          </cell>
          <cell r="AT905" t="str">
            <v>Ы</v>
          </cell>
          <cell r="AU905">
            <v>0</v>
          </cell>
          <cell r="AV905">
            <v>0</v>
          </cell>
          <cell r="AW905">
            <v>23</v>
          </cell>
          <cell r="AX905">
            <v>1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38916</v>
          </cell>
        </row>
        <row r="906">
          <cell r="A906">
            <v>2006</v>
          </cell>
          <cell r="B906">
            <v>6</v>
          </cell>
          <cell r="C906">
            <v>589</v>
          </cell>
          <cell r="D906">
            <v>17</v>
          </cell>
          <cell r="E906">
            <v>792030</v>
          </cell>
          <cell r="F906">
            <v>0</v>
          </cell>
          <cell r="G906" t="str">
            <v>Затраты по ШПЗ (неосновные)</v>
          </cell>
          <cell r="H906">
            <v>2030</v>
          </cell>
          <cell r="I906">
            <v>7920</v>
          </cell>
          <cell r="J906">
            <v>1021.6</v>
          </cell>
          <cell r="K906">
            <v>1</v>
          </cell>
          <cell r="L906">
            <v>0</v>
          </cell>
          <cell r="M906">
            <v>0</v>
          </cell>
          <cell r="N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37</v>
          </cell>
          <cell r="V906">
            <v>0</v>
          </cell>
          <cell r="W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37</v>
          </cell>
          <cell r="AE906">
            <v>315000</v>
          </cell>
          <cell r="AF906">
            <v>0</v>
          </cell>
          <cell r="AI906">
            <v>2373</v>
          </cell>
          <cell r="AK906">
            <v>0</v>
          </cell>
          <cell r="AM906">
            <v>733</v>
          </cell>
          <cell r="AN906">
            <v>1</v>
          </cell>
          <cell r="AO906">
            <v>393216</v>
          </cell>
          <cell r="AQ906">
            <v>0</v>
          </cell>
          <cell r="AR906">
            <v>0</v>
          </cell>
          <cell r="AS906" t="str">
            <v>Ы</v>
          </cell>
          <cell r="AT906" t="str">
            <v>Ы</v>
          </cell>
          <cell r="AU906">
            <v>0</v>
          </cell>
          <cell r="AV906">
            <v>0</v>
          </cell>
          <cell r="AW906">
            <v>23</v>
          </cell>
          <cell r="AX906">
            <v>1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38916</v>
          </cell>
        </row>
        <row r="907">
          <cell r="A907">
            <v>2006</v>
          </cell>
          <cell r="B907">
            <v>6</v>
          </cell>
          <cell r="C907">
            <v>662</v>
          </cell>
          <cell r="D907">
            <v>18</v>
          </cell>
          <cell r="E907">
            <v>792030</v>
          </cell>
          <cell r="F907">
            <v>0</v>
          </cell>
          <cell r="G907" t="str">
            <v>Затраты по ШПЗ (неосновные)</v>
          </cell>
          <cell r="H907">
            <v>2030</v>
          </cell>
          <cell r="I907">
            <v>7920</v>
          </cell>
          <cell r="J907">
            <v>10885.75</v>
          </cell>
          <cell r="K907">
            <v>1</v>
          </cell>
          <cell r="L907">
            <v>0</v>
          </cell>
          <cell r="M907">
            <v>0</v>
          </cell>
          <cell r="N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42</v>
          </cell>
          <cell r="V907">
            <v>0</v>
          </cell>
          <cell r="W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42</v>
          </cell>
          <cell r="AE907">
            <v>110000</v>
          </cell>
          <cell r="AF907">
            <v>0</v>
          </cell>
          <cell r="AI907">
            <v>2373</v>
          </cell>
          <cell r="AK907">
            <v>0</v>
          </cell>
          <cell r="AM907">
            <v>806</v>
          </cell>
          <cell r="AN907">
            <v>1</v>
          </cell>
          <cell r="AO907">
            <v>393216</v>
          </cell>
          <cell r="AQ907">
            <v>0</v>
          </cell>
          <cell r="AR907">
            <v>0</v>
          </cell>
          <cell r="AS907" t="str">
            <v>Ы</v>
          </cell>
          <cell r="AT907" t="str">
            <v>Ы</v>
          </cell>
          <cell r="AU907">
            <v>0</v>
          </cell>
          <cell r="AV907">
            <v>0</v>
          </cell>
          <cell r="AW907">
            <v>23</v>
          </cell>
          <cell r="AX907">
            <v>1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38916</v>
          </cell>
        </row>
        <row r="908">
          <cell r="A908">
            <v>2006</v>
          </cell>
          <cell r="B908">
            <v>6</v>
          </cell>
          <cell r="C908">
            <v>663</v>
          </cell>
          <cell r="D908">
            <v>18</v>
          </cell>
          <cell r="E908">
            <v>792030</v>
          </cell>
          <cell r="F908">
            <v>0</v>
          </cell>
          <cell r="G908" t="str">
            <v>Затраты по ШПЗ (неосновные)</v>
          </cell>
          <cell r="H908">
            <v>2030</v>
          </cell>
          <cell r="I908">
            <v>7920</v>
          </cell>
          <cell r="J908">
            <v>5.0999999999999996</v>
          </cell>
          <cell r="K908">
            <v>1</v>
          </cell>
          <cell r="L908">
            <v>0</v>
          </cell>
          <cell r="M908">
            <v>0</v>
          </cell>
          <cell r="N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42</v>
          </cell>
          <cell r="V908">
            <v>0</v>
          </cell>
          <cell r="W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42</v>
          </cell>
          <cell r="AE908">
            <v>114020</v>
          </cell>
          <cell r="AF908">
            <v>0</v>
          </cell>
          <cell r="AI908">
            <v>2373</v>
          </cell>
          <cell r="AK908">
            <v>0</v>
          </cell>
          <cell r="AM908">
            <v>807</v>
          </cell>
          <cell r="AN908">
            <v>1</v>
          </cell>
          <cell r="AO908">
            <v>393216</v>
          </cell>
          <cell r="AQ908">
            <v>0</v>
          </cell>
          <cell r="AR908">
            <v>0</v>
          </cell>
          <cell r="AS908" t="str">
            <v>Ы</v>
          </cell>
          <cell r="AT908" t="str">
            <v>Ы</v>
          </cell>
          <cell r="AU908">
            <v>0</v>
          </cell>
          <cell r="AV908">
            <v>0</v>
          </cell>
          <cell r="AW908">
            <v>23</v>
          </cell>
          <cell r="AX908">
            <v>1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38916</v>
          </cell>
        </row>
        <row r="909">
          <cell r="A909">
            <v>2006</v>
          </cell>
          <cell r="B909">
            <v>6</v>
          </cell>
          <cell r="C909">
            <v>664</v>
          </cell>
          <cell r="D909">
            <v>18</v>
          </cell>
          <cell r="E909">
            <v>792030</v>
          </cell>
          <cell r="F909">
            <v>0</v>
          </cell>
          <cell r="G909" t="str">
            <v>Затраты по ШПЗ (неосновные)</v>
          </cell>
          <cell r="H909">
            <v>2030</v>
          </cell>
          <cell r="I909">
            <v>7920</v>
          </cell>
          <cell r="J909">
            <v>2374.85</v>
          </cell>
          <cell r="K909">
            <v>1</v>
          </cell>
          <cell r="L909">
            <v>0</v>
          </cell>
          <cell r="M909">
            <v>0</v>
          </cell>
          <cell r="N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42</v>
          </cell>
          <cell r="V909">
            <v>0</v>
          </cell>
          <cell r="W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42</v>
          </cell>
          <cell r="AE909">
            <v>117000</v>
          </cell>
          <cell r="AF909">
            <v>0</v>
          </cell>
          <cell r="AI909">
            <v>2373</v>
          </cell>
          <cell r="AK909">
            <v>0</v>
          </cell>
          <cell r="AM909">
            <v>808</v>
          </cell>
          <cell r="AN909">
            <v>1</v>
          </cell>
          <cell r="AO909">
            <v>393216</v>
          </cell>
          <cell r="AQ909">
            <v>0</v>
          </cell>
          <cell r="AR909">
            <v>0</v>
          </cell>
          <cell r="AS909" t="str">
            <v>Ы</v>
          </cell>
          <cell r="AT909" t="str">
            <v>Ы</v>
          </cell>
          <cell r="AU909">
            <v>0</v>
          </cell>
          <cell r="AV909">
            <v>0</v>
          </cell>
          <cell r="AW909">
            <v>23</v>
          </cell>
          <cell r="AX909">
            <v>1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38916</v>
          </cell>
        </row>
        <row r="910">
          <cell r="A910">
            <v>2006</v>
          </cell>
          <cell r="B910">
            <v>6</v>
          </cell>
          <cell r="C910">
            <v>665</v>
          </cell>
          <cell r="D910">
            <v>18</v>
          </cell>
          <cell r="E910">
            <v>792030</v>
          </cell>
          <cell r="F910">
            <v>0</v>
          </cell>
          <cell r="G910" t="str">
            <v>Затраты по ШПЗ (неосновные)</v>
          </cell>
          <cell r="H910">
            <v>2030</v>
          </cell>
          <cell r="I910">
            <v>7920</v>
          </cell>
          <cell r="J910">
            <v>23.26</v>
          </cell>
          <cell r="K910">
            <v>1</v>
          </cell>
          <cell r="L910">
            <v>0</v>
          </cell>
          <cell r="M910">
            <v>0</v>
          </cell>
          <cell r="N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42</v>
          </cell>
          <cell r="V910">
            <v>0</v>
          </cell>
          <cell r="W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42</v>
          </cell>
          <cell r="AE910">
            <v>118000</v>
          </cell>
          <cell r="AF910">
            <v>0</v>
          </cell>
          <cell r="AI910">
            <v>2373</v>
          </cell>
          <cell r="AK910">
            <v>0</v>
          </cell>
          <cell r="AM910">
            <v>809</v>
          </cell>
          <cell r="AN910">
            <v>1</v>
          </cell>
          <cell r="AO910">
            <v>393216</v>
          </cell>
          <cell r="AQ910">
            <v>0</v>
          </cell>
          <cell r="AR910">
            <v>0</v>
          </cell>
          <cell r="AS910" t="str">
            <v>Ы</v>
          </cell>
          <cell r="AT910" t="str">
            <v>Ы</v>
          </cell>
          <cell r="AU910">
            <v>0</v>
          </cell>
          <cell r="AV910">
            <v>0</v>
          </cell>
          <cell r="AW910">
            <v>23</v>
          </cell>
          <cell r="AX910">
            <v>1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38916</v>
          </cell>
        </row>
        <row r="911">
          <cell r="A911">
            <v>2006</v>
          </cell>
          <cell r="B911">
            <v>6</v>
          </cell>
          <cell r="C911">
            <v>666</v>
          </cell>
          <cell r="D911">
            <v>18</v>
          </cell>
          <cell r="E911">
            <v>792030</v>
          </cell>
          <cell r="F911">
            <v>0</v>
          </cell>
          <cell r="G911" t="str">
            <v>Затраты по ШПЗ (неосновные)</v>
          </cell>
          <cell r="H911">
            <v>2030</v>
          </cell>
          <cell r="I911">
            <v>7920</v>
          </cell>
          <cell r="J911">
            <v>107.53</v>
          </cell>
          <cell r="K911">
            <v>1</v>
          </cell>
          <cell r="L911">
            <v>0</v>
          </cell>
          <cell r="M911">
            <v>0</v>
          </cell>
          <cell r="N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42</v>
          </cell>
          <cell r="V911">
            <v>0</v>
          </cell>
          <cell r="W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42</v>
          </cell>
          <cell r="AE911">
            <v>130000</v>
          </cell>
          <cell r="AF911">
            <v>0</v>
          </cell>
          <cell r="AI911">
            <v>2373</v>
          </cell>
          <cell r="AK911">
            <v>0</v>
          </cell>
          <cell r="AM911">
            <v>810</v>
          </cell>
          <cell r="AN911">
            <v>1</v>
          </cell>
          <cell r="AO911">
            <v>393216</v>
          </cell>
          <cell r="AQ911">
            <v>0</v>
          </cell>
          <cell r="AR911">
            <v>0</v>
          </cell>
          <cell r="AS911" t="str">
            <v>Ы</v>
          </cell>
          <cell r="AT911" t="str">
            <v>Ы</v>
          </cell>
          <cell r="AU911">
            <v>0</v>
          </cell>
          <cell r="AV911">
            <v>0</v>
          </cell>
          <cell r="AW911">
            <v>23</v>
          </cell>
          <cell r="AX911">
            <v>1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38916</v>
          </cell>
        </row>
        <row r="912">
          <cell r="A912">
            <v>2006</v>
          </cell>
          <cell r="B912">
            <v>6</v>
          </cell>
          <cell r="C912">
            <v>667</v>
          </cell>
          <cell r="D912">
            <v>18</v>
          </cell>
          <cell r="E912">
            <v>792030</v>
          </cell>
          <cell r="F912">
            <v>0</v>
          </cell>
          <cell r="G912" t="str">
            <v>Затраты по ШПЗ (неосновные)</v>
          </cell>
          <cell r="H912">
            <v>2030</v>
          </cell>
          <cell r="I912">
            <v>7920</v>
          </cell>
          <cell r="J912">
            <v>-94.64</v>
          </cell>
          <cell r="K912">
            <v>1</v>
          </cell>
          <cell r="L912">
            <v>0</v>
          </cell>
          <cell r="M912">
            <v>0</v>
          </cell>
          <cell r="N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42</v>
          </cell>
          <cell r="V912">
            <v>0</v>
          </cell>
          <cell r="W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42</v>
          </cell>
          <cell r="AE912">
            <v>131000</v>
          </cell>
          <cell r="AF912">
            <v>0</v>
          </cell>
          <cell r="AI912">
            <v>2373</v>
          </cell>
          <cell r="AK912">
            <v>0</v>
          </cell>
          <cell r="AM912">
            <v>811</v>
          </cell>
          <cell r="AN912">
            <v>1</v>
          </cell>
          <cell r="AO912">
            <v>393216</v>
          </cell>
          <cell r="AQ912">
            <v>0</v>
          </cell>
          <cell r="AR912">
            <v>0</v>
          </cell>
          <cell r="AS912" t="str">
            <v>Ы</v>
          </cell>
          <cell r="AT912" t="str">
            <v>Ы</v>
          </cell>
          <cell r="AU912">
            <v>0</v>
          </cell>
          <cell r="AV912">
            <v>0</v>
          </cell>
          <cell r="AW912">
            <v>23</v>
          </cell>
          <cell r="AX912">
            <v>1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38916</v>
          </cell>
        </row>
        <row r="913">
          <cell r="A913">
            <v>2006</v>
          </cell>
          <cell r="B913">
            <v>6</v>
          </cell>
          <cell r="C913">
            <v>668</v>
          </cell>
          <cell r="D913">
            <v>18</v>
          </cell>
          <cell r="E913">
            <v>792030</v>
          </cell>
          <cell r="F913">
            <v>0</v>
          </cell>
          <cell r="G913" t="str">
            <v>Затраты по ШПЗ (неосновные)</v>
          </cell>
          <cell r="H913">
            <v>2030</v>
          </cell>
          <cell r="I913">
            <v>7920</v>
          </cell>
          <cell r="J913">
            <v>115.14</v>
          </cell>
          <cell r="K913">
            <v>1</v>
          </cell>
          <cell r="L913">
            <v>0</v>
          </cell>
          <cell r="M913">
            <v>0</v>
          </cell>
          <cell r="N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42</v>
          </cell>
          <cell r="V913">
            <v>0</v>
          </cell>
          <cell r="W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42</v>
          </cell>
          <cell r="AE913">
            <v>132000</v>
          </cell>
          <cell r="AF913">
            <v>0</v>
          </cell>
          <cell r="AI913">
            <v>2373</v>
          </cell>
          <cell r="AK913">
            <v>0</v>
          </cell>
          <cell r="AM913">
            <v>812</v>
          </cell>
          <cell r="AN913">
            <v>1</v>
          </cell>
          <cell r="AO913">
            <v>393216</v>
          </cell>
          <cell r="AQ913">
            <v>0</v>
          </cell>
          <cell r="AR913">
            <v>0</v>
          </cell>
          <cell r="AS913" t="str">
            <v>Ы</v>
          </cell>
          <cell r="AT913" t="str">
            <v>Ы</v>
          </cell>
          <cell r="AU913">
            <v>0</v>
          </cell>
          <cell r="AV913">
            <v>0</v>
          </cell>
          <cell r="AW913">
            <v>23</v>
          </cell>
          <cell r="AX913">
            <v>1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38916</v>
          </cell>
        </row>
        <row r="914">
          <cell r="A914">
            <v>2006</v>
          </cell>
          <cell r="B914">
            <v>6</v>
          </cell>
          <cell r="C914">
            <v>669</v>
          </cell>
          <cell r="D914">
            <v>18</v>
          </cell>
          <cell r="E914">
            <v>792030</v>
          </cell>
          <cell r="F914">
            <v>0</v>
          </cell>
          <cell r="G914" t="str">
            <v>Затраты по ШПЗ (неосновные)</v>
          </cell>
          <cell r="H914">
            <v>2030</v>
          </cell>
          <cell r="I914">
            <v>7920</v>
          </cell>
          <cell r="J914">
            <v>16.190000000000001</v>
          </cell>
          <cell r="K914">
            <v>1</v>
          </cell>
          <cell r="L914">
            <v>0</v>
          </cell>
          <cell r="M914">
            <v>0</v>
          </cell>
          <cell r="N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42</v>
          </cell>
          <cell r="V914">
            <v>0</v>
          </cell>
          <cell r="W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42</v>
          </cell>
          <cell r="AE914">
            <v>135000</v>
          </cell>
          <cell r="AF914">
            <v>0</v>
          </cell>
          <cell r="AI914">
            <v>2373</v>
          </cell>
          <cell r="AK914">
            <v>0</v>
          </cell>
          <cell r="AM914">
            <v>813</v>
          </cell>
          <cell r="AN914">
            <v>1</v>
          </cell>
          <cell r="AO914">
            <v>393216</v>
          </cell>
          <cell r="AQ914">
            <v>0</v>
          </cell>
          <cell r="AR914">
            <v>0</v>
          </cell>
          <cell r="AS914" t="str">
            <v>Ы</v>
          </cell>
          <cell r="AT914" t="str">
            <v>Ы</v>
          </cell>
          <cell r="AU914">
            <v>0</v>
          </cell>
          <cell r="AV914">
            <v>0</v>
          </cell>
          <cell r="AW914">
            <v>23</v>
          </cell>
          <cell r="AX914">
            <v>1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38916</v>
          </cell>
        </row>
        <row r="915">
          <cell r="A915">
            <v>2006</v>
          </cell>
          <cell r="B915">
            <v>6</v>
          </cell>
          <cell r="C915">
            <v>670</v>
          </cell>
          <cell r="D915">
            <v>18</v>
          </cell>
          <cell r="E915">
            <v>792030</v>
          </cell>
          <cell r="F915">
            <v>0</v>
          </cell>
          <cell r="G915" t="str">
            <v>Затраты по ШПЗ (неосновные)</v>
          </cell>
          <cell r="H915">
            <v>2030</v>
          </cell>
          <cell r="I915">
            <v>7920</v>
          </cell>
          <cell r="J915">
            <v>67606.02</v>
          </cell>
          <cell r="K915">
            <v>1</v>
          </cell>
          <cell r="L915">
            <v>0</v>
          </cell>
          <cell r="M915">
            <v>0</v>
          </cell>
          <cell r="N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42</v>
          </cell>
          <cell r="V915">
            <v>0</v>
          </cell>
          <cell r="W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42</v>
          </cell>
          <cell r="AE915">
            <v>143000</v>
          </cell>
          <cell r="AF915">
            <v>0</v>
          </cell>
          <cell r="AI915">
            <v>2373</v>
          </cell>
          <cell r="AK915">
            <v>0</v>
          </cell>
          <cell r="AM915">
            <v>814</v>
          </cell>
          <cell r="AN915">
            <v>1</v>
          </cell>
          <cell r="AO915">
            <v>393216</v>
          </cell>
          <cell r="AQ915">
            <v>0</v>
          </cell>
          <cell r="AR915">
            <v>0</v>
          </cell>
          <cell r="AS915" t="str">
            <v>Ы</v>
          </cell>
          <cell r="AT915" t="str">
            <v>Ы</v>
          </cell>
          <cell r="AU915">
            <v>0</v>
          </cell>
          <cell r="AV915">
            <v>0</v>
          </cell>
          <cell r="AW915">
            <v>23</v>
          </cell>
          <cell r="AX915">
            <v>1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38916</v>
          </cell>
        </row>
        <row r="916">
          <cell r="A916">
            <v>2006</v>
          </cell>
          <cell r="B916">
            <v>6</v>
          </cell>
          <cell r="C916">
            <v>671</v>
          </cell>
          <cell r="D916">
            <v>18</v>
          </cell>
          <cell r="E916">
            <v>792030</v>
          </cell>
          <cell r="F916">
            <v>0</v>
          </cell>
          <cell r="G916" t="str">
            <v>Затраты по ШПЗ (неосновные)</v>
          </cell>
          <cell r="H916">
            <v>2030</v>
          </cell>
          <cell r="I916">
            <v>7920</v>
          </cell>
          <cell r="J916">
            <v>41.97</v>
          </cell>
          <cell r="K916">
            <v>1</v>
          </cell>
          <cell r="L916">
            <v>0</v>
          </cell>
          <cell r="M916">
            <v>0</v>
          </cell>
          <cell r="N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42</v>
          </cell>
          <cell r="V916">
            <v>0</v>
          </cell>
          <cell r="W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42</v>
          </cell>
          <cell r="AE916">
            <v>410000</v>
          </cell>
          <cell r="AF916">
            <v>0</v>
          </cell>
          <cell r="AI916">
            <v>2373</v>
          </cell>
          <cell r="AK916">
            <v>0</v>
          </cell>
          <cell r="AM916">
            <v>815</v>
          </cell>
          <cell r="AN916">
            <v>1</v>
          </cell>
          <cell r="AO916">
            <v>393216</v>
          </cell>
          <cell r="AQ916">
            <v>0</v>
          </cell>
          <cell r="AR916">
            <v>0</v>
          </cell>
          <cell r="AS916" t="str">
            <v>Ы</v>
          </cell>
          <cell r="AT916" t="str">
            <v>Ы</v>
          </cell>
          <cell r="AU916">
            <v>0</v>
          </cell>
          <cell r="AV916">
            <v>0</v>
          </cell>
          <cell r="AW916">
            <v>23</v>
          </cell>
          <cell r="AX916">
            <v>1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38916</v>
          </cell>
        </row>
        <row r="917">
          <cell r="A917">
            <v>2006</v>
          </cell>
          <cell r="B917">
            <v>6</v>
          </cell>
          <cell r="C917">
            <v>672</v>
          </cell>
          <cell r="D917">
            <v>18</v>
          </cell>
          <cell r="E917">
            <v>792030</v>
          </cell>
          <cell r="F917">
            <v>0</v>
          </cell>
          <cell r="G917" t="str">
            <v>Затраты по ШПЗ (неосновные)</v>
          </cell>
          <cell r="H917">
            <v>2030</v>
          </cell>
          <cell r="I917">
            <v>7920</v>
          </cell>
          <cell r="J917">
            <v>572.97</v>
          </cell>
          <cell r="K917">
            <v>1</v>
          </cell>
          <cell r="L917">
            <v>0</v>
          </cell>
          <cell r="M917">
            <v>0</v>
          </cell>
          <cell r="N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42</v>
          </cell>
          <cell r="V917">
            <v>0</v>
          </cell>
          <cell r="W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42</v>
          </cell>
          <cell r="AE917">
            <v>420000</v>
          </cell>
          <cell r="AF917">
            <v>0</v>
          </cell>
          <cell r="AI917">
            <v>2373</v>
          </cell>
          <cell r="AK917">
            <v>0</v>
          </cell>
          <cell r="AM917">
            <v>816</v>
          </cell>
          <cell r="AN917">
            <v>1</v>
          </cell>
          <cell r="AO917">
            <v>393216</v>
          </cell>
          <cell r="AQ917">
            <v>0</v>
          </cell>
          <cell r="AR917">
            <v>0</v>
          </cell>
          <cell r="AS917" t="str">
            <v>Ы</v>
          </cell>
          <cell r="AT917" t="str">
            <v>Ы</v>
          </cell>
          <cell r="AU917">
            <v>0</v>
          </cell>
          <cell r="AV917">
            <v>0</v>
          </cell>
          <cell r="AW917">
            <v>23</v>
          </cell>
          <cell r="AX917">
            <v>1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38916</v>
          </cell>
        </row>
        <row r="918">
          <cell r="A918">
            <v>2006</v>
          </cell>
          <cell r="B918">
            <v>6</v>
          </cell>
          <cell r="C918">
            <v>673</v>
          </cell>
          <cell r="D918">
            <v>18</v>
          </cell>
          <cell r="E918">
            <v>792030</v>
          </cell>
          <cell r="F918">
            <v>0</v>
          </cell>
          <cell r="G918" t="str">
            <v>Затраты по ШПЗ (неосновные)</v>
          </cell>
          <cell r="H918">
            <v>2030</v>
          </cell>
          <cell r="I918">
            <v>7920</v>
          </cell>
          <cell r="J918">
            <v>97.42</v>
          </cell>
          <cell r="K918">
            <v>1</v>
          </cell>
          <cell r="L918">
            <v>0</v>
          </cell>
          <cell r="M918">
            <v>0</v>
          </cell>
          <cell r="N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42</v>
          </cell>
          <cell r="V918">
            <v>0</v>
          </cell>
          <cell r="W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42</v>
          </cell>
          <cell r="AE918">
            <v>430000</v>
          </cell>
          <cell r="AF918">
            <v>0</v>
          </cell>
          <cell r="AI918">
            <v>2373</v>
          </cell>
          <cell r="AK918">
            <v>0</v>
          </cell>
          <cell r="AM918">
            <v>817</v>
          </cell>
          <cell r="AN918">
            <v>1</v>
          </cell>
          <cell r="AO918">
            <v>393216</v>
          </cell>
          <cell r="AQ918">
            <v>0</v>
          </cell>
          <cell r="AR918">
            <v>0</v>
          </cell>
          <cell r="AS918" t="str">
            <v>Ы</v>
          </cell>
          <cell r="AT918" t="str">
            <v>Ы</v>
          </cell>
          <cell r="AU918">
            <v>0</v>
          </cell>
          <cell r="AV918">
            <v>0</v>
          </cell>
          <cell r="AW918">
            <v>23</v>
          </cell>
          <cell r="AX918">
            <v>1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38916</v>
          </cell>
        </row>
        <row r="919">
          <cell r="A919">
            <v>2006</v>
          </cell>
          <cell r="B919">
            <v>6</v>
          </cell>
          <cell r="C919">
            <v>674</v>
          </cell>
          <cell r="D919">
            <v>18</v>
          </cell>
          <cell r="E919">
            <v>792030</v>
          </cell>
          <cell r="F919">
            <v>0</v>
          </cell>
          <cell r="G919" t="str">
            <v>Затраты по ШПЗ (неосновные)</v>
          </cell>
          <cell r="H919">
            <v>2030</v>
          </cell>
          <cell r="I919">
            <v>7920</v>
          </cell>
          <cell r="J919">
            <v>73.63</v>
          </cell>
          <cell r="K919">
            <v>1</v>
          </cell>
          <cell r="L919">
            <v>0</v>
          </cell>
          <cell r="M919">
            <v>0</v>
          </cell>
          <cell r="N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42</v>
          </cell>
          <cell r="V919">
            <v>0</v>
          </cell>
          <cell r="W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42</v>
          </cell>
          <cell r="AE919">
            <v>450000</v>
          </cell>
          <cell r="AF919">
            <v>0</v>
          </cell>
          <cell r="AI919">
            <v>2373</v>
          </cell>
          <cell r="AK919">
            <v>0</v>
          </cell>
          <cell r="AM919">
            <v>818</v>
          </cell>
          <cell r="AN919">
            <v>1</v>
          </cell>
          <cell r="AO919">
            <v>393216</v>
          </cell>
          <cell r="AQ919">
            <v>0</v>
          </cell>
          <cell r="AR919">
            <v>0</v>
          </cell>
          <cell r="AS919" t="str">
            <v>Ы</v>
          </cell>
          <cell r="AT919" t="str">
            <v>Ы</v>
          </cell>
          <cell r="AU919">
            <v>0</v>
          </cell>
          <cell r="AV919">
            <v>0</v>
          </cell>
          <cell r="AW919">
            <v>23</v>
          </cell>
          <cell r="AX919">
            <v>1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38916</v>
          </cell>
        </row>
        <row r="920">
          <cell r="A920">
            <v>2006</v>
          </cell>
          <cell r="B920">
            <v>6</v>
          </cell>
          <cell r="C920">
            <v>675</v>
          </cell>
          <cell r="D920">
            <v>18</v>
          </cell>
          <cell r="E920">
            <v>792030</v>
          </cell>
          <cell r="F920">
            <v>0</v>
          </cell>
          <cell r="G920" t="str">
            <v>Затраты по ШПЗ (неосновные)</v>
          </cell>
          <cell r="H920">
            <v>2030</v>
          </cell>
          <cell r="I920">
            <v>7920</v>
          </cell>
          <cell r="J920">
            <v>16.71</v>
          </cell>
          <cell r="K920">
            <v>1</v>
          </cell>
          <cell r="L920">
            <v>0</v>
          </cell>
          <cell r="M920">
            <v>0</v>
          </cell>
          <cell r="N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42</v>
          </cell>
          <cell r="V920">
            <v>0</v>
          </cell>
          <cell r="W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42</v>
          </cell>
          <cell r="AE920">
            <v>460000</v>
          </cell>
          <cell r="AF920">
            <v>0</v>
          </cell>
          <cell r="AI920">
            <v>2373</v>
          </cell>
          <cell r="AK920">
            <v>0</v>
          </cell>
          <cell r="AM920">
            <v>819</v>
          </cell>
          <cell r="AN920">
            <v>1</v>
          </cell>
          <cell r="AO920">
            <v>393216</v>
          </cell>
          <cell r="AQ920">
            <v>0</v>
          </cell>
          <cell r="AR920">
            <v>0</v>
          </cell>
          <cell r="AS920" t="str">
            <v>Ы</v>
          </cell>
          <cell r="AT920" t="str">
            <v>Ы</v>
          </cell>
          <cell r="AU920">
            <v>0</v>
          </cell>
          <cell r="AV920">
            <v>0</v>
          </cell>
          <cell r="AW920">
            <v>23</v>
          </cell>
          <cell r="AX920">
            <v>1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38916</v>
          </cell>
        </row>
        <row r="921">
          <cell r="A921">
            <v>2006</v>
          </cell>
          <cell r="B921">
            <v>6</v>
          </cell>
          <cell r="C921">
            <v>676</v>
          </cell>
          <cell r="D921">
            <v>18</v>
          </cell>
          <cell r="E921">
            <v>792030</v>
          </cell>
          <cell r="F921">
            <v>0</v>
          </cell>
          <cell r="G921" t="str">
            <v>Затраты по ШПЗ (неосновные)</v>
          </cell>
          <cell r="H921">
            <v>2030</v>
          </cell>
          <cell r="I921">
            <v>7920</v>
          </cell>
          <cell r="J921">
            <v>0.57999999999999996</v>
          </cell>
          <cell r="K921">
            <v>1</v>
          </cell>
          <cell r="L921">
            <v>0</v>
          </cell>
          <cell r="M921">
            <v>0</v>
          </cell>
          <cell r="N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42</v>
          </cell>
          <cell r="V921">
            <v>0</v>
          </cell>
          <cell r="W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42</v>
          </cell>
          <cell r="AE921">
            <v>465000</v>
          </cell>
          <cell r="AF921">
            <v>0</v>
          </cell>
          <cell r="AI921">
            <v>2373</v>
          </cell>
          <cell r="AK921">
            <v>0</v>
          </cell>
          <cell r="AM921">
            <v>820</v>
          </cell>
          <cell r="AN921">
            <v>1</v>
          </cell>
          <cell r="AO921">
            <v>393216</v>
          </cell>
          <cell r="AQ921">
            <v>0</v>
          </cell>
          <cell r="AR921">
            <v>0</v>
          </cell>
          <cell r="AS921" t="str">
            <v>Ы</v>
          </cell>
          <cell r="AT921" t="str">
            <v>Ы</v>
          </cell>
          <cell r="AU921">
            <v>0</v>
          </cell>
          <cell r="AV921">
            <v>0</v>
          </cell>
          <cell r="AW921">
            <v>23</v>
          </cell>
          <cell r="AX921">
            <v>1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38916</v>
          </cell>
        </row>
        <row r="922">
          <cell r="A922">
            <v>2006</v>
          </cell>
          <cell r="B922">
            <v>6</v>
          </cell>
          <cell r="C922">
            <v>677</v>
          </cell>
          <cell r="D922">
            <v>18</v>
          </cell>
          <cell r="E922">
            <v>792030</v>
          </cell>
          <cell r="F922">
            <v>0</v>
          </cell>
          <cell r="G922" t="str">
            <v>Затраты по ШПЗ (неосновные)</v>
          </cell>
          <cell r="H922">
            <v>2030</v>
          </cell>
          <cell r="I922">
            <v>7920</v>
          </cell>
          <cell r="J922">
            <v>7.82</v>
          </cell>
          <cell r="K922">
            <v>1</v>
          </cell>
          <cell r="L922">
            <v>0</v>
          </cell>
          <cell r="M922">
            <v>0</v>
          </cell>
          <cell r="N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42</v>
          </cell>
          <cell r="V922">
            <v>0</v>
          </cell>
          <cell r="W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42</v>
          </cell>
          <cell r="AE922">
            <v>501103</v>
          </cell>
          <cell r="AF922">
            <v>0</v>
          </cell>
          <cell r="AI922">
            <v>2373</v>
          </cell>
          <cell r="AK922">
            <v>0</v>
          </cell>
          <cell r="AM922">
            <v>821</v>
          </cell>
          <cell r="AN922">
            <v>1</v>
          </cell>
          <cell r="AO922">
            <v>393216</v>
          </cell>
          <cell r="AQ922">
            <v>0</v>
          </cell>
          <cell r="AR922">
            <v>0</v>
          </cell>
          <cell r="AS922" t="str">
            <v>Ы</v>
          </cell>
          <cell r="AT922" t="str">
            <v>Ы</v>
          </cell>
          <cell r="AU922">
            <v>0</v>
          </cell>
          <cell r="AV922">
            <v>0</v>
          </cell>
          <cell r="AW922">
            <v>23</v>
          </cell>
          <cell r="AX922">
            <v>1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38916</v>
          </cell>
        </row>
        <row r="923">
          <cell r="A923">
            <v>2006</v>
          </cell>
          <cell r="B923">
            <v>6</v>
          </cell>
          <cell r="C923">
            <v>678</v>
          </cell>
          <cell r="D923">
            <v>18</v>
          </cell>
          <cell r="E923">
            <v>792030</v>
          </cell>
          <cell r="F923">
            <v>0</v>
          </cell>
          <cell r="G923" t="str">
            <v>Затраты по ШПЗ (неосновные)</v>
          </cell>
          <cell r="H923">
            <v>2030</v>
          </cell>
          <cell r="I923">
            <v>7920</v>
          </cell>
          <cell r="J923">
            <v>145.24</v>
          </cell>
          <cell r="K923">
            <v>1</v>
          </cell>
          <cell r="L923">
            <v>0</v>
          </cell>
          <cell r="M923">
            <v>0</v>
          </cell>
          <cell r="N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42</v>
          </cell>
          <cell r="V923">
            <v>0</v>
          </cell>
          <cell r="W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42</v>
          </cell>
          <cell r="AE923">
            <v>501105</v>
          </cell>
          <cell r="AF923">
            <v>0</v>
          </cell>
          <cell r="AI923">
            <v>2373</v>
          </cell>
          <cell r="AK923">
            <v>0</v>
          </cell>
          <cell r="AM923">
            <v>822</v>
          </cell>
          <cell r="AN923">
            <v>1</v>
          </cell>
          <cell r="AO923">
            <v>393216</v>
          </cell>
          <cell r="AQ923">
            <v>0</v>
          </cell>
          <cell r="AR923">
            <v>0</v>
          </cell>
          <cell r="AS923" t="str">
            <v>Ы</v>
          </cell>
          <cell r="AT923" t="str">
            <v>Ы</v>
          </cell>
          <cell r="AU923">
            <v>0</v>
          </cell>
          <cell r="AV923">
            <v>0</v>
          </cell>
          <cell r="AW923">
            <v>23</v>
          </cell>
          <cell r="AX923">
            <v>1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38916</v>
          </cell>
        </row>
        <row r="924">
          <cell r="A924">
            <v>2006</v>
          </cell>
          <cell r="B924">
            <v>6</v>
          </cell>
          <cell r="C924">
            <v>679</v>
          </cell>
          <cell r="D924">
            <v>18</v>
          </cell>
          <cell r="E924">
            <v>792030</v>
          </cell>
          <cell r="F924">
            <v>0</v>
          </cell>
          <cell r="G924" t="str">
            <v>Затраты по ШПЗ (неосновные)</v>
          </cell>
          <cell r="H924">
            <v>2030</v>
          </cell>
          <cell r="I924">
            <v>7920</v>
          </cell>
          <cell r="J924">
            <v>129.91</v>
          </cell>
          <cell r="K924">
            <v>1</v>
          </cell>
          <cell r="L924">
            <v>0</v>
          </cell>
          <cell r="M924">
            <v>0</v>
          </cell>
          <cell r="N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42</v>
          </cell>
          <cell r="V924">
            <v>0</v>
          </cell>
          <cell r="W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42</v>
          </cell>
          <cell r="AE924">
            <v>501106</v>
          </cell>
          <cell r="AF924">
            <v>0</v>
          </cell>
          <cell r="AI924">
            <v>2373</v>
          </cell>
          <cell r="AK924">
            <v>0</v>
          </cell>
          <cell r="AM924">
            <v>823</v>
          </cell>
          <cell r="AN924">
            <v>1</v>
          </cell>
          <cell r="AO924">
            <v>393216</v>
          </cell>
          <cell r="AQ924">
            <v>0</v>
          </cell>
          <cell r="AR924">
            <v>0</v>
          </cell>
          <cell r="AS924" t="str">
            <v>Ы</v>
          </cell>
          <cell r="AT924" t="str">
            <v>Ы</v>
          </cell>
          <cell r="AU924">
            <v>0</v>
          </cell>
          <cell r="AV924">
            <v>0</v>
          </cell>
          <cell r="AW924">
            <v>23</v>
          </cell>
          <cell r="AX924">
            <v>1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38916</v>
          </cell>
        </row>
        <row r="925">
          <cell r="A925">
            <v>2006</v>
          </cell>
          <cell r="B925">
            <v>6</v>
          </cell>
          <cell r="C925">
            <v>680</v>
          </cell>
          <cell r="D925">
            <v>18</v>
          </cell>
          <cell r="E925">
            <v>792030</v>
          </cell>
          <cell r="F925">
            <v>0</v>
          </cell>
          <cell r="G925" t="str">
            <v>Затраты по ШПЗ (неосновные)</v>
          </cell>
          <cell r="H925">
            <v>2030</v>
          </cell>
          <cell r="I925">
            <v>7920</v>
          </cell>
          <cell r="J925">
            <v>1353.45</v>
          </cell>
          <cell r="K925">
            <v>1</v>
          </cell>
          <cell r="L925">
            <v>0</v>
          </cell>
          <cell r="M925">
            <v>0</v>
          </cell>
          <cell r="N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42</v>
          </cell>
          <cell r="V925">
            <v>0</v>
          </cell>
          <cell r="W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42</v>
          </cell>
          <cell r="AE925">
            <v>501109</v>
          </cell>
          <cell r="AF925">
            <v>0</v>
          </cell>
          <cell r="AI925">
            <v>2373</v>
          </cell>
          <cell r="AK925">
            <v>0</v>
          </cell>
          <cell r="AM925">
            <v>824</v>
          </cell>
          <cell r="AN925">
            <v>1</v>
          </cell>
          <cell r="AO925">
            <v>393216</v>
          </cell>
          <cell r="AQ925">
            <v>0</v>
          </cell>
          <cell r="AR925">
            <v>0</v>
          </cell>
          <cell r="AS925" t="str">
            <v>Ы</v>
          </cell>
          <cell r="AT925" t="str">
            <v>Ы</v>
          </cell>
          <cell r="AU925">
            <v>0</v>
          </cell>
          <cell r="AV925">
            <v>0</v>
          </cell>
          <cell r="AW925">
            <v>23</v>
          </cell>
          <cell r="AX925">
            <v>1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38916</v>
          </cell>
        </row>
        <row r="926">
          <cell r="A926">
            <v>2006</v>
          </cell>
          <cell r="B926">
            <v>6</v>
          </cell>
          <cell r="C926">
            <v>681</v>
          </cell>
          <cell r="D926">
            <v>18</v>
          </cell>
          <cell r="E926">
            <v>792030</v>
          </cell>
          <cell r="F926">
            <v>0</v>
          </cell>
          <cell r="G926" t="str">
            <v>Затраты по ШПЗ (неосновные)</v>
          </cell>
          <cell r="H926">
            <v>2030</v>
          </cell>
          <cell r="I926">
            <v>7920</v>
          </cell>
          <cell r="J926">
            <v>4495.8999999999996</v>
          </cell>
          <cell r="K926">
            <v>1</v>
          </cell>
          <cell r="L926">
            <v>0</v>
          </cell>
          <cell r="M926">
            <v>0</v>
          </cell>
          <cell r="N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42</v>
          </cell>
          <cell r="V926">
            <v>0</v>
          </cell>
          <cell r="W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42</v>
          </cell>
          <cell r="AE926">
            <v>502100</v>
          </cell>
          <cell r="AF926">
            <v>0</v>
          </cell>
          <cell r="AI926">
            <v>2373</v>
          </cell>
          <cell r="AK926">
            <v>0</v>
          </cell>
          <cell r="AM926">
            <v>825</v>
          </cell>
          <cell r="AN926">
            <v>1</v>
          </cell>
          <cell r="AO926">
            <v>393216</v>
          </cell>
          <cell r="AQ926">
            <v>0</v>
          </cell>
          <cell r="AR926">
            <v>0</v>
          </cell>
          <cell r="AS926" t="str">
            <v>Ы</v>
          </cell>
          <cell r="AT926" t="str">
            <v>Ы</v>
          </cell>
          <cell r="AU926">
            <v>0</v>
          </cell>
          <cell r="AV926">
            <v>0</v>
          </cell>
          <cell r="AW926">
            <v>23</v>
          </cell>
          <cell r="AX926">
            <v>1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38916</v>
          </cell>
        </row>
        <row r="927">
          <cell r="A927">
            <v>2006</v>
          </cell>
          <cell r="B927">
            <v>6</v>
          </cell>
          <cell r="C927">
            <v>682</v>
          </cell>
          <cell r="D927">
            <v>18</v>
          </cell>
          <cell r="E927">
            <v>792030</v>
          </cell>
          <cell r="F927">
            <v>0</v>
          </cell>
          <cell r="G927" t="str">
            <v>Затраты по ШПЗ (неосновные)</v>
          </cell>
          <cell r="H927">
            <v>2030</v>
          </cell>
          <cell r="I927">
            <v>7920</v>
          </cell>
          <cell r="J927">
            <v>489.78</v>
          </cell>
          <cell r="K927">
            <v>1</v>
          </cell>
          <cell r="L927">
            <v>0</v>
          </cell>
          <cell r="M927">
            <v>0</v>
          </cell>
          <cell r="N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42</v>
          </cell>
          <cell r="V927">
            <v>0</v>
          </cell>
          <cell r="W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42</v>
          </cell>
          <cell r="AE927">
            <v>503000</v>
          </cell>
          <cell r="AF927">
            <v>0</v>
          </cell>
          <cell r="AI927">
            <v>2373</v>
          </cell>
          <cell r="AK927">
            <v>0</v>
          </cell>
          <cell r="AM927">
            <v>826</v>
          </cell>
          <cell r="AN927">
            <v>1</v>
          </cell>
          <cell r="AO927">
            <v>393216</v>
          </cell>
          <cell r="AQ927">
            <v>0</v>
          </cell>
          <cell r="AR927">
            <v>0</v>
          </cell>
          <cell r="AS927" t="str">
            <v>Ы</v>
          </cell>
          <cell r="AT927" t="str">
            <v>Ы</v>
          </cell>
          <cell r="AU927">
            <v>0</v>
          </cell>
          <cell r="AV927">
            <v>0</v>
          </cell>
          <cell r="AW927">
            <v>23</v>
          </cell>
          <cell r="AX927">
            <v>1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38916</v>
          </cell>
        </row>
        <row r="928">
          <cell r="A928">
            <v>2006</v>
          </cell>
          <cell r="B928">
            <v>6</v>
          </cell>
          <cell r="C928">
            <v>683</v>
          </cell>
          <cell r="D928">
            <v>18</v>
          </cell>
          <cell r="E928">
            <v>792030</v>
          </cell>
          <cell r="F928">
            <v>0</v>
          </cell>
          <cell r="G928" t="str">
            <v>Затраты по ШПЗ (неосновные)</v>
          </cell>
          <cell r="H928">
            <v>2030</v>
          </cell>
          <cell r="I928">
            <v>7920</v>
          </cell>
          <cell r="J928">
            <v>0.51</v>
          </cell>
          <cell r="K928">
            <v>1</v>
          </cell>
          <cell r="L928">
            <v>0</v>
          </cell>
          <cell r="M928">
            <v>0</v>
          </cell>
          <cell r="N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42</v>
          </cell>
          <cell r="V928">
            <v>0</v>
          </cell>
          <cell r="W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42</v>
          </cell>
          <cell r="AE928">
            <v>504100</v>
          </cell>
          <cell r="AF928">
            <v>0</v>
          </cell>
          <cell r="AI928">
            <v>2373</v>
          </cell>
          <cell r="AK928">
            <v>0</v>
          </cell>
          <cell r="AM928">
            <v>827</v>
          </cell>
          <cell r="AN928">
            <v>1</v>
          </cell>
          <cell r="AO928">
            <v>393216</v>
          </cell>
          <cell r="AQ928">
            <v>0</v>
          </cell>
          <cell r="AR928">
            <v>0</v>
          </cell>
          <cell r="AS928" t="str">
            <v>Ы</v>
          </cell>
          <cell r="AT928" t="str">
            <v>Ы</v>
          </cell>
          <cell r="AU928">
            <v>0</v>
          </cell>
          <cell r="AV928">
            <v>0</v>
          </cell>
          <cell r="AW928">
            <v>23</v>
          </cell>
          <cell r="AX928">
            <v>1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38916</v>
          </cell>
        </row>
        <row r="929">
          <cell r="A929">
            <v>2006</v>
          </cell>
          <cell r="B929">
            <v>6</v>
          </cell>
          <cell r="C929">
            <v>684</v>
          </cell>
          <cell r="D929">
            <v>18</v>
          </cell>
          <cell r="E929">
            <v>792030</v>
          </cell>
          <cell r="F929">
            <v>0</v>
          </cell>
          <cell r="G929" t="str">
            <v>Затраты по ШПЗ (неосновные)</v>
          </cell>
          <cell r="H929">
            <v>2030</v>
          </cell>
          <cell r="I929">
            <v>7920</v>
          </cell>
          <cell r="J929">
            <v>2.89</v>
          </cell>
          <cell r="K929">
            <v>1</v>
          </cell>
          <cell r="L929">
            <v>0</v>
          </cell>
          <cell r="M929">
            <v>0</v>
          </cell>
          <cell r="N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42</v>
          </cell>
          <cell r="V929">
            <v>0</v>
          </cell>
          <cell r="W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42</v>
          </cell>
          <cell r="AE929">
            <v>504200</v>
          </cell>
          <cell r="AF929">
            <v>0</v>
          </cell>
          <cell r="AI929">
            <v>2373</v>
          </cell>
          <cell r="AK929">
            <v>0</v>
          </cell>
          <cell r="AM929">
            <v>828</v>
          </cell>
          <cell r="AN929">
            <v>1</v>
          </cell>
          <cell r="AO929">
            <v>393216</v>
          </cell>
          <cell r="AQ929">
            <v>0</v>
          </cell>
          <cell r="AR929">
            <v>0</v>
          </cell>
          <cell r="AS929" t="str">
            <v>Ы</v>
          </cell>
          <cell r="AT929" t="str">
            <v>Ы</v>
          </cell>
          <cell r="AU929">
            <v>0</v>
          </cell>
          <cell r="AV929">
            <v>0</v>
          </cell>
          <cell r="AW929">
            <v>23</v>
          </cell>
          <cell r="AX929">
            <v>1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38916</v>
          </cell>
        </row>
        <row r="930">
          <cell r="A930">
            <v>2006</v>
          </cell>
          <cell r="B930">
            <v>6</v>
          </cell>
          <cell r="C930">
            <v>685</v>
          </cell>
          <cell r="D930">
            <v>18</v>
          </cell>
          <cell r="E930">
            <v>792030</v>
          </cell>
          <cell r="F930">
            <v>0</v>
          </cell>
          <cell r="G930" t="str">
            <v>Затраты по ШПЗ (неосновные)</v>
          </cell>
          <cell r="H930">
            <v>2030</v>
          </cell>
          <cell r="I930">
            <v>7920</v>
          </cell>
          <cell r="J930">
            <v>4.78</v>
          </cell>
          <cell r="K930">
            <v>1</v>
          </cell>
          <cell r="L930">
            <v>0</v>
          </cell>
          <cell r="M930">
            <v>0</v>
          </cell>
          <cell r="N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42</v>
          </cell>
          <cell r="V930">
            <v>0</v>
          </cell>
          <cell r="W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42</v>
          </cell>
          <cell r="AE930">
            <v>504400</v>
          </cell>
          <cell r="AF930">
            <v>0</v>
          </cell>
          <cell r="AI930">
            <v>2373</v>
          </cell>
          <cell r="AK930">
            <v>0</v>
          </cell>
          <cell r="AM930">
            <v>829</v>
          </cell>
          <cell r="AN930">
            <v>1</v>
          </cell>
          <cell r="AO930">
            <v>393216</v>
          </cell>
          <cell r="AQ930">
            <v>0</v>
          </cell>
          <cell r="AR930">
            <v>0</v>
          </cell>
          <cell r="AS930" t="str">
            <v>Ы</v>
          </cell>
          <cell r="AT930" t="str">
            <v>Ы</v>
          </cell>
          <cell r="AU930">
            <v>0</v>
          </cell>
          <cell r="AV930">
            <v>0</v>
          </cell>
          <cell r="AW930">
            <v>23</v>
          </cell>
          <cell r="AX930">
            <v>1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38916</v>
          </cell>
        </row>
        <row r="931">
          <cell r="A931">
            <v>2006</v>
          </cell>
          <cell r="B931">
            <v>6</v>
          </cell>
          <cell r="C931">
            <v>686</v>
          </cell>
          <cell r="D931">
            <v>18</v>
          </cell>
          <cell r="E931">
            <v>792030</v>
          </cell>
          <cell r="F931">
            <v>0</v>
          </cell>
          <cell r="G931" t="str">
            <v>Затраты по ШПЗ (неосновные)</v>
          </cell>
          <cell r="H931">
            <v>2030</v>
          </cell>
          <cell r="I931">
            <v>7920</v>
          </cell>
          <cell r="J931">
            <v>21.19</v>
          </cell>
          <cell r="K931">
            <v>1</v>
          </cell>
          <cell r="L931">
            <v>0</v>
          </cell>
          <cell r="M931">
            <v>0</v>
          </cell>
          <cell r="N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42</v>
          </cell>
          <cell r="V931">
            <v>0</v>
          </cell>
          <cell r="W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42</v>
          </cell>
          <cell r="AE931">
            <v>504900</v>
          </cell>
          <cell r="AF931">
            <v>0</v>
          </cell>
          <cell r="AI931">
            <v>2373</v>
          </cell>
          <cell r="AK931">
            <v>0</v>
          </cell>
          <cell r="AM931">
            <v>830</v>
          </cell>
          <cell r="AN931">
            <v>1</v>
          </cell>
          <cell r="AO931">
            <v>393216</v>
          </cell>
          <cell r="AQ931">
            <v>0</v>
          </cell>
          <cell r="AR931">
            <v>0</v>
          </cell>
          <cell r="AS931" t="str">
            <v>Ы</v>
          </cell>
          <cell r="AT931" t="str">
            <v>Ы</v>
          </cell>
          <cell r="AU931">
            <v>0</v>
          </cell>
          <cell r="AV931">
            <v>0</v>
          </cell>
          <cell r="AW931">
            <v>23</v>
          </cell>
          <cell r="AX931">
            <v>1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38916</v>
          </cell>
        </row>
        <row r="932">
          <cell r="A932">
            <v>2006</v>
          </cell>
          <cell r="B932">
            <v>6</v>
          </cell>
          <cell r="C932">
            <v>687</v>
          </cell>
          <cell r="D932">
            <v>18</v>
          </cell>
          <cell r="E932">
            <v>792030</v>
          </cell>
          <cell r="F932">
            <v>0</v>
          </cell>
          <cell r="G932" t="str">
            <v>Затраты по ШПЗ (неосновные)</v>
          </cell>
          <cell r="H932">
            <v>2030</v>
          </cell>
          <cell r="I932">
            <v>7920</v>
          </cell>
          <cell r="J932">
            <v>43.5</v>
          </cell>
          <cell r="K932">
            <v>1</v>
          </cell>
          <cell r="L932">
            <v>0</v>
          </cell>
          <cell r="M932">
            <v>0</v>
          </cell>
          <cell r="N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42</v>
          </cell>
          <cell r="V932">
            <v>0</v>
          </cell>
          <cell r="W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42</v>
          </cell>
          <cell r="AE932">
            <v>505100</v>
          </cell>
          <cell r="AF932">
            <v>0</v>
          </cell>
          <cell r="AI932">
            <v>2373</v>
          </cell>
          <cell r="AK932">
            <v>0</v>
          </cell>
          <cell r="AM932">
            <v>831</v>
          </cell>
          <cell r="AN932">
            <v>1</v>
          </cell>
          <cell r="AO932">
            <v>393216</v>
          </cell>
          <cell r="AQ932">
            <v>0</v>
          </cell>
          <cell r="AR932">
            <v>0</v>
          </cell>
          <cell r="AS932" t="str">
            <v>Ы</v>
          </cell>
          <cell r="AT932" t="str">
            <v>Ы</v>
          </cell>
          <cell r="AU932">
            <v>0</v>
          </cell>
          <cell r="AV932">
            <v>0</v>
          </cell>
          <cell r="AW932">
            <v>23</v>
          </cell>
          <cell r="AX932">
            <v>1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38916</v>
          </cell>
        </row>
        <row r="933">
          <cell r="A933">
            <v>2006</v>
          </cell>
          <cell r="B933">
            <v>6</v>
          </cell>
          <cell r="C933">
            <v>688</v>
          </cell>
          <cell r="D933">
            <v>18</v>
          </cell>
          <cell r="E933">
            <v>792030</v>
          </cell>
          <cell r="F933">
            <v>0</v>
          </cell>
          <cell r="G933" t="str">
            <v>Затраты по ШПЗ (неосновные)</v>
          </cell>
          <cell r="H933">
            <v>2030</v>
          </cell>
          <cell r="I933">
            <v>7920</v>
          </cell>
          <cell r="J933">
            <v>39.67</v>
          </cell>
          <cell r="K933">
            <v>1</v>
          </cell>
          <cell r="L933">
            <v>0</v>
          </cell>
          <cell r="M933">
            <v>0</v>
          </cell>
          <cell r="N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42</v>
          </cell>
          <cell r="V933">
            <v>0</v>
          </cell>
          <cell r="W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42</v>
          </cell>
          <cell r="AE933">
            <v>505200</v>
          </cell>
          <cell r="AF933">
            <v>0</v>
          </cell>
          <cell r="AI933">
            <v>2373</v>
          </cell>
          <cell r="AK933">
            <v>0</v>
          </cell>
          <cell r="AM933">
            <v>832</v>
          </cell>
          <cell r="AN933">
            <v>1</v>
          </cell>
          <cell r="AO933">
            <v>393216</v>
          </cell>
          <cell r="AQ933">
            <v>0</v>
          </cell>
          <cell r="AR933">
            <v>0</v>
          </cell>
          <cell r="AS933" t="str">
            <v>Ы</v>
          </cell>
          <cell r="AT933" t="str">
            <v>Ы</v>
          </cell>
          <cell r="AU933">
            <v>0</v>
          </cell>
          <cell r="AV933">
            <v>0</v>
          </cell>
          <cell r="AW933">
            <v>23</v>
          </cell>
          <cell r="AX933">
            <v>1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38916</v>
          </cell>
        </row>
        <row r="934">
          <cell r="A934">
            <v>2006</v>
          </cell>
          <cell r="B934">
            <v>6</v>
          </cell>
          <cell r="C934">
            <v>689</v>
          </cell>
          <cell r="D934">
            <v>18</v>
          </cell>
          <cell r="E934">
            <v>792030</v>
          </cell>
          <cell r="F934">
            <v>0</v>
          </cell>
          <cell r="G934" t="str">
            <v>Затраты по ШПЗ (неосновные)</v>
          </cell>
          <cell r="H934">
            <v>2030</v>
          </cell>
          <cell r="I934">
            <v>7920</v>
          </cell>
          <cell r="J934">
            <v>508.62</v>
          </cell>
          <cell r="K934">
            <v>1</v>
          </cell>
          <cell r="L934">
            <v>0</v>
          </cell>
          <cell r="M934">
            <v>0</v>
          </cell>
          <cell r="N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42</v>
          </cell>
          <cell r="V934">
            <v>0</v>
          </cell>
          <cell r="W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42</v>
          </cell>
          <cell r="AE934">
            <v>506200</v>
          </cell>
          <cell r="AF934">
            <v>0</v>
          </cell>
          <cell r="AI934">
            <v>2373</v>
          </cell>
          <cell r="AK934">
            <v>0</v>
          </cell>
          <cell r="AM934">
            <v>833</v>
          </cell>
          <cell r="AN934">
            <v>1</v>
          </cell>
          <cell r="AO934">
            <v>393216</v>
          </cell>
          <cell r="AQ934">
            <v>0</v>
          </cell>
          <cell r="AR934">
            <v>0</v>
          </cell>
          <cell r="AS934" t="str">
            <v>Ы</v>
          </cell>
          <cell r="AT934" t="str">
            <v>Ы</v>
          </cell>
          <cell r="AU934">
            <v>0</v>
          </cell>
          <cell r="AV934">
            <v>0</v>
          </cell>
          <cell r="AW934">
            <v>23</v>
          </cell>
          <cell r="AX934">
            <v>1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38916</v>
          </cell>
        </row>
        <row r="935">
          <cell r="A935">
            <v>2006</v>
          </cell>
          <cell r="B935">
            <v>6</v>
          </cell>
          <cell r="C935">
            <v>690</v>
          </cell>
          <cell r="D935">
            <v>18</v>
          </cell>
          <cell r="E935">
            <v>792030</v>
          </cell>
          <cell r="F935">
            <v>0</v>
          </cell>
          <cell r="G935" t="str">
            <v>Затраты по ШПЗ (неосновные)</v>
          </cell>
          <cell r="H935">
            <v>2030</v>
          </cell>
          <cell r="I935">
            <v>7920</v>
          </cell>
          <cell r="J935">
            <v>0.59</v>
          </cell>
          <cell r="K935">
            <v>1</v>
          </cell>
          <cell r="L935">
            <v>0</v>
          </cell>
          <cell r="M935">
            <v>0</v>
          </cell>
          <cell r="N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42</v>
          </cell>
          <cell r="V935">
            <v>0</v>
          </cell>
          <cell r="W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42</v>
          </cell>
          <cell r="AE935">
            <v>507000</v>
          </cell>
          <cell r="AF935">
            <v>0</v>
          </cell>
          <cell r="AI935">
            <v>2373</v>
          </cell>
          <cell r="AK935">
            <v>0</v>
          </cell>
          <cell r="AM935">
            <v>834</v>
          </cell>
          <cell r="AN935">
            <v>1</v>
          </cell>
          <cell r="AO935">
            <v>393216</v>
          </cell>
          <cell r="AQ935">
            <v>0</v>
          </cell>
          <cell r="AR935">
            <v>0</v>
          </cell>
          <cell r="AS935" t="str">
            <v>Ы</v>
          </cell>
          <cell r="AT935" t="str">
            <v>Ы</v>
          </cell>
          <cell r="AU935">
            <v>0</v>
          </cell>
          <cell r="AV935">
            <v>0</v>
          </cell>
          <cell r="AW935">
            <v>23</v>
          </cell>
          <cell r="AX935">
            <v>1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38916</v>
          </cell>
        </row>
        <row r="936">
          <cell r="A936">
            <v>2006</v>
          </cell>
          <cell r="B936">
            <v>6</v>
          </cell>
          <cell r="C936">
            <v>691</v>
          </cell>
          <cell r="D936">
            <v>18</v>
          </cell>
          <cell r="E936">
            <v>792030</v>
          </cell>
          <cell r="F936">
            <v>0</v>
          </cell>
          <cell r="G936" t="str">
            <v>Затраты по ШПЗ (неосновные)</v>
          </cell>
          <cell r="H936">
            <v>2030</v>
          </cell>
          <cell r="I936">
            <v>7920</v>
          </cell>
          <cell r="J936">
            <v>10.86</v>
          </cell>
          <cell r="K936">
            <v>1</v>
          </cell>
          <cell r="L936">
            <v>0</v>
          </cell>
          <cell r="M936">
            <v>0</v>
          </cell>
          <cell r="N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42</v>
          </cell>
          <cell r="V936">
            <v>0</v>
          </cell>
          <cell r="W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42</v>
          </cell>
          <cell r="AE936">
            <v>508310</v>
          </cell>
          <cell r="AF936">
            <v>0</v>
          </cell>
          <cell r="AI936">
            <v>2373</v>
          </cell>
          <cell r="AK936">
            <v>0</v>
          </cell>
          <cell r="AM936">
            <v>835</v>
          </cell>
          <cell r="AN936">
            <v>1</v>
          </cell>
          <cell r="AO936">
            <v>393216</v>
          </cell>
          <cell r="AQ936">
            <v>0</v>
          </cell>
          <cell r="AR936">
            <v>0</v>
          </cell>
          <cell r="AS936" t="str">
            <v>Ы</v>
          </cell>
          <cell r="AT936" t="str">
            <v>Ы</v>
          </cell>
          <cell r="AU936">
            <v>0</v>
          </cell>
          <cell r="AV936">
            <v>0</v>
          </cell>
          <cell r="AW936">
            <v>23</v>
          </cell>
          <cell r="AX936">
            <v>1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38916</v>
          </cell>
        </row>
        <row r="937">
          <cell r="A937">
            <v>2006</v>
          </cell>
          <cell r="B937">
            <v>6</v>
          </cell>
          <cell r="C937">
            <v>692</v>
          </cell>
          <cell r="D937">
            <v>18</v>
          </cell>
          <cell r="E937">
            <v>792030</v>
          </cell>
          <cell r="F937">
            <v>0</v>
          </cell>
          <cell r="G937" t="str">
            <v>Затраты по ШПЗ (неосновные)</v>
          </cell>
          <cell r="H937">
            <v>2030</v>
          </cell>
          <cell r="I937">
            <v>7920</v>
          </cell>
          <cell r="J937">
            <v>195</v>
          </cell>
          <cell r="K937">
            <v>1</v>
          </cell>
          <cell r="L937">
            <v>0</v>
          </cell>
          <cell r="M937">
            <v>0</v>
          </cell>
          <cell r="N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42</v>
          </cell>
          <cell r="V937">
            <v>0</v>
          </cell>
          <cell r="W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42</v>
          </cell>
          <cell r="AE937">
            <v>508400</v>
          </cell>
          <cell r="AF937">
            <v>0</v>
          </cell>
          <cell r="AI937">
            <v>2373</v>
          </cell>
          <cell r="AK937">
            <v>0</v>
          </cell>
          <cell r="AM937">
            <v>836</v>
          </cell>
          <cell r="AN937">
            <v>1</v>
          </cell>
          <cell r="AO937">
            <v>393216</v>
          </cell>
          <cell r="AQ937">
            <v>0</v>
          </cell>
          <cell r="AR937">
            <v>0</v>
          </cell>
          <cell r="AS937" t="str">
            <v>Ы</v>
          </cell>
          <cell r="AT937" t="str">
            <v>Ы</v>
          </cell>
          <cell r="AU937">
            <v>0</v>
          </cell>
          <cell r="AV937">
            <v>0</v>
          </cell>
          <cell r="AW937">
            <v>23</v>
          </cell>
          <cell r="AX937">
            <v>1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38916</v>
          </cell>
        </row>
        <row r="938">
          <cell r="A938">
            <v>2006</v>
          </cell>
          <cell r="B938">
            <v>6</v>
          </cell>
          <cell r="C938">
            <v>693</v>
          </cell>
          <cell r="D938">
            <v>18</v>
          </cell>
          <cell r="E938">
            <v>792030</v>
          </cell>
          <cell r="F938">
            <v>0</v>
          </cell>
          <cell r="G938" t="str">
            <v>Затраты по ШПЗ (неосновные)</v>
          </cell>
          <cell r="H938">
            <v>2030</v>
          </cell>
          <cell r="I938">
            <v>7920</v>
          </cell>
          <cell r="J938">
            <v>146.72999999999999</v>
          </cell>
          <cell r="K938">
            <v>1</v>
          </cell>
          <cell r="L938">
            <v>0</v>
          </cell>
          <cell r="M938">
            <v>0</v>
          </cell>
          <cell r="N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42</v>
          </cell>
          <cell r="V938">
            <v>0</v>
          </cell>
          <cell r="W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42</v>
          </cell>
          <cell r="AE938">
            <v>510100</v>
          </cell>
          <cell r="AF938">
            <v>0</v>
          </cell>
          <cell r="AI938">
            <v>2373</v>
          </cell>
          <cell r="AK938">
            <v>0</v>
          </cell>
          <cell r="AM938">
            <v>837</v>
          </cell>
          <cell r="AN938">
            <v>1</v>
          </cell>
          <cell r="AO938">
            <v>393216</v>
          </cell>
          <cell r="AQ938">
            <v>0</v>
          </cell>
          <cell r="AR938">
            <v>0</v>
          </cell>
          <cell r="AS938" t="str">
            <v>Ы</v>
          </cell>
          <cell r="AT938" t="str">
            <v>Ы</v>
          </cell>
          <cell r="AU938">
            <v>0</v>
          </cell>
          <cell r="AV938">
            <v>0</v>
          </cell>
          <cell r="AW938">
            <v>23</v>
          </cell>
          <cell r="AX938">
            <v>1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38916</v>
          </cell>
        </row>
        <row r="939">
          <cell r="A939">
            <v>2006</v>
          </cell>
          <cell r="B939">
            <v>6</v>
          </cell>
          <cell r="C939">
            <v>694</v>
          </cell>
          <cell r="D939">
            <v>18</v>
          </cell>
          <cell r="E939">
            <v>792030</v>
          </cell>
          <cell r="F939">
            <v>0</v>
          </cell>
          <cell r="G939" t="str">
            <v>Затраты по ШПЗ (неосновные)</v>
          </cell>
          <cell r="H939">
            <v>2030</v>
          </cell>
          <cell r="I939">
            <v>7920</v>
          </cell>
          <cell r="J939">
            <v>0.35</v>
          </cell>
          <cell r="K939">
            <v>1</v>
          </cell>
          <cell r="L939">
            <v>0</v>
          </cell>
          <cell r="M939">
            <v>0</v>
          </cell>
          <cell r="N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42</v>
          </cell>
          <cell r="V939">
            <v>0</v>
          </cell>
          <cell r="W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42</v>
          </cell>
          <cell r="AE939">
            <v>510200</v>
          </cell>
          <cell r="AF939">
            <v>0</v>
          </cell>
          <cell r="AI939">
            <v>2373</v>
          </cell>
          <cell r="AK939">
            <v>0</v>
          </cell>
          <cell r="AM939">
            <v>838</v>
          </cell>
          <cell r="AN939">
            <v>1</v>
          </cell>
          <cell r="AO939">
            <v>393216</v>
          </cell>
          <cell r="AQ939">
            <v>0</v>
          </cell>
          <cell r="AR939">
            <v>0</v>
          </cell>
          <cell r="AS939" t="str">
            <v>Ы</v>
          </cell>
          <cell r="AT939" t="str">
            <v>Ы</v>
          </cell>
          <cell r="AU939">
            <v>0</v>
          </cell>
          <cell r="AV939">
            <v>0</v>
          </cell>
          <cell r="AW939">
            <v>23</v>
          </cell>
          <cell r="AX939">
            <v>1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38916</v>
          </cell>
        </row>
        <row r="940">
          <cell r="A940">
            <v>2006</v>
          </cell>
          <cell r="B940">
            <v>6</v>
          </cell>
          <cell r="C940">
            <v>695</v>
          </cell>
          <cell r="D940">
            <v>18</v>
          </cell>
          <cell r="E940">
            <v>792030</v>
          </cell>
          <cell r="F940">
            <v>0</v>
          </cell>
          <cell r="G940" t="str">
            <v>Затраты по ШПЗ (неосновные)</v>
          </cell>
          <cell r="H940">
            <v>2030</v>
          </cell>
          <cell r="I940">
            <v>7920</v>
          </cell>
          <cell r="J940">
            <v>1.1100000000000001</v>
          </cell>
          <cell r="K940">
            <v>1</v>
          </cell>
          <cell r="L940">
            <v>0</v>
          </cell>
          <cell r="M940">
            <v>0</v>
          </cell>
          <cell r="N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42</v>
          </cell>
          <cell r="V940">
            <v>0</v>
          </cell>
          <cell r="W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42</v>
          </cell>
          <cell r="AE940">
            <v>510300</v>
          </cell>
          <cell r="AF940">
            <v>0</v>
          </cell>
          <cell r="AI940">
            <v>2373</v>
          </cell>
          <cell r="AK940">
            <v>0</v>
          </cell>
          <cell r="AM940">
            <v>839</v>
          </cell>
          <cell r="AN940">
            <v>1</v>
          </cell>
          <cell r="AO940">
            <v>393216</v>
          </cell>
          <cell r="AQ940">
            <v>0</v>
          </cell>
          <cell r="AR940">
            <v>0</v>
          </cell>
          <cell r="AS940" t="str">
            <v>Ы</v>
          </cell>
          <cell r="AT940" t="str">
            <v>Ы</v>
          </cell>
          <cell r="AU940">
            <v>0</v>
          </cell>
          <cell r="AV940">
            <v>0</v>
          </cell>
          <cell r="AW940">
            <v>23</v>
          </cell>
          <cell r="AX940">
            <v>1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38916</v>
          </cell>
        </row>
        <row r="941">
          <cell r="A941">
            <v>2006</v>
          </cell>
          <cell r="B941">
            <v>6</v>
          </cell>
          <cell r="C941">
            <v>696</v>
          </cell>
          <cell r="D941">
            <v>18</v>
          </cell>
          <cell r="E941">
            <v>792030</v>
          </cell>
          <cell r="F941">
            <v>0</v>
          </cell>
          <cell r="G941" t="str">
            <v>Затраты по ШПЗ (неосновные)</v>
          </cell>
          <cell r="H941">
            <v>2030</v>
          </cell>
          <cell r="I941">
            <v>7920</v>
          </cell>
          <cell r="J941">
            <v>7.69</v>
          </cell>
          <cell r="K941">
            <v>1</v>
          </cell>
          <cell r="L941">
            <v>0</v>
          </cell>
          <cell r="M941">
            <v>0</v>
          </cell>
          <cell r="N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42</v>
          </cell>
          <cell r="V941">
            <v>0</v>
          </cell>
          <cell r="W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42</v>
          </cell>
          <cell r="AE941">
            <v>510400</v>
          </cell>
          <cell r="AF941">
            <v>0</v>
          </cell>
          <cell r="AI941">
            <v>2373</v>
          </cell>
          <cell r="AK941">
            <v>0</v>
          </cell>
          <cell r="AM941">
            <v>840</v>
          </cell>
          <cell r="AN941">
            <v>1</v>
          </cell>
          <cell r="AO941">
            <v>393216</v>
          </cell>
          <cell r="AQ941">
            <v>0</v>
          </cell>
          <cell r="AR941">
            <v>0</v>
          </cell>
          <cell r="AS941" t="str">
            <v>Ы</v>
          </cell>
          <cell r="AT941" t="str">
            <v>Ы</v>
          </cell>
          <cell r="AU941">
            <v>0</v>
          </cell>
          <cell r="AV941">
            <v>0</v>
          </cell>
          <cell r="AW941">
            <v>23</v>
          </cell>
          <cell r="AX941">
            <v>1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38916</v>
          </cell>
        </row>
        <row r="942">
          <cell r="A942">
            <v>2006</v>
          </cell>
          <cell r="B942">
            <v>6</v>
          </cell>
          <cell r="C942">
            <v>697</v>
          </cell>
          <cell r="D942">
            <v>18</v>
          </cell>
          <cell r="E942">
            <v>792030</v>
          </cell>
          <cell r="F942">
            <v>0</v>
          </cell>
          <cell r="G942" t="str">
            <v>Затраты по ШПЗ (неосновные)</v>
          </cell>
          <cell r="H942">
            <v>2030</v>
          </cell>
          <cell r="I942">
            <v>7920</v>
          </cell>
          <cell r="J942">
            <v>2.38</v>
          </cell>
          <cell r="K942">
            <v>1</v>
          </cell>
          <cell r="L942">
            <v>0</v>
          </cell>
          <cell r="M942">
            <v>0</v>
          </cell>
          <cell r="N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42</v>
          </cell>
          <cell r="V942">
            <v>0</v>
          </cell>
          <cell r="W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42</v>
          </cell>
          <cell r="AE942">
            <v>510500</v>
          </cell>
          <cell r="AF942">
            <v>0</v>
          </cell>
          <cell r="AI942">
            <v>2373</v>
          </cell>
          <cell r="AK942">
            <v>0</v>
          </cell>
          <cell r="AM942">
            <v>841</v>
          </cell>
          <cell r="AN942">
            <v>1</v>
          </cell>
          <cell r="AO942">
            <v>393216</v>
          </cell>
          <cell r="AQ942">
            <v>0</v>
          </cell>
          <cell r="AR942">
            <v>0</v>
          </cell>
          <cell r="AS942" t="str">
            <v>Ы</v>
          </cell>
          <cell r="AT942" t="str">
            <v>Ы</v>
          </cell>
          <cell r="AU942">
            <v>0</v>
          </cell>
          <cell r="AV942">
            <v>0</v>
          </cell>
          <cell r="AW942">
            <v>23</v>
          </cell>
          <cell r="AX942">
            <v>1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38916</v>
          </cell>
        </row>
        <row r="943">
          <cell r="A943">
            <v>2006</v>
          </cell>
          <cell r="B943">
            <v>6</v>
          </cell>
          <cell r="C943">
            <v>698</v>
          </cell>
          <cell r="D943">
            <v>18</v>
          </cell>
          <cell r="E943">
            <v>792030</v>
          </cell>
          <cell r="F943">
            <v>0</v>
          </cell>
          <cell r="G943" t="str">
            <v>Затраты по ШПЗ (неосновные)</v>
          </cell>
          <cell r="H943">
            <v>2030</v>
          </cell>
          <cell r="I943">
            <v>7920</v>
          </cell>
          <cell r="J943">
            <v>455.74</v>
          </cell>
          <cell r="K943">
            <v>1</v>
          </cell>
          <cell r="L943">
            <v>0</v>
          </cell>
          <cell r="M943">
            <v>0</v>
          </cell>
          <cell r="N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42</v>
          </cell>
          <cell r="V943">
            <v>0</v>
          </cell>
          <cell r="W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42</v>
          </cell>
          <cell r="AE943">
            <v>510600</v>
          </cell>
          <cell r="AF943">
            <v>0</v>
          </cell>
          <cell r="AI943">
            <v>2373</v>
          </cell>
          <cell r="AK943">
            <v>0</v>
          </cell>
          <cell r="AM943">
            <v>842</v>
          </cell>
          <cell r="AN943">
            <v>1</v>
          </cell>
          <cell r="AO943">
            <v>393216</v>
          </cell>
          <cell r="AQ943">
            <v>0</v>
          </cell>
          <cell r="AR943">
            <v>0</v>
          </cell>
          <cell r="AS943" t="str">
            <v>Ы</v>
          </cell>
          <cell r="AT943" t="str">
            <v>Ы</v>
          </cell>
          <cell r="AU943">
            <v>0</v>
          </cell>
          <cell r="AV943">
            <v>0</v>
          </cell>
          <cell r="AW943">
            <v>23</v>
          </cell>
          <cell r="AX943">
            <v>1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38916</v>
          </cell>
        </row>
        <row r="944">
          <cell r="A944">
            <v>2006</v>
          </cell>
          <cell r="B944">
            <v>6</v>
          </cell>
          <cell r="C944">
            <v>699</v>
          </cell>
          <cell r="D944">
            <v>18</v>
          </cell>
          <cell r="E944">
            <v>792030</v>
          </cell>
          <cell r="F944">
            <v>0</v>
          </cell>
          <cell r="G944" t="str">
            <v>Затраты по ШПЗ (неосновные)</v>
          </cell>
          <cell r="H944">
            <v>2030</v>
          </cell>
          <cell r="I944">
            <v>7920</v>
          </cell>
          <cell r="J944">
            <v>1.99</v>
          </cell>
          <cell r="K944">
            <v>1</v>
          </cell>
          <cell r="L944">
            <v>0</v>
          </cell>
          <cell r="M944">
            <v>0</v>
          </cell>
          <cell r="N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42</v>
          </cell>
          <cell r="V944">
            <v>0</v>
          </cell>
          <cell r="W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42</v>
          </cell>
          <cell r="AE944">
            <v>510630</v>
          </cell>
          <cell r="AF944">
            <v>0</v>
          </cell>
          <cell r="AI944">
            <v>2373</v>
          </cell>
          <cell r="AK944">
            <v>0</v>
          </cell>
          <cell r="AM944">
            <v>843</v>
          </cell>
          <cell r="AN944">
            <v>1</v>
          </cell>
          <cell r="AO944">
            <v>393216</v>
          </cell>
          <cell r="AQ944">
            <v>0</v>
          </cell>
          <cell r="AR944">
            <v>0</v>
          </cell>
          <cell r="AS944" t="str">
            <v>Ы</v>
          </cell>
          <cell r="AT944" t="str">
            <v>Ы</v>
          </cell>
          <cell r="AU944">
            <v>0</v>
          </cell>
          <cell r="AV944">
            <v>0</v>
          </cell>
          <cell r="AW944">
            <v>23</v>
          </cell>
          <cell r="AX944">
            <v>1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38916</v>
          </cell>
        </row>
        <row r="945">
          <cell r="A945">
            <v>2006</v>
          </cell>
          <cell r="B945">
            <v>1</v>
          </cell>
          <cell r="C945">
            <v>170</v>
          </cell>
          <cell r="D945">
            <v>20</v>
          </cell>
          <cell r="E945">
            <v>792900</v>
          </cell>
          <cell r="F945">
            <v>0</v>
          </cell>
          <cell r="G945" t="str">
            <v>Затраты по ШПЗ (непроизв)</v>
          </cell>
          <cell r="H945">
            <v>2900</v>
          </cell>
          <cell r="I945">
            <v>7920</v>
          </cell>
          <cell r="J945">
            <v>4810</v>
          </cell>
          <cell r="K945">
            <v>1</v>
          </cell>
          <cell r="L945">
            <v>0</v>
          </cell>
          <cell r="M945">
            <v>0</v>
          </cell>
          <cell r="N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31</v>
          </cell>
          <cell r="V945">
            <v>0</v>
          </cell>
          <cell r="W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31</v>
          </cell>
          <cell r="AE945">
            <v>220000</v>
          </cell>
          <cell r="AF945">
            <v>0</v>
          </cell>
          <cell r="AI945">
            <v>2223</v>
          </cell>
          <cell r="AK945">
            <v>0</v>
          </cell>
          <cell r="AM945">
            <v>297</v>
          </cell>
          <cell r="AN945">
            <v>1</v>
          </cell>
          <cell r="AO945">
            <v>393216</v>
          </cell>
          <cell r="AQ945">
            <v>0</v>
          </cell>
          <cell r="AR945">
            <v>0</v>
          </cell>
          <cell r="AS945" t="str">
            <v>Ы</v>
          </cell>
          <cell r="AT945" t="str">
            <v>Ы</v>
          </cell>
          <cell r="AU945">
            <v>0</v>
          </cell>
          <cell r="AV945">
            <v>0</v>
          </cell>
          <cell r="AW945">
            <v>23</v>
          </cell>
          <cell r="AX945">
            <v>1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38828</v>
          </cell>
        </row>
        <row r="946">
          <cell r="A946">
            <v>2006</v>
          </cell>
          <cell r="B946">
            <v>1</v>
          </cell>
          <cell r="C946">
            <v>171</v>
          </cell>
          <cell r="D946">
            <v>20</v>
          </cell>
          <cell r="E946">
            <v>792900</v>
          </cell>
          <cell r="F946">
            <v>0</v>
          </cell>
          <cell r="G946" t="str">
            <v>Затраты по ШПЗ (непроизв)</v>
          </cell>
          <cell r="H946">
            <v>2900</v>
          </cell>
          <cell r="I946">
            <v>7920</v>
          </cell>
          <cell r="J946">
            <v>2405</v>
          </cell>
          <cell r="K946">
            <v>1</v>
          </cell>
          <cell r="L946">
            <v>0</v>
          </cell>
          <cell r="M946">
            <v>0</v>
          </cell>
          <cell r="N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31</v>
          </cell>
          <cell r="V946">
            <v>0</v>
          </cell>
          <cell r="W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31</v>
          </cell>
          <cell r="AE946">
            <v>230000</v>
          </cell>
          <cell r="AF946">
            <v>0</v>
          </cell>
          <cell r="AI946">
            <v>2223</v>
          </cell>
          <cell r="AK946">
            <v>0</v>
          </cell>
          <cell r="AM946">
            <v>298</v>
          </cell>
          <cell r="AN946">
            <v>1</v>
          </cell>
          <cell r="AO946">
            <v>393216</v>
          </cell>
          <cell r="AQ946">
            <v>0</v>
          </cell>
          <cell r="AR946">
            <v>0</v>
          </cell>
          <cell r="AS946" t="str">
            <v>Ы</v>
          </cell>
          <cell r="AT946" t="str">
            <v>Ы</v>
          </cell>
          <cell r="AU946">
            <v>0</v>
          </cell>
          <cell r="AV946">
            <v>0</v>
          </cell>
          <cell r="AW946">
            <v>23</v>
          </cell>
          <cell r="AX946">
            <v>1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38828</v>
          </cell>
        </row>
        <row r="947">
          <cell r="A947">
            <v>2006</v>
          </cell>
          <cell r="B947">
            <v>1</v>
          </cell>
          <cell r="C947">
            <v>172</v>
          </cell>
          <cell r="D947">
            <v>20</v>
          </cell>
          <cell r="E947">
            <v>792900</v>
          </cell>
          <cell r="F947">
            <v>0</v>
          </cell>
          <cell r="G947" t="str">
            <v>Затраты по ШПЗ (непроизв)</v>
          </cell>
          <cell r="H947">
            <v>2900</v>
          </cell>
          <cell r="I947">
            <v>7920</v>
          </cell>
          <cell r="J947">
            <v>721.5</v>
          </cell>
          <cell r="K947">
            <v>1</v>
          </cell>
          <cell r="L947">
            <v>0</v>
          </cell>
          <cell r="M947">
            <v>0</v>
          </cell>
          <cell r="N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31</v>
          </cell>
          <cell r="V947">
            <v>0</v>
          </cell>
          <cell r="W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31</v>
          </cell>
          <cell r="AE947">
            <v>270000</v>
          </cell>
          <cell r="AF947">
            <v>0</v>
          </cell>
          <cell r="AI947">
            <v>2223</v>
          </cell>
          <cell r="AK947">
            <v>0</v>
          </cell>
          <cell r="AM947">
            <v>299</v>
          </cell>
          <cell r="AN947">
            <v>1</v>
          </cell>
          <cell r="AO947">
            <v>393216</v>
          </cell>
          <cell r="AQ947">
            <v>0</v>
          </cell>
          <cell r="AR947">
            <v>0</v>
          </cell>
          <cell r="AS947" t="str">
            <v>Ы</v>
          </cell>
          <cell r="AT947" t="str">
            <v>Ы</v>
          </cell>
          <cell r="AU947">
            <v>0</v>
          </cell>
          <cell r="AV947">
            <v>0</v>
          </cell>
          <cell r="AW947">
            <v>23</v>
          </cell>
          <cell r="AX947">
            <v>1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38828</v>
          </cell>
        </row>
        <row r="948">
          <cell r="A948">
            <v>2006</v>
          </cell>
          <cell r="B948">
            <v>1</v>
          </cell>
          <cell r="C948">
            <v>173</v>
          </cell>
          <cell r="D948">
            <v>20</v>
          </cell>
          <cell r="E948">
            <v>792900</v>
          </cell>
          <cell r="F948">
            <v>0</v>
          </cell>
          <cell r="G948" t="str">
            <v>Затраты по ШПЗ (непроизв)</v>
          </cell>
          <cell r="H948">
            <v>2900</v>
          </cell>
          <cell r="I948">
            <v>7920</v>
          </cell>
          <cell r="J948">
            <v>143.16</v>
          </cell>
          <cell r="K948">
            <v>1</v>
          </cell>
          <cell r="L948">
            <v>0</v>
          </cell>
          <cell r="M948">
            <v>0</v>
          </cell>
          <cell r="N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31</v>
          </cell>
          <cell r="V948">
            <v>0</v>
          </cell>
          <cell r="W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31</v>
          </cell>
          <cell r="AE948">
            <v>311000</v>
          </cell>
          <cell r="AF948">
            <v>0</v>
          </cell>
          <cell r="AI948">
            <v>2223</v>
          </cell>
          <cell r="AK948">
            <v>0</v>
          </cell>
          <cell r="AM948">
            <v>300</v>
          </cell>
          <cell r="AN948">
            <v>1</v>
          </cell>
          <cell r="AO948">
            <v>393216</v>
          </cell>
          <cell r="AQ948">
            <v>0</v>
          </cell>
          <cell r="AR948">
            <v>0</v>
          </cell>
          <cell r="AS948" t="str">
            <v>Ы</v>
          </cell>
          <cell r="AT948" t="str">
            <v>Ы</v>
          </cell>
          <cell r="AU948">
            <v>0</v>
          </cell>
          <cell r="AV948">
            <v>0</v>
          </cell>
          <cell r="AW948">
            <v>23</v>
          </cell>
          <cell r="AX948">
            <v>1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38828</v>
          </cell>
        </row>
        <row r="949">
          <cell r="A949">
            <v>2006</v>
          </cell>
          <cell r="B949">
            <v>1</v>
          </cell>
          <cell r="C949">
            <v>174</v>
          </cell>
          <cell r="D949">
            <v>20</v>
          </cell>
          <cell r="E949">
            <v>792900</v>
          </cell>
          <cell r="F949">
            <v>0</v>
          </cell>
          <cell r="G949" t="str">
            <v>Затраты по ШПЗ (непроизв)</v>
          </cell>
          <cell r="H949">
            <v>2900</v>
          </cell>
          <cell r="I949">
            <v>7920</v>
          </cell>
          <cell r="J949">
            <v>320.19</v>
          </cell>
          <cell r="K949">
            <v>1</v>
          </cell>
          <cell r="L949">
            <v>0</v>
          </cell>
          <cell r="M949">
            <v>0</v>
          </cell>
          <cell r="N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31</v>
          </cell>
          <cell r="V949">
            <v>0</v>
          </cell>
          <cell r="W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31</v>
          </cell>
          <cell r="AE949">
            <v>312000</v>
          </cell>
          <cell r="AF949">
            <v>0</v>
          </cell>
          <cell r="AI949">
            <v>2223</v>
          </cell>
          <cell r="AK949">
            <v>0</v>
          </cell>
          <cell r="AM949">
            <v>301</v>
          </cell>
          <cell r="AN949">
            <v>1</v>
          </cell>
          <cell r="AO949">
            <v>393216</v>
          </cell>
          <cell r="AQ949">
            <v>0</v>
          </cell>
          <cell r="AR949">
            <v>0</v>
          </cell>
          <cell r="AS949" t="str">
            <v>Ы</v>
          </cell>
          <cell r="AT949" t="str">
            <v>Ы</v>
          </cell>
          <cell r="AU949">
            <v>0</v>
          </cell>
          <cell r="AV949">
            <v>0</v>
          </cell>
          <cell r="AW949">
            <v>23</v>
          </cell>
          <cell r="AX949">
            <v>1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38828</v>
          </cell>
        </row>
        <row r="950">
          <cell r="A950">
            <v>2006</v>
          </cell>
          <cell r="B950">
            <v>1</v>
          </cell>
          <cell r="C950">
            <v>175</v>
          </cell>
          <cell r="D950">
            <v>20</v>
          </cell>
          <cell r="E950">
            <v>792900</v>
          </cell>
          <cell r="F950">
            <v>0</v>
          </cell>
          <cell r="G950" t="str">
            <v>Затраты по ШПЗ (непроизв)</v>
          </cell>
          <cell r="H950">
            <v>2900</v>
          </cell>
          <cell r="I950">
            <v>7920</v>
          </cell>
          <cell r="J950">
            <v>691.11</v>
          </cell>
          <cell r="K950">
            <v>1</v>
          </cell>
          <cell r="L950">
            <v>0</v>
          </cell>
          <cell r="M950">
            <v>0</v>
          </cell>
          <cell r="N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31</v>
          </cell>
          <cell r="V950">
            <v>0</v>
          </cell>
          <cell r="W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31</v>
          </cell>
          <cell r="AE950">
            <v>312200</v>
          </cell>
          <cell r="AF950">
            <v>0</v>
          </cell>
          <cell r="AI950">
            <v>2223</v>
          </cell>
          <cell r="AK950">
            <v>0</v>
          </cell>
          <cell r="AM950">
            <v>302</v>
          </cell>
          <cell r="AN950">
            <v>1</v>
          </cell>
          <cell r="AO950">
            <v>393216</v>
          </cell>
          <cell r="AQ950">
            <v>0</v>
          </cell>
          <cell r="AR950">
            <v>0</v>
          </cell>
          <cell r="AS950" t="str">
            <v>Ы</v>
          </cell>
          <cell r="AT950" t="str">
            <v>Ы</v>
          </cell>
          <cell r="AU950">
            <v>0</v>
          </cell>
          <cell r="AV950">
            <v>0</v>
          </cell>
          <cell r="AW950">
            <v>23</v>
          </cell>
          <cell r="AX950">
            <v>1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38828</v>
          </cell>
        </row>
        <row r="951">
          <cell r="A951">
            <v>2006</v>
          </cell>
          <cell r="B951">
            <v>1</v>
          </cell>
          <cell r="C951">
            <v>176</v>
          </cell>
          <cell r="D951">
            <v>20</v>
          </cell>
          <cell r="E951">
            <v>792900</v>
          </cell>
          <cell r="F951">
            <v>0</v>
          </cell>
          <cell r="G951" t="str">
            <v>Затраты по ШПЗ (непроизв)</v>
          </cell>
          <cell r="H951">
            <v>2900</v>
          </cell>
          <cell r="I951">
            <v>7920</v>
          </cell>
          <cell r="J951">
            <v>54.3</v>
          </cell>
          <cell r="K951">
            <v>1</v>
          </cell>
          <cell r="L951">
            <v>0</v>
          </cell>
          <cell r="M951">
            <v>0</v>
          </cell>
          <cell r="N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31</v>
          </cell>
          <cell r="V951">
            <v>0</v>
          </cell>
          <cell r="W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31</v>
          </cell>
          <cell r="AE951">
            <v>313000</v>
          </cell>
          <cell r="AF951">
            <v>0</v>
          </cell>
          <cell r="AI951">
            <v>2223</v>
          </cell>
          <cell r="AK951">
            <v>0</v>
          </cell>
          <cell r="AM951">
            <v>303</v>
          </cell>
          <cell r="AN951">
            <v>1</v>
          </cell>
          <cell r="AO951">
            <v>393216</v>
          </cell>
          <cell r="AQ951">
            <v>0</v>
          </cell>
          <cell r="AR951">
            <v>0</v>
          </cell>
          <cell r="AS951" t="str">
            <v>Ы</v>
          </cell>
          <cell r="AT951" t="str">
            <v>Ы</v>
          </cell>
          <cell r="AU951">
            <v>0</v>
          </cell>
          <cell r="AV951">
            <v>0</v>
          </cell>
          <cell r="AW951">
            <v>23</v>
          </cell>
          <cell r="AX951">
            <v>1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38828</v>
          </cell>
        </row>
        <row r="952">
          <cell r="A952">
            <v>2006</v>
          </cell>
          <cell r="B952">
            <v>1</v>
          </cell>
          <cell r="C952">
            <v>177</v>
          </cell>
          <cell r="D952">
            <v>20</v>
          </cell>
          <cell r="E952">
            <v>792900</v>
          </cell>
          <cell r="F952">
            <v>0</v>
          </cell>
          <cell r="G952" t="str">
            <v>Затраты по ШПЗ (непроизв)</v>
          </cell>
          <cell r="H952">
            <v>2900</v>
          </cell>
          <cell r="I952">
            <v>7920</v>
          </cell>
          <cell r="J952">
            <v>98.73</v>
          </cell>
          <cell r="K952">
            <v>1</v>
          </cell>
          <cell r="L952">
            <v>0</v>
          </cell>
          <cell r="M952">
            <v>0</v>
          </cell>
          <cell r="N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31</v>
          </cell>
          <cell r="V952">
            <v>0</v>
          </cell>
          <cell r="W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31</v>
          </cell>
          <cell r="AE952">
            <v>314000</v>
          </cell>
          <cell r="AF952">
            <v>0</v>
          </cell>
          <cell r="AI952">
            <v>2223</v>
          </cell>
          <cell r="AK952">
            <v>0</v>
          </cell>
          <cell r="AM952">
            <v>304</v>
          </cell>
          <cell r="AN952">
            <v>1</v>
          </cell>
          <cell r="AO952">
            <v>393216</v>
          </cell>
          <cell r="AQ952">
            <v>0</v>
          </cell>
          <cell r="AR952">
            <v>0</v>
          </cell>
          <cell r="AS952" t="str">
            <v>Ы</v>
          </cell>
          <cell r="AT952" t="str">
            <v>Ы</v>
          </cell>
          <cell r="AU952">
            <v>0</v>
          </cell>
          <cell r="AV952">
            <v>0</v>
          </cell>
          <cell r="AW952">
            <v>23</v>
          </cell>
          <cell r="AX952">
            <v>1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38828</v>
          </cell>
        </row>
        <row r="953">
          <cell r="A953">
            <v>2006</v>
          </cell>
          <cell r="B953">
            <v>1</v>
          </cell>
          <cell r="C953">
            <v>178</v>
          </cell>
          <cell r="D953">
            <v>20</v>
          </cell>
          <cell r="E953">
            <v>792900</v>
          </cell>
          <cell r="F953">
            <v>0</v>
          </cell>
          <cell r="G953" t="str">
            <v>Затраты по ШПЗ (непроизв)</v>
          </cell>
          <cell r="H953">
            <v>2900</v>
          </cell>
          <cell r="I953">
            <v>7920</v>
          </cell>
          <cell r="J953">
            <v>19.75</v>
          </cell>
          <cell r="K953">
            <v>1</v>
          </cell>
          <cell r="L953">
            <v>0</v>
          </cell>
          <cell r="M953">
            <v>0</v>
          </cell>
          <cell r="N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31</v>
          </cell>
          <cell r="V953">
            <v>0</v>
          </cell>
          <cell r="W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31</v>
          </cell>
          <cell r="AE953">
            <v>315000</v>
          </cell>
          <cell r="AF953">
            <v>0</v>
          </cell>
          <cell r="AI953">
            <v>2223</v>
          </cell>
          <cell r="AK953">
            <v>0</v>
          </cell>
          <cell r="AM953">
            <v>305</v>
          </cell>
          <cell r="AN953">
            <v>1</v>
          </cell>
          <cell r="AO953">
            <v>393216</v>
          </cell>
          <cell r="AQ953">
            <v>0</v>
          </cell>
          <cell r="AR953">
            <v>0</v>
          </cell>
          <cell r="AS953" t="str">
            <v>Ы</v>
          </cell>
          <cell r="AT953" t="str">
            <v>Ы</v>
          </cell>
          <cell r="AU953">
            <v>0</v>
          </cell>
          <cell r="AV953">
            <v>0</v>
          </cell>
          <cell r="AW953">
            <v>23</v>
          </cell>
          <cell r="AX953">
            <v>1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38828</v>
          </cell>
        </row>
        <row r="954">
          <cell r="A954">
            <v>2006</v>
          </cell>
          <cell r="B954">
            <v>2</v>
          </cell>
          <cell r="C954">
            <v>8</v>
          </cell>
          <cell r="D954">
            <v>21</v>
          </cell>
          <cell r="E954">
            <v>792900</v>
          </cell>
          <cell r="F954">
            <v>0</v>
          </cell>
          <cell r="G954" t="str">
            <v>Затраты по ШПЗ (непроизв)</v>
          </cell>
          <cell r="H954">
            <v>2900</v>
          </cell>
          <cell r="I954">
            <v>7920</v>
          </cell>
          <cell r="J954">
            <v>4810</v>
          </cell>
          <cell r="K954">
            <v>1</v>
          </cell>
          <cell r="L954">
            <v>0</v>
          </cell>
          <cell r="M954">
            <v>0</v>
          </cell>
          <cell r="N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31</v>
          </cell>
          <cell r="V954">
            <v>0</v>
          </cell>
          <cell r="W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31</v>
          </cell>
          <cell r="AE954">
            <v>220000</v>
          </cell>
          <cell r="AF954">
            <v>0</v>
          </cell>
          <cell r="AI954">
            <v>2251</v>
          </cell>
          <cell r="AK954">
            <v>0</v>
          </cell>
          <cell r="AM954">
            <v>137</v>
          </cell>
          <cell r="AN954">
            <v>1</v>
          </cell>
          <cell r="AO954">
            <v>393216</v>
          </cell>
          <cell r="AQ954">
            <v>0</v>
          </cell>
          <cell r="AR954">
            <v>0</v>
          </cell>
          <cell r="AS954" t="str">
            <v>Ы</v>
          </cell>
          <cell r="AT954" t="str">
            <v>Ы</v>
          </cell>
          <cell r="AU954">
            <v>0</v>
          </cell>
          <cell r="AV954">
            <v>0</v>
          </cell>
          <cell r="AW954">
            <v>23</v>
          </cell>
          <cell r="AX954">
            <v>1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38828</v>
          </cell>
        </row>
        <row r="955">
          <cell r="A955">
            <v>2006</v>
          </cell>
          <cell r="B955">
            <v>2</v>
          </cell>
          <cell r="C955">
            <v>9</v>
          </cell>
          <cell r="D955">
            <v>21</v>
          </cell>
          <cell r="E955">
            <v>792900</v>
          </cell>
          <cell r="F955">
            <v>0</v>
          </cell>
          <cell r="G955" t="str">
            <v>Затраты по ШПЗ (непроизв)</v>
          </cell>
          <cell r="H955">
            <v>2900</v>
          </cell>
          <cell r="I955">
            <v>7920</v>
          </cell>
          <cell r="J955">
            <v>2645.5</v>
          </cell>
          <cell r="K955">
            <v>1</v>
          </cell>
          <cell r="L955">
            <v>0</v>
          </cell>
          <cell r="M955">
            <v>0</v>
          </cell>
          <cell r="N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31</v>
          </cell>
          <cell r="V955">
            <v>0</v>
          </cell>
          <cell r="W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31</v>
          </cell>
          <cell r="AE955">
            <v>230000</v>
          </cell>
          <cell r="AF955">
            <v>0</v>
          </cell>
          <cell r="AI955">
            <v>2251</v>
          </cell>
          <cell r="AK955">
            <v>0</v>
          </cell>
          <cell r="AM955">
            <v>138</v>
          </cell>
          <cell r="AN955">
            <v>1</v>
          </cell>
          <cell r="AO955">
            <v>393216</v>
          </cell>
          <cell r="AQ955">
            <v>0</v>
          </cell>
          <cell r="AR955">
            <v>0</v>
          </cell>
          <cell r="AS955" t="str">
            <v>Ы</v>
          </cell>
          <cell r="AT955" t="str">
            <v>Ы</v>
          </cell>
          <cell r="AU955">
            <v>0</v>
          </cell>
          <cell r="AV955">
            <v>0</v>
          </cell>
          <cell r="AW955">
            <v>23</v>
          </cell>
          <cell r="AX955">
            <v>1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38828</v>
          </cell>
        </row>
        <row r="956">
          <cell r="A956">
            <v>2006</v>
          </cell>
          <cell r="B956">
            <v>2</v>
          </cell>
          <cell r="C956">
            <v>10</v>
          </cell>
          <cell r="D956">
            <v>21</v>
          </cell>
          <cell r="E956">
            <v>792900</v>
          </cell>
          <cell r="F956">
            <v>0</v>
          </cell>
          <cell r="G956" t="str">
            <v>Затраты по ШПЗ (непроизв)</v>
          </cell>
          <cell r="H956">
            <v>2900</v>
          </cell>
          <cell r="I956">
            <v>7920</v>
          </cell>
          <cell r="J956">
            <v>721.5</v>
          </cell>
          <cell r="K956">
            <v>1</v>
          </cell>
          <cell r="L956">
            <v>0</v>
          </cell>
          <cell r="M956">
            <v>0</v>
          </cell>
          <cell r="N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31</v>
          </cell>
          <cell r="V956">
            <v>0</v>
          </cell>
          <cell r="W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31</v>
          </cell>
          <cell r="AE956">
            <v>270000</v>
          </cell>
          <cell r="AF956">
            <v>0</v>
          </cell>
          <cell r="AI956">
            <v>2251</v>
          </cell>
          <cell r="AK956">
            <v>0</v>
          </cell>
          <cell r="AM956">
            <v>139</v>
          </cell>
          <cell r="AN956">
            <v>1</v>
          </cell>
          <cell r="AO956">
            <v>393216</v>
          </cell>
          <cell r="AQ956">
            <v>0</v>
          </cell>
          <cell r="AR956">
            <v>0</v>
          </cell>
          <cell r="AS956" t="str">
            <v>Ы</v>
          </cell>
          <cell r="AT956" t="str">
            <v>Ы</v>
          </cell>
          <cell r="AU956">
            <v>0</v>
          </cell>
          <cell r="AV956">
            <v>0</v>
          </cell>
          <cell r="AW956">
            <v>23</v>
          </cell>
          <cell r="AX956">
            <v>1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38828</v>
          </cell>
        </row>
        <row r="957">
          <cell r="A957">
            <v>2006</v>
          </cell>
          <cell r="B957">
            <v>2</v>
          </cell>
          <cell r="C957">
            <v>11</v>
          </cell>
          <cell r="D957">
            <v>21</v>
          </cell>
          <cell r="E957">
            <v>792900</v>
          </cell>
          <cell r="F957">
            <v>0</v>
          </cell>
          <cell r="G957" t="str">
            <v>Затраты по ШПЗ (непроизв)</v>
          </cell>
          <cell r="H957">
            <v>2900</v>
          </cell>
          <cell r="I957">
            <v>7920</v>
          </cell>
          <cell r="J957">
            <v>481</v>
          </cell>
          <cell r="K957">
            <v>1</v>
          </cell>
          <cell r="L957">
            <v>0</v>
          </cell>
          <cell r="M957">
            <v>0</v>
          </cell>
          <cell r="N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31</v>
          </cell>
          <cell r="V957">
            <v>0</v>
          </cell>
          <cell r="W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31</v>
          </cell>
          <cell r="AE957">
            <v>280400</v>
          </cell>
          <cell r="AF957">
            <v>0</v>
          </cell>
          <cell r="AI957">
            <v>2251</v>
          </cell>
          <cell r="AK957">
            <v>0</v>
          </cell>
          <cell r="AM957">
            <v>140</v>
          </cell>
          <cell r="AN957">
            <v>1</v>
          </cell>
          <cell r="AO957">
            <v>393216</v>
          </cell>
          <cell r="AQ957">
            <v>0</v>
          </cell>
          <cell r="AR957">
            <v>0</v>
          </cell>
          <cell r="AS957" t="str">
            <v>Ы</v>
          </cell>
          <cell r="AT957" t="str">
            <v>Ы</v>
          </cell>
          <cell r="AU957">
            <v>0</v>
          </cell>
          <cell r="AV957">
            <v>0</v>
          </cell>
          <cell r="AW957">
            <v>23</v>
          </cell>
          <cell r="AX957">
            <v>1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38828</v>
          </cell>
        </row>
        <row r="958">
          <cell r="A958">
            <v>2006</v>
          </cell>
          <cell r="B958">
            <v>2</v>
          </cell>
          <cell r="C958">
            <v>12</v>
          </cell>
          <cell r="D958">
            <v>21</v>
          </cell>
          <cell r="E958">
            <v>792900</v>
          </cell>
          <cell r="F958">
            <v>0</v>
          </cell>
          <cell r="G958" t="str">
            <v>Затраты по ШПЗ (непроизв)</v>
          </cell>
          <cell r="H958">
            <v>2900</v>
          </cell>
          <cell r="I958">
            <v>7920</v>
          </cell>
          <cell r="J958">
            <v>251.08</v>
          </cell>
          <cell r="K958">
            <v>1</v>
          </cell>
          <cell r="L958">
            <v>0</v>
          </cell>
          <cell r="M958">
            <v>0</v>
          </cell>
          <cell r="N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31</v>
          </cell>
          <cell r="V958">
            <v>0</v>
          </cell>
          <cell r="W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31</v>
          </cell>
          <cell r="AE958">
            <v>311000</v>
          </cell>
          <cell r="AF958">
            <v>0</v>
          </cell>
          <cell r="AI958">
            <v>2251</v>
          </cell>
          <cell r="AK958">
            <v>0</v>
          </cell>
          <cell r="AM958">
            <v>141</v>
          </cell>
          <cell r="AN958">
            <v>1</v>
          </cell>
          <cell r="AO958">
            <v>393216</v>
          </cell>
          <cell r="AQ958">
            <v>0</v>
          </cell>
          <cell r="AR958">
            <v>0</v>
          </cell>
          <cell r="AS958" t="str">
            <v>Ы</v>
          </cell>
          <cell r="AT958" t="str">
            <v>Ы</v>
          </cell>
          <cell r="AU958">
            <v>0</v>
          </cell>
          <cell r="AV958">
            <v>0</v>
          </cell>
          <cell r="AW958">
            <v>23</v>
          </cell>
          <cell r="AX958">
            <v>1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38828</v>
          </cell>
        </row>
        <row r="959">
          <cell r="A959">
            <v>2006</v>
          </cell>
          <cell r="B959">
            <v>2</v>
          </cell>
          <cell r="C959">
            <v>13</v>
          </cell>
          <cell r="D959">
            <v>21</v>
          </cell>
          <cell r="E959">
            <v>792900</v>
          </cell>
          <cell r="F959">
            <v>0</v>
          </cell>
          <cell r="G959" t="str">
            <v>Затраты по ШПЗ (непроизв)</v>
          </cell>
          <cell r="H959">
            <v>2900</v>
          </cell>
          <cell r="I959">
            <v>7920</v>
          </cell>
          <cell r="J959">
            <v>519.48</v>
          </cell>
          <cell r="K959">
            <v>1</v>
          </cell>
          <cell r="L959">
            <v>0</v>
          </cell>
          <cell r="M959">
            <v>0</v>
          </cell>
          <cell r="N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31</v>
          </cell>
          <cell r="V959">
            <v>0</v>
          </cell>
          <cell r="W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31</v>
          </cell>
          <cell r="AE959">
            <v>312000</v>
          </cell>
          <cell r="AF959">
            <v>0</v>
          </cell>
          <cell r="AI959">
            <v>2251</v>
          </cell>
          <cell r="AK959">
            <v>0</v>
          </cell>
          <cell r="AM959">
            <v>142</v>
          </cell>
          <cell r="AN959">
            <v>1</v>
          </cell>
          <cell r="AO959">
            <v>393216</v>
          </cell>
          <cell r="AQ959">
            <v>0</v>
          </cell>
          <cell r="AR959">
            <v>0</v>
          </cell>
          <cell r="AS959" t="str">
            <v>Ы</v>
          </cell>
          <cell r="AT959" t="str">
            <v>Ы</v>
          </cell>
          <cell r="AU959">
            <v>0</v>
          </cell>
          <cell r="AV959">
            <v>0</v>
          </cell>
          <cell r="AW959">
            <v>23</v>
          </cell>
          <cell r="AX959">
            <v>1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38828</v>
          </cell>
        </row>
        <row r="960">
          <cell r="A960">
            <v>2006</v>
          </cell>
          <cell r="B960">
            <v>2</v>
          </cell>
          <cell r="C960">
            <v>14</v>
          </cell>
          <cell r="D960">
            <v>21</v>
          </cell>
          <cell r="E960">
            <v>792900</v>
          </cell>
          <cell r="F960">
            <v>0</v>
          </cell>
          <cell r="G960" t="str">
            <v>Затраты по ШПЗ (непроизв)</v>
          </cell>
          <cell r="H960">
            <v>2900</v>
          </cell>
          <cell r="I960">
            <v>7920</v>
          </cell>
          <cell r="J960">
            <v>1212.1199999999999</v>
          </cell>
          <cell r="K960">
            <v>1</v>
          </cell>
          <cell r="L960">
            <v>0</v>
          </cell>
          <cell r="M960">
            <v>0</v>
          </cell>
          <cell r="N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31</v>
          </cell>
          <cell r="V960">
            <v>0</v>
          </cell>
          <cell r="W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31</v>
          </cell>
          <cell r="AE960">
            <v>312200</v>
          </cell>
          <cell r="AF960">
            <v>0</v>
          </cell>
          <cell r="AI960">
            <v>2251</v>
          </cell>
          <cell r="AK960">
            <v>0</v>
          </cell>
          <cell r="AM960">
            <v>143</v>
          </cell>
          <cell r="AN960">
            <v>1</v>
          </cell>
          <cell r="AO960">
            <v>393216</v>
          </cell>
          <cell r="AQ960">
            <v>0</v>
          </cell>
          <cell r="AR960">
            <v>0</v>
          </cell>
          <cell r="AS960" t="str">
            <v>Ы</v>
          </cell>
          <cell r="AT960" t="str">
            <v>Ы</v>
          </cell>
          <cell r="AU960">
            <v>0</v>
          </cell>
          <cell r="AV960">
            <v>0</v>
          </cell>
          <cell r="AW960">
            <v>23</v>
          </cell>
          <cell r="AX960">
            <v>1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38828</v>
          </cell>
        </row>
        <row r="961">
          <cell r="A961">
            <v>2006</v>
          </cell>
          <cell r="B961">
            <v>2</v>
          </cell>
          <cell r="C961">
            <v>15</v>
          </cell>
          <cell r="D961">
            <v>21</v>
          </cell>
          <cell r="E961">
            <v>792900</v>
          </cell>
          <cell r="F961">
            <v>0</v>
          </cell>
          <cell r="G961" t="str">
            <v>Затраты по ШПЗ (непроизв)</v>
          </cell>
          <cell r="H961">
            <v>2900</v>
          </cell>
          <cell r="I961">
            <v>7920</v>
          </cell>
          <cell r="J961">
            <v>95.24</v>
          </cell>
          <cell r="K961">
            <v>1</v>
          </cell>
          <cell r="L961">
            <v>0</v>
          </cell>
          <cell r="M961">
            <v>0</v>
          </cell>
          <cell r="N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31</v>
          </cell>
          <cell r="V961">
            <v>0</v>
          </cell>
          <cell r="W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31</v>
          </cell>
          <cell r="AE961">
            <v>313000</v>
          </cell>
          <cell r="AF961">
            <v>0</v>
          </cell>
          <cell r="AI961">
            <v>2251</v>
          </cell>
          <cell r="AK961">
            <v>0</v>
          </cell>
          <cell r="AM961">
            <v>144</v>
          </cell>
          <cell r="AN961">
            <v>1</v>
          </cell>
          <cell r="AO961">
            <v>393216</v>
          </cell>
          <cell r="AQ961">
            <v>0</v>
          </cell>
          <cell r="AR961">
            <v>0</v>
          </cell>
          <cell r="AS961" t="str">
            <v>Ы</v>
          </cell>
          <cell r="AT961" t="str">
            <v>Ы</v>
          </cell>
          <cell r="AU961">
            <v>0</v>
          </cell>
          <cell r="AV961">
            <v>0</v>
          </cell>
          <cell r="AW961">
            <v>23</v>
          </cell>
          <cell r="AX961">
            <v>1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38828</v>
          </cell>
        </row>
        <row r="962">
          <cell r="A962">
            <v>2006</v>
          </cell>
          <cell r="B962">
            <v>2</v>
          </cell>
          <cell r="C962">
            <v>16</v>
          </cell>
          <cell r="D962">
            <v>21</v>
          </cell>
          <cell r="E962">
            <v>792900</v>
          </cell>
          <cell r="F962">
            <v>0</v>
          </cell>
          <cell r="G962" t="str">
            <v>Затраты по ШПЗ (непроизв)</v>
          </cell>
          <cell r="H962">
            <v>2900</v>
          </cell>
          <cell r="I962">
            <v>7920</v>
          </cell>
          <cell r="J962">
            <v>173.16</v>
          </cell>
          <cell r="K962">
            <v>1</v>
          </cell>
          <cell r="L962">
            <v>0</v>
          </cell>
          <cell r="M962">
            <v>0</v>
          </cell>
          <cell r="N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31</v>
          </cell>
          <cell r="V962">
            <v>0</v>
          </cell>
          <cell r="W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31</v>
          </cell>
          <cell r="AE962">
            <v>314000</v>
          </cell>
          <cell r="AF962">
            <v>0</v>
          </cell>
          <cell r="AI962">
            <v>2251</v>
          </cell>
          <cell r="AK962">
            <v>0</v>
          </cell>
          <cell r="AM962">
            <v>145</v>
          </cell>
          <cell r="AN962">
            <v>1</v>
          </cell>
          <cell r="AO962">
            <v>393216</v>
          </cell>
          <cell r="AQ962">
            <v>0</v>
          </cell>
          <cell r="AR962">
            <v>0</v>
          </cell>
          <cell r="AS962" t="str">
            <v>Ы</v>
          </cell>
          <cell r="AT962" t="str">
            <v>Ы</v>
          </cell>
          <cell r="AU962">
            <v>0</v>
          </cell>
          <cell r="AV962">
            <v>0</v>
          </cell>
          <cell r="AW962">
            <v>23</v>
          </cell>
          <cell r="AX962">
            <v>1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38828</v>
          </cell>
        </row>
        <row r="963">
          <cell r="A963">
            <v>2006</v>
          </cell>
          <cell r="B963">
            <v>2</v>
          </cell>
          <cell r="C963">
            <v>17</v>
          </cell>
          <cell r="D963">
            <v>21</v>
          </cell>
          <cell r="E963">
            <v>792900</v>
          </cell>
          <cell r="F963">
            <v>0</v>
          </cell>
          <cell r="G963" t="str">
            <v>Затраты по ШПЗ (непроизв)</v>
          </cell>
          <cell r="H963">
            <v>2900</v>
          </cell>
          <cell r="I963">
            <v>7920</v>
          </cell>
          <cell r="J963">
            <v>34.630000000000003</v>
          </cell>
          <cell r="K963">
            <v>1</v>
          </cell>
          <cell r="L963">
            <v>0</v>
          </cell>
          <cell r="M963">
            <v>0</v>
          </cell>
          <cell r="N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31</v>
          </cell>
          <cell r="V963">
            <v>0</v>
          </cell>
          <cell r="W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31</v>
          </cell>
          <cell r="AE963">
            <v>315000</v>
          </cell>
          <cell r="AF963">
            <v>0</v>
          </cell>
          <cell r="AI963">
            <v>2251</v>
          </cell>
          <cell r="AK963">
            <v>0</v>
          </cell>
          <cell r="AM963">
            <v>146</v>
          </cell>
          <cell r="AN963">
            <v>1</v>
          </cell>
          <cell r="AO963">
            <v>393216</v>
          </cell>
          <cell r="AQ963">
            <v>0</v>
          </cell>
          <cell r="AR963">
            <v>0</v>
          </cell>
          <cell r="AS963" t="str">
            <v>Ы</v>
          </cell>
          <cell r="AT963" t="str">
            <v>Ы</v>
          </cell>
          <cell r="AU963">
            <v>0</v>
          </cell>
          <cell r="AV963">
            <v>0</v>
          </cell>
          <cell r="AW963">
            <v>23</v>
          </cell>
          <cell r="AX963">
            <v>1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38828</v>
          </cell>
        </row>
        <row r="964">
          <cell r="A964">
            <v>2006</v>
          </cell>
          <cell r="B964">
            <v>2</v>
          </cell>
          <cell r="C964">
            <v>18</v>
          </cell>
          <cell r="D964">
            <v>21</v>
          </cell>
          <cell r="E964">
            <v>792900</v>
          </cell>
          <cell r="F964">
            <v>0</v>
          </cell>
          <cell r="G964" t="str">
            <v>Затраты по ШПЗ (непроизв)</v>
          </cell>
          <cell r="H964">
            <v>2900</v>
          </cell>
          <cell r="I964">
            <v>7920</v>
          </cell>
          <cell r="J964">
            <v>230</v>
          </cell>
          <cell r="K964">
            <v>1</v>
          </cell>
          <cell r="L964">
            <v>0</v>
          </cell>
          <cell r="M964">
            <v>0</v>
          </cell>
          <cell r="N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31</v>
          </cell>
          <cell r="V964">
            <v>0</v>
          </cell>
          <cell r="W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31</v>
          </cell>
          <cell r="AE964">
            <v>504900</v>
          </cell>
          <cell r="AF964">
            <v>0</v>
          </cell>
          <cell r="AI964">
            <v>2251</v>
          </cell>
          <cell r="AK964">
            <v>0</v>
          </cell>
          <cell r="AM964">
            <v>147</v>
          </cell>
          <cell r="AN964">
            <v>1</v>
          </cell>
          <cell r="AO964">
            <v>393216</v>
          </cell>
          <cell r="AQ964">
            <v>0</v>
          </cell>
          <cell r="AR964">
            <v>0</v>
          </cell>
          <cell r="AS964" t="str">
            <v>Ы</v>
          </cell>
          <cell r="AT964" t="str">
            <v>Ы</v>
          </cell>
          <cell r="AU964">
            <v>0</v>
          </cell>
          <cell r="AV964">
            <v>0</v>
          </cell>
          <cell r="AW964">
            <v>23</v>
          </cell>
          <cell r="AX964">
            <v>1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38828</v>
          </cell>
        </row>
        <row r="965">
          <cell r="A965">
            <v>2006</v>
          </cell>
          <cell r="B965">
            <v>2</v>
          </cell>
          <cell r="C965">
            <v>19</v>
          </cell>
          <cell r="D965">
            <v>21</v>
          </cell>
          <cell r="E965">
            <v>792900</v>
          </cell>
          <cell r="F965">
            <v>0</v>
          </cell>
          <cell r="G965" t="str">
            <v>Затраты по ШПЗ (непроизв)</v>
          </cell>
          <cell r="H965">
            <v>2900</v>
          </cell>
          <cell r="I965">
            <v>7920</v>
          </cell>
          <cell r="J965">
            <v>1000</v>
          </cell>
          <cell r="K965">
            <v>1</v>
          </cell>
          <cell r="L965">
            <v>0</v>
          </cell>
          <cell r="M965">
            <v>0</v>
          </cell>
          <cell r="N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31</v>
          </cell>
          <cell r="V965">
            <v>0</v>
          </cell>
          <cell r="W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31</v>
          </cell>
          <cell r="AE965">
            <v>530000</v>
          </cell>
          <cell r="AF965">
            <v>0</v>
          </cell>
          <cell r="AI965">
            <v>2251</v>
          </cell>
          <cell r="AK965">
            <v>0</v>
          </cell>
          <cell r="AM965">
            <v>148</v>
          </cell>
          <cell r="AN965">
            <v>1</v>
          </cell>
          <cell r="AO965">
            <v>393216</v>
          </cell>
          <cell r="AQ965">
            <v>0</v>
          </cell>
          <cell r="AR965">
            <v>0</v>
          </cell>
          <cell r="AS965" t="str">
            <v>Ы</v>
          </cell>
          <cell r="AT965" t="str">
            <v>Ы</v>
          </cell>
          <cell r="AU965">
            <v>0</v>
          </cell>
          <cell r="AV965">
            <v>0</v>
          </cell>
          <cell r="AW965">
            <v>23</v>
          </cell>
          <cell r="AX965">
            <v>1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38828</v>
          </cell>
        </row>
        <row r="966">
          <cell r="A966">
            <v>2006</v>
          </cell>
          <cell r="B966">
            <v>3</v>
          </cell>
          <cell r="C966">
            <v>282</v>
          </cell>
          <cell r="D966">
            <v>21</v>
          </cell>
          <cell r="E966">
            <v>792900</v>
          </cell>
          <cell r="F966">
            <v>0</v>
          </cell>
          <cell r="G966" t="str">
            <v>Затраты по ШПЗ (непроизв)</v>
          </cell>
          <cell r="H966">
            <v>2900</v>
          </cell>
          <cell r="I966">
            <v>7920</v>
          </cell>
          <cell r="J966">
            <v>341.63</v>
          </cell>
          <cell r="K966">
            <v>1</v>
          </cell>
          <cell r="L966">
            <v>0</v>
          </cell>
          <cell r="M966">
            <v>0</v>
          </cell>
          <cell r="N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31</v>
          </cell>
          <cell r="V966">
            <v>0</v>
          </cell>
          <cell r="W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31</v>
          </cell>
          <cell r="AE966">
            <v>110000</v>
          </cell>
          <cell r="AF966">
            <v>0</v>
          </cell>
          <cell r="AI966">
            <v>2282</v>
          </cell>
          <cell r="AK966">
            <v>0</v>
          </cell>
          <cell r="AM966">
            <v>439</v>
          </cell>
          <cell r="AN966">
            <v>1</v>
          </cell>
          <cell r="AO966">
            <v>393216</v>
          </cell>
          <cell r="AQ966">
            <v>0</v>
          </cell>
          <cell r="AR966">
            <v>0</v>
          </cell>
          <cell r="AS966" t="str">
            <v>Ы</v>
          </cell>
          <cell r="AT966" t="str">
            <v>Ы</v>
          </cell>
          <cell r="AU966">
            <v>0</v>
          </cell>
          <cell r="AV966">
            <v>0</v>
          </cell>
          <cell r="AW966">
            <v>23</v>
          </cell>
          <cell r="AX966">
            <v>1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38828</v>
          </cell>
        </row>
        <row r="967">
          <cell r="A967">
            <v>2006</v>
          </cell>
          <cell r="B967">
            <v>3</v>
          </cell>
          <cell r="C967">
            <v>283</v>
          </cell>
          <cell r="D967">
            <v>21</v>
          </cell>
          <cell r="E967">
            <v>792900</v>
          </cell>
          <cell r="F967">
            <v>0</v>
          </cell>
          <cell r="G967" t="str">
            <v>Затраты по ШПЗ (непроизв)</v>
          </cell>
          <cell r="H967">
            <v>2900</v>
          </cell>
          <cell r="I967">
            <v>7920</v>
          </cell>
          <cell r="J967">
            <v>4810</v>
          </cell>
          <cell r="K967">
            <v>1</v>
          </cell>
          <cell r="L967">
            <v>0</v>
          </cell>
          <cell r="M967">
            <v>0</v>
          </cell>
          <cell r="N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31</v>
          </cell>
          <cell r="V967">
            <v>0</v>
          </cell>
          <cell r="W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31</v>
          </cell>
          <cell r="AE967">
            <v>220000</v>
          </cell>
          <cell r="AF967">
            <v>0</v>
          </cell>
          <cell r="AI967">
            <v>2282</v>
          </cell>
          <cell r="AK967">
            <v>0</v>
          </cell>
          <cell r="AM967">
            <v>440</v>
          </cell>
          <cell r="AN967">
            <v>1</v>
          </cell>
          <cell r="AO967">
            <v>393216</v>
          </cell>
          <cell r="AQ967">
            <v>0</v>
          </cell>
          <cell r="AR967">
            <v>0</v>
          </cell>
          <cell r="AS967" t="str">
            <v>Ы</v>
          </cell>
          <cell r="AT967" t="str">
            <v>Ы</v>
          </cell>
          <cell r="AU967">
            <v>0</v>
          </cell>
          <cell r="AV967">
            <v>0</v>
          </cell>
          <cell r="AW967">
            <v>23</v>
          </cell>
          <cell r="AX967">
            <v>1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38828</v>
          </cell>
        </row>
        <row r="968">
          <cell r="A968">
            <v>2006</v>
          </cell>
          <cell r="B968">
            <v>3</v>
          </cell>
          <cell r="C968">
            <v>284</v>
          </cell>
          <cell r="D968">
            <v>21</v>
          </cell>
          <cell r="E968">
            <v>792900</v>
          </cell>
          <cell r="F968">
            <v>0</v>
          </cell>
          <cell r="G968" t="str">
            <v>Затраты по ШПЗ (непроизв)</v>
          </cell>
          <cell r="H968">
            <v>2900</v>
          </cell>
          <cell r="I968">
            <v>7920</v>
          </cell>
          <cell r="J968">
            <v>2645.5</v>
          </cell>
          <cell r="K968">
            <v>1</v>
          </cell>
          <cell r="L968">
            <v>0</v>
          </cell>
          <cell r="M968">
            <v>0</v>
          </cell>
          <cell r="N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31</v>
          </cell>
          <cell r="V968">
            <v>0</v>
          </cell>
          <cell r="W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31</v>
          </cell>
          <cell r="AE968">
            <v>230000</v>
          </cell>
          <cell r="AF968">
            <v>0</v>
          </cell>
          <cell r="AI968">
            <v>2282</v>
          </cell>
          <cell r="AK968">
            <v>0</v>
          </cell>
          <cell r="AM968">
            <v>441</v>
          </cell>
          <cell r="AN968">
            <v>1</v>
          </cell>
          <cell r="AO968">
            <v>393216</v>
          </cell>
          <cell r="AQ968">
            <v>0</v>
          </cell>
          <cell r="AR968">
            <v>0</v>
          </cell>
          <cell r="AS968" t="str">
            <v>Ы</v>
          </cell>
          <cell r="AT968" t="str">
            <v>Ы</v>
          </cell>
          <cell r="AU968">
            <v>0</v>
          </cell>
          <cell r="AV968">
            <v>0</v>
          </cell>
          <cell r="AW968">
            <v>23</v>
          </cell>
          <cell r="AX968">
            <v>1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38828</v>
          </cell>
        </row>
        <row r="969">
          <cell r="A969">
            <v>2006</v>
          </cell>
          <cell r="B969">
            <v>3</v>
          </cell>
          <cell r="C969">
            <v>285</v>
          </cell>
          <cell r="D969">
            <v>21</v>
          </cell>
          <cell r="E969">
            <v>792900</v>
          </cell>
          <cell r="F969">
            <v>0</v>
          </cell>
          <cell r="G969" t="str">
            <v>Затраты по ШПЗ (непроизв)</v>
          </cell>
          <cell r="H969">
            <v>2900</v>
          </cell>
          <cell r="I969">
            <v>7920</v>
          </cell>
          <cell r="J969">
            <v>721.5</v>
          </cell>
          <cell r="K969">
            <v>1</v>
          </cell>
          <cell r="L969">
            <v>0</v>
          </cell>
          <cell r="M969">
            <v>0</v>
          </cell>
          <cell r="N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31</v>
          </cell>
          <cell r="V969">
            <v>0</v>
          </cell>
          <cell r="W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31</v>
          </cell>
          <cell r="AE969">
            <v>270000</v>
          </cell>
          <cell r="AF969">
            <v>0</v>
          </cell>
          <cell r="AI969">
            <v>2282</v>
          </cell>
          <cell r="AK969">
            <v>0</v>
          </cell>
          <cell r="AM969">
            <v>442</v>
          </cell>
          <cell r="AN969">
            <v>1</v>
          </cell>
          <cell r="AO969">
            <v>393216</v>
          </cell>
          <cell r="AQ969">
            <v>0</v>
          </cell>
          <cell r="AR969">
            <v>0</v>
          </cell>
          <cell r="AS969" t="str">
            <v>Ы</v>
          </cell>
          <cell r="AT969" t="str">
            <v>Ы</v>
          </cell>
          <cell r="AU969">
            <v>0</v>
          </cell>
          <cell r="AV969">
            <v>0</v>
          </cell>
          <cell r="AW969">
            <v>23</v>
          </cell>
          <cell r="AX969">
            <v>1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38828</v>
          </cell>
        </row>
        <row r="970">
          <cell r="A970">
            <v>2006</v>
          </cell>
          <cell r="B970">
            <v>3</v>
          </cell>
          <cell r="C970">
            <v>286</v>
          </cell>
          <cell r="D970">
            <v>21</v>
          </cell>
          <cell r="E970">
            <v>792900</v>
          </cell>
          <cell r="F970">
            <v>0</v>
          </cell>
          <cell r="G970" t="str">
            <v>Затраты по ШПЗ (непроизв)</v>
          </cell>
          <cell r="H970">
            <v>2900</v>
          </cell>
          <cell r="I970">
            <v>7920</v>
          </cell>
          <cell r="J970">
            <v>481</v>
          </cell>
          <cell r="K970">
            <v>1</v>
          </cell>
          <cell r="L970">
            <v>0</v>
          </cell>
          <cell r="M970">
            <v>0</v>
          </cell>
          <cell r="N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31</v>
          </cell>
          <cell r="V970">
            <v>0</v>
          </cell>
          <cell r="W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31</v>
          </cell>
          <cell r="AE970">
            <v>280400</v>
          </cell>
          <cell r="AF970">
            <v>0</v>
          </cell>
          <cell r="AI970">
            <v>2282</v>
          </cell>
          <cell r="AK970">
            <v>0</v>
          </cell>
          <cell r="AM970">
            <v>443</v>
          </cell>
          <cell r="AN970">
            <v>1</v>
          </cell>
          <cell r="AO970">
            <v>393216</v>
          </cell>
          <cell r="AQ970">
            <v>0</v>
          </cell>
          <cell r="AR970">
            <v>0</v>
          </cell>
          <cell r="AS970" t="str">
            <v>Ы</v>
          </cell>
          <cell r="AT970" t="str">
            <v>Ы</v>
          </cell>
          <cell r="AU970">
            <v>0</v>
          </cell>
          <cell r="AV970">
            <v>0</v>
          </cell>
          <cell r="AW970">
            <v>23</v>
          </cell>
          <cell r="AX970">
            <v>1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38828</v>
          </cell>
        </row>
        <row r="971">
          <cell r="A971">
            <v>2006</v>
          </cell>
          <cell r="B971">
            <v>3</v>
          </cell>
          <cell r="C971">
            <v>287</v>
          </cell>
          <cell r="D971">
            <v>21</v>
          </cell>
          <cell r="E971">
            <v>792900</v>
          </cell>
          <cell r="F971">
            <v>0</v>
          </cell>
          <cell r="G971" t="str">
            <v>Затраты по ШПЗ (непроизв)</v>
          </cell>
          <cell r="H971">
            <v>2900</v>
          </cell>
          <cell r="I971">
            <v>7920</v>
          </cell>
          <cell r="J971">
            <v>251.08</v>
          </cell>
          <cell r="K971">
            <v>1</v>
          </cell>
          <cell r="L971">
            <v>0</v>
          </cell>
          <cell r="M971">
            <v>0</v>
          </cell>
          <cell r="N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31</v>
          </cell>
          <cell r="V971">
            <v>0</v>
          </cell>
          <cell r="W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31</v>
          </cell>
          <cell r="AE971">
            <v>311000</v>
          </cell>
          <cell r="AF971">
            <v>0</v>
          </cell>
          <cell r="AI971">
            <v>2282</v>
          </cell>
          <cell r="AK971">
            <v>0</v>
          </cell>
          <cell r="AM971">
            <v>444</v>
          </cell>
          <cell r="AN971">
            <v>1</v>
          </cell>
          <cell r="AO971">
            <v>393216</v>
          </cell>
          <cell r="AQ971">
            <v>0</v>
          </cell>
          <cell r="AR971">
            <v>0</v>
          </cell>
          <cell r="AS971" t="str">
            <v>Ы</v>
          </cell>
          <cell r="AT971" t="str">
            <v>Ы</v>
          </cell>
          <cell r="AU971">
            <v>0</v>
          </cell>
          <cell r="AV971">
            <v>0</v>
          </cell>
          <cell r="AW971">
            <v>23</v>
          </cell>
          <cell r="AX971">
            <v>1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38828</v>
          </cell>
        </row>
        <row r="972">
          <cell r="A972">
            <v>2006</v>
          </cell>
          <cell r="B972">
            <v>3</v>
          </cell>
          <cell r="C972">
            <v>288</v>
          </cell>
          <cell r="D972">
            <v>21</v>
          </cell>
          <cell r="E972">
            <v>792900</v>
          </cell>
          <cell r="F972">
            <v>0</v>
          </cell>
          <cell r="G972" t="str">
            <v>Затраты по ШПЗ (непроизв)</v>
          </cell>
          <cell r="H972">
            <v>2900</v>
          </cell>
          <cell r="I972">
            <v>7920</v>
          </cell>
          <cell r="J972">
            <v>519.48</v>
          </cell>
          <cell r="K972">
            <v>1</v>
          </cell>
          <cell r="L972">
            <v>0</v>
          </cell>
          <cell r="M972">
            <v>0</v>
          </cell>
          <cell r="N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31</v>
          </cell>
          <cell r="V972">
            <v>0</v>
          </cell>
          <cell r="W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31</v>
          </cell>
          <cell r="AE972">
            <v>312000</v>
          </cell>
          <cell r="AF972">
            <v>0</v>
          </cell>
          <cell r="AI972">
            <v>2282</v>
          </cell>
          <cell r="AK972">
            <v>0</v>
          </cell>
          <cell r="AM972">
            <v>445</v>
          </cell>
          <cell r="AN972">
            <v>1</v>
          </cell>
          <cell r="AO972">
            <v>393216</v>
          </cell>
          <cell r="AQ972">
            <v>0</v>
          </cell>
          <cell r="AR972">
            <v>0</v>
          </cell>
          <cell r="AS972" t="str">
            <v>Ы</v>
          </cell>
          <cell r="AT972" t="str">
            <v>Ы</v>
          </cell>
          <cell r="AU972">
            <v>0</v>
          </cell>
          <cell r="AV972">
            <v>0</v>
          </cell>
          <cell r="AW972">
            <v>23</v>
          </cell>
          <cell r="AX972">
            <v>1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38828</v>
          </cell>
        </row>
        <row r="973">
          <cell r="A973">
            <v>2006</v>
          </cell>
          <cell r="B973">
            <v>3</v>
          </cell>
          <cell r="C973">
            <v>289</v>
          </cell>
          <cell r="D973">
            <v>21</v>
          </cell>
          <cell r="E973">
            <v>792900</v>
          </cell>
          <cell r="F973">
            <v>0</v>
          </cell>
          <cell r="G973" t="str">
            <v>Затраты по ШПЗ (непроизв)</v>
          </cell>
          <cell r="H973">
            <v>2900</v>
          </cell>
          <cell r="I973">
            <v>7920</v>
          </cell>
          <cell r="J973">
            <v>1212.1199999999999</v>
          </cell>
          <cell r="K973">
            <v>1</v>
          </cell>
          <cell r="L973">
            <v>0</v>
          </cell>
          <cell r="M973">
            <v>0</v>
          </cell>
          <cell r="N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31</v>
          </cell>
          <cell r="V973">
            <v>0</v>
          </cell>
          <cell r="W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31</v>
          </cell>
          <cell r="AE973">
            <v>312200</v>
          </cell>
          <cell r="AF973">
            <v>0</v>
          </cell>
          <cell r="AI973">
            <v>2282</v>
          </cell>
          <cell r="AK973">
            <v>0</v>
          </cell>
          <cell r="AM973">
            <v>446</v>
          </cell>
          <cell r="AN973">
            <v>1</v>
          </cell>
          <cell r="AO973">
            <v>393216</v>
          </cell>
          <cell r="AQ973">
            <v>0</v>
          </cell>
          <cell r="AR973">
            <v>0</v>
          </cell>
          <cell r="AS973" t="str">
            <v>Ы</v>
          </cell>
          <cell r="AT973" t="str">
            <v>Ы</v>
          </cell>
          <cell r="AU973">
            <v>0</v>
          </cell>
          <cell r="AV973">
            <v>0</v>
          </cell>
          <cell r="AW973">
            <v>23</v>
          </cell>
          <cell r="AX973">
            <v>1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38828</v>
          </cell>
        </row>
        <row r="974">
          <cell r="A974">
            <v>2006</v>
          </cell>
          <cell r="B974">
            <v>3</v>
          </cell>
          <cell r="C974">
            <v>290</v>
          </cell>
          <cell r="D974">
            <v>21</v>
          </cell>
          <cell r="E974">
            <v>792900</v>
          </cell>
          <cell r="F974">
            <v>0</v>
          </cell>
          <cell r="G974" t="str">
            <v>Затраты по ШПЗ (непроизв)</v>
          </cell>
          <cell r="H974">
            <v>2900</v>
          </cell>
          <cell r="I974">
            <v>7920</v>
          </cell>
          <cell r="J974">
            <v>95.24</v>
          </cell>
          <cell r="K974">
            <v>1</v>
          </cell>
          <cell r="L974">
            <v>0</v>
          </cell>
          <cell r="M974">
            <v>0</v>
          </cell>
          <cell r="N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31</v>
          </cell>
          <cell r="V974">
            <v>0</v>
          </cell>
          <cell r="W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31</v>
          </cell>
          <cell r="AE974">
            <v>313000</v>
          </cell>
          <cell r="AF974">
            <v>0</v>
          </cell>
          <cell r="AI974">
            <v>2282</v>
          </cell>
          <cell r="AK974">
            <v>0</v>
          </cell>
          <cell r="AM974">
            <v>447</v>
          </cell>
          <cell r="AN974">
            <v>1</v>
          </cell>
          <cell r="AO974">
            <v>393216</v>
          </cell>
          <cell r="AQ974">
            <v>0</v>
          </cell>
          <cell r="AR974">
            <v>0</v>
          </cell>
          <cell r="AS974" t="str">
            <v>Ы</v>
          </cell>
          <cell r="AT974" t="str">
            <v>Ы</v>
          </cell>
          <cell r="AU974">
            <v>0</v>
          </cell>
          <cell r="AV974">
            <v>0</v>
          </cell>
          <cell r="AW974">
            <v>23</v>
          </cell>
          <cell r="AX974">
            <v>1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38828</v>
          </cell>
        </row>
        <row r="975">
          <cell r="A975">
            <v>2006</v>
          </cell>
          <cell r="B975">
            <v>3</v>
          </cell>
          <cell r="C975">
            <v>291</v>
          </cell>
          <cell r="D975">
            <v>21</v>
          </cell>
          <cell r="E975">
            <v>792900</v>
          </cell>
          <cell r="F975">
            <v>0</v>
          </cell>
          <cell r="G975" t="str">
            <v>Затраты по ШПЗ (непроизв)</v>
          </cell>
          <cell r="H975">
            <v>2900</v>
          </cell>
          <cell r="I975">
            <v>7920</v>
          </cell>
          <cell r="J975">
            <v>173.16</v>
          </cell>
          <cell r="K975">
            <v>1</v>
          </cell>
          <cell r="L975">
            <v>0</v>
          </cell>
          <cell r="M975">
            <v>0</v>
          </cell>
          <cell r="N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31</v>
          </cell>
          <cell r="V975">
            <v>0</v>
          </cell>
          <cell r="W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31</v>
          </cell>
          <cell r="AE975">
            <v>314000</v>
          </cell>
          <cell r="AF975">
            <v>0</v>
          </cell>
          <cell r="AI975">
            <v>2282</v>
          </cell>
          <cell r="AK975">
            <v>0</v>
          </cell>
          <cell r="AM975">
            <v>448</v>
          </cell>
          <cell r="AN975">
            <v>1</v>
          </cell>
          <cell r="AO975">
            <v>393216</v>
          </cell>
          <cell r="AQ975">
            <v>0</v>
          </cell>
          <cell r="AR975">
            <v>0</v>
          </cell>
          <cell r="AS975" t="str">
            <v>Ы</v>
          </cell>
          <cell r="AT975" t="str">
            <v>Ы</v>
          </cell>
          <cell r="AU975">
            <v>0</v>
          </cell>
          <cell r="AV975">
            <v>0</v>
          </cell>
          <cell r="AW975">
            <v>23</v>
          </cell>
          <cell r="AX975">
            <v>1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38828</v>
          </cell>
        </row>
        <row r="976">
          <cell r="A976">
            <v>2006</v>
          </cell>
          <cell r="B976">
            <v>3</v>
          </cell>
          <cell r="C976">
            <v>292</v>
          </cell>
          <cell r="D976">
            <v>21</v>
          </cell>
          <cell r="E976">
            <v>792900</v>
          </cell>
          <cell r="F976">
            <v>0</v>
          </cell>
          <cell r="G976" t="str">
            <v>Затраты по ШПЗ (непроизв)</v>
          </cell>
          <cell r="H976">
            <v>2900</v>
          </cell>
          <cell r="I976">
            <v>7920</v>
          </cell>
          <cell r="J976">
            <v>34.630000000000003</v>
          </cell>
          <cell r="K976">
            <v>1</v>
          </cell>
          <cell r="L976">
            <v>0</v>
          </cell>
          <cell r="M976">
            <v>0</v>
          </cell>
          <cell r="N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31</v>
          </cell>
          <cell r="V976">
            <v>0</v>
          </cell>
          <cell r="W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31</v>
          </cell>
          <cell r="AE976">
            <v>315000</v>
          </cell>
          <cell r="AF976">
            <v>0</v>
          </cell>
          <cell r="AI976">
            <v>2282</v>
          </cell>
          <cell r="AK976">
            <v>0</v>
          </cell>
          <cell r="AM976">
            <v>449</v>
          </cell>
          <cell r="AN976">
            <v>1</v>
          </cell>
          <cell r="AO976">
            <v>393216</v>
          </cell>
          <cell r="AQ976">
            <v>0</v>
          </cell>
          <cell r="AR976">
            <v>0</v>
          </cell>
          <cell r="AS976" t="str">
            <v>Ы</v>
          </cell>
          <cell r="AT976" t="str">
            <v>Ы</v>
          </cell>
          <cell r="AU976">
            <v>0</v>
          </cell>
          <cell r="AV976">
            <v>0</v>
          </cell>
          <cell r="AW976">
            <v>23</v>
          </cell>
          <cell r="AX976">
            <v>1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38828</v>
          </cell>
        </row>
        <row r="977">
          <cell r="A977">
            <v>2006</v>
          </cell>
          <cell r="B977">
            <v>3</v>
          </cell>
          <cell r="C977">
            <v>293</v>
          </cell>
          <cell r="D977">
            <v>21</v>
          </cell>
          <cell r="E977">
            <v>792900</v>
          </cell>
          <cell r="F977">
            <v>0</v>
          </cell>
          <cell r="G977" t="str">
            <v>Затраты по ШПЗ (непроизв)</v>
          </cell>
          <cell r="H977">
            <v>2900</v>
          </cell>
          <cell r="I977">
            <v>7920</v>
          </cell>
          <cell r="J977">
            <v>500</v>
          </cell>
          <cell r="K977">
            <v>1</v>
          </cell>
          <cell r="L977">
            <v>0</v>
          </cell>
          <cell r="M977">
            <v>0</v>
          </cell>
          <cell r="N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31</v>
          </cell>
          <cell r="V977">
            <v>0</v>
          </cell>
          <cell r="W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31</v>
          </cell>
          <cell r="AE977">
            <v>530000</v>
          </cell>
          <cell r="AF977">
            <v>0</v>
          </cell>
          <cell r="AI977">
            <v>2282</v>
          </cell>
          <cell r="AK977">
            <v>0</v>
          </cell>
          <cell r="AM977">
            <v>450</v>
          </cell>
          <cell r="AN977">
            <v>1</v>
          </cell>
          <cell r="AO977">
            <v>393216</v>
          </cell>
          <cell r="AQ977">
            <v>0</v>
          </cell>
          <cell r="AR977">
            <v>0</v>
          </cell>
          <cell r="AS977" t="str">
            <v>Ы</v>
          </cell>
          <cell r="AT977" t="str">
            <v>Ы</v>
          </cell>
          <cell r="AU977">
            <v>0</v>
          </cell>
          <cell r="AV977">
            <v>0</v>
          </cell>
          <cell r="AW977">
            <v>23</v>
          </cell>
          <cell r="AX977">
            <v>1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38828</v>
          </cell>
        </row>
        <row r="978">
          <cell r="A978">
            <v>2006</v>
          </cell>
          <cell r="B978">
            <v>4</v>
          </cell>
          <cell r="C978">
            <v>434</v>
          </cell>
          <cell r="D978">
            <v>17</v>
          </cell>
          <cell r="E978">
            <v>792900</v>
          </cell>
          <cell r="F978">
            <v>0</v>
          </cell>
          <cell r="G978" t="str">
            <v>Затраты по ШПЗ (непроизв)</v>
          </cell>
          <cell r="H978">
            <v>2900</v>
          </cell>
          <cell r="I978">
            <v>7920</v>
          </cell>
          <cell r="J978">
            <v>5050</v>
          </cell>
          <cell r="K978">
            <v>1</v>
          </cell>
          <cell r="L978">
            <v>0</v>
          </cell>
          <cell r="M978">
            <v>0</v>
          </cell>
          <cell r="N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31</v>
          </cell>
          <cell r="V978">
            <v>0</v>
          </cell>
          <cell r="W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31</v>
          </cell>
          <cell r="AE978">
            <v>220000</v>
          </cell>
          <cell r="AF978">
            <v>0</v>
          </cell>
          <cell r="AI978">
            <v>2312</v>
          </cell>
          <cell r="AK978">
            <v>0</v>
          </cell>
          <cell r="AM978">
            <v>580</v>
          </cell>
          <cell r="AN978">
            <v>1</v>
          </cell>
          <cell r="AO978">
            <v>393216</v>
          </cell>
          <cell r="AQ978">
            <v>0</v>
          </cell>
          <cell r="AR978">
            <v>0</v>
          </cell>
          <cell r="AS978" t="str">
            <v>Ы</v>
          </cell>
          <cell r="AT978" t="str">
            <v>Ы</v>
          </cell>
          <cell r="AU978">
            <v>0</v>
          </cell>
          <cell r="AV978">
            <v>0</v>
          </cell>
          <cell r="AW978">
            <v>23</v>
          </cell>
          <cell r="AX978">
            <v>1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38856</v>
          </cell>
        </row>
        <row r="979">
          <cell r="A979">
            <v>2006</v>
          </cell>
          <cell r="B979">
            <v>4</v>
          </cell>
          <cell r="C979">
            <v>435</v>
          </cell>
          <cell r="D979">
            <v>17</v>
          </cell>
          <cell r="E979">
            <v>792900</v>
          </cell>
          <cell r="F979">
            <v>0</v>
          </cell>
          <cell r="G979" t="str">
            <v>Затраты по ШПЗ (непроизв)</v>
          </cell>
          <cell r="H979">
            <v>2900</v>
          </cell>
          <cell r="I979">
            <v>7920</v>
          </cell>
          <cell r="J979">
            <v>2651.25</v>
          </cell>
          <cell r="K979">
            <v>1</v>
          </cell>
          <cell r="L979">
            <v>0</v>
          </cell>
          <cell r="M979">
            <v>0</v>
          </cell>
          <cell r="N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31</v>
          </cell>
          <cell r="V979">
            <v>0</v>
          </cell>
          <cell r="W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31</v>
          </cell>
          <cell r="AE979">
            <v>230000</v>
          </cell>
          <cell r="AF979">
            <v>0</v>
          </cell>
          <cell r="AI979">
            <v>2312</v>
          </cell>
          <cell r="AK979">
            <v>0</v>
          </cell>
          <cell r="AM979">
            <v>581</v>
          </cell>
          <cell r="AN979">
            <v>1</v>
          </cell>
          <cell r="AO979">
            <v>393216</v>
          </cell>
          <cell r="AQ979">
            <v>0</v>
          </cell>
          <cell r="AR979">
            <v>0</v>
          </cell>
          <cell r="AS979" t="str">
            <v>Ы</v>
          </cell>
          <cell r="AT979" t="str">
            <v>Ы</v>
          </cell>
          <cell r="AU979">
            <v>0</v>
          </cell>
          <cell r="AV979">
            <v>0</v>
          </cell>
          <cell r="AW979">
            <v>23</v>
          </cell>
          <cell r="AX979">
            <v>1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38856</v>
          </cell>
        </row>
        <row r="980">
          <cell r="A980">
            <v>2006</v>
          </cell>
          <cell r="B980">
            <v>4</v>
          </cell>
          <cell r="C980">
            <v>436</v>
          </cell>
          <cell r="D980">
            <v>17</v>
          </cell>
          <cell r="E980">
            <v>792900</v>
          </cell>
          <cell r="F980">
            <v>0</v>
          </cell>
          <cell r="G980" t="str">
            <v>Затраты по ШПЗ (непроизв)</v>
          </cell>
          <cell r="H980">
            <v>2900</v>
          </cell>
          <cell r="I980">
            <v>7920</v>
          </cell>
          <cell r="J980">
            <v>757.5</v>
          </cell>
          <cell r="K980">
            <v>1</v>
          </cell>
          <cell r="L980">
            <v>0</v>
          </cell>
          <cell r="M980">
            <v>0</v>
          </cell>
          <cell r="N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31</v>
          </cell>
          <cell r="V980">
            <v>0</v>
          </cell>
          <cell r="W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31</v>
          </cell>
          <cell r="AE980">
            <v>270000</v>
          </cell>
          <cell r="AF980">
            <v>0</v>
          </cell>
          <cell r="AI980">
            <v>2312</v>
          </cell>
          <cell r="AK980">
            <v>0</v>
          </cell>
          <cell r="AM980">
            <v>582</v>
          </cell>
          <cell r="AN980">
            <v>1</v>
          </cell>
          <cell r="AO980">
            <v>393216</v>
          </cell>
          <cell r="AQ980">
            <v>0</v>
          </cell>
          <cell r="AR980">
            <v>0</v>
          </cell>
          <cell r="AS980" t="str">
            <v>Ы</v>
          </cell>
          <cell r="AT980" t="str">
            <v>Ы</v>
          </cell>
          <cell r="AU980">
            <v>0</v>
          </cell>
          <cell r="AV980">
            <v>0</v>
          </cell>
          <cell r="AW980">
            <v>23</v>
          </cell>
          <cell r="AX980">
            <v>1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38856</v>
          </cell>
        </row>
        <row r="981">
          <cell r="A981">
            <v>2006</v>
          </cell>
          <cell r="B981">
            <v>4</v>
          </cell>
          <cell r="C981">
            <v>437</v>
          </cell>
          <cell r="D981">
            <v>17</v>
          </cell>
          <cell r="E981">
            <v>792900</v>
          </cell>
          <cell r="F981">
            <v>0</v>
          </cell>
          <cell r="G981" t="str">
            <v>Затраты по ШПЗ (непроизв)</v>
          </cell>
          <cell r="H981">
            <v>2900</v>
          </cell>
          <cell r="I981">
            <v>7920</v>
          </cell>
          <cell r="J981">
            <v>252.5</v>
          </cell>
          <cell r="K981">
            <v>1</v>
          </cell>
          <cell r="L981">
            <v>0</v>
          </cell>
          <cell r="M981">
            <v>0</v>
          </cell>
          <cell r="N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31</v>
          </cell>
          <cell r="V981">
            <v>0</v>
          </cell>
          <cell r="W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31</v>
          </cell>
          <cell r="AE981">
            <v>280400</v>
          </cell>
          <cell r="AF981">
            <v>0</v>
          </cell>
          <cell r="AI981">
            <v>2312</v>
          </cell>
          <cell r="AK981">
            <v>0</v>
          </cell>
          <cell r="AM981">
            <v>583</v>
          </cell>
          <cell r="AN981">
            <v>1</v>
          </cell>
          <cell r="AO981">
            <v>393216</v>
          </cell>
          <cell r="AQ981">
            <v>0</v>
          </cell>
          <cell r="AR981">
            <v>0</v>
          </cell>
          <cell r="AS981" t="str">
            <v>Ы</v>
          </cell>
          <cell r="AT981" t="str">
            <v>Ы</v>
          </cell>
          <cell r="AU981">
            <v>0</v>
          </cell>
          <cell r="AV981">
            <v>0</v>
          </cell>
          <cell r="AW981">
            <v>23</v>
          </cell>
          <cell r="AX981">
            <v>1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38856</v>
          </cell>
        </row>
        <row r="982">
          <cell r="A982">
            <v>2006</v>
          </cell>
          <cell r="B982">
            <v>4</v>
          </cell>
          <cell r="C982">
            <v>438</v>
          </cell>
          <cell r="D982">
            <v>17</v>
          </cell>
          <cell r="E982">
            <v>792900</v>
          </cell>
          <cell r="F982">
            <v>0</v>
          </cell>
          <cell r="G982" t="str">
            <v>Затраты по ШПЗ (непроизв)</v>
          </cell>
          <cell r="H982">
            <v>2900</v>
          </cell>
          <cell r="I982">
            <v>7920</v>
          </cell>
          <cell r="J982">
            <v>252.63</v>
          </cell>
          <cell r="K982">
            <v>1</v>
          </cell>
          <cell r="L982">
            <v>0</v>
          </cell>
          <cell r="M982">
            <v>0</v>
          </cell>
          <cell r="N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31</v>
          </cell>
          <cell r="V982">
            <v>0</v>
          </cell>
          <cell r="W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31</v>
          </cell>
          <cell r="AE982">
            <v>311000</v>
          </cell>
          <cell r="AF982">
            <v>0</v>
          </cell>
          <cell r="AI982">
            <v>2312</v>
          </cell>
          <cell r="AK982">
            <v>0</v>
          </cell>
          <cell r="AM982">
            <v>584</v>
          </cell>
          <cell r="AN982">
            <v>1</v>
          </cell>
          <cell r="AO982">
            <v>393216</v>
          </cell>
          <cell r="AQ982">
            <v>0</v>
          </cell>
          <cell r="AR982">
            <v>0</v>
          </cell>
          <cell r="AS982" t="str">
            <v>Ы</v>
          </cell>
          <cell r="AT982" t="str">
            <v>Ы</v>
          </cell>
          <cell r="AU982">
            <v>0</v>
          </cell>
          <cell r="AV982">
            <v>0</v>
          </cell>
          <cell r="AW982">
            <v>23</v>
          </cell>
          <cell r="AX982">
            <v>1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38856</v>
          </cell>
        </row>
        <row r="983">
          <cell r="A983">
            <v>2006</v>
          </cell>
          <cell r="B983">
            <v>4</v>
          </cell>
          <cell r="C983">
            <v>439</v>
          </cell>
          <cell r="D983">
            <v>17</v>
          </cell>
          <cell r="E983">
            <v>792900</v>
          </cell>
          <cell r="F983">
            <v>0</v>
          </cell>
          <cell r="G983" t="str">
            <v>Затраты по ШПЗ (непроизв)</v>
          </cell>
          <cell r="H983">
            <v>2900</v>
          </cell>
          <cell r="I983">
            <v>7920</v>
          </cell>
          <cell r="J983">
            <v>522.66999999999996</v>
          </cell>
          <cell r="K983">
            <v>1</v>
          </cell>
          <cell r="L983">
            <v>0</v>
          </cell>
          <cell r="M983">
            <v>0</v>
          </cell>
          <cell r="N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31</v>
          </cell>
          <cell r="V983">
            <v>0</v>
          </cell>
          <cell r="W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31</v>
          </cell>
          <cell r="AE983">
            <v>312000</v>
          </cell>
          <cell r="AF983">
            <v>0</v>
          </cell>
          <cell r="AI983">
            <v>2312</v>
          </cell>
          <cell r="AK983">
            <v>0</v>
          </cell>
          <cell r="AM983">
            <v>585</v>
          </cell>
          <cell r="AN983">
            <v>1</v>
          </cell>
          <cell r="AO983">
            <v>393216</v>
          </cell>
          <cell r="AQ983">
            <v>0</v>
          </cell>
          <cell r="AR983">
            <v>0</v>
          </cell>
          <cell r="AS983" t="str">
            <v>Ы</v>
          </cell>
          <cell r="AT983" t="str">
            <v>Ы</v>
          </cell>
          <cell r="AU983">
            <v>0</v>
          </cell>
          <cell r="AV983">
            <v>0</v>
          </cell>
          <cell r="AW983">
            <v>23</v>
          </cell>
          <cell r="AX983">
            <v>1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38856</v>
          </cell>
        </row>
        <row r="984">
          <cell r="A984">
            <v>2006</v>
          </cell>
          <cell r="B984">
            <v>4</v>
          </cell>
          <cell r="C984">
            <v>440</v>
          </cell>
          <cell r="D984">
            <v>17</v>
          </cell>
          <cell r="E984">
            <v>792900</v>
          </cell>
          <cell r="F984">
            <v>0</v>
          </cell>
          <cell r="G984" t="str">
            <v>Затраты по ШПЗ (непроизв)</v>
          </cell>
          <cell r="H984">
            <v>2900</v>
          </cell>
          <cell r="I984">
            <v>7920</v>
          </cell>
          <cell r="J984">
            <v>1219.58</v>
          </cell>
          <cell r="K984">
            <v>1</v>
          </cell>
          <cell r="L984">
            <v>0</v>
          </cell>
          <cell r="M984">
            <v>0</v>
          </cell>
          <cell r="N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31</v>
          </cell>
          <cell r="V984">
            <v>0</v>
          </cell>
          <cell r="W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31</v>
          </cell>
          <cell r="AE984">
            <v>312200</v>
          </cell>
          <cell r="AF984">
            <v>0</v>
          </cell>
          <cell r="AI984">
            <v>2312</v>
          </cell>
          <cell r="AK984">
            <v>0</v>
          </cell>
          <cell r="AM984">
            <v>586</v>
          </cell>
          <cell r="AN984">
            <v>1</v>
          </cell>
          <cell r="AO984">
            <v>393216</v>
          </cell>
          <cell r="AQ984">
            <v>0</v>
          </cell>
          <cell r="AR984">
            <v>0</v>
          </cell>
          <cell r="AS984" t="str">
            <v>Ы</v>
          </cell>
          <cell r="AT984" t="str">
            <v>Ы</v>
          </cell>
          <cell r="AU984">
            <v>0</v>
          </cell>
          <cell r="AV984">
            <v>0</v>
          </cell>
          <cell r="AW984">
            <v>23</v>
          </cell>
          <cell r="AX984">
            <v>1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38856</v>
          </cell>
        </row>
        <row r="985">
          <cell r="A985">
            <v>2006</v>
          </cell>
          <cell r="B985">
            <v>4</v>
          </cell>
          <cell r="C985">
            <v>441</v>
          </cell>
          <cell r="D985">
            <v>17</v>
          </cell>
          <cell r="E985">
            <v>792900</v>
          </cell>
          <cell r="F985">
            <v>0</v>
          </cell>
          <cell r="G985" t="str">
            <v>Затраты по ШПЗ (непроизв)</v>
          </cell>
          <cell r="H985">
            <v>2900</v>
          </cell>
          <cell r="I985">
            <v>7920</v>
          </cell>
          <cell r="J985">
            <v>95.82</v>
          </cell>
          <cell r="K985">
            <v>1</v>
          </cell>
          <cell r="L985">
            <v>0</v>
          </cell>
          <cell r="M985">
            <v>0</v>
          </cell>
          <cell r="N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31</v>
          </cell>
          <cell r="V985">
            <v>0</v>
          </cell>
          <cell r="W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31</v>
          </cell>
          <cell r="AE985">
            <v>313000</v>
          </cell>
          <cell r="AF985">
            <v>0</v>
          </cell>
          <cell r="AI985">
            <v>2312</v>
          </cell>
          <cell r="AK985">
            <v>0</v>
          </cell>
          <cell r="AM985">
            <v>587</v>
          </cell>
          <cell r="AN985">
            <v>1</v>
          </cell>
          <cell r="AO985">
            <v>393216</v>
          </cell>
          <cell r="AQ985">
            <v>0</v>
          </cell>
          <cell r="AR985">
            <v>0</v>
          </cell>
          <cell r="AS985" t="str">
            <v>Ы</v>
          </cell>
          <cell r="AT985" t="str">
            <v>Ы</v>
          </cell>
          <cell r="AU985">
            <v>0</v>
          </cell>
          <cell r="AV985">
            <v>0</v>
          </cell>
          <cell r="AW985">
            <v>23</v>
          </cell>
          <cell r="AX985">
            <v>1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38856</v>
          </cell>
        </row>
        <row r="986">
          <cell r="A986">
            <v>2006</v>
          </cell>
          <cell r="B986">
            <v>4</v>
          </cell>
          <cell r="C986">
            <v>442</v>
          </cell>
          <cell r="D986">
            <v>17</v>
          </cell>
          <cell r="E986">
            <v>792900</v>
          </cell>
          <cell r="F986">
            <v>0</v>
          </cell>
          <cell r="G986" t="str">
            <v>Затраты по ШПЗ (непроизв)</v>
          </cell>
          <cell r="H986">
            <v>2900</v>
          </cell>
          <cell r="I986">
            <v>7920</v>
          </cell>
          <cell r="J986">
            <v>174.23</v>
          </cell>
          <cell r="K986">
            <v>1</v>
          </cell>
          <cell r="L986">
            <v>0</v>
          </cell>
          <cell r="M986">
            <v>0</v>
          </cell>
          <cell r="N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31</v>
          </cell>
          <cell r="V986">
            <v>0</v>
          </cell>
          <cell r="W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31</v>
          </cell>
          <cell r="AE986">
            <v>314000</v>
          </cell>
          <cell r="AF986">
            <v>0</v>
          </cell>
          <cell r="AI986">
            <v>2312</v>
          </cell>
          <cell r="AK986">
            <v>0</v>
          </cell>
          <cell r="AM986">
            <v>588</v>
          </cell>
          <cell r="AN986">
            <v>1</v>
          </cell>
          <cell r="AO986">
            <v>393216</v>
          </cell>
          <cell r="AQ986">
            <v>0</v>
          </cell>
          <cell r="AR986">
            <v>0</v>
          </cell>
          <cell r="AS986" t="str">
            <v>Ы</v>
          </cell>
          <cell r="AT986" t="str">
            <v>Ы</v>
          </cell>
          <cell r="AU986">
            <v>0</v>
          </cell>
          <cell r="AV986">
            <v>0</v>
          </cell>
          <cell r="AW986">
            <v>23</v>
          </cell>
          <cell r="AX986">
            <v>1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38856</v>
          </cell>
        </row>
        <row r="987">
          <cell r="A987">
            <v>2006</v>
          </cell>
          <cell r="B987">
            <v>4</v>
          </cell>
          <cell r="C987">
            <v>443</v>
          </cell>
          <cell r="D987">
            <v>17</v>
          </cell>
          <cell r="E987">
            <v>792900</v>
          </cell>
          <cell r="F987">
            <v>0</v>
          </cell>
          <cell r="G987" t="str">
            <v>Затраты по ШПЗ (непроизв)</v>
          </cell>
          <cell r="H987">
            <v>2900</v>
          </cell>
          <cell r="I987">
            <v>7920</v>
          </cell>
          <cell r="J987">
            <v>34.85</v>
          </cell>
          <cell r="K987">
            <v>1</v>
          </cell>
          <cell r="L987">
            <v>0</v>
          </cell>
          <cell r="M987">
            <v>0</v>
          </cell>
          <cell r="N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31</v>
          </cell>
          <cell r="V987">
            <v>0</v>
          </cell>
          <cell r="W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31</v>
          </cell>
          <cell r="AE987">
            <v>315000</v>
          </cell>
          <cell r="AF987">
            <v>0</v>
          </cell>
          <cell r="AI987">
            <v>2312</v>
          </cell>
          <cell r="AK987">
            <v>0</v>
          </cell>
          <cell r="AM987">
            <v>589</v>
          </cell>
          <cell r="AN987">
            <v>1</v>
          </cell>
          <cell r="AO987">
            <v>393216</v>
          </cell>
          <cell r="AQ987">
            <v>0</v>
          </cell>
          <cell r="AR987">
            <v>0</v>
          </cell>
          <cell r="AS987" t="str">
            <v>Ы</v>
          </cell>
          <cell r="AT987" t="str">
            <v>Ы</v>
          </cell>
          <cell r="AU987">
            <v>0</v>
          </cell>
          <cell r="AV987">
            <v>0</v>
          </cell>
          <cell r="AW987">
            <v>23</v>
          </cell>
          <cell r="AX987">
            <v>1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38856</v>
          </cell>
        </row>
        <row r="988">
          <cell r="A988">
            <v>2006</v>
          </cell>
          <cell r="B988">
            <v>4</v>
          </cell>
          <cell r="C988">
            <v>444</v>
          </cell>
          <cell r="D988">
            <v>17</v>
          </cell>
          <cell r="E988">
            <v>792900</v>
          </cell>
          <cell r="F988">
            <v>0</v>
          </cell>
          <cell r="G988" t="str">
            <v>Затраты по ШПЗ (непроизв)</v>
          </cell>
          <cell r="H988">
            <v>2900</v>
          </cell>
          <cell r="I988">
            <v>7920</v>
          </cell>
          <cell r="J988">
            <v>310</v>
          </cell>
          <cell r="K988">
            <v>1</v>
          </cell>
          <cell r="L988">
            <v>0</v>
          </cell>
          <cell r="M988">
            <v>0</v>
          </cell>
          <cell r="N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31</v>
          </cell>
          <cell r="V988">
            <v>0</v>
          </cell>
          <cell r="W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31</v>
          </cell>
          <cell r="AE988">
            <v>504900</v>
          </cell>
          <cell r="AF988">
            <v>0</v>
          </cell>
          <cell r="AI988">
            <v>2312</v>
          </cell>
          <cell r="AK988">
            <v>0</v>
          </cell>
          <cell r="AM988">
            <v>590</v>
          </cell>
          <cell r="AN988">
            <v>1</v>
          </cell>
          <cell r="AO988">
            <v>393216</v>
          </cell>
          <cell r="AQ988">
            <v>0</v>
          </cell>
          <cell r="AR988">
            <v>0</v>
          </cell>
          <cell r="AS988" t="str">
            <v>Ы</v>
          </cell>
          <cell r="AT988" t="str">
            <v>Ы</v>
          </cell>
          <cell r="AU988">
            <v>0</v>
          </cell>
          <cell r="AV988">
            <v>0</v>
          </cell>
          <cell r="AW988">
            <v>23</v>
          </cell>
          <cell r="AX988">
            <v>1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38856</v>
          </cell>
        </row>
        <row r="989">
          <cell r="A989">
            <v>2006</v>
          </cell>
          <cell r="B989">
            <v>4</v>
          </cell>
          <cell r="C989">
            <v>445</v>
          </cell>
          <cell r="D989">
            <v>17</v>
          </cell>
          <cell r="E989">
            <v>792900</v>
          </cell>
          <cell r="F989">
            <v>0</v>
          </cell>
          <cell r="G989" t="str">
            <v>Затраты по ШПЗ (непроизв)</v>
          </cell>
          <cell r="H989">
            <v>2900</v>
          </cell>
          <cell r="I989">
            <v>7920</v>
          </cell>
          <cell r="J989">
            <v>1055</v>
          </cell>
          <cell r="K989">
            <v>1</v>
          </cell>
          <cell r="L989">
            <v>0</v>
          </cell>
          <cell r="M989">
            <v>0</v>
          </cell>
          <cell r="N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31</v>
          </cell>
          <cell r="V989">
            <v>0</v>
          </cell>
          <cell r="W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31</v>
          </cell>
          <cell r="AE989">
            <v>530000</v>
          </cell>
          <cell r="AF989">
            <v>0</v>
          </cell>
          <cell r="AI989">
            <v>2312</v>
          </cell>
          <cell r="AK989">
            <v>0</v>
          </cell>
          <cell r="AM989">
            <v>591</v>
          </cell>
          <cell r="AN989">
            <v>1</v>
          </cell>
          <cell r="AO989">
            <v>393216</v>
          </cell>
          <cell r="AQ989">
            <v>0</v>
          </cell>
          <cell r="AR989">
            <v>0</v>
          </cell>
          <cell r="AS989" t="str">
            <v>Ы</v>
          </cell>
          <cell r="AT989" t="str">
            <v>Ы</v>
          </cell>
          <cell r="AU989">
            <v>0</v>
          </cell>
          <cell r="AV989">
            <v>0</v>
          </cell>
          <cell r="AW989">
            <v>23</v>
          </cell>
          <cell r="AX989">
            <v>1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38856</v>
          </cell>
        </row>
        <row r="990">
          <cell r="A990">
            <v>2006</v>
          </cell>
          <cell r="B990">
            <v>5</v>
          </cell>
          <cell r="C990">
            <v>539</v>
          </cell>
          <cell r="D990">
            <v>16</v>
          </cell>
          <cell r="E990">
            <v>792900</v>
          </cell>
          <cell r="F990">
            <v>0</v>
          </cell>
          <cell r="G990" t="str">
            <v>Затраты по ШПЗ (непроизв)</v>
          </cell>
          <cell r="H990">
            <v>2900</v>
          </cell>
          <cell r="I990">
            <v>7920</v>
          </cell>
          <cell r="J990">
            <v>5050</v>
          </cell>
          <cell r="K990">
            <v>1</v>
          </cell>
          <cell r="L990">
            <v>0</v>
          </cell>
          <cell r="M990">
            <v>0</v>
          </cell>
          <cell r="N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31</v>
          </cell>
          <cell r="V990">
            <v>0</v>
          </cell>
          <cell r="W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31</v>
          </cell>
          <cell r="AE990">
            <v>220000</v>
          </cell>
          <cell r="AF990">
            <v>0</v>
          </cell>
          <cell r="AI990">
            <v>2343</v>
          </cell>
          <cell r="AK990">
            <v>0</v>
          </cell>
          <cell r="AM990">
            <v>691</v>
          </cell>
          <cell r="AN990">
            <v>1</v>
          </cell>
          <cell r="AO990">
            <v>393216</v>
          </cell>
          <cell r="AQ990">
            <v>0</v>
          </cell>
          <cell r="AR990">
            <v>0</v>
          </cell>
          <cell r="AS990" t="str">
            <v>Ы</v>
          </cell>
          <cell r="AT990" t="str">
            <v>Ы</v>
          </cell>
          <cell r="AU990">
            <v>0</v>
          </cell>
          <cell r="AV990">
            <v>0</v>
          </cell>
          <cell r="AW990">
            <v>23</v>
          </cell>
          <cell r="AX990">
            <v>1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38888</v>
          </cell>
        </row>
        <row r="991">
          <cell r="A991">
            <v>2006</v>
          </cell>
          <cell r="B991">
            <v>5</v>
          </cell>
          <cell r="C991">
            <v>540</v>
          </cell>
          <cell r="D991">
            <v>16</v>
          </cell>
          <cell r="E991">
            <v>792900</v>
          </cell>
          <cell r="F991">
            <v>0</v>
          </cell>
          <cell r="G991" t="str">
            <v>Затраты по ШПЗ (непроизв)</v>
          </cell>
          <cell r="H991">
            <v>2900</v>
          </cell>
          <cell r="I991">
            <v>7920</v>
          </cell>
          <cell r="J991">
            <v>2777.5</v>
          </cell>
          <cell r="K991">
            <v>1</v>
          </cell>
          <cell r="L991">
            <v>0</v>
          </cell>
          <cell r="M991">
            <v>0</v>
          </cell>
          <cell r="N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31</v>
          </cell>
          <cell r="V991">
            <v>0</v>
          </cell>
          <cell r="W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31</v>
          </cell>
          <cell r="AE991">
            <v>230000</v>
          </cell>
          <cell r="AF991">
            <v>0</v>
          </cell>
          <cell r="AI991">
            <v>2343</v>
          </cell>
          <cell r="AK991">
            <v>0</v>
          </cell>
          <cell r="AM991">
            <v>692</v>
          </cell>
          <cell r="AN991">
            <v>1</v>
          </cell>
          <cell r="AO991">
            <v>393216</v>
          </cell>
          <cell r="AQ991">
            <v>0</v>
          </cell>
          <cell r="AR991">
            <v>0</v>
          </cell>
          <cell r="AS991" t="str">
            <v>Ы</v>
          </cell>
          <cell r="AT991" t="str">
            <v>Ы</v>
          </cell>
          <cell r="AU991">
            <v>0</v>
          </cell>
          <cell r="AV991">
            <v>0</v>
          </cell>
          <cell r="AW991">
            <v>23</v>
          </cell>
          <cell r="AX991">
            <v>1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38888</v>
          </cell>
        </row>
        <row r="992">
          <cell r="A992">
            <v>2006</v>
          </cell>
          <cell r="B992">
            <v>5</v>
          </cell>
          <cell r="C992">
            <v>541</v>
          </cell>
          <cell r="D992">
            <v>16</v>
          </cell>
          <cell r="E992">
            <v>792900</v>
          </cell>
          <cell r="F992">
            <v>0</v>
          </cell>
          <cell r="G992" t="str">
            <v>Затраты по ШПЗ (непроизв)</v>
          </cell>
          <cell r="H992">
            <v>2900</v>
          </cell>
          <cell r="I992">
            <v>7920</v>
          </cell>
          <cell r="J992">
            <v>757.5</v>
          </cell>
          <cell r="K992">
            <v>1</v>
          </cell>
          <cell r="L992">
            <v>0</v>
          </cell>
          <cell r="M992">
            <v>0</v>
          </cell>
          <cell r="N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31</v>
          </cell>
          <cell r="V992">
            <v>0</v>
          </cell>
          <cell r="W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31</v>
          </cell>
          <cell r="AE992">
            <v>270000</v>
          </cell>
          <cell r="AF992">
            <v>0</v>
          </cell>
          <cell r="AI992">
            <v>2343</v>
          </cell>
          <cell r="AK992">
            <v>0</v>
          </cell>
          <cell r="AM992">
            <v>693</v>
          </cell>
          <cell r="AN992">
            <v>1</v>
          </cell>
          <cell r="AO992">
            <v>393216</v>
          </cell>
          <cell r="AQ992">
            <v>0</v>
          </cell>
          <cell r="AR992">
            <v>0</v>
          </cell>
          <cell r="AS992" t="str">
            <v>Ы</v>
          </cell>
          <cell r="AT992" t="str">
            <v>Ы</v>
          </cell>
          <cell r="AU992">
            <v>0</v>
          </cell>
          <cell r="AV992">
            <v>0</v>
          </cell>
          <cell r="AW992">
            <v>23</v>
          </cell>
          <cell r="AX992">
            <v>1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38888</v>
          </cell>
        </row>
        <row r="993">
          <cell r="A993">
            <v>2006</v>
          </cell>
          <cell r="B993">
            <v>5</v>
          </cell>
          <cell r="C993">
            <v>542</v>
          </cell>
          <cell r="D993">
            <v>16</v>
          </cell>
          <cell r="E993">
            <v>792900</v>
          </cell>
          <cell r="F993">
            <v>0</v>
          </cell>
          <cell r="G993" t="str">
            <v>Затраты по ШПЗ (непроизв)</v>
          </cell>
          <cell r="H993">
            <v>2900</v>
          </cell>
          <cell r="I993">
            <v>7920</v>
          </cell>
          <cell r="J993">
            <v>505</v>
          </cell>
          <cell r="K993">
            <v>1</v>
          </cell>
          <cell r="L993">
            <v>0</v>
          </cell>
          <cell r="M993">
            <v>0</v>
          </cell>
          <cell r="N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31</v>
          </cell>
          <cell r="V993">
            <v>0</v>
          </cell>
          <cell r="W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31</v>
          </cell>
          <cell r="AE993">
            <v>280400</v>
          </cell>
          <cell r="AF993">
            <v>0</v>
          </cell>
          <cell r="AI993">
            <v>2343</v>
          </cell>
          <cell r="AK993">
            <v>0</v>
          </cell>
          <cell r="AM993">
            <v>694</v>
          </cell>
          <cell r="AN993">
            <v>1</v>
          </cell>
          <cell r="AO993">
            <v>393216</v>
          </cell>
          <cell r="AQ993">
            <v>0</v>
          </cell>
          <cell r="AR993">
            <v>0</v>
          </cell>
          <cell r="AS993" t="str">
            <v>Ы</v>
          </cell>
          <cell r="AT993" t="str">
            <v>Ы</v>
          </cell>
          <cell r="AU993">
            <v>0</v>
          </cell>
          <cell r="AV993">
            <v>0</v>
          </cell>
          <cell r="AW993">
            <v>23</v>
          </cell>
          <cell r="AX993">
            <v>1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38888</v>
          </cell>
        </row>
        <row r="994">
          <cell r="A994">
            <v>2006</v>
          </cell>
          <cell r="B994">
            <v>5</v>
          </cell>
          <cell r="C994">
            <v>543</v>
          </cell>
          <cell r="D994">
            <v>16</v>
          </cell>
          <cell r="E994">
            <v>792900</v>
          </cell>
          <cell r="F994">
            <v>0</v>
          </cell>
          <cell r="G994" t="str">
            <v>Затраты по ШПЗ (непроизв)</v>
          </cell>
          <cell r="H994">
            <v>2900</v>
          </cell>
          <cell r="I994">
            <v>7920</v>
          </cell>
          <cell r="J994">
            <v>263.61</v>
          </cell>
          <cell r="K994">
            <v>1</v>
          </cell>
          <cell r="L994">
            <v>0</v>
          </cell>
          <cell r="M994">
            <v>0</v>
          </cell>
          <cell r="N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31</v>
          </cell>
          <cell r="V994">
            <v>0</v>
          </cell>
          <cell r="W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31</v>
          </cell>
          <cell r="AE994">
            <v>311000</v>
          </cell>
          <cell r="AF994">
            <v>0</v>
          </cell>
          <cell r="AI994">
            <v>2343</v>
          </cell>
          <cell r="AK994">
            <v>0</v>
          </cell>
          <cell r="AM994">
            <v>695</v>
          </cell>
          <cell r="AN994">
            <v>1</v>
          </cell>
          <cell r="AO994">
            <v>393216</v>
          </cell>
          <cell r="AQ994">
            <v>0</v>
          </cell>
          <cell r="AR994">
            <v>0</v>
          </cell>
          <cell r="AS994" t="str">
            <v>Ы</v>
          </cell>
          <cell r="AT994" t="str">
            <v>Ы</v>
          </cell>
          <cell r="AU994">
            <v>0</v>
          </cell>
          <cell r="AV994">
            <v>0</v>
          </cell>
          <cell r="AW994">
            <v>23</v>
          </cell>
          <cell r="AX994">
            <v>1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38888</v>
          </cell>
        </row>
        <row r="995">
          <cell r="A995">
            <v>2006</v>
          </cell>
          <cell r="B995">
            <v>5</v>
          </cell>
          <cell r="C995">
            <v>544</v>
          </cell>
          <cell r="D995">
            <v>16</v>
          </cell>
          <cell r="E995">
            <v>792900</v>
          </cell>
          <cell r="F995">
            <v>0</v>
          </cell>
          <cell r="G995" t="str">
            <v>Затраты по ШПЗ (непроизв)</v>
          </cell>
          <cell r="H995">
            <v>2900</v>
          </cell>
          <cell r="I995">
            <v>7920</v>
          </cell>
          <cell r="J995">
            <v>545.4</v>
          </cell>
          <cell r="K995">
            <v>1</v>
          </cell>
          <cell r="L995">
            <v>0</v>
          </cell>
          <cell r="M995">
            <v>0</v>
          </cell>
          <cell r="N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31</v>
          </cell>
          <cell r="V995">
            <v>0</v>
          </cell>
          <cell r="W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31</v>
          </cell>
          <cell r="AE995">
            <v>312000</v>
          </cell>
          <cell r="AF995">
            <v>0</v>
          </cell>
          <cell r="AI995">
            <v>2343</v>
          </cell>
          <cell r="AK995">
            <v>0</v>
          </cell>
          <cell r="AM995">
            <v>696</v>
          </cell>
          <cell r="AN995">
            <v>1</v>
          </cell>
          <cell r="AO995">
            <v>393216</v>
          </cell>
          <cell r="AQ995">
            <v>0</v>
          </cell>
          <cell r="AR995">
            <v>0</v>
          </cell>
          <cell r="AS995" t="str">
            <v>Ы</v>
          </cell>
          <cell r="AT995" t="str">
            <v>Ы</v>
          </cell>
          <cell r="AU995">
            <v>0</v>
          </cell>
          <cell r="AV995">
            <v>0</v>
          </cell>
          <cell r="AW995">
            <v>23</v>
          </cell>
          <cell r="AX995">
            <v>1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38888</v>
          </cell>
        </row>
        <row r="996">
          <cell r="A996">
            <v>2006</v>
          </cell>
          <cell r="B996">
            <v>5</v>
          </cell>
          <cell r="C996">
            <v>545</v>
          </cell>
          <cell r="D996">
            <v>16</v>
          </cell>
          <cell r="E996">
            <v>792900</v>
          </cell>
          <cell r="F996">
            <v>0</v>
          </cell>
          <cell r="G996" t="str">
            <v>Затраты по ШПЗ (непроизв)</v>
          </cell>
          <cell r="H996">
            <v>2900</v>
          </cell>
          <cell r="I996">
            <v>7920</v>
          </cell>
          <cell r="J996">
            <v>1272.5999999999999</v>
          </cell>
          <cell r="K996">
            <v>1</v>
          </cell>
          <cell r="L996">
            <v>0</v>
          </cell>
          <cell r="M996">
            <v>0</v>
          </cell>
          <cell r="N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31</v>
          </cell>
          <cell r="V996">
            <v>0</v>
          </cell>
          <cell r="W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31</v>
          </cell>
          <cell r="AE996">
            <v>312200</v>
          </cell>
          <cell r="AF996">
            <v>0</v>
          </cell>
          <cell r="AI996">
            <v>2343</v>
          </cell>
          <cell r="AK996">
            <v>0</v>
          </cell>
          <cell r="AM996">
            <v>697</v>
          </cell>
          <cell r="AN996">
            <v>1</v>
          </cell>
          <cell r="AO996">
            <v>393216</v>
          </cell>
          <cell r="AQ996">
            <v>0</v>
          </cell>
          <cell r="AR996">
            <v>0</v>
          </cell>
          <cell r="AS996" t="str">
            <v>Ы</v>
          </cell>
          <cell r="AT996" t="str">
            <v>Ы</v>
          </cell>
          <cell r="AU996">
            <v>0</v>
          </cell>
          <cell r="AV996">
            <v>0</v>
          </cell>
          <cell r="AW996">
            <v>23</v>
          </cell>
          <cell r="AX996">
            <v>1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38888</v>
          </cell>
        </row>
        <row r="997">
          <cell r="A997">
            <v>2006</v>
          </cell>
          <cell r="B997">
            <v>5</v>
          </cell>
          <cell r="C997">
            <v>546</v>
          </cell>
          <cell r="D997">
            <v>16</v>
          </cell>
          <cell r="E997">
            <v>792900</v>
          </cell>
          <cell r="F997">
            <v>0</v>
          </cell>
          <cell r="G997" t="str">
            <v>Затраты по ШПЗ (непроизв)</v>
          </cell>
          <cell r="H997">
            <v>2900</v>
          </cell>
          <cell r="I997">
            <v>7920</v>
          </cell>
          <cell r="J997">
            <v>99.99</v>
          </cell>
          <cell r="K997">
            <v>1</v>
          </cell>
          <cell r="L997">
            <v>0</v>
          </cell>
          <cell r="M997">
            <v>0</v>
          </cell>
          <cell r="N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31</v>
          </cell>
          <cell r="V997">
            <v>0</v>
          </cell>
          <cell r="W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31</v>
          </cell>
          <cell r="AE997">
            <v>313000</v>
          </cell>
          <cell r="AF997">
            <v>0</v>
          </cell>
          <cell r="AI997">
            <v>2343</v>
          </cell>
          <cell r="AK997">
            <v>0</v>
          </cell>
          <cell r="AM997">
            <v>698</v>
          </cell>
          <cell r="AN997">
            <v>1</v>
          </cell>
          <cell r="AO997">
            <v>393216</v>
          </cell>
          <cell r="AQ997">
            <v>0</v>
          </cell>
          <cell r="AR997">
            <v>0</v>
          </cell>
          <cell r="AS997" t="str">
            <v>Ы</v>
          </cell>
          <cell r="AT997" t="str">
            <v>Ы</v>
          </cell>
          <cell r="AU997">
            <v>0</v>
          </cell>
          <cell r="AV997">
            <v>0</v>
          </cell>
          <cell r="AW997">
            <v>23</v>
          </cell>
          <cell r="AX997">
            <v>1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38888</v>
          </cell>
        </row>
        <row r="998">
          <cell r="A998">
            <v>2006</v>
          </cell>
          <cell r="B998">
            <v>5</v>
          </cell>
          <cell r="C998">
            <v>547</v>
          </cell>
          <cell r="D998">
            <v>16</v>
          </cell>
          <cell r="E998">
            <v>792900</v>
          </cell>
          <cell r="F998">
            <v>0</v>
          </cell>
          <cell r="G998" t="str">
            <v>Затраты по ШПЗ (непроизв)</v>
          </cell>
          <cell r="H998">
            <v>2900</v>
          </cell>
          <cell r="I998">
            <v>7920</v>
          </cell>
          <cell r="J998">
            <v>181.8</v>
          </cell>
          <cell r="K998">
            <v>1</v>
          </cell>
          <cell r="L998">
            <v>0</v>
          </cell>
          <cell r="M998">
            <v>0</v>
          </cell>
          <cell r="N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31</v>
          </cell>
          <cell r="V998">
            <v>0</v>
          </cell>
          <cell r="W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31</v>
          </cell>
          <cell r="AE998">
            <v>314000</v>
          </cell>
          <cell r="AF998">
            <v>0</v>
          </cell>
          <cell r="AI998">
            <v>2343</v>
          </cell>
          <cell r="AK998">
            <v>0</v>
          </cell>
          <cell r="AM998">
            <v>699</v>
          </cell>
          <cell r="AN998">
            <v>1</v>
          </cell>
          <cell r="AO998">
            <v>393216</v>
          </cell>
          <cell r="AQ998">
            <v>0</v>
          </cell>
          <cell r="AR998">
            <v>0</v>
          </cell>
          <cell r="AS998" t="str">
            <v>Ы</v>
          </cell>
          <cell r="AT998" t="str">
            <v>Ы</v>
          </cell>
          <cell r="AU998">
            <v>0</v>
          </cell>
          <cell r="AV998">
            <v>0</v>
          </cell>
          <cell r="AW998">
            <v>23</v>
          </cell>
          <cell r="AX998">
            <v>1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38888</v>
          </cell>
        </row>
        <row r="999">
          <cell r="A999">
            <v>2006</v>
          </cell>
          <cell r="B999">
            <v>5</v>
          </cell>
          <cell r="C999">
            <v>548</v>
          </cell>
          <cell r="D999">
            <v>16</v>
          </cell>
          <cell r="E999">
            <v>792900</v>
          </cell>
          <cell r="F999">
            <v>0</v>
          </cell>
          <cell r="G999" t="str">
            <v>Затраты по ШПЗ (непроизв)</v>
          </cell>
          <cell r="H999">
            <v>2900</v>
          </cell>
          <cell r="I999">
            <v>7920</v>
          </cell>
          <cell r="J999">
            <v>36.36</v>
          </cell>
          <cell r="K999">
            <v>1</v>
          </cell>
          <cell r="L999">
            <v>0</v>
          </cell>
          <cell r="M999">
            <v>0</v>
          </cell>
          <cell r="N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31</v>
          </cell>
          <cell r="V999">
            <v>0</v>
          </cell>
          <cell r="W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31</v>
          </cell>
          <cell r="AE999">
            <v>315000</v>
          </cell>
          <cell r="AF999">
            <v>0</v>
          </cell>
          <cell r="AI999">
            <v>2343</v>
          </cell>
          <cell r="AK999">
            <v>0</v>
          </cell>
          <cell r="AM999">
            <v>700</v>
          </cell>
          <cell r="AN999">
            <v>1</v>
          </cell>
          <cell r="AO999">
            <v>393216</v>
          </cell>
          <cell r="AQ999">
            <v>0</v>
          </cell>
          <cell r="AR999">
            <v>0</v>
          </cell>
          <cell r="AS999" t="str">
            <v>Ы</v>
          </cell>
          <cell r="AT999" t="str">
            <v>Ы</v>
          </cell>
          <cell r="AU999">
            <v>0</v>
          </cell>
          <cell r="AV999">
            <v>0</v>
          </cell>
          <cell r="AW999">
            <v>23</v>
          </cell>
          <cell r="AX999">
            <v>1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38888</v>
          </cell>
        </row>
        <row r="1000">
          <cell r="A1000">
            <v>2006</v>
          </cell>
          <cell r="B1000">
            <v>5</v>
          </cell>
          <cell r="C1000">
            <v>549</v>
          </cell>
          <cell r="D1000">
            <v>16</v>
          </cell>
          <cell r="E1000">
            <v>792900</v>
          </cell>
          <cell r="F1000">
            <v>0</v>
          </cell>
          <cell r="G1000" t="str">
            <v>Затраты по ШПЗ (непроизв)</v>
          </cell>
          <cell r="H1000">
            <v>2900</v>
          </cell>
          <cell r="I1000">
            <v>7920</v>
          </cell>
          <cell r="J1000">
            <v>500</v>
          </cell>
          <cell r="K1000">
            <v>1</v>
          </cell>
          <cell r="L1000">
            <v>0</v>
          </cell>
          <cell r="M1000">
            <v>0</v>
          </cell>
          <cell r="N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31</v>
          </cell>
          <cell r="V1000">
            <v>0</v>
          </cell>
          <cell r="W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31</v>
          </cell>
          <cell r="AE1000">
            <v>530000</v>
          </cell>
          <cell r="AF1000">
            <v>0</v>
          </cell>
          <cell r="AI1000">
            <v>2343</v>
          </cell>
          <cell r="AK1000">
            <v>0</v>
          </cell>
          <cell r="AM1000">
            <v>701</v>
          </cell>
          <cell r="AN1000">
            <v>1</v>
          </cell>
          <cell r="AO1000">
            <v>393216</v>
          </cell>
          <cell r="AQ1000">
            <v>0</v>
          </cell>
          <cell r="AR1000">
            <v>0</v>
          </cell>
          <cell r="AS1000" t="str">
            <v>Ы</v>
          </cell>
          <cell r="AT1000" t="str">
            <v>Ы</v>
          </cell>
          <cell r="AU1000">
            <v>0</v>
          </cell>
          <cell r="AV1000">
            <v>0</v>
          </cell>
          <cell r="AW1000">
            <v>23</v>
          </cell>
          <cell r="AX1000">
            <v>1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38888</v>
          </cell>
        </row>
        <row r="1001">
          <cell r="A1001">
            <v>2006</v>
          </cell>
          <cell r="B1001">
            <v>6</v>
          </cell>
          <cell r="C1001">
            <v>433</v>
          </cell>
          <cell r="D1001">
            <v>17</v>
          </cell>
          <cell r="E1001">
            <v>792900</v>
          </cell>
          <cell r="F1001">
            <v>0</v>
          </cell>
          <cell r="G1001" t="str">
            <v>Затраты по ШПЗ (непроизв)</v>
          </cell>
          <cell r="H1001">
            <v>2900</v>
          </cell>
          <cell r="I1001">
            <v>7920</v>
          </cell>
          <cell r="J1001">
            <v>5050</v>
          </cell>
          <cell r="K1001">
            <v>1</v>
          </cell>
          <cell r="L1001">
            <v>0</v>
          </cell>
          <cell r="M1001">
            <v>0</v>
          </cell>
          <cell r="N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31</v>
          </cell>
          <cell r="V1001">
            <v>0</v>
          </cell>
          <cell r="W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31</v>
          </cell>
          <cell r="AE1001">
            <v>220000</v>
          </cell>
          <cell r="AF1001">
            <v>0</v>
          </cell>
          <cell r="AI1001">
            <v>2373</v>
          </cell>
          <cell r="AK1001">
            <v>0</v>
          </cell>
          <cell r="AM1001">
            <v>577</v>
          </cell>
          <cell r="AN1001">
            <v>1</v>
          </cell>
          <cell r="AO1001">
            <v>393216</v>
          </cell>
          <cell r="AQ1001">
            <v>0</v>
          </cell>
          <cell r="AR1001">
            <v>0</v>
          </cell>
          <cell r="AS1001" t="str">
            <v>Ы</v>
          </cell>
          <cell r="AT1001" t="str">
            <v>Ы</v>
          </cell>
          <cell r="AU1001">
            <v>0</v>
          </cell>
          <cell r="AV1001">
            <v>0</v>
          </cell>
          <cell r="AW1001">
            <v>23</v>
          </cell>
          <cell r="AX1001">
            <v>1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38916</v>
          </cell>
        </row>
        <row r="1002">
          <cell r="A1002">
            <v>2006</v>
          </cell>
          <cell r="B1002">
            <v>6</v>
          </cell>
          <cell r="C1002">
            <v>434</v>
          </cell>
          <cell r="D1002">
            <v>17</v>
          </cell>
          <cell r="E1002">
            <v>792900</v>
          </cell>
          <cell r="F1002">
            <v>0</v>
          </cell>
          <cell r="G1002" t="str">
            <v>Затраты по ШПЗ (непроизв)</v>
          </cell>
          <cell r="H1002">
            <v>2900</v>
          </cell>
          <cell r="I1002">
            <v>7920</v>
          </cell>
          <cell r="J1002">
            <v>3535</v>
          </cell>
          <cell r="K1002">
            <v>1</v>
          </cell>
          <cell r="L1002">
            <v>0</v>
          </cell>
          <cell r="M1002">
            <v>0</v>
          </cell>
          <cell r="N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31</v>
          </cell>
          <cell r="V1002">
            <v>0</v>
          </cell>
          <cell r="W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31</v>
          </cell>
          <cell r="AE1002">
            <v>230000</v>
          </cell>
          <cell r="AF1002">
            <v>0</v>
          </cell>
          <cell r="AI1002">
            <v>2373</v>
          </cell>
          <cell r="AK1002">
            <v>0</v>
          </cell>
          <cell r="AM1002">
            <v>578</v>
          </cell>
          <cell r="AN1002">
            <v>1</v>
          </cell>
          <cell r="AO1002">
            <v>393216</v>
          </cell>
          <cell r="AQ1002">
            <v>0</v>
          </cell>
          <cell r="AR1002">
            <v>0</v>
          </cell>
          <cell r="AS1002" t="str">
            <v>Ы</v>
          </cell>
          <cell r="AT1002" t="str">
            <v>Ы</v>
          </cell>
          <cell r="AU1002">
            <v>0</v>
          </cell>
          <cell r="AV1002">
            <v>0</v>
          </cell>
          <cell r="AW1002">
            <v>23</v>
          </cell>
          <cell r="AX1002">
            <v>1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38916</v>
          </cell>
        </row>
        <row r="1003">
          <cell r="A1003">
            <v>2006</v>
          </cell>
          <cell r="B1003">
            <v>6</v>
          </cell>
          <cell r="C1003">
            <v>435</v>
          </cell>
          <cell r="D1003">
            <v>17</v>
          </cell>
          <cell r="E1003">
            <v>792900</v>
          </cell>
          <cell r="F1003">
            <v>0</v>
          </cell>
          <cell r="G1003" t="str">
            <v>Затраты по ШПЗ (непроизв)</v>
          </cell>
          <cell r="H1003">
            <v>2900</v>
          </cell>
          <cell r="I1003">
            <v>7920</v>
          </cell>
          <cell r="J1003">
            <v>757.5</v>
          </cell>
          <cell r="K1003">
            <v>1</v>
          </cell>
          <cell r="L1003">
            <v>0</v>
          </cell>
          <cell r="M1003">
            <v>0</v>
          </cell>
          <cell r="N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31</v>
          </cell>
          <cell r="V1003">
            <v>0</v>
          </cell>
          <cell r="W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31</v>
          </cell>
          <cell r="AE1003">
            <v>270000</v>
          </cell>
          <cell r="AF1003">
            <v>0</v>
          </cell>
          <cell r="AI1003">
            <v>2373</v>
          </cell>
          <cell r="AK1003">
            <v>0</v>
          </cell>
          <cell r="AM1003">
            <v>579</v>
          </cell>
          <cell r="AN1003">
            <v>1</v>
          </cell>
          <cell r="AO1003">
            <v>393216</v>
          </cell>
          <cell r="AQ1003">
            <v>0</v>
          </cell>
          <cell r="AR1003">
            <v>0</v>
          </cell>
          <cell r="AS1003" t="str">
            <v>Ы</v>
          </cell>
          <cell r="AT1003" t="str">
            <v>Ы</v>
          </cell>
          <cell r="AU1003">
            <v>0</v>
          </cell>
          <cell r="AV1003">
            <v>0</v>
          </cell>
          <cell r="AW1003">
            <v>23</v>
          </cell>
          <cell r="AX1003">
            <v>1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38916</v>
          </cell>
        </row>
        <row r="1004">
          <cell r="A1004">
            <v>2006</v>
          </cell>
          <cell r="B1004">
            <v>6</v>
          </cell>
          <cell r="C1004">
            <v>436</v>
          </cell>
          <cell r="D1004">
            <v>17</v>
          </cell>
          <cell r="E1004">
            <v>792900</v>
          </cell>
          <cell r="F1004">
            <v>0</v>
          </cell>
          <cell r="G1004" t="str">
            <v>Затраты по ШПЗ (непроизв)</v>
          </cell>
          <cell r="H1004">
            <v>2900</v>
          </cell>
          <cell r="I1004">
            <v>7920</v>
          </cell>
          <cell r="J1004">
            <v>2020</v>
          </cell>
          <cell r="K1004">
            <v>1</v>
          </cell>
          <cell r="L1004">
            <v>0</v>
          </cell>
          <cell r="M1004">
            <v>0</v>
          </cell>
          <cell r="N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31</v>
          </cell>
          <cell r="V1004">
            <v>0</v>
          </cell>
          <cell r="W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31</v>
          </cell>
          <cell r="AE1004">
            <v>280400</v>
          </cell>
          <cell r="AF1004">
            <v>0</v>
          </cell>
          <cell r="AI1004">
            <v>2373</v>
          </cell>
          <cell r="AK1004">
            <v>0</v>
          </cell>
          <cell r="AM1004">
            <v>580</v>
          </cell>
          <cell r="AN1004">
            <v>1</v>
          </cell>
          <cell r="AO1004">
            <v>393216</v>
          </cell>
          <cell r="AQ1004">
            <v>0</v>
          </cell>
          <cell r="AR1004">
            <v>0</v>
          </cell>
          <cell r="AS1004" t="str">
            <v>Ы</v>
          </cell>
          <cell r="AT1004" t="str">
            <v>Ы</v>
          </cell>
          <cell r="AU1004">
            <v>0</v>
          </cell>
          <cell r="AV1004">
            <v>0</v>
          </cell>
          <cell r="AW1004">
            <v>23</v>
          </cell>
          <cell r="AX1004">
            <v>1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38916</v>
          </cell>
        </row>
        <row r="1005">
          <cell r="A1005">
            <v>2006</v>
          </cell>
          <cell r="B1005">
            <v>6</v>
          </cell>
          <cell r="C1005">
            <v>437</v>
          </cell>
          <cell r="D1005">
            <v>17</v>
          </cell>
          <cell r="E1005">
            <v>792900</v>
          </cell>
          <cell r="F1005">
            <v>0</v>
          </cell>
          <cell r="G1005" t="str">
            <v>Затраты по ШПЗ (непроизв)</v>
          </cell>
          <cell r="H1005">
            <v>2900</v>
          </cell>
          <cell r="I1005">
            <v>7920</v>
          </cell>
          <cell r="J1005">
            <v>329.51</v>
          </cell>
          <cell r="K1005">
            <v>1</v>
          </cell>
          <cell r="L1005">
            <v>0</v>
          </cell>
          <cell r="M1005">
            <v>0</v>
          </cell>
          <cell r="N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31</v>
          </cell>
          <cell r="V1005">
            <v>0</v>
          </cell>
          <cell r="W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31</v>
          </cell>
          <cell r="AE1005">
            <v>311000</v>
          </cell>
          <cell r="AF1005">
            <v>0</v>
          </cell>
          <cell r="AI1005">
            <v>2373</v>
          </cell>
          <cell r="AK1005">
            <v>0</v>
          </cell>
          <cell r="AM1005">
            <v>581</v>
          </cell>
          <cell r="AN1005">
            <v>1</v>
          </cell>
          <cell r="AO1005">
            <v>393216</v>
          </cell>
          <cell r="AQ1005">
            <v>0</v>
          </cell>
          <cell r="AR1005">
            <v>0</v>
          </cell>
          <cell r="AS1005" t="str">
            <v>Ы</v>
          </cell>
          <cell r="AT1005" t="str">
            <v>Ы</v>
          </cell>
          <cell r="AU1005">
            <v>0</v>
          </cell>
          <cell r="AV1005">
            <v>0</v>
          </cell>
          <cell r="AW1005">
            <v>23</v>
          </cell>
          <cell r="AX1005">
            <v>1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38916</v>
          </cell>
        </row>
        <row r="1006">
          <cell r="A1006">
            <v>2006</v>
          </cell>
          <cell r="B1006">
            <v>6</v>
          </cell>
          <cell r="C1006">
            <v>438</v>
          </cell>
          <cell r="D1006">
            <v>17</v>
          </cell>
          <cell r="E1006">
            <v>792900</v>
          </cell>
          <cell r="F1006">
            <v>0</v>
          </cell>
          <cell r="G1006" t="str">
            <v>Затраты по ШПЗ (непроизв)</v>
          </cell>
          <cell r="H1006">
            <v>2900</v>
          </cell>
          <cell r="I1006">
            <v>7920</v>
          </cell>
          <cell r="J1006">
            <v>681.75</v>
          </cell>
          <cell r="K1006">
            <v>1</v>
          </cell>
          <cell r="L1006">
            <v>0</v>
          </cell>
          <cell r="M1006">
            <v>0</v>
          </cell>
          <cell r="N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31</v>
          </cell>
          <cell r="V1006">
            <v>0</v>
          </cell>
          <cell r="W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31</v>
          </cell>
          <cell r="AE1006">
            <v>312000</v>
          </cell>
          <cell r="AF1006">
            <v>0</v>
          </cell>
          <cell r="AI1006">
            <v>2373</v>
          </cell>
          <cell r="AK1006">
            <v>0</v>
          </cell>
          <cell r="AM1006">
            <v>582</v>
          </cell>
          <cell r="AN1006">
            <v>1</v>
          </cell>
          <cell r="AO1006">
            <v>393216</v>
          </cell>
          <cell r="AQ1006">
            <v>0</v>
          </cell>
          <cell r="AR1006">
            <v>0</v>
          </cell>
          <cell r="AS1006" t="str">
            <v>Ы</v>
          </cell>
          <cell r="AT1006" t="str">
            <v>Ы</v>
          </cell>
          <cell r="AU1006">
            <v>0</v>
          </cell>
          <cell r="AV1006">
            <v>0</v>
          </cell>
          <cell r="AW1006">
            <v>23</v>
          </cell>
          <cell r="AX1006">
            <v>1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38916</v>
          </cell>
        </row>
        <row r="1007">
          <cell r="A1007">
            <v>2006</v>
          </cell>
          <cell r="B1007">
            <v>6</v>
          </cell>
          <cell r="C1007">
            <v>439</v>
          </cell>
          <cell r="D1007">
            <v>17</v>
          </cell>
          <cell r="E1007">
            <v>792900</v>
          </cell>
          <cell r="F1007">
            <v>0</v>
          </cell>
          <cell r="G1007" t="str">
            <v>Затраты по ШПЗ (непроизв)</v>
          </cell>
          <cell r="H1007">
            <v>2900</v>
          </cell>
          <cell r="I1007">
            <v>7920</v>
          </cell>
          <cell r="J1007">
            <v>1590.75</v>
          </cell>
          <cell r="K1007">
            <v>1</v>
          </cell>
          <cell r="L1007">
            <v>0</v>
          </cell>
          <cell r="M1007">
            <v>0</v>
          </cell>
          <cell r="N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31</v>
          </cell>
          <cell r="V1007">
            <v>0</v>
          </cell>
          <cell r="W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31</v>
          </cell>
          <cell r="AE1007">
            <v>312200</v>
          </cell>
          <cell r="AF1007">
            <v>0</v>
          </cell>
          <cell r="AI1007">
            <v>2373</v>
          </cell>
          <cell r="AK1007">
            <v>0</v>
          </cell>
          <cell r="AM1007">
            <v>583</v>
          </cell>
          <cell r="AN1007">
            <v>1</v>
          </cell>
          <cell r="AO1007">
            <v>393216</v>
          </cell>
          <cell r="AQ1007">
            <v>0</v>
          </cell>
          <cell r="AR1007">
            <v>0</v>
          </cell>
          <cell r="AS1007" t="str">
            <v>Ы</v>
          </cell>
          <cell r="AT1007" t="str">
            <v>Ы</v>
          </cell>
          <cell r="AU1007">
            <v>0</v>
          </cell>
          <cell r="AV1007">
            <v>0</v>
          </cell>
          <cell r="AW1007">
            <v>23</v>
          </cell>
          <cell r="AX1007">
            <v>1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38916</v>
          </cell>
        </row>
        <row r="1008">
          <cell r="A1008">
            <v>2006</v>
          </cell>
          <cell r="B1008">
            <v>6</v>
          </cell>
          <cell r="C1008">
            <v>440</v>
          </cell>
          <cell r="D1008">
            <v>17</v>
          </cell>
          <cell r="E1008">
            <v>792900</v>
          </cell>
          <cell r="F1008">
            <v>0</v>
          </cell>
          <cell r="G1008" t="str">
            <v>Затраты по ШПЗ (непроизв)</v>
          </cell>
          <cell r="H1008">
            <v>2900</v>
          </cell>
          <cell r="I1008">
            <v>7920</v>
          </cell>
          <cell r="J1008">
            <v>124.99</v>
          </cell>
          <cell r="K1008">
            <v>1</v>
          </cell>
          <cell r="L1008">
            <v>0</v>
          </cell>
          <cell r="M1008">
            <v>0</v>
          </cell>
          <cell r="N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31</v>
          </cell>
          <cell r="V1008">
            <v>0</v>
          </cell>
          <cell r="W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31</v>
          </cell>
          <cell r="AE1008">
            <v>313000</v>
          </cell>
          <cell r="AF1008">
            <v>0</v>
          </cell>
          <cell r="AI1008">
            <v>2373</v>
          </cell>
          <cell r="AK1008">
            <v>0</v>
          </cell>
          <cell r="AM1008">
            <v>584</v>
          </cell>
          <cell r="AN1008">
            <v>1</v>
          </cell>
          <cell r="AO1008">
            <v>393216</v>
          </cell>
          <cell r="AQ1008">
            <v>0</v>
          </cell>
          <cell r="AR1008">
            <v>0</v>
          </cell>
          <cell r="AS1008" t="str">
            <v>Ы</v>
          </cell>
          <cell r="AT1008" t="str">
            <v>Ы</v>
          </cell>
          <cell r="AU1008">
            <v>0</v>
          </cell>
          <cell r="AV1008">
            <v>0</v>
          </cell>
          <cell r="AW1008">
            <v>23</v>
          </cell>
          <cell r="AX1008">
            <v>1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38916</v>
          </cell>
        </row>
        <row r="1009">
          <cell r="A1009">
            <v>2006</v>
          </cell>
          <cell r="B1009">
            <v>6</v>
          </cell>
          <cell r="C1009">
            <v>441</v>
          </cell>
          <cell r="D1009">
            <v>17</v>
          </cell>
          <cell r="E1009">
            <v>792900</v>
          </cell>
          <cell r="F1009">
            <v>0</v>
          </cell>
          <cell r="G1009" t="str">
            <v>Затраты по ШПЗ (непроизв)</v>
          </cell>
          <cell r="H1009">
            <v>2900</v>
          </cell>
          <cell r="I1009">
            <v>7920</v>
          </cell>
          <cell r="J1009">
            <v>227.25</v>
          </cell>
          <cell r="K1009">
            <v>1</v>
          </cell>
          <cell r="L1009">
            <v>0</v>
          </cell>
          <cell r="M1009">
            <v>0</v>
          </cell>
          <cell r="N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31</v>
          </cell>
          <cell r="V1009">
            <v>0</v>
          </cell>
          <cell r="W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31</v>
          </cell>
          <cell r="AE1009">
            <v>314000</v>
          </cell>
          <cell r="AF1009">
            <v>0</v>
          </cell>
          <cell r="AI1009">
            <v>2373</v>
          </cell>
          <cell r="AK1009">
            <v>0</v>
          </cell>
          <cell r="AM1009">
            <v>585</v>
          </cell>
          <cell r="AN1009">
            <v>1</v>
          </cell>
          <cell r="AO1009">
            <v>393216</v>
          </cell>
          <cell r="AQ1009">
            <v>0</v>
          </cell>
          <cell r="AR1009">
            <v>0</v>
          </cell>
          <cell r="AS1009" t="str">
            <v>Ы</v>
          </cell>
          <cell r="AT1009" t="str">
            <v>Ы</v>
          </cell>
          <cell r="AU1009">
            <v>0</v>
          </cell>
          <cell r="AV1009">
            <v>0</v>
          </cell>
          <cell r="AW1009">
            <v>23</v>
          </cell>
          <cell r="AX1009">
            <v>1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38916</v>
          </cell>
        </row>
        <row r="1010">
          <cell r="A1010">
            <v>2006</v>
          </cell>
          <cell r="B1010">
            <v>6</v>
          </cell>
          <cell r="C1010">
            <v>442</v>
          </cell>
          <cell r="D1010">
            <v>17</v>
          </cell>
          <cell r="E1010">
            <v>792900</v>
          </cell>
          <cell r="F1010">
            <v>0</v>
          </cell>
          <cell r="G1010" t="str">
            <v>Затраты по ШПЗ (непроизв)</v>
          </cell>
          <cell r="H1010">
            <v>2900</v>
          </cell>
          <cell r="I1010">
            <v>7920</v>
          </cell>
          <cell r="J1010">
            <v>45.45</v>
          </cell>
          <cell r="K1010">
            <v>1</v>
          </cell>
          <cell r="L1010">
            <v>0</v>
          </cell>
          <cell r="M1010">
            <v>0</v>
          </cell>
          <cell r="N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31</v>
          </cell>
          <cell r="V1010">
            <v>0</v>
          </cell>
          <cell r="W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31</v>
          </cell>
          <cell r="AE1010">
            <v>315000</v>
          </cell>
          <cell r="AF1010">
            <v>0</v>
          </cell>
          <cell r="AI1010">
            <v>2373</v>
          </cell>
          <cell r="AK1010">
            <v>0</v>
          </cell>
          <cell r="AM1010">
            <v>586</v>
          </cell>
          <cell r="AN1010">
            <v>1</v>
          </cell>
          <cell r="AO1010">
            <v>393216</v>
          </cell>
          <cell r="AQ1010">
            <v>0</v>
          </cell>
          <cell r="AR1010">
            <v>0</v>
          </cell>
          <cell r="AS1010" t="str">
            <v>Ы</v>
          </cell>
          <cell r="AT1010" t="str">
            <v>Ы</v>
          </cell>
          <cell r="AU1010">
            <v>0</v>
          </cell>
          <cell r="AV1010">
            <v>0</v>
          </cell>
          <cell r="AW1010">
            <v>23</v>
          </cell>
          <cell r="AX1010">
            <v>1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38916</v>
          </cell>
        </row>
        <row r="1011">
          <cell r="A1011">
            <v>2006</v>
          </cell>
          <cell r="B1011">
            <v>6</v>
          </cell>
          <cell r="C1011">
            <v>443</v>
          </cell>
          <cell r="D1011">
            <v>17</v>
          </cell>
          <cell r="E1011">
            <v>792900</v>
          </cell>
          <cell r="F1011">
            <v>0</v>
          </cell>
          <cell r="G1011" t="str">
            <v>Затраты по ШПЗ (непроизв)</v>
          </cell>
          <cell r="H1011">
            <v>2900</v>
          </cell>
          <cell r="I1011">
            <v>7920</v>
          </cell>
          <cell r="J1011">
            <v>500</v>
          </cell>
          <cell r="K1011">
            <v>1</v>
          </cell>
          <cell r="L1011">
            <v>0</v>
          </cell>
          <cell r="M1011">
            <v>0</v>
          </cell>
          <cell r="N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31</v>
          </cell>
          <cell r="V1011">
            <v>0</v>
          </cell>
          <cell r="W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31</v>
          </cell>
          <cell r="AE1011">
            <v>530000</v>
          </cell>
          <cell r="AF1011">
            <v>0</v>
          </cell>
          <cell r="AI1011">
            <v>2373</v>
          </cell>
          <cell r="AK1011">
            <v>0</v>
          </cell>
          <cell r="AM1011">
            <v>587</v>
          </cell>
          <cell r="AN1011">
            <v>1</v>
          </cell>
          <cell r="AO1011">
            <v>393216</v>
          </cell>
          <cell r="AQ1011">
            <v>0</v>
          </cell>
          <cell r="AR1011">
            <v>0</v>
          </cell>
          <cell r="AS1011" t="str">
            <v>Ы</v>
          </cell>
          <cell r="AT1011" t="str">
            <v>Ы</v>
          </cell>
          <cell r="AU1011">
            <v>0</v>
          </cell>
          <cell r="AV1011">
            <v>0</v>
          </cell>
          <cell r="AW1011">
            <v>23</v>
          </cell>
          <cell r="AX1011">
            <v>1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38916</v>
          </cell>
        </row>
        <row r="1012">
          <cell r="A1012">
            <v>2006</v>
          </cell>
          <cell r="B1012">
            <v>1</v>
          </cell>
          <cell r="C1012">
            <v>29</v>
          </cell>
          <cell r="D1012">
            <v>20</v>
          </cell>
          <cell r="E1012">
            <v>792020</v>
          </cell>
          <cell r="F1012">
            <v>0</v>
          </cell>
          <cell r="G1012" t="str">
            <v>Затраты по ШПЗ (основные)</v>
          </cell>
          <cell r="H1012">
            <v>2011</v>
          </cell>
          <cell r="I1012">
            <v>7920</v>
          </cell>
          <cell r="J1012">
            <v>450688.68</v>
          </cell>
          <cell r="K1012">
            <v>1</v>
          </cell>
          <cell r="L1012">
            <v>0</v>
          </cell>
          <cell r="M1012">
            <v>0</v>
          </cell>
          <cell r="N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42</v>
          </cell>
          <cell r="V1012">
            <v>0</v>
          </cell>
          <cell r="W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42</v>
          </cell>
          <cell r="AE1012">
            <v>110000</v>
          </cell>
          <cell r="AF1012">
            <v>0</v>
          </cell>
          <cell r="AI1012">
            <v>2223</v>
          </cell>
          <cell r="AK1012">
            <v>0</v>
          </cell>
          <cell r="AM1012">
            <v>156</v>
          </cell>
          <cell r="AN1012">
            <v>1</v>
          </cell>
          <cell r="AO1012">
            <v>393216</v>
          </cell>
          <cell r="AQ1012">
            <v>0</v>
          </cell>
          <cell r="AR1012">
            <v>0</v>
          </cell>
          <cell r="AS1012" t="str">
            <v>Ы</v>
          </cell>
          <cell r="AT1012" t="str">
            <v>Ы</v>
          </cell>
          <cell r="AU1012">
            <v>0</v>
          </cell>
          <cell r="AV1012">
            <v>0</v>
          </cell>
          <cell r="AW1012">
            <v>23</v>
          </cell>
          <cell r="AX1012">
            <v>1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38828</v>
          </cell>
        </row>
        <row r="1013">
          <cell r="A1013">
            <v>2006</v>
          </cell>
          <cell r="B1013">
            <v>1</v>
          </cell>
          <cell r="C1013">
            <v>30</v>
          </cell>
          <cell r="D1013">
            <v>20</v>
          </cell>
          <cell r="E1013">
            <v>792020</v>
          </cell>
          <cell r="F1013">
            <v>0</v>
          </cell>
          <cell r="G1013" t="str">
            <v>Затраты по ШПЗ (основные)</v>
          </cell>
          <cell r="H1013">
            <v>2011</v>
          </cell>
          <cell r="I1013">
            <v>7920</v>
          </cell>
          <cell r="J1013">
            <v>16037.19</v>
          </cell>
          <cell r="K1013">
            <v>1</v>
          </cell>
          <cell r="L1013">
            <v>0</v>
          </cell>
          <cell r="M1013">
            <v>0</v>
          </cell>
          <cell r="N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42</v>
          </cell>
          <cell r="V1013">
            <v>0</v>
          </cell>
          <cell r="W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42</v>
          </cell>
          <cell r="AE1013">
            <v>114020</v>
          </cell>
          <cell r="AF1013">
            <v>0</v>
          </cell>
          <cell r="AI1013">
            <v>2223</v>
          </cell>
          <cell r="AK1013">
            <v>0</v>
          </cell>
          <cell r="AM1013">
            <v>157</v>
          </cell>
          <cell r="AN1013">
            <v>1</v>
          </cell>
          <cell r="AO1013">
            <v>393216</v>
          </cell>
          <cell r="AQ1013">
            <v>0</v>
          </cell>
          <cell r="AR1013">
            <v>0</v>
          </cell>
          <cell r="AS1013" t="str">
            <v>Ы</v>
          </cell>
          <cell r="AT1013" t="str">
            <v>Ы</v>
          </cell>
          <cell r="AU1013">
            <v>0</v>
          </cell>
          <cell r="AV1013">
            <v>0</v>
          </cell>
          <cell r="AW1013">
            <v>23</v>
          </cell>
          <cell r="AX1013">
            <v>1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38828</v>
          </cell>
        </row>
        <row r="1014">
          <cell r="A1014">
            <v>2006</v>
          </cell>
          <cell r="B1014">
            <v>1</v>
          </cell>
          <cell r="C1014">
            <v>31</v>
          </cell>
          <cell r="D1014">
            <v>20</v>
          </cell>
          <cell r="E1014">
            <v>792020</v>
          </cell>
          <cell r="F1014">
            <v>0</v>
          </cell>
          <cell r="G1014" t="str">
            <v>Затраты по ШПЗ (основные)</v>
          </cell>
          <cell r="H1014">
            <v>2011</v>
          </cell>
          <cell r="I1014">
            <v>7920</v>
          </cell>
          <cell r="J1014">
            <v>1780907.72</v>
          </cell>
          <cell r="K1014">
            <v>1</v>
          </cell>
          <cell r="L1014">
            <v>0</v>
          </cell>
          <cell r="M1014">
            <v>0</v>
          </cell>
          <cell r="N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42</v>
          </cell>
          <cell r="V1014">
            <v>0</v>
          </cell>
          <cell r="W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42</v>
          </cell>
          <cell r="AE1014">
            <v>116000</v>
          </cell>
          <cell r="AF1014">
            <v>0</v>
          </cell>
          <cell r="AI1014">
            <v>2223</v>
          </cell>
          <cell r="AK1014">
            <v>0</v>
          </cell>
          <cell r="AM1014">
            <v>158</v>
          </cell>
          <cell r="AN1014">
            <v>1</v>
          </cell>
          <cell r="AO1014">
            <v>393216</v>
          </cell>
          <cell r="AQ1014">
            <v>0</v>
          </cell>
          <cell r="AR1014">
            <v>0</v>
          </cell>
          <cell r="AS1014" t="str">
            <v>Ы</v>
          </cell>
          <cell r="AT1014" t="str">
            <v>Ы</v>
          </cell>
          <cell r="AU1014">
            <v>0</v>
          </cell>
          <cell r="AV1014">
            <v>0</v>
          </cell>
          <cell r="AW1014">
            <v>23</v>
          </cell>
          <cell r="AX1014">
            <v>1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38828</v>
          </cell>
        </row>
        <row r="1015">
          <cell r="A1015">
            <v>2006</v>
          </cell>
          <cell r="B1015">
            <v>1</v>
          </cell>
          <cell r="C1015">
            <v>32</v>
          </cell>
          <cell r="D1015">
            <v>20</v>
          </cell>
          <cell r="E1015">
            <v>792020</v>
          </cell>
          <cell r="F1015">
            <v>0</v>
          </cell>
          <cell r="G1015" t="str">
            <v>Затраты по ШПЗ (основные)</v>
          </cell>
          <cell r="H1015">
            <v>2011</v>
          </cell>
          <cell r="I1015">
            <v>7920</v>
          </cell>
          <cell r="J1015">
            <v>35535.800000000003</v>
          </cell>
          <cell r="K1015">
            <v>1</v>
          </cell>
          <cell r="L1015">
            <v>0</v>
          </cell>
          <cell r="M1015">
            <v>0</v>
          </cell>
          <cell r="N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42</v>
          </cell>
          <cell r="V1015">
            <v>0</v>
          </cell>
          <cell r="W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42</v>
          </cell>
          <cell r="AE1015">
            <v>117000</v>
          </cell>
          <cell r="AF1015">
            <v>0</v>
          </cell>
          <cell r="AI1015">
            <v>2223</v>
          </cell>
          <cell r="AK1015">
            <v>0</v>
          </cell>
          <cell r="AM1015">
            <v>159</v>
          </cell>
          <cell r="AN1015">
            <v>1</v>
          </cell>
          <cell r="AO1015">
            <v>393216</v>
          </cell>
          <cell r="AQ1015">
            <v>0</v>
          </cell>
          <cell r="AR1015">
            <v>0</v>
          </cell>
          <cell r="AS1015" t="str">
            <v>Ы</v>
          </cell>
          <cell r="AT1015" t="str">
            <v>Ы</v>
          </cell>
          <cell r="AU1015">
            <v>0</v>
          </cell>
          <cell r="AV1015">
            <v>0</v>
          </cell>
          <cell r="AW1015">
            <v>23</v>
          </cell>
          <cell r="AX1015">
            <v>1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38828</v>
          </cell>
        </row>
        <row r="1016">
          <cell r="A1016">
            <v>2006</v>
          </cell>
          <cell r="B1016">
            <v>1</v>
          </cell>
          <cell r="C1016">
            <v>33</v>
          </cell>
          <cell r="D1016">
            <v>20</v>
          </cell>
          <cell r="E1016">
            <v>792020</v>
          </cell>
          <cell r="F1016">
            <v>0</v>
          </cell>
          <cell r="G1016" t="str">
            <v>Затраты по ШПЗ (основные)</v>
          </cell>
          <cell r="H1016">
            <v>2011</v>
          </cell>
          <cell r="I1016">
            <v>7920</v>
          </cell>
          <cell r="J1016">
            <v>227883.82</v>
          </cell>
          <cell r="K1016">
            <v>1</v>
          </cell>
          <cell r="L1016">
            <v>0</v>
          </cell>
          <cell r="M1016">
            <v>0</v>
          </cell>
          <cell r="N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42</v>
          </cell>
          <cell r="V1016">
            <v>0</v>
          </cell>
          <cell r="W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42</v>
          </cell>
          <cell r="AE1016">
            <v>118000</v>
          </cell>
          <cell r="AF1016">
            <v>0</v>
          </cell>
          <cell r="AI1016">
            <v>2223</v>
          </cell>
          <cell r="AK1016">
            <v>0</v>
          </cell>
          <cell r="AM1016">
            <v>160</v>
          </cell>
          <cell r="AN1016">
            <v>1</v>
          </cell>
          <cell r="AO1016">
            <v>393216</v>
          </cell>
          <cell r="AQ1016">
            <v>0</v>
          </cell>
          <cell r="AR1016">
            <v>0</v>
          </cell>
          <cell r="AS1016" t="str">
            <v>Ы</v>
          </cell>
          <cell r="AT1016" t="str">
            <v>Ы</v>
          </cell>
          <cell r="AU1016">
            <v>0</v>
          </cell>
          <cell r="AV1016">
            <v>0</v>
          </cell>
          <cell r="AW1016">
            <v>23</v>
          </cell>
          <cell r="AX1016">
            <v>1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38828</v>
          </cell>
        </row>
        <row r="1017">
          <cell r="A1017">
            <v>2006</v>
          </cell>
          <cell r="B1017">
            <v>1</v>
          </cell>
          <cell r="C1017">
            <v>34</v>
          </cell>
          <cell r="D1017">
            <v>20</v>
          </cell>
          <cell r="E1017">
            <v>792020</v>
          </cell>
          <cell r="F1017">
            <v>0</v>
          </cell>
          <cell r="G1017" t="str">
            <v>Затраты по ШПЗ (основные)</v>
          </cell>
          <cell r="H1017">
            <v>2011</v>
          </cell>
          <cell r="I1017">
            <v>7920</v>
          </cell>
          <cell r="J1017">
            <v>7265.69</v>
          </cell>
          <cell r="K1017">
            <v>1</v>
          </cell>
          <cell r="L1017">
            <v>0</v>
          </cell>
          <cell r="M1017">
            <v>0</v>
          </cell>
          <cell r="N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42</v>
          </cell>
          <cell r="V1017">
            <v>0</v>
          </cell>
          <cell r="W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42</v>
          </cell>
          <cell r="AE1017">
            <v>130000</v>
          </cell>
          <cell r="AF1017">
            <v>0</v>
          </cell>
          <cell r="AI1017">
            <v>2223</v>
          </cell>
          <cell r="AK1017">
            <v>0</v>
          </cell>
          <cell r="AM1017">
            <v>161</v>
          </cell>
          <cell r="AN1017">
            <v>1</v>
          </cell>
          <cell r="AO1017">
            <v>393216</v>
          </cell>
          <cell r="AQ1017">
            <v>0</v>
          </cell>
          <cell r="AR1017">
            <v>0</v>
          </cell>
          <cell r="AS1017" t="str">
            <v>Ы</v>
          </cell>
          <cell r="AT1017" t="str">
            <v>Ы</v>
          </cell>
          <cell r="AU1017">
            <v>0</v>
          </cell>
          <cell r="AV1017">
            <v>0</v>
          </cell>
          <cell r="AW1017">
            <v>23</v>
          </cell>
          <cell r="AX1017">
            <v>1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38828</v>
          </cell>
        </row>
        <row r="1018">
          <cell r="A1018">
            <v>2006</v>
          </cell>
          <cell r="B1018">
            <v>1</v>
          </cell>
          <cell r="C1018">
            <v>35</v>
          </cell>
          <cell r="D1018">
            <v>20</v>
          </cell>
          <cell r="E1018">
            <v>792020</v>
          </cell>
          <cell r="F1018">
            <v>0</v>
          </cell>
          <cell r="G1018" t="str">
            <v>Затраты по ШПЗ (основные)</v>
          </cell>
          <cell r="H1018">
            <v>2011</v>
          </cell>
          <cell r="I1018">
            <v>7920</v>
          </cell>
          <cell r="J1018">
            <v>52079.53</v>
          </cell>
          <cell r="K1018">
            <v>1</v>
          </cell>
          <cell r="L1018">
            <v>0</v>
          </cell>
          <cell r="M1018">
            <v>0</v>
          </cell>
          <cell r="N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42</v>
          </cell>
          <cell r="V1018">
            <v>0</v>
          </cell>
          <cell r="W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42</v>
          </cell>
          <cell r="AE1018">
            <v>131000</v>
          </cell>
          <cell r="AF1018">
            <v>0</v>
          </cell>
          <cell r="AI1018">
            <v>2223</v>
          </cell>
          <cell r="AK1018">
            <v>0</v>
          </cell>
          <cell r="AM1018">
            <v>162</v>
          </cell>
          <cell r="AN1018">
            <v>1</v>
          </cell>
          <cell r="AO1018">
            <v>393216</v>
          </cell>
          <cell r="AQ1018">
            <v>0</v>
          </cell>
          <cell r="AR1018">
            <v>0</v>
          </cell>
          <cell r="AS1018" t="str">
            <v>Ы</v>
          </cell>
          <cell r="AT1018" t="str">
            <v>Ы</v>
          </cell>
          <cell r="AU1018">
            <v>0</v>
          </cell>
          <cell r="AV1018">
            <v>0</v>
          </cell>
          <cell r="AW1018">
            <v>23</v>
          </cell>
          <cell r="AX1018">
            <v>1</v>
          </cell>
          <cell r="AY1018">
            <v>0</v>
          </cell>
          <cell r="AZ1018">
            <v>0</v>
          </cell>
          <cell r="BA1018">
            <v>0</v>
          </cell>
          <cell r="BB1018">
            <v>0</v>
          </cell>
          <cell r="BC1018">
            <v>38828</v>
          </cell>
        </row>
        <row r="1019">
          <cell r="A1019">
            <v>2006</v>
          </cell>
          <cell r="B1019">
            <v>1</v>
          </cell>
          <cell r="C1019">
            <v>36</v>
          </cell>
          <cell r="D1019">
            <v>20</v>
          </cell>
          <cell r="E1019">
            <v>792020</v>
          </cell>
          <cell r="F1019">
            <v>0</v>
          </cell>
          <cell r="G1019" t="str">
            <v>Затраты по ШПЗ (основные)</v>
          </cell>
          <cell r="H1019">
            <v>2011</v>
          </cell>
          <cell r="I1019">
            <v>7920</v>
          </cell>
          <cell r="J1019">
            <v>723258.14</v>
          </cell>
          <cell r="K1019">
            <v>1</v>
          </cell>
          <cell r="L1019">
            <v>0</v>
          </cell>
          <cell r="M1019">
            <v>0</v>
          </cell>
          <cell r="N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42</v>
          </cell>
          <cell r="V1019">
            <v>0</v>
          </cell>
          <cell r="W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42</v>
          </cell>
          <cell r="AE1019">
            <v>131100</v>
          </cell>
          <cell r="AF1019">
            <v>0</v>
          </cell>
          <cell r="AI1019">
            <v>2223</v>
          </cell>
          <cell r="AK1019">
            <v>0</v>
          </cell>
          <cell r="AM1019">
            <v>163</v>
          </cell>
          <cell r="AN1019">
            <v>1</v>
          </cell>
          <cell r="AO1019">
            <v>393216</v>
          </cell>
          <cell r="AQ1019">
            <v>0</v>
          </cell>
          <cell r="AR1019">
            <v>0</v>
          </cell>
          <cell r="AS1019" t="str">
            <v>Ы</v>
          </cell>
          <cell r="AT1019" t="str">
            <v>Ы</v>
          </cell>
          <cell r="AU1019">
            <v>0</v>
          </cell>
          <cell r="AV1019">
            <v>0</v>
          </cell>
          <cell r="AW1019">
            <v>23</v>
          </cell>
          <cell r="AX1019">
            <v>1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38828</v>
          </cell>
        </row>
        <row r="1020">
          <cell r="A1020">
            <v>2006</v>
          </cell>
          <cell r="B1020">
            <v>1</v>
          </cell>
          <cell r="C1020">
            <v>37</v>
          </cell>
          <cell r="D1020">
            <v>20</v>
          </cell>
          <cell r="E1020">
            <v>792020</v>
          </cell>
          <cell r="F1020">
            <v>0</v>
          </cell>
          <cell r="G1020" t="str">
            <v>Затраты по ШПЗ (основные)</v>
          </cell>
          <cell r="H1020">
            <v>2011</v>
          </cell>
          <cell r="I1020">
            <v>7920</v>
          </cell>
          <cell r="J1020">
            <v>309781.65999999997</v>
          </cell>
          <cell r="K1020">
            <v>1</v>
          </cell>
          <cell r="L1020">
            <v>0</v>
          </cell>
          <cell r="M1020">
            <v>0</v>
          </cell>
          <cell r="N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42</v>
          </cell>
          <cell r="V1020">
            <v>0</v>
          </cell>
          <cell r="W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42</v>
          </cell>
          <cell r="AE1020">
            <v>132000</v>
          </cell>
          <cell r="AF1020">
            <v>0</v>
          </cell>
          <cell r="AI1020">
            <v>2223</v>
          </cell>
          <cell r="AK1020">
            <v>0</v>
          </cell>
          <cell r="AM1020">
            <v>164</v>
          </cell>
          <cell r="AN1020">
            <v>1</v>
          </cell>
          <cell r="AO1020">
            <v>393216</v>
          </cell>
          <cell r="AQ1020">
            <v>0</v>
          </cell>
          <cell r="AR1020">
            <v>0</v>
          </cell>
          <cell r="AS1020" t="str">
            <v>Ы</v>
          </cell>
          <cell r="AT1020" t="str">
            <v>Ы</v>
          </cell>
          <cell r="AU1020">
            <v>0</v>
          </cell>
          <cell r="AV1020">
            <v>0</v>
          </cell>
          <cell r="AW1020">
            <v>23</v>
          </cell>
          <cell r="AX1020">
            <v>1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38828</v>
          </cell>
        </row>
        <row r="1021">
          <cell r="A1021">
            <v>2006</v>
          </cell>
          <cell r="B1021">
            <v>1</v>
          </cell>
          <cell r="C1021">
            <v>38</v>
          </cell>
          <cell r="D1021">
            <v>20</v>
          </cell>
          <cell r="E1021">
            <v>792020</v>
          </cell>
          <cell r="F1021">
            <v>0</v>
          </cell>
          <cell r="G1021" t="str">
            <v>Затраты по ШПЗ (основные)</v>
          </cell>
          <cell r="H1021">
            <v>2011</v>
          </cell>
          <cell r="I1021">
            <v>7920</v>
          </cell>
          <cell r="J1021">
            <v>41081.040000000001</v>
          </cell>
          <cell r="K1021">
            <v>1</v>
          </cell>
          <cell r="L1021">
            <v>0</v>
          </cell>
          <cell r="M1021">
            <v>0</v>
          </cell>
          <cell r="N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42</v>
          </cell>
          <cell r="V1021">
            <v>0</v>
          </cell>
          <cell r="W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42</v>
          </cell>
          <cell r="AE1021">
            <v>133200</v>
          </cell>
          <cell r="AF1021">
            <v>0</v>
          </cell>
          <cell r="AI1021">
            <v>2223</v>
          </cell>
          <cell r="AK1021">
            <v>0</v>
          </cell>
          <cell r="AM1021">
            <v>165</v>
          </cell>
          <cell r="AN1021">
            <v>1</v>
          </cell>
          <cell r="AO1021">
            <v>393216</v>
          </cell>
          <cell r="AQ1021">
            <v>0</v>
          </cell>
          <cell r="AR1021">
            <v>0</v>
          </cell>
          <cell r="AS1021" t="str">
            <v>Ы</v>
          </cell>
          <cell r="AT1021" t="str">
            <v>Ы</v>
          </cell>
          <cell r="AU1021">
            <v>0</v>
          </cell>
          <cell r="AV1021">
            <v>0</v>
          </cell>
          <cell r="AW1021">
            <v>23</v>
          </cell>
          <cell r="AX1021">
            <v>1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38828</v>
          </cell>
        </row>
        <row r="1022">
          <cell r="A1022">
            <v>2006</v>
          </cell>
          <cell r="B1022">
            <v>1</v>
          </cell>
          <cell r="C1022">
            <v>39</v>
          </cell>
          <cell r="D1022">
            <v>20</v>
          </cell>
          <cell r="E1022">
            <v>792020</v>
          </cell>
          <cell r="F1022">
            <v>0</v>
          </cell>
          <cell r="G1022" t="str">
            <v>Затраты по ШПЗ (основные)</v>
          </cell>
          <cell r="H1022">
            <v>2011</v>
          </cell>
          <cell r="I1022">
            <v>7920</v>
          </cell>
          <cell r="J1022">
            <v>36825.879999999997</v>
          </cell>
          <cell r="K1022">
            <v>1</v>
          </cell>
          <cell r="L1022">
            <v>0</v>
          </cell>
          <cell r="M1022">
            <v>0</v>
          </cell>
          <cell r="N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42</v>
          </cell>
          <cell r="V1022">
            <v>0</v>
          </cell>
          <cell r="W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42</v>
          </cell>
          <cell r="AE1022">
            <v>135000</v>
          </cell>
          <cell r="AF1022">
            <v>0</v>
          </cell>
          <cell r="AI1022">
            <v>2223</v>
          </cell>
          <cell r="AK1022">
            <v>0</v>
          </cell>
          <cell r="AM1022">
            <v>166</v>
          </cell>
          <cell r="AN1022">
            <v>1</v>
          </cell>
          <cell r="AO1022">
            <v>393216</v>
          </cell>
          <cell r="AQ1022">
            <v>0</v>
          </cell>
          <cell r="AR1022">
            <v>0</v>
          </cell>
          <cell r="AS1022" t="str">
            <v>Ы</v>
          </cell>
          <cell r="AT1022" t="str">
            <v>Ы</v>
          </cell>
          <cell r="AU1022">
            <v>0</v>
          </cell>
          <cell r="AV1022">
            <v>0</v>
          </cell>
          <cell r="AW1022">
            <v>23</v>
          </cell>
          <cell r="AX1022">
            <v>1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38828</v>
          </cell>
        </row>
        <row r="1023">
          <cell r="A1023">
            <v>2006</v>
          </cell>
          <cell r="B1023">
            <v>1</v>
          </cell>
          <cell r="C1023">
            <v>40</v>
          </cell>
          <cell r="D1023">
            <v>20</v>
          </cell>
          <cell r="E1023">
            <v>792020</v>
          </cell>
          <cell r="F1023">
            <v>0</v>
          </cell>
          <cell r="G1023" t="str">
            <v>Затраты по ШПЗ (основные)</v>
          </cell>
          <cell r="H1023">
            <v>2011</v>
          </cell>
          <cell r="I1023">
            <v>7920</v>
          </cell>
          <cell r="J1023">
            <v>1124189.69</v>
          </cell>
          <cell r="K1023">
            <v>1</v>
          </cell>
          <cell r="L1023">
            <v>0</v>
          </cell>
          <cell r="M1023">
            <v>0</v>
          </cell>
          <cell r="N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42</v>
          </cell>
          <cell r="V1023">
            <v>0</v>
          </cell>
          <cell r="W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42</v>
          </cell>
          <cell r="AE1023">
            <v>143000</v>
          </cell>
          <cell r="AF1023">
            <v>0</v>
          </cell>
          <cell r="AI1023">
            <v>2223</v>
          </cell>
          <cell r="AK1023">
            <v>0</v>
          </cell>
          <cell r="AM1023">
            <v>167</v>
          </cell>
          <cell r="AN1023">
            <v>1</v>
          </cell>
          <cell r="AO1023">
            <v>393216</v>
          </cell>
          <cell r="AQ1023">
            <v>0</v>
          </cell>
          <cell r="AR1023">
            <v>0</v>
          </cell>
          <cell r="AS1023" t="str">
            <v>Ы</v>
          </cell>
          <cell r="AT1023" t="str">
            <v>Ы</v>
          </cell>
          <cell r="AU1023">
            <v>0</v>
          </cell>
          <cell r="AV1023">
            <v>0</v>
          </cell>
          <cell r="AW1023">
            <v>23</v>
          </cell>
          <cell r="AX1023">
            <v>1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38828</v>
          </cell>
        </row>
        <row r="1024">
          <cell r="A1024">
            <v>2006</v>
          </cell>
          <cell r="B1024">
            <v>1</v>
          </cell>
          <cell r="C1024">
            <v>41</v>
          </cell>
          <cell r="D1024">
            <v>20</v>
          </cell>
          <cell r="E1024">
            <v>792020</v>
          </cell>
          <cell r="F1024">
            <v>0</v>
          </cell>
          <cell r="G1024" t="str">
            <v>Затраты по ШПЗ (основные)</v>
          </cell>
          <cell r="H1024">
            <v>2011</v>
          </cell>
          <cell r="I1024">
            <v>7920</v>
          </cell>
          <cell r="J1024">
            <v>9220.76</v>
          </cell>
          <cell r="K1024">
            <v>1</v>
          </cell>
          <cell r="L1024">
            <v>0</v>
          </cell>
          <cell r="M1024">
            <v>0</v>
          </cell>
          <cell r="N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42</v>
          </cell>
          <cell r="V1024">
            <v>0</v>
          </cell>
          <cell r="W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42</v>
          </cell>
          <cell r="AE1024">
            <v>151000</v>
          </cell>
          <cell r="AF1024">
            <v>0</v>
          </cell>
          <cell r="AI1024">
            <v>2223</v>
          </cell>
          <cell r="AK1024">
            <v>0</v>
          </cell>
          <cell r="AM1024">
            <v>168</v>
          </cell>
          <cell r="AN1024">
            <v>1</v>
          </cell>
          <cell r="AO1024">
            <v>393216</v>
          </cell>
          <cell r="AQ1024">
            <v>0</v>
          </cell>
          <cell r="AR1024">
            <v>0</v>
          </cell>
          <cell r="AS1024" t="str">
            <v>Ы</v>
          </cell>
          <cell r="AT1024" t="str">
            <v>Ы</v>
          </cell>
          <cell r="AU1024">
            <v>0</v>
          </cell>
          <cell r="AV1024">
            <v>0</v>
          </cell>
          <cell r="AW1024">
            <v>23</v>
          </cell>
          <cell r="AX1024">
            <v>1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38828</v>
          </cell>
        </row>
        <row r="1025">
          <cell r="A1025">
            <v>2006</v>
          </cell>
          <cell r="B1025">
            <v>1</v>
          </cell>
          <cell r="C1025">
            <v>42</v>
          </cell>
          <cell r="D1025">
            <v>20</v>
          </cell>
          <cell r="E1025">
            <v>792020</v>
          </cell>
          <cell r="F1025">
            <v>0</v>
          </cell>
          <cell r="G1025" t="str">
            <v>Затраты по ШПЗ (основные)</v>
          </cell>
          <cell r="H1025">
            <v>2011</v>
          </cell>
          <cell r="I1025">
            <v>7920</v>
          </cell>
          <cell r="J1025">
            <v>744919.3</v>
          </cell>
          <cell r="K1025">
            <v>1</v>
          </cell>
          <cell r="L1025">
            <v>0</v>
          </cell>
          <cell r="M1025">
            <v>0</v>
          </cell>
          <cell r="N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42</v>
          </cell>
          <cell r="V1025">
            <v>0</v>
          </cell>
          <cell r="W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42</v>
          </cell>
          <cell r="AE1025">
            <v>152000</v>
          </cell>
          <cell r="AF1025">
            <v>0</v>
          </cell>
          <cell r="AI1025">
            <v>2223</v>
          </cell>
          <cell r="AK1025">
            <v>0</v>
          </cell>
          <cell r="AM1025">
            <v>169</v>
          </cell>
          <cell r="AN1025">
            <v>1</v>
          </cell>
          <cell r="AO1025">
            <v>393216</v>
          </cell>
          <cell r="AQ1025">
            <v>0</v>
          </cell>
          <cell r="AR1025">
            <v>0</v>
          </cell>
          <cell r="AS1025" t="str">
            <v>Ы</v>
          </cell>
          <cell r="AT1025" t="str">
            <v>Ы</v>
          </cell>
          <cell r="AU1025">
            <v>0</v>
          </cell>
          <cell r="AV1025">
            <v>0</v>
          </cell>
          <cell r="AW1025">
            <v>23</v>
          </cell>
          <cell r="AX1025">
            <v>1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38828</v>
          </cell>
        </row>
        <row r="1026">
          <cell r="A1026">
            <v>2006</v>
          </cell>
          <cell r="B1026">
            <v>1</v>
          </cell>
          <cell r="C1026">
            <v>43</v>
          </cell>
          <cell r="D1026">
            <v>20</v>
          </cell>
          <cell r="E1026">
            <v>792020</v>
          </cell>
          <cell r="F1026">
            <v>0</v>
          </cell>
          <cell r="G1026" t="str">
            <v>Затраты по ШПЗ (основные)</v>
          </cell>
          <cell r="H1026">
            <v>2011</v>
          </cell>
          <cell r="I1026">
            <v>7920</v>
          </cell>
          <cell r="J1026">
            <v>8572273.5800000001</v>
          </cell>
          <cell r="K1026">
            <v>1</v>
          </cell>
          <cell r="L1026">
            <v>0</v>
          </cell>
          <cell r="M1026">
            <v>0</v>
          </cell>
          <cell r="N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42</v>
          </cell>
          <cell r="V1026">
            <v>0</v>
          </cell>
          <cell r="W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42</v>
          </cell>
          <cell r="AE1026">
            <v>220000</v>
          </cell>
          <cell r="AF1026">
            <v>0</v>
          </cell>
          <cell r="AI1026">
            <v>2223</v>
          </cell>
          <cell r="AK1026">
            <v>0</v>
          </cell>
          <cell r="AM1026">
            <v>170</v>
          </cell>
          <cell r="AN1026">
            <v>1</v>
          </cell>
          <cell r="AO1026">
            <v>393216</v>
          </cell>
          <cell r="AQ1026">
            <v>0</v>
          </cell>
          <cell r="AR1026">
            <v>0</v>
          </cell>
          <cell r="AS1026" t="str">
            <v>Ы</v>
          </cell>
          <cell r="AT1026" t="str">
            <v>Ы</v>
          </cell>
          <cell r="AU1026">
            <v>0</v>
          </cell>
          <cell r="AV1026">
            <v>0</v>
          </cell>
          <cell r="AW1026">
            <v>23</v>
          </cell>
          <cell r="AX1026">
            <v>1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38828</v>
          </cell>
        </row>
        <row r="1027">
          <cell r="A1027">
            <v>2006</v>
          </cell>
          <cell r="B1027">
            <v>1</v>
          </cell>
          <cell r="C1027">
            <v>44</v>
          </cell>
          <cell r="D1027">
            <v>20</v>
          </cell>
          <cell r="E1027">
            <v>792020</v>
          </cell>
          <cell r="F1027">
            <v>0</v>
          </cell>
          <cell r="G1027" t="str">
            <v>Затраты по ШПЗ (основные)</v>
          </cell>
          <cell r="H1027">
            <v>2011</v>
          </cell>
          <cell r="I1027">
            <v>7920</v>
          </cell>
          <cell r="J1027">
            <v>4389247.01</v>
          </cell>
          <cell r="K1027">
            <v>1</v>
          </cell>
          <cell r="L1027">
            <v>0</v>
          </cell>
          <cell r="M1027">
            <v>0</v>
          </cell>
          <cell r="N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42</v>
          </cell>
          <cell r="V1027">
            <v>0</v>
          </cell>
          <cell r="W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42</v>
          </cell>
          <cell r="AE1027">
            <v>230000</v>
          </cell>
          <cell r="AF1027">
            <v>0</v>
          </cell>
          <cell r="AI1027">
            <v>2223</v>
          </cell>
          <cell r="AK1027">
            <v>0</v>
          </cell>
          <cell r="AM1027">
            <v>171</v>
          </cell>
          <cell r="AN1027">
            <v>1</v>
          </cell>
          <cell r="AO1027">
            <v>393216</v>
          </cell>
          <cell r="AQ1027">
            <v>0</v>
          </cell>
          <cell r="AR1027">
            <v>0</v>
          </cell>
          <cell r="AS1027" t="str">
            <v>Ы</v>
          </cell>
          <cell r="AT1027" t="str">
            <v>Ы</v>
          </cell>
          <cell r="AU1027">
            <v>0</v>
          </cell>
          <cell r="AV1027">
            <v>0</v>
          </cell>
          <cell r="AW1027">
            <v>23</v>
          </cell>
          <cell r="AX1027">
            <v>1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38828</v>
          </cell>
        </row>
        <row r="1028">
          <cell r="A1028">
            <v>2006</v>
          </cell>
          <cell r="B1028">
            <v>1</v>
          </cell>
          <cell r="C1028">
            <v>45</v>
          </cell>
          <cell r="D1028">
            <v>20</v>
          </cell>
          <cell r="E1028">
            <v>792020</v>
          </cell>
          <cell r="F1028">
            <v>0</v>
          </cell>
          <cell r="G1028" t="str">
            <v>Затраты по ШПЗ (основные)</v>
          </cell>
          <cell r="H1028">
            <v>2011</v>
          </cell>
          <cell r="I1028">
            <v>7920</v>
          </cell>
          <cell r="J1028">
            <v>5500</v>
          </cell>
          <cell r="K1028">
            <v>1</v>
          </cell>
          <cell r="L1028">
            <v>0</v>
          </cell>
          <cell r="M1028">
            <v>0</v>
          </cell>
          <cell r="N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42</v>
          </cell>
          <cell r="V1028">
            <v>0</v>
          </cell>
          <cell r="W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42</v>
          </cell>
          <cell r="AE1028">
            <v>240000</v>
          </cell>
          <cell r="AF1028">
            <v>0</v>
          </cell>
          <cell r="AI1028">
            <v>2223</v>
          </cell>
          <cell r="AK1028">
            <v>0</v>
          </cell>
          <cell r="AM1028">
            <v>172</v>
          </cell>
          <cell r="AN1028">
            <v>1</v>
          </cell>
          <cell r="AO1028">
            <v>393216</v>
          </cell>
          <cell r="AQ1028">
            <v>0</v>
          </cell>
          <cell r="AR1028">
            <v>0</v>
          </cell>
          <cell r="AS1028" t="str">
            <v>Ы</v>
          </cell>
          <cell r="AT1028" t="str">
            <v>Ы</v>
          </cell>
          <cell r="AU1028">
            <v>0</v>
          </cell>
          <cell r="AV1028">
            <v>0</v>
          </cell>
          <cell r="AW1028">
            <v>23</v>
          </cell>
          <cell r="AX1028">
            <v>1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38828</v>
          </cell>
        </row>
        <row r="1029">
          <cell r="A1029">
            <v>2006</v>
          </cell>
          <cell r="B1029">
            <v>1</v>
          </cell>
          <cell r="C1029">
            <v>46</v>
          </cell>
          <cell r="D1029">
            <v>20</v>
          </cell>
          <cell r="E1029">
            <v>792020</v>
          </cell>
          <cell r="F1029">
            <v>0</v>
          </cell>
          <cell r="G1029" t="str">
            <v>Затраты по ШПЗ (основные)</v>
          </cell>
          <cell r="H1029">
            <v>2011</v>
          </cell>
          <cell r="I1029">
            <v>7920</v>
          </cell>
          <cell r="J1029">
            <v>431507.31</v>
          </cell>
          <cell r="K1029">
            <v>1</v>
          </cell>
          <cell r="L1029">
            <v>0</v>
          </cell>
          <cell r="M1029">
            <v>0</v>
          </cell>
          <cell r="N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42</v>
          </cell>
          <cell r="V1029">
            <v>0</v>
          </cell>
          <cell r="W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42</v>
          </cell>
          <cell r="AE1029">
            <v>260000</v>
          </cell>
          <cell r="AF1029">
            <v>0</v>
          </cell>
          <cell r="AI1029">
            <v>2223</v>
          </cell>
          <cell r="AK1029">
            <v>0</v>
          </cell>
          <cell r="AM1029">
            <v>173</v>
          </cell>
          <cell r="AN1029">
            <v>1</v>
          </cell>
          <cell r="AO1029">
            <v>393216</v>
          </cell>
          <cell r="AQ1029">
            <v>0</v>
          </cell>
          <cell r="AR1029">
            <v>0</v>
          </cell>
          <cell r="AS1029" t="str">
            <v>Ы</v>
          </cell>
          <cell r="AT1029" t="str">
            <v>Ы</v>
          </cell>
          <cell r="AU1029">
            <v>0</v>
          </cell>
          <cell r="AV1029">
            <v>0</v>
          </cell>
          <cell r="AW1029">
            <v>23</v>
          </cell>
          <cell r="AX1029">
            <v>1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38828</v>
          </cell>
        </row>
        <row r="1030">
          <cell r="A1030">
            <v>2006</v>
          </cell>
          <cell r="B1030">
            <v>1</v>
          </cell>
          <cell r="C1030">
            <v>47</v>
          </cell>
          <cell r="D1030">
            <v>20</v>
          </cell>
          <cell r="E1030">
            <v>792020</v>
          </cell>
          <cell r="F1030">
            <v>0</v>
          </cell>
          <cell r="G1030" t="str">
            <v>Затраты по ШПЗ (основные)</v>
          </cell>
          <cell r="H1030">
            <v>2011</v>
          </cell>
          <cell r="I1030">
            <v>7920</v>
          </cell>
          <cell r="J1030">
            <v>923962.54</v>
          </cell>
          <cell r="K1030">
            <v>1</v>
          </cell>
          <cell r="L1030">
            <v>0</v>
          </cell>
          <cell r="M1030">
            <v>0</v>
          </cell>
          <cell r="N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42</v>
          </cell>
          <cell r="V1030">
            <v>0</v>
          </cell>
          <cell r="W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42</v>
          </cell>
          <cell r="AE1030">
            <v>270000</v>
          </cell>
          <cell r="AF1030">
            <v>0</v>
          </cell>
          <cell r="AI1030">
            <v>2223</v>
          </cell>
          <cell r="AK1030">
            <v>0</v>
          </cell>
          <cell r="AM1030">
            <v>174</v>
          </cell>
          <cell r="AN1030">
            <v>1</v>
          </cell>
          <cell r="AO1030">
            <v>393216</v>
          </cell>
          <cell r="AQ1030">
            <v>0</v>
          </cell>
          <cell r="AR1030">
            <v>0</v>
          </cell>
          <cell r="AS1030" t="str">
            <v>Ы</v>
          </cell>
          <cell r="AT1030" t="str">
            <v>Ы</v>
          </cell>
          <cell r="AU1030">
            <v>0</v>
          </cell>
          <cell r="AV1030">
            <v>0</v>
          </cell>
          <cell r="AW1030">
            <v>23</v>
          </cell>
          <cell r="AX1030">
            <v>1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38828</v>
          </cell>
        </row>
        <row r="1031">
          <cell r="A1031">
            <v>2006</v>
          </cell>
          <cell r="B1031">
            <v>1</v>
          </cell>
          <cell r="C1031">
            <v>48</v>
          </cell>
          <cell r="D1031">
            <v>20</v>
          </cell>
          <cell r="E1031">
            <v>792020</v>
          </cell>
          <cell r="F1031">
            <v>0</v>
          </cell>
          <cell r="G1031" t="str">
            <v>Затраты по ШПЗ (основные)</v>
          </cell>
          <cell r="H1031">
            <v>2011</v>
          </cell>
          <cell r="I1031">
            <v>7920</v>
          </cell>
          <cell r="J1031">
            <v>83623.41</v>
          </cell>
          <cell r="K1031">
            <v>1</v>
          </cell>
          <cell r="L1031">
            <v>0</v>
          </cell>
          <cell r="M1031">
            <v>0</v>
          </cell>
          <cell r="N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42</v>
          </cell>
          <cell r="V1031">
            <v>0</v>
          </cell>
          <cell r="W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42</v>
          </cell>
          <cell r="AE1031">
            <v>280000</v>
          </cell>
          <cell r="AF1031">
            <v>0</v>
          </cell>
          <cell r="AI1031">
            <v>2223</v>
          </cell>
          <cell r="AK1031">
            <v>0</v>
          </cell>
          <cell r="AM1031">
            <v>175</v>
          </cell>
          <cell r="AN1031">
            <v>1</v>
          </cell>
          <cell r="AO1031">
            <v>393216</v>
          </cell>
          <cell r="AQ1031">
            <v>0</v>
          </cell>
          <cell r="AR1031">
            <v>0</v>
          </cell>
          <cell r="AS1031" t="str">
            <v>Ы</v>
          </cell>
          <cell r="AT1031" t="str">
            <v>Ы</v>
          </cell>
          <cell r="AU1031">
            <v>0</v>
          </cell>
          <cell r="AV1031">
            <v>0</v>
          </cell>
          <cell r="AW1031">
            <v>23</v>
          </cell>
          <cell r="AX1031">
            <v>1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38828</v>
          </cell>
        </row>
        <row r="1032">
          <cell r="A1032">
            <v>2006</v>
          </cell>
          <cell r="B1032">
            <v>1</v>
          </cell>
          <cell r="C1032">
            <v>49</v>
          </cell>
          <cell r="D1032">
            <v>20</v>
          </cell>
          <cell r="E1032">
            <v>792020</v>
          </cell>
          <cell r="F1032">
            <v>0</v>
          </cell>
          <cell r="G1032" t="str">
            <v>Затраты по ШПЗ (основные)</v>
          </cell>
          <cell r="H1032">
            <v>2011</v>
          </cell>
          <cell r="I1032">
            <v>7920</v>
          </cell>
          <cell r="J1032">
            <v>473140.07</v>
          </cell>
          <cell r="K1032">
            <v>1</v>
          </cell>
          <cell r="L1032">
            <v>0</v>
          </cell>
          <cell r="M1032">
            <v>0</v>
          </cell>
          <cell r="N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42</v>
          </cell>
          <cell r="V1032">
            <v>0</v>
          </cell>
          <cell r="W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42</v>
          </cell>
          <cell r="AE1032">
            <v>280100</v>
          </cell>
          <cell r="AF1032">
            <v>0</v>
          </cell>
          <cell r="AI1032">
            <v>2223</v>
          </cell>
          <cell r="AK1032">
            <v>0</v>
          </cell>
          <cell r="AM1032">
            <v>176</v>
          </cell>
          <cell r="AN1032">
            <v>1</v>
          </cell>
          <cell r="AO1032">
            <v>393216</v>
          </cell>
          <cell r="AQ1032">
            <v>0</v>
          </cell>
          <cell r="AR1032">
            <v>0</v>
          </cell>
          <cell r="AS1032" t="str">
            <v>Ы</v>
          </cell>
          <cell r="AT1032" t="str">
            <v>Ы</v>
          </cell>
          <cell r="AU1032">
            <v>0</v>
          </cell>
          <cell r="AV1032">
            <v>0</v>
          </cell>
          <cell r="AW1032">
            <v>23</v>
          </cell>
          <cell r="AX1032">
            <v>1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38828</v>
          </cell>
        </row>
        <row r="1033">
          <cell r="A1033">
            <v>2006</v>
          </cell>
          <cell r="B1033">
            <v>1</v>
          </cell>
          <cell r="C1033">
            <v>50</v>
          </cell>
          <cell r="D1033">
            <v>20</v>
          </cell>
          <cell r="E1033">
            <v>792020</v>
          </cell>
          <cell r="F1033">
            <v>0</v>
          </cell>
          <cell r="G1033" t="str">
            <v>Затраты по ШПЗ (основные)</v>
          </cell>
          <cell r="H1033">
            <v>2011</v>
          </cell>
          <cell r="I1033">
            <v>7920</v>
          </cell>
          <cell r="J1033">
            <v>40375.9</v>
          </cell>
          <cell r="K1033">
            <v>1</v>
          </cell>
          <cell r="L1033">
            <v>0</v>
          </cell>
          <cell r="M1033">
            <v>0</v>
          </cell>
          <cell r="N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42</v>
          </cell>
          <cell r="V1033">
            <v>0</v>
          </cell>
          <cell r="W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42</v>
          </cell>
          <cell r="AE1033">
            <v>280200</v>
          </cell>
          <cell r="AF1033">
            <v>0</v>
          </cell>
          <cell r="AI1033">
            <v>2223</v>
          </cell>
          <cell r="AK1033">
            <v>0</v>
          </cell>
          <cell r="AM1033">
            <v>177</v>
          </cell>
          <cell r="AN1033">
            <v>1</v>
          </cell>
          <cell r="AO1033">
            <v>393216</v>
          </cell>
          <cell r="AQ1033">
            <v>0</v>
          </cell>
          <cell r="AR1033">
            <v>0</v>
          </cell>
          <cell r="AS1033" t="str">
            <v>Ы</v>
          </cell>
          <cell r="AT1033" t="str">
            <v>Ы</v>
          </cell>
          <cell r="AU1033">
            <v>0</v>
          </cell>
          <cell r="AV1033">
            <v>0</v>
          </cell>
          <cell r="AW1033">
            <v>23</v>
          </cell>
          <cell r="AX1033">
            <v>1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38828</v>
          </cell>
        </row>
        <row r="1034">
          <cell r="A1034">
            <v>2006</v>
          </cell>
          <cell r="B1034">
            <v>1</v>
          </cell>
          <cell r="C1034">
            <v>51</v>
          </cell>
          <cell r="D1034">
            <v>20</v>
          </cell>
          <cell r="E1034">
            <v>792020</v>
          </cell>
          <cell r="F1034">
            <v>0</v>
          </cell>
          <cell r="G1034" t="str">
            <v>Затраты по ШПЗ (основные)</v>
          </cell>
          <cell r="H1034">
            <v>2011</v>
          </cell>
          <cell r="I1034">
            <v>7920</v>
          </cell>
          <cell r="J1034">
            <v>521147.39</v>
          </cell>
          <cell r="K1034">
            <v>1</v>
          </cell>
          <cell r="L1034">
            <v>0</v>
          </cell>
          <cell r="M1034">
            <v>0</v>
          </cell>
          <cell r="N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42</v>
          </cell>
          <cell r="V1034">
            <v>0</v>
          </cell>
          <cell r="W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42</v>
          </cell>
          <cell r="AE1034">
            <v>280400</v>
          </cell>
          <cell r="AF1034">
            <v>0</v>
          </cell>
          <cell r="AI1034">
            <v>2223</v>
          </cell>
          <cell r="AK1034">
            <v>0</v>
          </cell>
          <cell r="AM1034">
            <v>178</v>
          </cell>
          <cell r="AN1034">
            <v>1</v>
          </cell>
          <cell r="AO1034">
            <v>393216</v>
          </cell>
          <cell r="AQ1034">
            <v>0</v>
          </cell>
          <cell r="AR1034">
            <v>0</v>
          </cell>
          <cell r="AS1034" t="str">
            <v>Ы</v>
          </cell>
          <cell r="AT1034" t="str">
            <v>Ы</v>
          </cell>
          <cell r="AU1034">
            <v>0</v>
          </cell>
          <cell r="AV1034">
            <v>0</v>
          </cell>
          <cell r="AW1034">
            <v>23</v>
          </cell>
          <cell r="AX1034">
            <v>1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38828</v>
          </cell>
        </row>
        <row r="1035">
          <cell r="A1035">
            <v>2006</v>
          </cell>
          <cell r="B1035">
            <v>1</v>
          </cell>
          <cell r="C1035">
            <v>52</v>
          </cell>
          <cell r="D1035">
            <v>20</v>
          </cell>
          <cell r="E1035">
            <v>792020</v>
          </cell>
          <cell r="F1035">
            <v>0</v>
          </cell>
          <cell r="G1035" t="str">
            <v>Затраты по ШПЗ (основные)</v>
          </cell>
          <cell r="H1035">
            <v>2011</v>
          </cell>
          <cell r="I1035">
            <v>7920</v>
          </cell>
          <cell r="J1035">
            <v>136032.68</v>
          </cell>
          <cell r="K1035">
            <v>1</v>
          </cell>
          <cell r="L1035">
            <v>0</v>
          </cell>
          <cell r="M1035">
            <v>0</v>
          </cell>
          <cell r="N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42</v>
          </cell>
          <cell r="V1035">
            <v>0</v>
          </cell>
          <cell r="W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42</v>
          </cell>
          <cell r="AE1035">
            <v>281100</v>
          </cell>
          <cell r="AF1035">
            <v>0</v>
          </cell>
          <cell r="AI1035">
            <v>2223</v>
          </cell>
          <cell r="AK1035">
            <v>0</v>
          </cell>
          <cell r="AM1035">
            <v>179</v>
          </cell>
          <cell r="AN1035">
            <v>1</v>
          </cell>
          <cell r="AO1035">
            <v>393216</v>
          </cell>
          <cell r="AQ1035">
            <v>0</v>
          </cell>
          <cell r="AR1035">
            <v>0</v>
          </cell>
          <cell r="AS1035" t="str">
            <v>Ы</v>
          </cell>
          <cell r="AT1035" t="str">
            <v>Ы</v>
          </cell>
          <cell r="AU1035">
            <v>0</v>
          </cell>
          <cell r="AV1035">
            <v>0</v>
          </cell>
          <cell r="AW1035">
            <v>23</v>
          </cell>
          <cell r="AX1035">
            <v>1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38828</v>
          </cell>
        </row>
        <row r="1036">
          <cell r="A1036">
            <v>2006</v>
          </cell>
          <cell r="B1036">
            <v>1</v>
          </cell>
          <cell r="C1036">
            <v>53</v>
          </cell>
          <cell r="D1036">
            <v>20</v>
          </cell>
          <cell r="E1036">
            <v>792020</v>
          </cell>
          <cell r="F1036">
            <v>0</v>
          </cell>
          <cell r="G1036" t="str">
            <v>Затраты по ШПЗ (основные)</v>
          </cell>
          <cell r="H1036">
            <v>2011</v>
          </cell>
          <cell r="I1036">
            <v>7920</v>
          </cell>
          <cell r="J1036">
            <v>789.56</v>
          </cell>
          <cell r="K1036">
            <v>1</v>
          </cell>
          <cell r="L1036">
            <v>0</v>
          </cell>
          <cell r="M1036">
            <v>0</v>
          </cell>
          <cell r="N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42</v>
          </cell>
          <cell r="V1036">
            <v>0</v>
          </cell>
          <cell r="W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42</v>
          </cell>
          <cell r="AE1036">
            <v>281300</v>
          </cell>
          <cell r="AF1036">
            <v>0</v>
          </cell>
          <cell r="AI1036">
            <v>2223</v>
          </cell>
          <cell r="AK1036">
            <v>0</v>
          </cell>
          <cell r="AM1036">
            <v>180</v>
          </cell>
          <cell r="AN1036">
            <v>1</v>
          </cell>
          <cell r="AO1036">
            <v>393216</v>
          </cell>
          <cell r="AQ1036">
            <v>0</v>
          </cell>
          <cell r="AR1036">
            <v>0</v>
          </cell>
          <cell r="AS1036" t="str">
            <v>Ы</v>
          </cell>
          <cell r="AT1036" t="str">
            <v>Ы</v>
          </cell>
          <cell r="AU1036">
            <v>0</v>
          </cell>
          <cell r="AV1036">
            <v>0</v>
          </cell>
          <cell r="AW1036">
            <v>23</v>
          </cell>
          <cell r="AX1036">
            <v>1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38828</v>
          </cell>
        </row>
        <row r="1037">
          <cell r="A1037">
            <v>2006</v>
          </cell>
          <cell r="B1037">
            <v>1</v>
          </cell>
          <cell r="C1037">
            <v>54</v>
          </cell>
          <cell r="D1037">
            <v>20</v>
          </cell>
          <cell r="E1037">
            <v>792020</v>
          </cell>
          <cell r="F1037">
            <v>0</v>
          </cell>
          <cell r="G1037" t="str">
            <v>Затраты по ШПЗ (основные)</v>
          </cell>
          <cell r="H1037">
            <v>2011</v>
          </cell>
          <cell r="I1037">
            <v>7920</v>
          </cell>
          <cell r="J1037">
            <v>8318.48</v>
          </cell>
          <cell r="K1037">
            <v>1</v>
          </cell>
          <cell r="L1037">
            <v>0</v>
          </cell>
          <cell r="M1037">
            <v>0</v>
          </cell>
          <cell r="N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42</v>
          </cell>
          <cell r="V1037">
            <v>0</v>
          </cell>
          <cell r="W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42</v>
          </cell>
          <cell r="AE1037">
            <v>282000</v>
          </cell>
          <cell r="AF1037">
            <v>0</v>
          </cell>
          <cell r="AI1037">
            <v>2223</v>
          </cell>
          <cell r="AK1037">
            <v>0</v>
          </cell>
          <cell r="AM1037">
            <v>181</v>
          </cell>
          <cell r="AN1037">
            <v>1</v>
          </cell>
          <cell r="AO1037">
            <v>393216</v>
          </cell>
          <cell r="AQ1037">
            <v>0</v>
          </cell>
          <cell r="AR1037">
            <v>0</v>
          </cell>
          <cell r="AS1037" t="str">
            <v>Ы</v>
          </cell>
          <cell r="AT1037" t="str">
            <v>Ы</v>
          </cell>
          <cell r="AU1037">
            <v>0</v>
          </cell>
          <cell r="AV1037">
            <v>0</v>
          </cell>
          <cell r="AW1037">
            <v>23</v>
          </cell>
          <cell r="AX1037">
            <v>1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38828</v>
          </cell>
        </row>
        <row r="1038">
          <cell r="A1038">
            <v>2006</v>
          </cell>
          <cell r="B1038">
            <v>1</v>
          </cell>
          <cell r="C1038">
            <v>55</v>
          </cell>
          <cell r="D1038">
            <v>20</v>
          </cell>
          <cell r="E1038">
            <v>792020</v>
          </cell>
          <cell r="F1038">
            <v>0</v>
          </cell>
          <cell r="G1038" t="str">
            <v>Затраты по ШПЗ (основные)</v>
          </cell>
          <cell r="H1038">
            <v>2011</v>
          </cell>
          <cell r="I1038">
            <v>7920</v>
          </cell>
          <cell r="J1038">
            <v>25240.62</v>
          </cell>
          <cell r="K1038">
            <v>1</v>
          </cell>
          <cell r="L1038">
            <v>0</v>
          </cell>
          <cell r="M1038">
            <v>0</v>
          </cell>
          <cell r="N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42</v>
          </cell>
          <cell r="V1038">
            <v>0</v>
          </cell>
          <cell r="W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42</v>
          </cell>
          <cell r="AE1038">
            <v>282200</v>
          </cell>
          <cell r="AF1038">
            <v>0</v>
          </cell>
          <cell r="AI1038">
            <v>2223</v>
          </cell>
          <cell r="AK1038">
            <v>0</v>
          </cell>
          <cell r="AM1038">
            <v>182</v>
          </cell>
          <cell r="AN1038">
            <v>1</v>
          </cell>
          <cell r="AO1038">
            <v>393216</v>
          </cell>
          <cell r="AQ1038">
            <v>0</v>
          </cell>
          <cell r="AR1038">
            <v>0</v>
          </cell>
          <cell r="AS1038" t="str">
            <v>Ы</v>
          </cell>
          <cell r="AT1038" t="str">
            <v>Ы</v>
          </cell>
          <cell r="AU1038">
            <v>0</v>
          </cell>
          <cell r="AV1038">
            <v>0</v>
          </cell>
          <cell r="AW1038">
            <v>23</v>
          </cell>
          <cell r="AX1038">
            <v>1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38828</v>
          </cell>
        </row>
        <row r="1039">
          <cell r="A1039">
            <v>2006</v>
          </cell>
          <cell r="B1039">
            <v>1</v>
          </cell>
          <cell r="C1039">
            <v>56</v>
          </cell>
          <cell r="D1039">
            <v>20</v>
          </cell>
          <cell r="E1039">
            <v>792020</v>
          </cell>
          <cell r="F1039">
            <v>0</v>
          </cell>
          <cell r="G1039" t="str">
            <v>Затраты по ШПЗ (основные)</v>
          </cell>
          <cell r="H1039">
            <v>2011</v>
          </cell>
          <cell r="I1039">
            <v>7920</v>
          </cell>
          <cell r="J1039">
            <v>38632.44</v>
          </cell>
          <cell r="K1039">
            <v>1</v>
          </cell>
          <cell r="L1039">
            <v>0</v>
          </cell>
          <cell r="M1039">
            <v>0</v>
          </cell>
          <cell r="N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42</v>
          </cell>
          <cell r="V1039">
            <v>0</v>
          </cell>
          <cell r="W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42</v>
          </cell>
          <cell r="AE1039">
            <v>282400</v>
          </cell>
          <cell r="AF1039">
            <v>0</v>
          </cell>
          <cell r="AI1039">
            <v>2223</v>
          </cell>
          <cell r="AK1039">
            <v>0</v>
          </cell>
          <cell r="AM1039">
            <v>183</v>
          </cell>
          <cell r="AN1039">
            <v>1</v>
          </cell>
          <cell r="AO1039">
            <v>393216</v>
          </cell>
          <cell r="AQ1039">
            <v>0</v>
          </cell>
          <cell r="AR1039">
            <v>0</v>
          </cell>
          <cell r="AS1039" t="str">
            <v>Ы</v>
          </cell>
          <cell r="AT1039" t="str">
            <v>Ы</v>
          </cell>
          <cell r="AU1039">
            <v>0</v>
          </cell>
          <cell r="AV1039">
            <v>0</v>
          </cell>
          <cell r="AW1039">
            <v>23</v>
          </cell>
          <cell r="AX1039">
            <v>1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38828</v>
          </cell>
        </row>
        <row r="1040">
          <cell r="A1040">
            <v>2006</v>
          </cell>
          <cell r="B1040">
            <v>1</v>
          </cell>
          <cell r="C1040">
            <v>57</v>
          </cell>
          <cell r="D1040">
            <v>20</v>
          </cell>
          <cell r="E1040">
            <v>792020</v>
          </cell>
          <cell r="F1040">
            <v>0</v>
          </cell>
          <cell r="G1040" t="str">
            <v>Затраты по ШПЗ (основные)</v>
          </cell>
          <cell r="H1040">
            <v>2011</v>
          </cell>
          <cell r="I1040">
            <v>7920</v>
          </cell>
          <cell r="J1040">
            <v>202778</v>
          </cell>
          <cell r="K1040">
            <v>1</v>
          </cell>
          <cell r="L1040">
            <v>0</v>
          </cell>
          <cell r="M1040">
            <v>0</v>
          </cell>
          <cell r="N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42</v>
          </cell>
          <cell r="V1040">
            <v>0</v>
          </cell>
          <cell r="W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42</v>
          </cell>
          <cell r="AE1040">
            <v>283000</v>
          </cell>
          <cell r="AF1040">
            <v>0</v>
          </cell>
          <cell r="AI1040">
            <v>2223</v>
          </cell>
          <cell r="AK1040">
            <v>0</v>
          </cell>
          <cell r="AM1040">
            <v>184</v>
          </cell>
          <cell r="AN1040">
            <v>1</v>
          </cell>
          <cell r="AO1040">
            <v>393216</v>
          </cell>
          <cell r="AQ1040">
            <v>0</v>
          </cell>
          <cell r="AR1040">
            <v>0</v>
          </cell>
          <cell r="AS1040" t="str">
            <v>Ы</v>
          </cell>
          <cell r="AT1040" t="str">
            <v>Ы</v>
          </cell>
          <cell r="AU1040">
            <v>0</v>
          </cell>
          <cell r="AV1040">
            <v>0</v>
          </cell>
          <cell r="AW1040">
            <v>23</v>
          </cell>
          <cell r="AX1040">
            <v>1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38828</v>
          </cell>
        </row>
        <row r="1041">
          <cell r="A1041">
            <v>2006</v>
          </cell>
          <cell r="B1041">
            <v>1</v>
          </cell>
          <cell r="C1041">
            <v>58</v>
          </cell>
          <cell r="D1041">
            <v>20</v>
          </cell>
          <cell r="E1041">
            <v>792020</v>
          </cell>
          <cell r="F1041">
            <v>0</v>
          </cell>
          <cell r="G1041" t="str">
            <v>Затраты по ШПЗ (основные)</v>
          </cell>
          <cell r="H1041">
            <v>2011</v>
          </cell>
          <cell r="I1041">
            <v>7920</v>
          </cell>
          <cell r="J1041">
            <v>45434.1</v>
          </cell>
          <cell r="K1041">
            <v>1</v>
          </cell>
          <cell r="L1041">
            <v>0</v>
          </cell>
          <cell r="M1041">
            <v>0</v>
          </cell>
          <cell r="N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42</v>
          </cell>
          <cell r="V1041">
            <v>0</v>
          </cell>
          <cell r="W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42</v>
          </cell>
          <cell r="AE1041">
            <v>285000</v>
          </cell>
          <cell r="AF1041">
            <v>0</v>
          </cell>
          <cell r="AI1041">
            <v>2223</v>
          </cell>
          <cell r="AK1041">
            <v>0</v>
          </cell>
          <cell r="AM1041">
            <v>185</v>
          </cell>
          <cell r="AN1041">
            <v>1</v>
          </cell>
          <cell r="AO1041">
            <v>393216</v>
          </cell>
          <cell r="AQ1041">
            <v>0</v>
          </cell>
          <cell r="AR1041">
            <v>0</v>
          </cell>
          <cell r="AS1041" t="str">
            <v>Ы</v>
          </cell>
          <cell r="AT1041" t="str">
            <v>Ы</v>
          </cell>
          <cell r="AU1041">
            <v>0</v>
          </cell>
          <cell r="AV1041">
            <v>0</v>
          </cell>
          <cell r="AW1041">
            <v>23</v>
          </cell>
          <cell r="AX1041">
            <v>1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38828</v>
          </cell>
        </row>
        <row r="1042">
          <cell r="A1042">
            <v>2006</v>
          </cell>
          <cell r="B1042">
            <v>1</v>
          </cell>
          <cell r="C1042">
            <v>59</v>
          </cell>
          <cell r="D1042">
            <v>20</v>
          </cell>
          <cell r="E1042">
            <v>792020</v>
          </cell>
          <cell r="F1042">
            <v>0</v>
          </cell>
          <cell r="G1042" t="str">
            <v>Затраты по ШПЗ (основные)</v>
          </cell>
          <cell r="H1042">
            <v>2011</v>
          </cell>
          <cell r="I1042">
            <v>7920</v>
          </cell>
          <cell r="J1042">
            <v>457125.96</v>
          </cell>
          <cell r="K1042">
            <v>1</v>
          </cell>
          <cell r="L1042">
            <v>0</v>
          </cell>
          <cell r="M1042">
            <v>0</v>
          </cell>
          <cell r="N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42</v>
          </cell>
          <cell r="V1042">
            <v>0</v>
          </cell>
          <cell r="W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42</v>
          </cell>
          <cell r="AE1042">
            <v>311000</v>
          </cell>
          <cell r="AF1042">
            <v>0</v>
          </cell>
          <cell r="AI1042">
            <v>2223</v>
          </cell>
          <cell r="AK1042">
            <v>0</v>
          </cell>
          <cell r="AM1042">
            <v>186</v>
          </cell>
          <cell r="AN1042">
            <v>1</v>
          </cell>
          <cell r="AO1042">
            <v>393216</v>
          </cell>
          <cell r="AQ1042">
            <v>0</v>
          </cell>
          <cell r="AR1042">
            <v>0</v>
          </cell>
          <cell r="AS1042" t="str">
            <v>Ы</v>
          </cell>
          <cell r="AT1042" t="str">
            <v>Ы</v>
          </cell>
          <cell r="AU1042">
            <v>0</v>
          </cell>
          <cell r="AV1042">
            <v>0</v>
          </cell>
          <cell r="AW1042">
            <v>23</v>
          </cell>
          <cell r="AX1042">
            <v>1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38828</v>
          </cell>
        </row>
        <row r="1043">
          <cell r="A1043">
            <v>2006</v>
          </cell>
          <cell r="B1043">
            <v>1</v>
          </cell>
          <cell r="C1043">
            <v>60</v>
          </cell>
          <cell r="D1043">
            <v>20</v>
          </cell>
          <cell r="E1043">
            <v>792020</v>
          </cell>
          <cell r="F1043">
            <v>0</v>
          </cell>
          <cell r="G1043" t="str">
            <v>Затраты по ШПЗ (основные)</v>
          </cell>
          <cell r="H1043">
            <v>2011</v>
          </cell>
          <cell r="I1043">
            <v>7920</v>
          </cell>
          <cell r="J1043">
            <v>3154579.07</v>
          </cell>
          <cell r="K1043">
            <v>1</v>
          </cell>
          <cell r="L1043">
            <v>0</v>
          </cell>
          <cell r="M1043">
            <v>0</v>
          </cell>
          <cell r="N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42</v>
          </cell>
          <cell r="V1043">
            <v>0</v>
          </cell>
          <cell r="W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42</v>
          </cell>
          <cell r="AE1043">
            <v>312000</v>
          </cell>
          <cell r="AF1043">
            <v>0</v>
          </cell>
          <cell r="AI1043">
            <v>2223</v>
          </cell>
          <cell r="AK1043">
            <v>0</v>
          </cell>
          <cell r="AM1043">
            <v>187</v>
          </cell>
          <cell r="AN1043">
            <v>1</v>
          </cell>
          <cell r="AO1043">
            <v>393216</v>
          </cell>
          <cell r="AQ1043">
            <v>0</v>
          </cell>
          <cell r="AR1043">
            <v>0</v>
          </cell>
          <cell r="AS1043" t="str">
            <v>Ы</v>
          </cell>
          <cell r="AT1043" t="str">
            <v>Ы</v>
          </cell>
          <cell r="AU1043">
            <v>0</v>
          </cell>
          <cell r="AV1043">
            <v>0</v>
          </cell>
          <cell r="AW1043">
            <v>23</v>
          </cell>
          <cell r="AX1043">
            <v>1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38828</v>
          </cell>
        </row>
        <row r="1044">
          <cell r="A1044">
            <v>2006</v>
          </cell>
          <cell r="B1044">
            <v>1</v>
          </cell>
          <cell r="C1044">
            <v>61</v>
          </cell>
          <cell r="D1044">
            <v>20</v>
          </cell>
          <cell r="E1044">
            <v>792020</v>
          </cell>
          <cell r="F1044">
            <v>0</v>
          </cell>
          <cell r="G1044" t="str">
            <v>Затраты по ШПЗ (основные)</v>
          </cell>
          <cell r="H1044">
            <v>2011</v>
          </cell>
          <cell r="I1044">
            <v>7920</v>
          </cell>
          <cell r="J1044">
            <v>173091.58</v>
          </cell>
          <cell r="K1044">
            <v>1</v>
          </cell>
          <cell r="L1044">
            <v>0</v>
          </cell>
          <cell r="M1044">
            <v>0</v>
          </cell>
          <cell r="N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42</v>
          </cell>
          <cell r="V1044">
            <v>0</v>
          </cell>
          <cell r="W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42</v>
          </cell>
          <cell r="AE1044">
            <v>313000</v>
          </cell>
          <cell r="AF1044">
            <v>0</v>
          </cell>
          <cell r="AI1044">
            <v>2223</v>
          </cell>
          <cell r="AK1044">
            <v>0</v>
          </cell>
          <cell r="AM1044">
            <v>188</v>
          </cell>
          <cell r="AN1044">
            <v>1</v>
          </cell>
          <cell r="AO1044">
            <v>393216</v>
          </cell>
          <cell r="AQ1044">
            <v>0</v>
          </cell>
          <cell r="AR1044">
            <v>0</v>
          </cell>
          <cell r="AS1044" t="str">
            <v>Ы</v>
          </cell>
          <cell r="AT1044" t="str">
            <v>Ы</v>
          </cell>
          <cell r="AU1044">
            <v>0</v>
          </cell>
          <cell r="AV1044">
            <v>0</v>
          </cell>
          <cell r="AW1044">
            <v>23</v>
          </cell>
          <cell r="AX1044">
            <v>1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38828</v>
          </cell>
        </row>
        <row r="1045">
          <cell r="A1045">
            <v>2006</v>
          </cell>
          <cell r="B1045">
            <v>1</v>
          </cell>
          <cell r="C1045">
            <v>62</v>
          </cell>
          <cell r="D1045">
            <v>20</v>
          </cell>
          <cell r="E1045">
            <v>792020</v>
          </cell>
          <cell r="F1045">
            <v>0</v>
          </cell>
          <cell r="G1045" t="str">
            <v>Затраты по ШПЗ (основные)</v>
          </cell>
          <cell r="H1045">
            <v>2011</v>
          </cell>
          <cell r="I1045">
            <v>7920</v>
          </cell>
          <cell r="J1045">
            <v>315108.90000000002</v>
          </cell>
          <cell r="K1045">
            <v>1</v>
          </cell>
          <cell r="L1045">
            <v>0</v>
          </cell>
          <cell r="M1045">
            <v>0</v>
          </cell>
          <cell r="N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42</v>
          </cell>
          <cell r="V1045">
            <v>0</v>
          </cell>
          <cell r="W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42</v>
          </cell>
          <cell r="AE1045">
            <v>314000</v>
          </cell>
          <cell r="AF1045">
            <v>0</v>
          </cell>
          <cell r="AI1045">
            <v>2223</v>
          </cell>
          <cell r="AK1045">
            <v>0</v>
          </cell>
          <cell r="AM1045">
            <v>189</v>
          </cell>
          <cell r="AN1045">
            <v>1</v>
          </cell>
          <cell r="AO1045">
            <v>393216</v>
          </cell>
          <cell r="AQ1045">
            <v>0</v>
          </cell>
          <cell r="AR1045">
            <v>0</v>
          </cell>
          <cell r="AS1045" t="str">
            <v>Ы</v>
          </cell>
          <cell r="AT1045" t="str">
            <v>Ы</v>
          </cell>
          <cell r="AU1045">
            <v>0</v>
          </cell>
          <cell r="AV1045">
            <v>0</v>
          </cell>
          <cell r="AW1045">
            <v>23</v>
          </cell>
          <cell r="AX1045">
            <v>1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38828</v>
          </cell>
        </row>
        <row r="1046">
          <cell r="A1046">
            <v>2006</v>
          </cell>
          <cell r="B1046">
            <v>1</v>
          </cell>
          <cell r="C1046">
            <v>63</v>
          </cell>
          <cell r="D1046">
            <v>20</v>
          </cell>
          <cell r="E1046">
            <v>792020</v>
          </cell>
          <cell r="F1046">
            <v>0</v>
          </cell>
          <cell r="G1046" t="str">
            <v>Затраты по ШПЗ (основные)</v>
          </cell>
          <cell r="H1046">
            <v>2011</v>
          </cell>
          <cell r="I1046">
            <v>7920</v>
          </cell>
          <cell r="J1046">
            <v>63082.98</v>
          </cell>
          <cell r="K1046">
            <v>1</v>
          </cell>
          <cell r="L1046">
            <v>0</v>
          </cell>
          <cell r="M1046">
            <v>0</v>
          </cell>
          <cell r="N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42</v>
          </cell>
          <cell r="V1046">
            <v>0</v>
          </cell>
          <cell r="W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42</v>
          </cell>
          <cell r="AE1046">
            <v>315000</v>
          </cell>
          <cell r="AF1046">
            <v>0</v>
          </cell>
          <cell r="AI1046">
            <v>2223</v>
          </cell>
          <cell r="AK1046">
            <v>0</v>
          </cell>
          <cell r="AM1046">
            <v>190</v>
          </cell>
          <cell r="AN1046">
            <v>1</v>
          </cell>
          <cell r="AO1046">
            <v>393216</v>
          </cell>
          <cell r="AQ1046">
            <v>0</v>
          </cell>
          <cell r="AR1046">
            <v>0</v>
          </cell>
          <cell r="AS1046" t="str">
            <v>Ы</v>
          </cell>
          <cell r="AT1046" t="str">
            <v>Ы</v>
          </cell>
          <cell r="AU1046">
            <v>0</v>
          </cell>
          <cell r="AV1046">
            <v>0</v>
          </cell>
          <cell r="AW1046">
            <v>23</v>
          </cell>
          <cell r="AX1046">
            <v>1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38828</v>
          </cell>
        </row>
        <row r="1047">
          <cell r="A1047">
            <v>2006</v>
          </cell>
          <cell r="B1047">
            <v>1</v>
          </cell>
          <cell r="C1047">
            <v>64</v>
          </cell>
          <cell r="D1047">
            <v>20</v>
          </cell>
          <cell r="E1047">
            <v>792020</v>
          </cell>
          <cell r="F1047">
            <v>0</v>
          </cell>
          <cell r="G1047" t="str">
            <v>Затраты по ШПЗ (основные)</v>
          </cell>
          <cell r="H1047">
            <v>2011</v>
          </cell>
          <cell r="I1047">
            <v>7920</v>
          </cell>
          <cell r="J1047">
            <v>7691603.0300000003</v>
          </cell>
          <cell r="K1047">
            <v>1</v>
          </cell>
          <cell r="L1047">
            <v>0</v>
          </cell>
          <cell r="M1047">
            <v>0</v>
          </cell>
          <cell r="N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42</v>
          </cell>
          <cell r="V1047">
            <v>0</v>
          </cell>
          <cell r="W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42</v>
          </cell>
          <cell r="AE1047">
            <v>410000</v>
          </cell>
          <cell r="AF1047">
            <v>0</v>
          </cell>
          <cell r="AI1047">
            <v>2223</v>
          </cell>
          <cell r="AK1047">
            <v>0</v>
          </cell>
          <cell r="AM1047">
            <v>191</v>
          </cell>
          <cell r="AN1047">
            <v>1</v>
          </cell>
          <cell r="AO1047">
            <v>393216</v>
          </cell>
          <cell r="AQ1047">
            <v>0</v>
          </cell>
          <cell r="AR1047">
            <v>0</v>
          </cell>
          <cell r="AS1047" t="str">
            <v>Ы</v>
          </cell>
          <cell r="AT1047" t="str">
            <v>Ы</v>
          </cell>
          <cell r="AU1047">
            <v>0</v>
          </cell>
          <cell r="AV1047">
            <v>0</v>
          </cell>
          <cell r="AW1047">
            <v>23</v>
          </cell>
          <cell r="AX1047">
            <v>1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38828</v>
          </cell>
        </row>
        <row r="1048">
          <cell r="A1048">
            <v>2006</v>
          </cell>
          <cell r="B1048">
            <v>1</v>
          </cell>
          <cell r="C1048">
            <v>65</v>
          </cell>
          <cell r="D1048">
            <v>20</v>
          </cell>
          <cell r="E1048">
            <v>792020</v>
          </cell>
          <cell r="F1048">
            <v>0</v>
          </cell>
          <cell r="G1048" t="str">
            <v>Затраты по ШПЗ (основные)</v>
          </cell>
          <cell r="H1048">
            <v>2011</v>
          </cell>
          <cell r="I1048">
            <v>7920</v>
          </cell>
          <cell r="J1048">
            <v>1384634.82</v>
          </cell>
          <cell r="K1048">
            <v>1</v>
          </cell>
          <cell r="L1048">
            <v>0</v>
          </cell>
          <cell r="M1048">
            <v>0</v>
          </cell>
          <cell r="N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42</v>
          </cell>
          <cell r="V1048">
            <v>0</v>
          </cell>
          <cell r="W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42</v>
          </cell>
          <cell r="AE1048">
            <v>420000</v>
          </cell>
          <cell r="AF1048">
            <v>0</v>
          </cell>
          <cell r="AI1048">
            <v>2223</v>
          </cell>
          <cell r="AK1048">
            <v>0</v>
          </cell>
          <cell r="AM1048">
            <v>192</v>
          </cell>
          <cell r="AN1048">
            <v>1</v>
          </cell>
          <cell r="AO1048">
            <v>393216</v>
          </cell>
          <cell r="AQ1048">
            <v>0</v>
          </cell>
          <cell r="AR1048">
            <v>0</v>
          </cell>
          <cell r="AS1048" t="str">
            <v>Ы</v>
          </cell>
          <cell r="AT1048" t="str">
            <v>Ы</v>
          </cell>
          <cell r="AU1048">
            <v>0</v>
          </cell>
          <cell r="AV1048">
            <v>0</v>
          </cell>
          <cell r="AW1048">
            <v>23</v>
          </cell>
          <cell r="AX1048">
            <v>1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38828</v>
          </cell>
        </row>
        <row r="1049">
          <cell r="A1049">
            <v>2006</v>
          </cell>
          <cell r="B1049">
            <v>1</v>
          </cell>
          <cell r="C1049">
            <v>66</v>
          </cell>
          <cell r="D1049">
            <v>20</v>
          </cell>
          <cell r="E1049">
            <v>792020</v>
          </cell>
          <cell r="F1049">
            <v>0</v>
          </cell>
          <cell r="G1049" t="str">
            <v>Затраты по ШПЗ (основные)</v>
          </cell>
          <cell r="H1049">
            <v>2011</v>
          </cell>
          <cell r="I1049">
            <v>7920</v>
          </cell>
          <cell r="J1049">
            <v>26867635.120000001</v>
          </cell>
          <cell r="K1049">
            <v>1</v>
          </cell>
          <cell r="L1049">
            <v>0</v>
          </cell>
          <cell r="M1049">
            <v>0</v>
          </cell>
          <cell r="N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42</v>
          </cell>
          <cell r="V1049">
            <v>0</v>
          </cell>
          <cell r="W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42</v>
          </cell>
          <cell r="AE1049">
            <v>430000</v>
          </cell>
          <cell r="AF1049">
            <v>0</v>
          </cell>
          <cell r="AI1049">
            <v>2223</v>
          </cell>
          <cell r="AK1049">
            <v>0</v>
          </cell>
          <cell r="AM1049">
            <v>193</v>
          </cell>
          <cell r="AN1049">
            <v>1</v>
          </cell>
          <cell r="AO1049">
            <v>393216</v>
          </cell>
          <cell r="AQ1049">
            <v>0</v>
          </cell>
          <cell r="AR1049">
            <v>0</v>
          </cell>
          <cell r="AS1049" t="str">
            <v>Ы</v>
          </cell>
          <cell r="AT1049" t="str">
            <v>Ы</v>
          </cell>
          <cell r="AU1049">
            <v>0</v>
          </cell>
          <cell r="AV1049">
            <v>0</v>
          </cell>
          <cell r="AW1049">
            <v>23</v>
          </cell>
          <cell r="AX1049">
            <v>1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38828</v>
          </cell>
        </row>
        <row r="1050">
          <cell r="A1050">
            <v>2006</v>
          </cell>
          <cell r="B1050">
            <v>1</v>
          </cell>
          <cell r="C1050">
            <v>67</v>
          </cell>
          <cell r="D1050">
            <v>20</v>
          </cell>
          <cell r="E1050">
            <v>792020</v>
          </cell>
          <cell r="F1050">
            <v>0</v>
          </cell>
          <cell r="G1050" t="str">
            <v>Затраты по ШПЗ (основные)</v>
          </cell>
          <cell r="H1050">
            <v>2011</v>
          </cell>
          <cell r="I1050">
            <v>7920</v>
          </cell>
          <cell r="J1050">
            <v>250303.69</v>
          </cell>
          <cell r="K1050">
            <v>1</v>
          </cell>
          <cell r="L1050">
            <v>0</v>
          </cell>
          <cell r="M1050">
            <v>0</v>
          </cell>
          <cell r="N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42</v>
          </cell>
          <cell r="V1050">
            <v>0</v>
          </cell>
          <cell r="W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42</v>
          </cell>
          <cell r="AE1050">
            <v>450000</v>
          </cell>
          <cell r="AF1050">
            <v>0</v>
          </cell>
          <cell r="AI1050">
            <v>2223</v>
          </cell>
          <cell r="AK1050">
            <v>0</v>
          </cell>
          <cell r="AM1050">
            <v>194</v>
          </cell>
          <cell r="AN1050">
            <v>1</v>
          </cell>
          <cell r="AO1050">
            <v>393216</v>
          </cell>
          <cell r="AQ1050">
            <v>0</v>
          </cell>
          <cell r="AR1050">
            <v>0</v>
          </cell>
          <cell r="AS1050" t="str">
            <v>Ы</v>
          </cell>
          <cell r="AT1050" t="str">
            <v>Ы</v>
          </cell>
          <cell r="AU1050">
            <v>0</v>
          </cell>
          <cell r="AV1050">
            <v>0</v>
          </cell>
          <cell r="AW1050">
            <v>23</v>
          </cell>
          <cell r="AX1050">
            <v>1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38828</v>
          </cell>
        </row>
        <row r="1051">
          <cell r="A1051">
            <v>2006</v>
          </cell>
          <cell r="B1051">
            <v>1</v>
          </cell>
          <cell r="C1051">
            <v>68</v>
          </cell>
          <cell r="D1051">
            <v>20</v>
          </cell>
          <cell r="E1051">
            <v>792020</v>
          </cell>
          <cell r="F1051">
            <v>0</v>
          </cell>
          <cell r="G1051" t="str">
            <v>Затраты по ШПЗ (основные)</v>
          </cell>
          <cell r="H1051">
            <v>2011</v>
          </cell>
          <cell r="I1051">
            <v>7920</v>
          </cell>
          <cell r="J1051">
            <v>24174.44</v>
          </cell>
          <cell r="K1051">
            <v>1</v>
          </cell>
          <cell r="L1051">
            <v>0</v>
          </cell>
          <cell r="M1051">
            <v>0</v>
          </cell>
          <cell r="N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42</v>
          </cell>
          <cell r="V1051">
            <v>0</v>
          </cell>
          <cell r="W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42</v>
          </cell>
          <cell r="AE1051">
            <v>460000</v>
          </cell>
          <cell r="AF1051">
            <v>0</v>
          </cell>
          <cell r="AI1051">
            <v>2223</v>
          </cell>
          <cell r="AK1051">
            <v>0</v>
          </cell>
          <cell r="AM1051">
            <v>195</v>
          </cell>
          <cell r="AN1051">
            <v>1</v>
          </cell>
          <cell r="AO1051">
            <v>393216</v>
          </cell>
          <cell r="AQ1051">
            <v>0</v>
          </cell>
          <cell r="AR1051">
            <v>0</v>
          </cell>
          <cell r="AS1051" t="str">
            <v>Ы</v>
          </cell>
          <cell r="AT1051" t="str">
            <v>Ы</v>
          </cell>
          <cell r="AU1051">
            <v>0</v>
          </cell>
          <cell r="AV1051">
            <v>0</v>
          </cell>
          <cell r="AW1051">
            <v>23</v>
          </cell>
          <cell r="AX1051">
            <v>1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38828</v>
          </cell>
        </row>
        <row r="1052">
          <cell r="A1052">
            <v>2006</v>
          </cell>
          <cell r="B1052">
            <v>1</v>
          </cell>
          <cell r="C1052">
            <v>69</v>
          </cell>
          <cell r="D1052">
            <v>20</v>
          </cell>
          <cell r="E1052">
            <v>792020</v>
          </cell>
          <cell r="F1052">
            <v>0</v>
          </cell>
          <cell r="G1052" t="str">
            <v>Затраты по ШПЗ (основные)</v>
          </cell>
          <cell r="H1052">
            <v>2011</v>
          </cell>
          <cell r="I1052">
            <v>7920</v>
          </cell>
          <cell r="J1052">
            <v>10796.82</v>
          </cell>
          <cell r="K1052">
            <v>1</v>
          </cell>
          <cell r="L1052">
            <v>0</v>
          </cell>
          <cell r="M1052">
            <v>0</v>
          </cell>
          <cell r="N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42</v>
          </cell>
          <cell r="V1052">
            <v>0</v>
          </cell>
          <cell r="W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42</v>
          </cell>
          <cell r="AE1052">
            <v>465000</v>
          </cell>
          <cell r="AF1052">
            <v>0</v>
          </cell>
          <cell r="AI1052">
            <v>2223</v>
          </cell>
          <cell r="AK1052">
            <v>0</v>
          </cell>
          <cell r="AM1052">
            <v>196</v>
          </cell>
          <cell r="AN1052">
            <v>1</v>
          </cell>
          <cell r="AO1052">
            <v>393216</v>
          </cell>
          <cell r="AQ1052">
            <v>0</v>
          </cell>
          <cell r="AR1052">
            <v>0</v>
          </cell>
          <cell r="AS1052" t="str">
            <v>Ы</v>
          </cell>
          <cell r="AT1052" t="str">
            <v>Ы</v>
          </cell>
          <cell r="AU1052">
            <v>0</v>
          </cell>
          <cell r="AV1052">
            <v>0</v>
          </cell>
          <cell r="AW1052">
            <v>23</v>
          </cell>
          <cell r="AX1052">
            <v>1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38828</v>
          </cell>
        </row>
        <row r="1053">
          <cell r="A1053">
            <v>2006</v>
          </cell>
          <cell r="B1053">
            <v>1</v>
          </cell>
          <cell r="C1053">
            <v>70</v>
          </cell>
          <cell r="D1053">
            <v>20</v>
          </cell>
          <cell r="E1053">
            <v>792020</v>
          </cell>
          <cell r="F1053">
            <v>0</v>
          </cell>
          <cell r="G1053" t="str">
            <v>Затраты по ШПЗ (основные)</v>
          </cell>
          <cell r="H1053">
            <v>2011</v>
          </cell>
          <cell r="I1053">
            <v>7920</v>
          </cell>
          <cell r="J1053">
            <v>1335321.32</v>
          </cell>
          <cell r="K1053">
            <v>1</v>
          </cell>
          <cell r="L1053">
            <v>0</v>
          </cell>
          <cell r="M1053">
            <v>0</v>
          </cell>
          <cell r="N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42</v>
          </cell>
          <cell r="V1053">
            <v>0</v>
          </cell>
          <cell r="W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42</v>
          </cell>
          <cell r="AE1053">
            <v>502100</v>
          </cell>
          <cell r="AF1053">
            <v>0</v>
          </cell>
          <cell r="AI1053">
            <v>2223</v>
          </cell>
          <cell r="AK1053">
            <v>0</v>
          </cell>
          <cell r="AM1053">
            <v>197</v>
          </cell>
          <cell r="AN1053">
            <v>1</v>
          </cell>
          <cell r="AO1053">
            <v>393216</v>
          </cell>
          <cell r="AQ1053">
            <v>0</v>
          </cell>
          <cell r="AR1053">
            <v>0</v>
          </cell>
          <cell r="AS1053" t="str">
            <v>Ы</v>
          </cell>
          <cell r="AT1053" t="str">
            <v>Ы</v>
          </cell>
          <cell r="AU1053">
            <v>0</v>
          </cell>
          <cell r="AV1053">
            <v>0</v>
          </cell>
          <cell r="AW1053">
            <v>23</v>
          </cell>
          <cell r="AX1053">
            <v>1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38828</v>
          </cell>
        </row>
        <row r="1054">
          <cell r="A1054">
            <v>2006</v>
          </cell>
          <cell r="B1054">
            <v>1</v>
          </cell>
          <cell r="C1054">
            <v>71</v>
          </cell>
          <cell r="D1054">
            <v>20</v>
          </cell>
          <cell r="E1054">
            <v>792020</v>
          </cell>
          <cell r="F1054">
            <v>0</v>
          </cell>
          <cell r="G1054" t="str">
            <v>Затраты по ШПЗ (основные)</v>
          </cell>
          <cell r="H1054">
            <v>2011</v>
          </cell>
          <cell r="I1054">
            <v>7920</v>
          </cell>
          <cell r="J1054">
            <v>6308.58</v>
          </cell>
          <cell r="K1054">
            <v>1</v>
          </cell>
          <cell r="L1054">
            <v>0</v>
          </cell>
          <cell r="M1054">
            <v>0</v>
          </cell>
          <cell r="N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42</v>
          </cell>
          <cell r="V1054">
            <v>0</v>
          </cell>
          <cell r="W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42</v>
          </cell>
          <cell r="AE1054">
            <v>502400</v>
          </cell>
          <cell r="AF1054">
            <v>0</v>
          </cell>
          <cell r="AI1054">
            <v>2223</v>
          </cell>
          <cell r="AK1054">
            <v>0</v>
          </cell>
          <cell r="AM1054">
            <v>198</v>
          </cell>
          <cell r="AN1054">
            <v>1</v>
          </cell>
          <cell r="AO1054">
            <v>393216</v>
          </cell>
          <cell r="AQ1054">
            <v>0</v>
          </cell>
          <cell r="AR1054">
            <v>0</v>
          </cell>
          <cell r="AS1054" t="str">
            <v>Ы</v>
          </cell>
          <cell r="AT1054" t="str">
            <v>Ы</v>
          </cell>
          <cell r="AU1054">
            <v>0</v>
          </cell>
          <cell r="AV1054">
            <v>0</v>
          </cell>
          <cell r="AW1054">
            <v>23</v>
          </cell>
          <cell r="AX1054">
            <v>1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38828</v>
          </cell>
        </row>
        <row r="1055">
          <cell r="A1055">
            <v>2006</v>
          </cell>
          <cell r="B1055">
            <v>1</v>
          </cell>
          <cell r="C1055">
            <v>72</v>
          </cell>
          <cell r="D1055">
            <v>20</v>
          </cell>
          <cell r="E1055">
            <v>792020</v>
          </cell>
          <cell r="F1055">
            <v>0</v>
          </cell>
          <cell r="G1055" t="str">
            <v>Затраты по ШПЗ (основные)</v>
          </cell>
          <cell r="H1055">
            <v>2011</v>
          </cell>
          <cell r="I1055">
            <v>7920</v>
          </cell>
          <cell r="J1055">
            <v>1455301.59</v>
          </cell>
          <cell r="K1055">
            <v>1</v>
          </cell>
          <cell r="L1055">
            <v>0</v>
          </cell>
          <cell r="M1055">
            <v>0</v>
          </cell>
          <cell r="N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42</v>
          </cell>
          <cell r="V1055">
            <v>0</v>
          </cell>
          <cell r="W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42</v>
          </cell>
          <cell r="AE1055">
            <v>503000</v>
          </cell>
          <cell r="AF1055">
            <v>0</v>
          </cell>
          <cell r="AI1055">
            <v>2223</v>
          </cell>
          <cell r="AK1055">
            <v>0</v>
          </cell>
          <cell r="AM1055">
            <v>199</v>
          </cell>
          <cell r="AN1055">
            <v>1</v>
          </cell>
          <cell r="AO1055">
            <v>393216</v>
          </cell>
          <cell r="AQ1055">
            <v>0</v>
          </cell>
          <cell r="AR1055">
            <v>0</v>
          </cell>
          <cell r="AS1055" t="str">
            <v>Ы</v>
          </cell>
          <cell r="AT1055" t="str">
            <v>Ы</v>
          </cell>
          <cell r="AU1055">
            <v>0</v>
          </cell>
          <cell r="AV1055">
            <v>0</v>
          </cell>
          <cell r="AW1055">
            <v>23</v>
          </cell>
          <cell r="AX1055">
            <v>1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38828</v>
          </cell>
        </row>
        <row r="1056">
          <cell r="A1056">
            <v>2006</v>
          </cell>
          <cell r="B1056">
            <v>1</v>
          </cell>
          <cell r="C1056">
            <v>73</v>
          </cell>
          <cell r="D1056">
            <v>20</v>
          </cell>
          <cell r="E1056">
            <v>792020</v>
          </cell>
          <cell r="F1056">
            <v>0</v>
          </cell>
          <cell r="G1056" t="str">
            <v>Затраты по ШПЗ (основные)</v>
          </cell>
          <cell r="H1056">
            <v>2011</v>
          </cell>
          <cell r="I1056">
            <v>7920</v>
          </cell>
          <cell r="J1056">
            <v>126068.99</v>
          </cell>
          <cell r="K1056">
            <v>1</v>
          </cell>
          <cell r="L1056">
            <v>0</v>
          </cell>
          <cell r="M1056">
            <v>0</v>
          </cell>
          <cell r="N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42</v>
          </cell>
          <cell r="V1056">
            <v>0</v>
          </cell>
          <cell r="W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42</v>
          </cell>
          <cell r="AE1056">
            <v>504900</v>
          </cell>
          <cell r="AF1056">
            <v>0</v>
          </cell>
          <cell r="AI1056">
            <v>2223</v>
          </cell>
          <cell r="AK1056">
            <v>0</v>
          </cell>
          <cell r="AM1056">
            <v>200</v>
          </cell>
          <cell r="AN1056">
            <v>1</v>
          </cell>
          <cell r="AO1056">
            <v>393216</v>
          </cell>
          <cell r="AQ1056">
            <v>0</v>
          </cell>
          <cell r="AR1056">
            <v>0</v>
          </cell>
          <cell r="AS1056" t="str">
            <v>Ы</v>
          </cell>
          <cell r="AT1056" t="str">
            <v>Ы</v>
          </cell>
          <cell r="AU1056">
            <v>0</v>
          </cell>
          <cell r="AV1056">
            <v>0</v>
          </cell>
          <cell r="AW1056">
            <v>23</v>
          </cell>
          <cell r="AX1056">
            <v>1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38828</v>
          </cell>
        </row>
        <row r="1057">
          <cell r="A1057">
            <v>2006</v>
          </cell>
          <cell r="B1057">
            <v>1</v>
          </cell>
          <cell r="C1057">
            <v>74</v>
          </cell>
          <cell r="D1057">
            <v>20</v>
          </cell>
          <cell r="E1057">
            <v>792020</v>
          </cell>
          <cell r="F1057">
            <v>0</v>
          </cell>
          <cell r="G1057" t="str">
            <v>Затраты по ШПЗ (основные)</v>
          </cell>
          <cell r="H1057">
            <v>2011</v>
          </cell>
          <cell r="I1057">
            <v>7920</v>
          </cell>
          <cell r="J1057">
            <v>146708.44</v>
          </cell>
          <cell r="K1057">
            <v>1</v>
          </cell>
          <cell r="L1057">
            <v>0</v>
          </cell>
          <cell r="M1057">
            <v>0</v>
          </cell>
          <cell r="N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42</v>
          </cell>
          <cell r="V1057">
            <v>0</v>
          </cell>
          <cell r="W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42</v>
          </cell>
          <cell r="AE1057">
            <v>505100</v>
          </cell>
          <cell r="AF1057">
            <v>0</v>
          </cell>
          <cell r="AI1057">
            <v>2223</v>
          </cell>
          <cell r="AK1057">
            <v>0</v>
          </cell>
          <cell r="AM1057">
            <v>201</v>
          </cell>
          <cell r="AN1057">
            <v>1</v>
          </cell>
          <cell r="AO1057">
            <v>393216</v>
          </cell>
          <cell r="AQ1057">
            <v>0</v>
          </cell>
          <cell r="AR1057">
            <v>0</v>
          </cell>
          <cell r="AS1057" t="str">
            <v>Ы</v>
          </cell>
          <cell r="AT1057" t="str">
            <v>Ы</v>
          </cell>
          <cell r="AU1057">
            <v>0</v>
          </cell>
          <cell r="AV1057">
            <v>0</v>
          </cell>
          <cell r="AW1057">
            <v>23</v>
          </cell>
          <cell r="AX1057">
            <v>1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38828</v>
          </cell>
        </row>
        <row r="1058">
          <cell r="A1058">
            <v>2006</v>
          </cell>
          <cell r="B1058">
            <v>1</v>
          </cell>
          <cell r="C1058">
            <v>75</v>
          </cell>
          <cell r="D1058">
            <v>20</v>
          </cell>
          <cell r="E1058">
            <v>792020</v>
          </cell>
          <cell r="F1058">
            <v>0</v>
          </cell>
          <cell r="G1058" t="str">
            <v>Затраты по ШПЗ (основные)</v>
          </cell>
          <cell r="H1058">
            <v>2011</v>
          </cell>
          <cell r="I1058">
            <v>7920</v>
          </cell>
          <cell r="J1058">
            <v>265089.07</v>
          </cell>
          <cell r="K1058">
            <v>1</v>
          </cell>
          <cell r="L1058">
            <v>0</v>
          </cell>
          <cell r="M1058">
            <v>0</v>
          </cell>
          <cell r="N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42</v>
          </cell>
          <cell r="V1058">
            <v>0</v>
          </cell>
          <cell r="W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42</v>
          </cell>
          <cell r="AE1058">
            <v>505200</v>
          </cell>
          <cell r="AF1058">
            <v>0</v>
          </cell>
          <cell r="AI1058">
            <v>2223</v>
          </cell>
          <cell r="AK1058">
            <v>0</v>
          </cell>
          <cell r="AM1058">
            <v>202</v>
          </cell>
          <cell r="AN1058">
            <v>1</v>
          </cell>
          <cell r="AO1058">
            <v>393216</v>
          </cell>
          <cell r="AQ1058">
            <v>0</v>
          </cell>
          <cell r="AR1058">
            <v>0</v>
          </cell>
          <cell r="AS1058" t="str">
            <v>Ы</v>
          </cell>
          <cell r="AT1058" t="str">
            <v>Ы</v>
          </cell>
          <cell r="AU1058">
            <v>0</v>
          </cell>
          <cell r="AV1058">
            <v>0</v>
          </cell>
          <cell r="AW1058">
            <v>23</v>
          </cell>
          <cell r="AX1058">
            <v>1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38828</v>
          </cell>
        </row>
        <row r="1059">
          <cell r="A1059">
            <v>2006</v>
          </cell>
          <cell r="B1059">
            <v>1</v>
          </cell>
          <cell r="C1059">
            <v>76</v>
          </cell>
          <cell r="D1059">
            <v>20</v>
          </cell>
          <cell r="E1059">
            <v>792020</v>
          </cell>
          <cell r="F1059">
            <v>0</v>
          </cell>
          <cell r="G1059" t="str">
            <v>Затраты по ШПЗ (основные)</v>
          </cell>
          <cell r="H1059">
            <v>2011</v>
          </cell>
          <cell r="I1059">
            <v>7920</v>
          </cell>
          <cell r="J1059">
            <v>1780.76</v>
          </cell>
          <cell r="K1059">
            <v>1</v>
          </cell>
          <cell r="L1059">
            <v>0</v>
          </cell>
          <cell r="M1059">
            <v>0</v>
          </cell>
          <cell r="N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42</v>
          </cell>
          <cell r="V1059">
            <v>0</v>
          </cell>
          <cell r="W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42</v>
          </cell>
          <cell r="AE1059">
            <v>505400</v>
          </cell>
          <cell r="AF1059">
            <v>0</v>
          </cell>
          <cell r="AI1059">
            <v>2223</v>
          </cell>
          <cell r="AK1059">
            <v>0</v>
          </cell>
          <cell r="AM1059">
            <v>203</v>
          </cell>
          <cell r="AN1059">
            <v>1</v>
          </cell>
          <cell r="AO1059">
            <v>393216</v>
          </cell>
          <cell r="AQ1059">
            <v>0</v>
          </cell>
          <cell r="AR1059">
            <v>0</v>
          </cell>
          <cell r="AS1059" t="str">
            <v>Ы</v>
          </cell>
          <cell r="AT1059" t="str">
            <v>Ы</v>
          </cell>
          <cell r="AU1059">
            <v>0</v>
          </cell>
          <cell r="AV1059">
            <v>0</v>
          </cell>
          <cell r="AW1059">
            <v>23</v>
          </cell>
          <cell r="AX1059">
            <v>1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38828</v>
          </cell>
        </row>
        <row r="1060">
          <cell r="A1060">
            <v>2006</v>
          </cell>
          <cell r="B1060">
            <v>1</v>
          </cell>
          <cell r="C1060">
            <v>77</v>
          </cell>
          <cell r="D1060">
            <v>20</v>
          </cell>
          <cell r="E1060">
            <v>792020</v>
          </cell>
          <cell r="F1060">
            <v>0</v>
          </cell>
          <cell r="G1060" t="str">
            <v>Затраты по ШПЗ (основные)</v>
          </cell>
          <cell r="H1060">
            <v>2011</v>
          </cell>
          <cell r="I1060">
            <v>7920</v>
          </cell>
          <cell r="J1060">
            <v>664075.55000000005</v>
          </cell>
          <cell r="K1060">
            <v>1</v>
          </cell>
          <cell r="L1060">
            <v>0</v>
          </cell>
          <cell r="M1060">
            <v>0</v>
          </cell>
          <cell r="N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42</v>
          </cell>
          <cell r="V1060">
            <v>0</v>
          </cell>
          <cell r="W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42</v>
          </cell>
          <cell r="AE1060">
            <v>510100</v>
          </cell>
          <cell r="AF1060">
            <v>0</v>
          </cell>
          <cell r="AI1060">
            <v>2223</v>
          </cell>
          <cell r="AK1060">
            <v>0</v>
          </cell>
          <cell r="AM1060">
            <v>204</v>
          </cell>
          <cell r="AN1060">
            <v>1</v>
          </cell>
          <cell r="AO1060">
            <v>393216</v>
          </cell>
          <cell r="AQ1060">
            <v>0</v>
          </cell>
          <cell r="AR1060">
            <v>0</v>
          </cell>
          <cell r="AS1060" t="str">
            <v>Ы</v>
          </cell>
          <cell r="AT1060" t="str">
            <v>Ы</v>
          </cell>
          <cell r="AU1060">
            <v>0</v>
          </cell>
          <cell r="AV1060">
            <v>0</v>
          </cell>
          <cell r="AW1060">
            <v>23</v>
          </cell>
          <cell r="AX1060">
            <v>1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38828</v>
          </cell>
        </row>
        <row r="1061">
          <cell r="A1061">
            <v>2006</v>
          </cell>
          <cell r="B1061">
            <v>1</v>
          </cell>
          <cell r="C1061">
            <v>78</v>
          </cell>
          <cell r="D1061">
            <v>20</v>
          </cell>
          <cell r="E1061">
            <v>792020</v>
          </cell>
          <cell r="F1061">
            <v>0</v>
          </cell>
          <cell r="G1061" t="str">
            <v>Затраты по ШПЗ (основные)</v>
          </cell>
          <cell r="H1061">
            <v>2011</v>
          </cell>
          <cell r="I1061">
            <v>7920</v>
          </cell>
          <cell r="J1061">
            <v>599.91999999999996</v>
          </cell>
          <cell r="K1061">
            <v>1</v>
          </cell>
          <cell r="L1061">
            <v>0</v>
          </cell>
          <cell r="M1061">
            <v>0</v>
          </cell>
          <cell r="N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42</v>
          </cell>
          <cell r="V1061">
            <v>0</v>
          </cell>
          <cell r="W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42</v>
          </cell>
          <cell r="AE1061">
            <v>510200</v>
          </cell>
          <cell r="AF1061">
            <v>0</v>
          </cell>
          <cell r="AI1061">
            <v>2223</v>
          </cell>
          <cell r="AK1061">
            <v>0</v>
          </cell>
          <cell r="AM1061">
            <v>205</v>
          </cell>
          <cell r="AN1061">
            <v>1</v>
          </cell>
          <cell r="AO1061">
            <v>393216</v>
          </cell>
          <cell r="AQ1061">
            <v>0</v>
          </cell>
          <cell r="AR1061">
            <v>0</v>
          </cell>
          <cell r="AS1061" t="str">
            <v>Ы</v>
          </cell>
          <cell r="AT1061" t="str">
            <v>Ы</v>
          </cell>
          <cell r="AU1061">
            <v>0</v>
          </cell>
          <cell r="AV1061">
            <v>0</v>
          </cell>
          <cell r="AW1061">
            <v>23</v>
          </cell>
          <cell r="AX1061">
            <v>1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38828</v>
          </cell>
        </row>
        <row r="1062">
          <cell r="A1062">
            <v>2006</v>
          </cell>
          <cell r="B1062">
            <v>1</v>
          </cell>
          <cell r="C1062">
            <v>79</v>
          </cell>
          <cell r="D1062">
            <v>20</v>
          </cell>
          <cell r="E1062">
            <v>792020</v>
          </cell>
          <cell r="F1062">
            <v>0</v>
          </cell>
          <cell r="G1062" t="str">
            <v>Затраты по ШПЗ (основные)</v>
          </cell>
          <cell r="H1062">
            <v>2011</v>
          </cell>
          <cell r="I1062">
            <v>7920</v>
          </cell>
          <cell r="J1062">
            <v>121847.35</v>
          </cell>
          <cell r="K1062">
            <v>1</v>
          </cell>
          <cell r="L1062">
            <v>0</v>
          </cell>
          <cell r="M1062">
            <v>0</v>
          </cell>
          <cell r="N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42</v>
          </cell>
          <cell r="V1062">
            <v>0</v>
          </cell>
          <cell r="W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42</v>
          </cell>
          <cell r="AE1062">
            <v>510300</v>
          </cell>
          <cell r="AF1062">
            <v>0</v>
          </cell>
          <cell r="AI1062">
            <v>2223</v>
          </cell>
          <cell r="AK1062">
            <v>0</v>
          </cell>
          <cell r="AM1062">
            <v>206</v>
          </cell>
          <cell r="AN1062">
            <v>1</v>
          </cell>
          <cell r="AO1062">
            <v>393216</v>
          </cell>
          <cell r="AQ1062">
            <v>0</v>
          </cell>
          <cell r="AR1062">
            <v>0</v>
          </cell>
          <cell r="AS1062" t="str">
            <v>Ы</v>
          </cell>
          <cell r="AT1062" t="str">
            <v>Ы</v>
          </cell>
          <cell r="AU1062">
            <v>0</v>
          </cell>
          <cell r="AV1062">
            <v>0</v>
          </cell>
          <cell r="AW1062">
            <v>23</v>
          </cell>
          <cell r="AX1062">
            <v>1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38828</v>
          </cell>
        </row>
        <row r="1063">
          <cell r="A1063">
            <v>2006</v>
          </cell>
          <cell r="B1063">
            <v>1</v>
          </cell>
          <cell r="C1063">
            <v>80</v>
          </cell>
          <cell r="D1063">
            <v>20</v>
          </cell>
          <cell r="E1063">
            <v>792020</v>
          </cell>
          <cell r="F1063">
            <v>0</v>
          </cell>
          <cell r="G1063" t="str">
            <v>Затраты по ШПЗ (основные)</v>
          </cell>
          <cell r="H1063">
            <v>2011</v>
          </cell>
          <cell r="I1063">
            <v>7920</v>
          </cell>
          <cell r="J1063">
            <v>7391.49</v>
          </cell>
          <cell r="K1063">
            <v>1</v>
          </cell>
          <cell r="L1063">
            <v>0</v>
          </cell>
          <cell r="M1063">
            <v>0</v>
          </cell>
          <cell r="N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42</v>
          </cell>
          <cell r="V1063">
            <v>0</v>
          </cell>
          <cell r="W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42</v>
          </cell>
          <cell r="AE1063">
            <v>510400</v>
          </cell>
          <cell r="AF1063">
            <v>0</v>
          </cell>
          <cell r="AI1063">
            <v>2223</v>
          </cell>
          <cell r="AK1063">
            <v>0</v>
          </cell>
          <cell r="AM1063">
            <v>207</v>
          </cell>
          <cell r="AN1063">
            <v>1</v>
          </cell>
          <cell r="AO1063">
            <v>393216</v>
          </cell>
          <cell r="AQ1063">
            <v>0</v>
          </cell>
          <cell r="AR1063">
            <v>0</v>
          </cell>
          <cell r="AS1063" t="str">
            <v>Ы</v>
          </cell>
          <cell r="AT1063" t="str">
            <v>Ы</v>
          </cell>
          <cell r="AU1063">
            <v>0</v>
          </cell>
          <cell r="AV1063">
            <v>0</v>
          </cell>
          <cell r="AW1063">
            <v>23</v>
          </cell>
          <cell r="AX1063">
            <v>1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38828</v>
          </cell>
        </row>
        <row r="1064">
          <cell r="A1064">
            <v>2006</v>
          </cell>
          <cell r="B1064">
            <v>1</v>
          </cell>
          <cell r="C1064">
            <v>81</v>
          </cell>
          <cell r="D1064">
            <v>20</v>
          </cell>
          <cell r="E1064">
            <v>792020</v>
          </cell>
          <cell r="F1064">
            <v>0</v>
          </cell>
          <cell r="G1064" t="str">
            <v>Затраты по ШПЗ (основные)</v>
          </cell>
          <cell r="H1064">
            <v>2011</v>
          </cell>
          <cell r="I1064">
            <v>7920</v>
          </cell>
          <cell r="J1064">
            <v>3985.63</v>
          </cell>
          <cell r="K1064">
            <v>1</v>
          </cell>
          <cell r="L1064">
            <v>0</v>
          </cell>
          <cell r="M1064">
            <v>0</v>
          </cell>
          <cell r="N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42</v>
          </cell>
          <cell r="V1064">
            <v>0</v>
          </cell>
          <cell r="W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42</v>
          </cell>
          <cell r="AE1064">
            <v>510500</v>
          </cell>
          <cell r="AF1064">
            <v>0</v>
          </cell>
          <cell r="AI1064">
            <v>2223</v>
          </cell>
          <cell r="AK1064">
            <v>0</v>
          </cell>
          <cell r="AM1064">
            <v>208</v>
          </cell>
          <cell r="AN1064">
            <v>1</v>
          </cell>
          <cell r="AO1064">
            <v>393216</v>
          </cell>
          <cell r="AQ1064">
            <v>0</v>
          </cell>
          <cell r="AR1064">
            <v>0</v>
          </cell>
          <cell r="AS1064" t="str">
            <v>Ы</v>
          </cell>
          <cell r="AT1064" t="str">
            <v>Ы</v>
          </cell>
          <cell r="AU1064">
            <v>0</v>
          </cell>
          <cell r="AV1064">
            <v>0</v>
          </cell>
          <cell r="AW1064">
            <v>23</v>
          </cell>
          <cell r="AX1064">
            <v>1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38828</v>
          </cell>
        </row>
        <row r="1065">
          <cell r="A1065">
            <v>2006</v>
          </cell>
          <cell r="B1065">
            <v>1</v>
          </cell>
          <cell r="C1065">
            <v>82</v>
          </cell>
          <cell r="D1065">
            <v>20</v>
          </cell>
          <cell r="E1065">
            <v>792020</v>
          </cell>
          <cell r="F1065">
            <v>0</v>
          </cell>
          <cell r="G1065" t="str">
            <v>Затраты по ШПЗ (основные)</v>
          </cell>
          <cell r="H1065">
            <v>2011</v>
          </cell>
          <cell r="I1065">
            <v>7920</v>
          </cell>
          <cell r="J1065">
            <v>705088.09</v>
          </cell>
          <cell r="K1065">
            <v>1</v>
          </cell>
          <cell r="L1065">
            <v>0</v>
          </cell>
          <cell r="M1065">
            <v>0</v>
          </cell>
          <cell r="N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42</v>
          </cell>
          <cell r="V1065">
            <v>0</v>
          </cell>
          <cell r="W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42</v>
          </cell>
          <cell r="AE1065">
            <v>510600</v>
          </cell>
          <cell r="AF1065">
            <v>0</v>
          </cell>
          <cell r="AI1065">
            <v>2223</v>
          </cell>
          <cell r="AK1065">
            <v>0</v>
          </cell>
          <cell r="AM1065">
            <v>209</v>
          </cell>
          <cell r="AN1065">
            <v>1</v>
          </cell>
          <cell r="AO1065">
            <v>393216</v>
          </cell>
          <cell r="AQ1065">
            <v>0</v>
          </cell>
          <cell r="AR1065">
            <v>0</v>
          </cell>
          <cell r="AS1065" t="str">
            <v>Ы</v>
          </cell>
          <cell r="AT1065" t="str">
            <v>Ы</v>
          </cell>
          <cell r="AU1065">
            <v>0</v>
          </cell>
          <cell r="AV1065">
            <v>0</v>
          </cell>
          <cell r="AW1065">
            <v>23</v>
          </cell>
          <cell r="AX1065">
            <v>1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38828</v>
          </cell>
        </row>
        <row r="1066">
          <cell r="A1066">
            <v>2006</v>
          </cell>
          <cell r="B1066">
            <v>1</v>
          </cell>
          <cell r="C1066">
            <v>83</v>
          </cell>
          <cell r="D1066">
            <v>20</v>
          </cell>
          <cell r="E1066">
            <v>792020</v>
          </cell>
          <cell r="F1066">
            <v>0</v>
          </cell>
          <cell r="G1066" t="str">
            <v>Затраты по ШПЗ (основные)</v>
          </cell>
          <cell r="H1066">
            <v>2011</v>
          </cell>
          <cell r="I1066">
            <v>7920</v>
          </cell>
          <cell r="J1066">
            <v>1911.88</v>
          </cell>
          <cell r="K1066">
            <v>1</v>
          </cell>
          <cell r="L1066">
            <v>0</v>
          </cell>
          <cell r="M1066">
            <v>0</v>
          </cell>
          <cell r="N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42</v>
          </cell>
          <cell r="V1066">
            <v>0</v>
          </cell>
          <cell r="W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42</v>
          </cell>
          <cell r="AE1066">
            <v>510630</v>
          </cell>
          <cell r="AF1066">
            <v>0</v>
          </cell>
          <cell r="AI1066">
            <v>2223</v>
          </cell>
          <cell r="AK1066">
            <v>0</v>
          </cell>
          <cell r="AM1066">
            <v>210</v>
          </cell>
          <cell r="AN1066">
            <v>1</v>
          </cell>
          <cell r="AO1066">
            <v>393216</v>
          </cell>
          <cell r="AQ1066">
            <v>0</v>
          </cell>
          <cell r="AR1066">
            <v>0</v>
          </cell>
          <cell r="AS1066" t="str">
            <v>Ы</v>
          </cell>
          <cell r="AT1066" t="str">
            <v>Ы</v>
          </cell>
          <cell r="AU1066">
            <v>0</v>
          </cell>
          <cell r="AV1066">
            <v>0</v>
          </cell>
          <cell r="AW1066">
            <v>23</v>
          </cell>
          <cell r="AX1066">
            <v>1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38828</v>
          </cell>
        </row>
        <row r="1067">
          <cell r="A1067">
            <v>2006</v>
          </cell>
          <cell r="B1067">
            <v>1</v>
          </cell>
          <cell r="C1067">
            <v>111</v>
          </cell>
          <cell r="D1067">
            <v>20</v>
          </cell>
          <cell r="E1067">
            <v>792020</v>
          </cell>
          <cell r="F1067">
            <v>0</v>
          </cell>
          <cell r="G1067" t="str">
            <v>Затраты по ШПЗ (основные)</v>
          </cell>
          <cell r="H1067">
            <v>2011</v>
          </cell>
          <cell r="I1067">
            <v>7920</v>
          </cell>
          <cell r="J1067">
            <v>153459.95000000001</v>
          </cell>
          <cell r="K1067">
            <v>1</v>
          </cell>
          <cell r="L1067">
            <v>0</v>
          </cell>
          <cell r="M1067">
            <v>0</v>
          </cell>
          <cell r="N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32</v>
          </cell>
          <cell r="V1067">
            <v>0</v>
          </cell>
          <cell r="W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32</v>
          </cell>
          <cell r="AE1067">
            <v>110000</v>
          </cell>
          <cell r="AF1067">
            <v>0</v>
          </cell>
          <cell r="AI1067">
            <v>2223</v>
          </cell>
          <cell r="AK1067">
            <v>0</v>
          </cell>
          <cell r="AM1067">
            <v>238</v>
          </cell>
          <cell r="AN1067">
            <v>1</v>
          </cell>
          <cell r="AO1067">
            <v>393216</v>
          </cell>
          <cell r="AQ1067">
            <v>0</v>
          </cell>
          <cell r="AR1067">
            <v>0</v>
          </cell>
          <cell r="AS1067" t="str">
            <v>Ы</v>
          </cell>
          <cell r="AT1067" t="str">
            <v>Ы</v>
          </cell>
          <cell r="AU1067">
            <v>0</v>
          </cell>
          <cell r="AV1067">
            <v>0</v>
          </cell>
          <cell r="AW1067">
            <v>23</v>
          </cell>
          <cell r="AX1067">
            <v>1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38828</v>
          </cell>
        </row>
        <row r="1068">
          <cell r="A1068">
            <v>2006</v>
          </cell>
          <cell r="B1068">
            <v>1</v>
          </cell>
          <cell r="C1068">
            <v>112</v>
          </cell>
          <cell r="D1068">
            <v>20</v>
          </cell>
          <cell r="E1068">
            <v>792020</v>
          </cell>
          <cell r="F1068">
            <v>0</v>
          </cell>
          <cell r="G1068" t="str">
            <v>Затраты по ШПЗ (основные)</v>
          </cell>
          <cell r="H1068">
            <v>2011</v>
          </cell>
          <cell r="I1068">
            <v>7920</v>
          </cell>
          <cell r="J1068">
            <v>4076.07</v>
          </cell>
          <cell r="K1068">
            <v>1</v>
          </cell>
          <cell r="L1068">
            <v>0</v>
          </cell>
          <cell r="M1068">
            <v>0</v>
          </cell>
          <cell r="N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32</v>
          </cell>
          <cell r="V1068">
            <v>0</v>
          </cell>
          <cell r="W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32</v>
          </cell>
          <cell r="AE1068">
            <v>114020</v>
          </cell>
          <cell r="AF1068">
            <v>0</v>
          </cell>
          <cell r="AI1068">
            <v>2223</v>
          </cell>
          <cell r="AK1068">
            <v>0</v>
          </cell>
          <cell r="AM1068">
            <v>239</v>
          </cell>
          <cell r="AN1068">
            <v>1</v>
          </cell>
          <cell r="AO1068">
            <v>393216</v>
          </cell>
          <cell r="AQ1068">
            <v>0</v>
          </cell>
          <cell r="AR1068">
            <v>0</v>
          </cell>
          <cell r="AS1068" t="str">
            <v>Ы</v>
          </cell>
          <cell r="AT1068" t="str">
            <v>Ы</v>
          </cell>
          <cell r="AU1068">
            <v>0</v>
          </cell>
          <cell r="AV1068">
            <v>0</v>
          </cell>
          <cell r="AW1068">
            <v>23</v>
          </cell>
          <cell r="AX1068">
            <v>1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38828</v>
          </cell>
        </row>
        <row r="1069">
          <cell r="A1069">
            <v>2006</v>
          </cell>
          <cell r="B1069">
            <v>1</v>
          </cell>
          <cell r="C1069">
            <v>113</v>
          </cell>
          <cell r="D1069">
            <v>20</v>
          </cell>
          <cell r="E1069">
            <v>792020</v>
          </cell>
          <cell r="F1069">
            <v>0</v>
          </cell>
          <cell r="G1069" t="str">
            <v>Затраты по ШПЗ (основные)</v>
          </cell>
          <cell r="H1069">
            <v>2011</v>
          </cell>
          <cell r="I1069">
            <v>7920</v>
          </cell>
          <cell r="J1069">
            <v>508509.49</v>
          </cell>
          <cell r="K1069">
            <v>1</v>
          </cell>
          <cell r="L1069">
            <v>0</v>
          </cell>
          <cell r="M1069">
            <v>0</v>
          </cell>
          <cell r="N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32</v>
          </cell>
          <cell r="V1069">
            <v>0</v>
          </cell>
          <cell r="W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32</v>
          </cell>
          <cell r="AE1069">
            <v>116000</v>
          </cell>
          <cell r="AF1069">
            <v>0</v>
          </cell>
          <cell r="AI1069">
            <v>2223</v>
          </cell>
          <cell r="AK1069">
            <v>0</v>
          </cell>
          <cell r="AM1069">
            <v>240</v>
          </cell>
          <cell r="AN1069">
            <v>1</v>
          </cell>
          <cell r="AO1069">
            <v>393216</v>
          </cell>
          <cell r="AQ1069">
            <v>0</v>
          </cell>
          <cell r="AR1069">
            <v>0</v>
          </cell>
          <cell r="AS1069" t="str">
            <v>Ы</v>
          </cell>
          <cell r="AT1069" t="str">
            <v>Ы</v>
          </cell>
          <cell r="AU1069">
            <v>0</v>
          </cell>
          <cell r="AV1069">
            <v>0</v>
          </cell>
          <cell r="AW1069">
            <v>23</v>
          </cell>
          <cell r="AX1069">
            <v>1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38828</v>
          </cell>
        </row>
        <row r="1070">
          <cell r="A1070">
            <v>2006</v>
          </cell>
          <cell r="B1070">
            <v>1</v>
          </cell>
          <cell r="C1070">
            <v>114</v>
          </cell>
          <cell r="D1070">
            <v>20</v>
          </cell>
          <cell r="E1070">
            <v>792020</v>
          </cell>
          <cell r="F1070">
            <v>0</v>
          </cell>
          <cell r="G1070" t="str">
            <v>Затраты по ШПЗ (основные)</v>
          </cell>
          <cell r="H1070">
            <v>2011</v>
          </cell>
          <cell r="I1070">
            <v>7920</v>
          </cell>
          <cell r="J1070">
            <v>19288.09</v>
          </cell>
          <cell r="K1070">
            <v>1</v>
          </cell>
          <cell r="L1070">
            <v>0</v>
          </cell>
          <cell r="M1070">
            <v>0</v>
          </cell>
          <cell r="N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32</v>
          </cell>
          <cell r="V1070">
            <v>0</v>
          </cell>
          <cell r="W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32</v>
          </cell>
          <cell r="AE1070">
            <v>117000</v>
          </cell>
          <cell r="AF1070">
            <v>0</v>
          </cell>
          <cell r="AI1070">
            <v>2223</v>
          </cell>
          <cell r="AK1070">
            <v>0</v>
          </cell>
          <cell r="AM1070">
            <v>241</v>
          </cell>
          <cell r="AN1070">
            <v>1</v>
          </cell>
          <cell r="AO1070">
            <v>393216</v>
          </cell>
          <cell r="AQ1070">
            <v>0</v>
          </cell>
          <cell r="AR1070">
            <v>0</v>
          </cell>
          <cell r="AS1070" t="str">
            <v>Ы</v>
          </cell>
          <cell r="AT1070" t="str">
            <v>Ы</v>
          </cell>
          <cell r="AU1070">
            <v>0</v>
          </cell>
          <cell r="AV1070">
            <v>0</v>
          </cell>
          <cell r="AW1070">
            <v>23</v>
          </cell>
          <cell r="AX1070">
            <v>1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38828</v>
          </cell>
        </row>
        <row r="1071">
          <cell r="A1071">
            <v>2006</v>
          </cell>
          <cell r="B1071">
            <v>1</v>
          </cell>
          <cell r="C1071">
            <v>115</v>
          </cell>
          <cell r="D1071">
            <v>20</v>
          </cell>
          <cell r="E1071">
            <v>792020</v>
          </cell>
          <cell r="F1071">
            <v>0</v>
          </cell>
          <cell r="G1071" t="str">
            <v>Затраты по ШПЗ (основные)</v>
          </cell>
          <cell r="H1071">
            <v>2011</v>
          </cell>
          <cell r="I1071">
            <v>7920</v>
          </cell>
          <cell r="J1071">
            <v>1423.7</v>
          </cell>
          <cell r="K1071">
            <v>1</v>
          </cell>
          <cell r="L1071">
            <v>0</v>
          </cell>
          <cell r="M1071">
            <v>0</v>
          </cell>
          <cell r="N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32</v>
          </cell>
          <cell r="V1071">
            <v>0</v>
          </cell>
          <cell r="W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32</v>
          </cell>
          <cell r="AE1071">
            <v>130000</v>
          </cell>
          <cell r="AF1071">
            <v>0</v>
          </cell>
          <cell r="AI1071">
            <v>2223</v>
          </cell>
          <cell r="AK1071">
            <v>0</v>
          </cell>
          <cell r="AM1071">
            <v>242</v>
          </cell>
          <cell r="AN1071">
            <v>1</v>
          </cell>
          <cell r="AO1071">
            <v>393216</v>
          </cell>
          <cell r="AQ1071">
            <v>0</v>
          </cell>
          <cell r="AR1071">
            <v>0</v>
          </cell>
          <cell r="AS1071" t="str">
            <v>Ы</v>
          </cell>
          <cell r="AT1071" t="str">
            <v>Ы</v>
          </cell>
          <cell r="AU1071">
            <v>0</v>
          </cell>
          <cell r="AV1071">
            <v>0</v>
          </cell>
          <cell r="AW1071">
            <v>23</v>
          </cell>
          <cell r="AX1071">
            <v>1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38828</v>
          </cell>
        </row>
        <row r="1072">
          <cell r="A1072">
            <v>2006</v>
          </cell>
          <cell r="B1072">
            <v>1</v>
          </cell>
          <cell r="C1072">
            <v>116</v>
          </cell>
          <cell r="D1072">
            <v>20</v>
          </cell>
          <cell r="E1072">
            <v>792020</v>
          </cell>
          <cell r="F1072">
            <v>0</v>
          </cell>
          <cell r="G1072" t="str">
            <v>Затраты по ШПЗ (основные)</v>
          </cell>
          <cell r="H1072">
            <v>2011</v>
          </cell>
          <cell r="I1072">
            <v>7920</v>
          </cell>
          <cell r="J1072">
            <v>970</v>
          </cell>
          <cell r="K1072">
            <v>1</v>
          </cell>
          <cell r="L1072">
            <v>0</v>
          </cell>
          <cell r="M1072">
            <v>0</v>
          </cell>
          <cell r="N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32</v>
          </cell>
          <cell r="V1072">
            <v>0</v>
          </cell>
          <cell r="W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32</v>
          </cell>
          <cell r="AE1072">
            <v>131000</v>
          </cell>
          <cell r="AF1072">
            <v>0</v>
          </cell>
          <cell r="AI1072">
            <v>2223</v>
          </cell>
          <cell r="AK1072">
            <v>0</v>
          </cell>
          <cell r="AM1072">
            <v>243</v>
          </cell>
          <cell r="AN1072">
            <v>1</v>
          </cell>
          <cell r="AO1072">
            <v>393216</v>
          </cell>
          <cell r="AQ1072">
            <v>0</v>
          </cell>
          <cell r="AR1072">
            <v>0</v>
          </cell>
          <cell r="AS1072" t="str">
            <v>Ы</v>
          </cell>
          <cell r="AT1072" t="str">
            <v>Ы</v>
          </cell>
          <cell r="AU1072">
            <v>0</v>
          </cell>
          <cell r="AV1072">
            <v>0</v>
          </cell>
          <cell r="AW1072">
            <v>23</v>
          </cell>
          <cell r="AX1072">
            <v>1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38828</v>
          </cell>
        </row>
        <row r="1073">
          <cell r="A1073">
            <v>2006</v>
          </cell>
          <cell r="B1073">
            <v>1</v>
          </cell>
          <cell r="C1073">
            <v>117</v>
          </cell>
          <cell r="D1073">
            <v>20</v>
          </cell>
          <cell r="E1073">
            <v>792020</v>
          </cell>
          <cell r="F1073">
            <v>0</v>
          </cell>
          <cell r="G1073" t="str">
            <v>Затраты по ШПЗ (основные)</v>
          </cell>
          <cell r="H1073">
            <v>2011</v>
          </cell>
          <cell r="I1073">
            <v>7920</v>
          </cell>
          <cell r="J1073">
            <v>1421.7</v>
          </cell>
          <cell r="K1073">
            <v>1</v>
          </cell>
          <cell r="L1073">
            <v>0</v>
          </cell>
          <cell r="M1073">
            <v>0</v>
          </cell>
          <cell r="N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32</v>
          </cell>
          <cell r="V1073">
            <v>0</v>
          </cell>
          <cell r="W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32</v>
          </cell>
          <cell r="AE1073">
            <v>132000</v>
          </cell>
          <cell r="AF1073">
            <v>0</v>
          </cell>
          <cell r="AI1073">
            <v>2223</v>
          </cell>
          <cell r="AK1073">
            <v>0</v>
          </cell>
          <cell r="AM1073">
            <v>244</v>
          </cell>
          <cell r="AN1073">
            <v>1</v>
          </cell>
          <cell r="AO1073">
            <v>393216</v>
          </cell>
          <cell r="AQ1073">
            <v>0</v>
          </cell>
          <cell r="AR1073">
            <v>0</v>
          </cell>
          <cell r="AS1073" t="str">
            <v>Ы</v>
          </cell>
          <cell r="AT1073" t="str">
            <v>Ы</v>
          </cell>
          <cell r="AU1073">
            <v>0</v>
          </cell>
          <cell r="AV1073">
            <v>0</v>
          </cell>
          <cell r="AW1073">
            <v>23</v>
          </cell>
          <cell r="AX1073">
            <v>1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38828</v>
          </cell>
        </row>
        <row r="1074">
          <cell r="A1074">
            <v>2006</v>
          </cell>
          <cell r="B1074">
            <v>1</v>
          </cell>
          <cell r="C1074">
            <v>118</v>
          </cell>
          <cell r="D1074">
            <v>20</v>
          </cell>
          <cell r="E1074">
            <v>792020</v>
          </cell>
          <cell r="F1074">
            <v>0</v>
          </cell>
          <cell r="G1074" t="str">
            <v>Затраты по ШПЗ (основные)</v>
          </cell>
          <cell r="H1074">
            <v>2011</v>
          </cell>
          <cell r="I1074">
            <v>7920</v>
          </cell>
          <cell r="J1074">
            <v>10044.620000000001</v>
          </cell>
          <cell r="K1074">
            <v>1</v>
          </cell>
          <cell r="L1074">
            <v>0</v>
          </cell>
          <cell r="M1074">
            <v>0</v>
          </cell>
          <cell r="N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32</v>
          </cell>
          <cell r="V1074">
            <v>0</v>
          </cell>
          <cell r="W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32</v>
          </cell>
          <cell r="AE1074">
            <v>135000</v>
          </cell>
          <cell r="AF1074">
            <v>0</v>
          </cell>
          <cell r="AI1074">
            <v>2223</v>
          </cell>
          <cell r="AK1074">
            <v>0</v>
          </cell>
          <cell r="AM1074">
            <v>245</v>
          </cell>
          <cell r="AN1074">
            <v>1</v>
          </cell>
          <cell r="AO1074">
            <v>393216</v>
          </cell>
          <cell r="AQ1074">
            <v>0</v>
          </cell>
          <cell r="AR1074">
            <v>0</v>
          </cell>
          <cell r="AS1074" t="str">
            <v>Ы</v>
          </cell>
          <cell r="AT1074" t="str">
            <v>Ы</v>
          </cell>
          <cell r="AU1074">
            <v>0</v>
          </cell>
          <cell r="AV1074">
            <v>0</v>
          </cell>
          <cell r="AW1074">
            <v>23</v>
          </cell>
          <cell r="AX1074">
            <v>1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38828</v>
          </cell>
        </row>
        <row r="1075">
          <cell r="A1075">
            <v>2006</v>
          </cell>
          <cell r="B1075">
            <v>1</v>
          </cell>
          <cell r="C1075">
            <v>119</v>
          </cell>
          <cell r="D1075">
            <v>20</v>
          </cell>
          <cell r="E1075">
            <v>792020</v>
          </cell>
          <cell r="F1075">
            <v>0</v>
          </cell>
          <cell r="G1075" t="str">
            <v>Затраты по ШПЗ (основные)</v>
          </cell>
          <cell r="H1075">
            <v>2011</v>
          </cell>
          <cell r="I1075">
            <v>7920</v>
          </cell>
          <cell r="J1075">
            <v>419124.44</v>
          </cell>
          <cell r="K1075">
            <v>1</v>
          </cell>
          <cell r="L1075">
            <v>0</v>
          </cell>
          <cell r="M1075">
            <v>0</v>
          </cell>
          <cell r="N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32</v>
          </cell>
          <cell r="V1075">
            <v>0</v>
          </cell>
          <cell r="W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32</v>
          </cell>
          <cell r="AE1075">
            <v>143000</v>
          </cell>
          <cell r="AF1075">
            <v>0</v>
          </cell>
          <cell r="AI1075">
            <v>2223</v>
          </cell>
          <cell r="AK1075">
            <v>0</v>
          </cell>
          <cell r="AM1075">
            <v>246</v>
          </cell>
          <cell r="AN1075">
            <v>1</v>
          </cell>
          <cell r="AO1075">
            <v>393216</v>
          </cell>
          <cell r="AQ1075">
            <v>0</v>
          </cell>
          <cell r="AR1075">
            <v>0</v>
          </cell>
          <cell r="AS1075" t="str">
            <v>Ы</v>
          </cell>
          <cell r="AT1075" t="str">
            <v>Ы</v>
          </cell>
          <cell r="AU1075">
            <v>0</v>
          </cell>
          <cell r="AV1075">
            <v>0</v>
          </cell>
          <cell r="AW1075">
            <v>23</v>
          </cell>
          <cell r="AX1075">
            <v>1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38828</v>
          </cell>
        </row>
        <row r="1076">
          <cell r="A1076">
            <v>2006</v>
          </cell>
          <cell r="B1076">
            <v>1</v>
          </cell>
          <cell r="C1076">
            <v>120</v>
          </cell>
          <cell r="D1076">
            <v>20</v>
          </cell>
          <cell r="E1076">
            <v>792020</v>
          </cell>
          <cell r="F1076">
            <v>0</v>
          </cell>
          <cell r="G1076" t="str">
            <v>Затраты по ШПЗ (основные)</v>
          </cell>
          <cell r="H1076">
            <v>2011</v>
          </cell>
          <cell r="I1076">
            <v>7920</v>
          </cell>
          <cell r="J1076">
            <v>697981.22</v>
          </cell>
          <cell r="K1076">
            <v>1</v>
          </cell>
          <cell r="L1076">
            <v>0</v>
          </cell>
          <cell r="M1076">
            <v>0</v>
          </cell>
          <cell r="N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32</v>
          </cell>
          <cell r="V1076">
            <v>0</v>
          </cell>
          <cell r="W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32</v>
          </cell>
          <cell r="AE1076">
            <v>151000</v>
          </cell>
          <cell r="AF1076">
            <v>0</v>
          </cell>
          <cell r="AI1076">
            <v>2223</v>
          </cell>
          <cell r="AK1076">
            <v>0</v>
          </cell>
          <cell r="AM1076">
            <v>247</v>
          </cell>
          <cell r="AN1076">
            <v>1</v>
          </cell>
          <cell r="AO1076">
            <v>393216</v>
          </cell>
          <cell r="AQ1076">
            <v>0</v>
          </cell>
          <cell r="AR1076">
            <v>0</v>
          </cell>
          <cell r="AS1076" t="str">
            <v>Ы</v>
          </cell>
          <cell r="AT1076" t="str">
            <v>Ы</v>
          </cell>
          <cell r="AU1076">
            <v>0</v>
          </cell>
          <cell r="AV1076">
            <v>0</v>
          </cell>
          <cell r="AW1076">
            <v>23</v>
          </cell>
          <cell r="AX1076">
            <v>1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38828</v>
          </cell>
        </row>
        <row r="1077">
          <cell r="A1077">
            <v>2006</v>
          </cell>
          <cell r="B1077">
            <v>1</v>
          </cell>
          <cell r="C1077">
            <v>121</v>
          </cell>
          <cell r="D1077">
            <v>20</v>
          </cell>
          <cell r="E1077">
            <v>792020</v>
          </cell>
          <cell r="F1077">
            <v>0</v>
          </cell>
          <cell r="G1077" t="str">
            <v>Затраты по ШПЗ (основные)</v>
          </cell>
          <cell r="H1077">
            <v>2011</v>
          </cell>
          <cell r="I1077">
            <v>7920</v>
          </cell>
          <cell r="J1077">
            <v>73748.759999999995</v>
          </cell>
          <cell r="K1077">
            <v>1</v>
          </cell>
          <cell r="L1077">
            <v>0</v>
          </cell>
          <cell r="M1077">
            <v>0</v>
          </cell>
          <cell r="N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32</v>
          </cell>
          <cell r="V1077">
            <v>0</v>
          </cell>
          <cell r="W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32</v>
          </cell>
          <cell r="AE1077">
            <v>152000</v>
          </cell>
          <cell r="AF1077">
            <v>0</v>
          </cell>
          <cell r="AI1077">
            <v>2223</v>
          </cell>
          <cell r="AK1077">
            <v>0</v>
          </cell>
          <cell r="AM1077">
            <v>248</v>
          </cell>
          <cell r="AN1077">
            <v>1</v>
          </cell>
          <cell r="AO1077">
            <v>393216</v>
          </cell>
          <cell r="AQ1077">
            <v>0</v>
          </cell>
          <cell r="AR1077">
            <v>0</v>
          </cell>
          <cell r="AS1077" t="str">
            <v>Ы</v>
          </cell>
          <cell r="AT1077" t="str">
            <v>Ы</v>
          </cell>
          <cell r="AU1077">
            <v>0</v>
          </cell>
          <cell r="AV1077">
            <v>0</v>
          </cell>
          <cell r="AW1077">
            <v>23</v>
          </cell>
          <cell r="AX1077">
            <v>1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38828</v>
          </cell>
        </row>
        <row r="1078">
          <cell r="A1078">
            <v>2006</v>
          </cell>
          <cell r="B1078">
            <v>1</v>
          </cell>
          <cell r="C1078">
            <v>122</v>
          </cell>
          <cell r="D1078">
            <v>20</v>
          </cell>
          <cell r="E1078">
            <v>792020</v>
          </cell>
          <cell r="F1078">
            <v>0</v>
          </cell>
          <cell r="G1078" t="str">
            <v>Затраты по ШПЗ (основные)</v>
          </cell>
          <cell r="H1078">
            <v>2011</v>
          </cell>
          <cell r="I1078">
            <v>7920</v>
          </cell>
          <cell r="J1078">
            <v>3744304.74</v>
          </cell>
          <cell r="K1078">
            <v>1</v>
          </cell>
          <cell r="L1078">
            <v>0</v>
          </cell>
          <cell r="M1078">
            <v>0</v>
          </cell>
          <cell r="N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32</v>
          </cell>
          <cell r="V1078">
            <v>0</v>
          </cell>
          <cell r="W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32</v>
          </cell>
          <cell r="AE1078">
            <v>220000</v>
          </cell>
          <cell r="AF1078">
            <v>0</v>
          </cell>
          <cell r="AI1078">
            <v>2223</v>
          </cell>
          <cell r="AK1078">
            <v>0</v>
          </cell>
          <cell r="AM1078">
            <v>249</v>
          </cell>
          <cell r="AN1078">
            <v>1</v>
          </cell>
          <cell r="AO1078">
            <v>393216</v>
          </cell>
          <cell r="AQ1078">
            <v>0</v>
          </cell>
          <cell r="AR1078">
            <v>0</v>
          </cell>
          <cell r="AS1078" t="str">
            <v>Ы</v>
          </cell>
          <cell r="AT1078" t="str">
            <v>Ы</v>
          </cell>
          <cell r="AU1078">
            <v>0</v>
          </cell>
          <cell r="AV1078">
            <v>0</v>
          </cell>
          <cell r="AW1078">
            <v>23</v>
          </cell>
          <cell r="AX1078">
            <v>1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38828</v>
          </cell>
        </row>
        <row r="1079">
          <cell r="A1079">
            <v>2006</v>
          </cell>
          <cell r="B1079">
            <v>1</v>
          </cell>
          <cell r="C1079">
            <v>123</v>
          </cell>
          <cell r="D1079">
            <v>20</v>
          </cell>
          <cell r="E1079">
            <v>792020</v>
          </cell>
          <cell r="F1079">
            <v>0</v>
          </cell>
          <cell r="G1079" t="str">
            <v>Затраты по ШПЗ (основные)</v>
          </cell>
          <cell r="H1079">
            <v>2011</v>
          </cell>
          <cell r="I1079">
            <v>7920</v>
          </cell>
          <cell r="J1079">
            <v>1890729.29</v>
          </cell>
          <cell r="K1079">
            <v>1</v>
          </cell>
          <cell r="L1079">
            <v>0</v>
          </cell>
          <cell r="M1079">
            <v>0</v>
          </cell>
          <cell r="N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32</v>
          </cell>
          <cell r="V1079">
            <v>0</v>
          </cell>
          <cell r="W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32</v>
          </cell>
          <cell r="AE1079">
            <v>230000</v>
          </cell>
          <cell r="AF1079">
            <v>0</v>
          </cell>
          <cell r="AI1079">
            <v>2223</v>
          </cell>
          <cell r="AK1079">
            <v>0</v>
          </cell>
          <cell r="AM1079">
            <v>250</v>
          </cell>
          <cell r="AN1079">
            <v>1</v>
          </cell>
          <cell r="AO1079">
            <v>393216</v>
          </cell>
          <cell r="AQ1079">
            <v>0</v>
          </cell>
          <cell r="AR1079">
            <v>0</v>
          </cell>
          <cell r="AS1079" t="str">
            <v>Ы</v>
          </cell>
          <cell r="AT1079" t="str">
            <v>Ы</v>
          </cell>
          <cell r="AU1079">
            <v>0</v>
          </cell>
          <cell r="AV1079">
            <v>0</v>
          </cell>
          <cell r="AW1079">
            <v>23</v>
          </cell>
          <cell r="AX1079">
            <v>1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38828</v>
          </cell>
        </row>
        <row r="1080">
          <cell r="A1080">
            <v>2006</v>
          </cell>
          <cell r="B1080">
            <v>1</v>
          </cell>
          <cell r="C1080">
            <v>124</v>
          </cell>
          <cell r="D1080">
            <v>20</v>
          </cell>
          <cell r="E1080">
            <v>792020</v>
          </cell>
          <cell r="F1080">
            <v>0</v>
          </cell>
          <cell r="G1080" t="str">
            <v>Затраты по ШПЗ (основные)</v>
          </cell>
          <cell r="H1080">
            <v>2011</v>
          </cell>
          <cell r="I1080">
            <v>7920</v>
          </cell>
          <cell r="J1080">
            <v>109409.22</v>
          </cell>
          <cell r="K1080">
            <v>1</v>
          </cell>
          <cell r="L1080">
            <v>0</v>
          </cell>
          <cell r="M1080">
            <v>0</v>
          </cell>
          <cell r="N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32</v>
          </cell>
          <cell r="V1080">
            <v>0</v>
          </cell>
          <cell r="W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32</v>
          </cell>
          <cell r="AE1080">
            <v>260000</v>
          </cell>
          <cell r="AF1080">
            <v>0</v>
          </cell>
          <cell r="AI1080">
            <v>2223</v>
          </cell>
          <cell r="AK1080">
            <v>0</v>
          </cell>
          <cell r="AM1080">
            <v>251</v>
          </cell>
          <cell r="AN1080">
            <v>1</v>
          </cell>
          <cell r="AO1080">
            <v>393216</v>
          </cell>
          <cell r="AQ1080">
            <v>0</v>
          </cell>
          <cell r="AR1080">
            <v>0</v>
          </cell>
          <cell r="AS1080" t="str">
            <v>Ы</v>
          </cell>
          <cell r="AT1080" t="str">
            <v>Ы</v>
          </cell>
          <cell r="AU1080">
            <v>0</v>
          </cell>
          <cell r="AV1080">
            <v>0</v>
          </cell>
          <cell r="AW1080">
            <v>23</v>
          </cell>
          <cell r="AX1080">
            <v>1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38828</v>
          </cell>
        </row>
        <row r="1081">
          <cell r="A1081">
            <v>2006</v>
          </cell>
          <cell r="B1081">
            <v>1</v>
          </cell>
          <cell r="C1081">
            <v>125</v>
          </cell>
          <cell r="D1081">
            <v>20</v>
          </cell>
          <cell r="E1081">
            <v>792020</v>
          </cell>
          <cell r="F1081">
            <v>0</v>
          </cell>
          <cell r="G1081" t="str">
            <v>Затраты по ШПЗ (основные)</v>
          </cell>
          <cell r="H1081">
            <v>2011</v>
          </cell>
          <cell r="I1081">
            <v>7920</v>
          </cell>
          <cell r="J1081">
            <v>501788.25</v>
          </cell>
          <cell r="K1081">
            <v>1</v>
          </cell>
          <cell r="L1081">
            <v>0</v>
          </cell>
          <cell r="M1081">
            <v>0</v>
          </cell>
          <cell r="N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32</v>
          </cell>
          <cell r="V1081">
            <v>0</v>
          </cell>
          <cell r="W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32</v>
          </cell>
          <cell r="AE1081">
            <v>270000</v>
          </cell>
          <cell r="AF1081">
            <v>0</v>
          </cell>
          <cell r="AI1081">
            <v>2223</v>
          </cell>
          <cell r="AK1081">
            <v>0</v>
          </cell>
          <cell r="AM1081">
            <v>252</v>
          </cell>
          <cell r="AN1081">
            <v>1</v>
          </cell>
          <cell r="AO1081">
            <v>393216</v>
          </cell>
          <cell r="AQ1081">
            <v>0</v>
          </cell>
          <cell r="AR1081">
            <v>0</v>
          </cell>
          <cell r="AS1081" t="str">
            <v>Ы</v>
          </cell>
          <cell r="AT1081" t="str">
            <v>Ы</v>
          </cell>
          <cell r="AU1081">
            <v>0</v>
          </cell>
          <cell r="AV1081">
            <v>0</v>
          </cell>
          <cell r="AW1081">
            <v>23</v>
          </cell>
          <cell r="AX1081">
            <v>1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38828</v>
          </cell>
        </row>
        <row r="1082">
          <cell r="A1082">
            <v>2006</v>
          </cell>
          <cell r="B1082">
            <v>1</v>
          </cell>
          <cell r="C1082">
            <v>126</v>
          </cell>
          <cell r="D1082">
            <v>20</v>
          </cell>
          <cell r="E1082">
            <v>792020</v>
          </cell>
          <cell r="F1082">
            <v>0</v>
          </cell>
          <cell r="G1082" t="str">
            <v>Затраты по ШПЗ (основные)</v>
          </cell>
          <cell r="H1082">
            <v>2011</v>
          </cell>
          <cell r="I1082">
            <v>7920</v>
          </cell>
          <cell r="J1082">
            <v>28960.47</v>
          </cell>
          <cell r="K1082">
            <v>1</v>
          </cell>
          <cell r="L1082">
            <v>0</v>
          </cell>
          <cell r="M1082">
            <v>0</v>
          </cell>
          <cell r="N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32</v>
          </cell>
          <cell r="V1082">
            <v>0</v>
          </cell>
          <cell r="W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32</v>
          </cell>
          <cell r="AE1082">
            <v>280000</v>
          </cell>
          <cell r="AF1082">
            <v>0</v>
          </cell>
          <cell r="AI1082">
            <v>2223</v>
          </cell>
          <cell r="AK1082">
            <v>0</v>
          </cell>
          <cell r="AM1082">
            <v>253</v>
          </cell>
          <cell r="AN1082">
            <v>1</v>
          </cell>
          <cell r="AO1082">
            <v>393216</v>
          </cell>
          <cell r="AQ1082">
            <v>0</v>
          </cell>
          <cell r="AR1082">
            <v>0</v>
          </cell>
          <cell r="AS1082" t="str">
            <v>Ы</v>
          </cell>
          <cell r="AT1082" t="str">
            <v>Ы</v>
          </cell>
          <cell r="AU1082">
            <v>0</v>
          </cell>
          <cell r="AV1082">
            <v>0</v>
          </cell>
          <cell r="AW1082">
            <v>23</v>
          </cell>
          <cell r="AX1082">
            <v>1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38828</v>
          </cell>
        </row>
        <row r="1083">
          <cell r="A1083">
            <v>2006</v>
          </cell>
          <cell r="B1083">
            <v>1</v>
          </cell>
          <cell r="C1083">
            <v>127</v>
          </cell>
          <cell r="D1083">
            <v>20</v>
          </cell>
          <cell r="E1083">
            <v>792020</v>
          </cell>
          <cell r="F1083">
            <v>0</v>
          </cell>
          <cell r="G1083" t="str">
            <v>Затраты по ШПЗ (основные)</v>
          </cell>
          <cell r="H1083">
            <v>2011</v>
          </cell>
          <cell r="I1083">
            <v>7920</v>
          </cell>
          <cell r="J1083">
            <v>210512.68</v>
          </cell>
          <cell r="K1083">
            <v>1</v>
          </cell>
          <cell r="L1083">
            <v>0</v>
          </cell>
          <cell r="M1083">
            <v>0</v>
          </cell>
          <cell r="N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32</v>
          </cell>
          <cell r="V1083">
            <v>0</v>
          </cell>
          <cell r="W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32</v>
          </cell>
          <cell r="AE1083">
            <v>280100</v>
          </cell>
          <cell r="AF1083">
            <v>0</v>
          </cell>
          <cell r="AI1083">
            <v>2223</v>
          </cell>
          <cell r="AK1083">
            <v>0</v>
          </cell>
          <cell r="AM1083">
            <v>254</v>
          </cell>
          <cell r="AN1083">
            <v>1</v>
          </cell>
          <cell r="AO1083">
            <v>393216</v>
          </cell>
          <cell r="AQ1083">
            <v>0</v>
          </cell>
          <cell r="AR1083">
            <v>0</v>
          </cell>
          <cell r="AS1083" t="str">
            <v>Ы</v>
          </cell>
          <cell r="AT1083" t="str">
            <v>Ы</v>
          </cell>
          <cell r="AU1083">
            <v>0</v>
          </cell>
          <cell r="AV1083">
            <v>0</v>
          </cell>
          <cell r="AW1083">
            <v>23</v>
          </cell>
          <cell r="AX1083">
            <v>1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38828</v>
          </cell>
        </row>
        <row r="1084">
          <cell r="A1084">
            <v>2006</v>
          </cell>
          <cell r="B1084">
            <v>1</v>
          </cell>
          <cell r="C1084">
            <v>128</v>
          </cell>
          <cell r="D1084">
            <v>20</v>
          </cell>
          <cell r="E1084">
            <v>792020</v>
          </cell>
          <cell r="F1084">
            <v>0</v>
          </cell>
          <cell r="G1084" t="str">
            <v>Затраты по ШПЗ (основные)</v>
          </cell>
          <cell r="H1084">
            <v>2011</v>
          </cell>
          <cell r="I1084">
            <v>7920</v>
          </cell>
          <cell r="J1084">
            <v>26582.19</v>
          </cell>
          <cell r="K1084">
            <v>1</v>
          </cell>
          <cell r="L1084">
            <v>0</v>
          </cell>
          <cell r="M1084">
            <v>0</v>
          </cell>
          <cell r="N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32</v>
          </cell>
          <cell r="V1084">
            <v>0</v>
          </cell>
          <cell r="W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32</v>
          </cell>
          <cell r="AE1084">
            <v>280200</v>
          </cell>
          <cell r="AF1084">
            <v>0</v>
          </cell>
          <cell r="AI1084">
            <v>2223</v>
          </cell>
          <cell r="AK1084">
            <v>0</v>
          </cell>
          <cell r="AM1084">
            <v>255</v>
          </cell>
          <cell r="AN1084">
            <v>1</v>
          </cell>
          <cell r="AO1084">
            <v>393216</v>
          </cell>
          <cell r="AQ1084">
            <v>0</v>
          </cell>
          <cell r="AR1084">
            <v>0</v>
          </cell>
          <cell r="AS1084" t="str">
            <v>Ы</v>
          </cell>
          <cell r="AT1084" t="str">
            <v>Ы</v>
          </cell>
          <cell r="AU1084">
            <v>0</v>
          </cell>
          <cell r="AV1084">
            <v>0</v>
          </cell>
          <cell r="AW1084">
            <v>23</v>
          </cell>
          <cell r="AX1084">
            <v>1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38828</v>
          </cell>
        </row>
        <row r="1085">
          <cell r="A1085">
            <v>2006</v>
          </cell>
          <cell r="B1085">
            <v>1</v>
          </cell>
          <cell r="C1085">
            <v>129</v>
          </cell>
          <cell r="D1085">
            <v>20</v>
          </cell>
          <cell r="E1085">
            <v>792020</v>
          </cell>
          <cell r="F1085">
            <v>0</v>
          </cell>
          <cell r="G1085" t="str">
            <v>Затраты по ШПЗ (основные)</v>
          </cell>
          <cell r="H1085">
            <v>2011</v>
          </cell>
          <cell r="I1085">
            <v>7920</v>
          </cell>
          <cell r="J1085">
            <v>1135.43</v>
          </cell>
          <cell r="K1085">
            <v>1</v>
          </cell>
          <cell r="L1085">
            <v>0</v>
          </cell>
          <cell r="M1085">
            <v>0</v>
          </cell>
          <cell r="N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32</v>
          </cell>
          <cell r="V1085">
            <v>0</v>
          </cell>
          <cell r="W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32</v>
          </cell>
          <cell r="AE1085">
            <v>280300</v>
          </cell>
          <cell r="AF1085">
            <v>0</v>
          </cell>
          <cell r="AI1085">
            <v>2223</v>
          </cell>
          <cell r="AK1085">
            <v>0</v>
          </cell>
          <cell r="AM1085">
            <v>256</v>
          </cell>
          <cell r="AN1085">
            <v>1</v>
          </cell>
          <cell r="AO1085">
            <v>393216</v>
          </cell>
          <cell r="AQ1085">
            <v>0</v>
          </cell>
          <cell r="AR1085">
            <v>0</v>
          </cell>
          <cell r="AS1085" t="str">
            <v>Ы</v>
          </cell>
          <cell r="AT1085" t="str">
            <v>Ы</v>
          </cell>
          <cell r="AU1085">
            <v>0</v>
          </cell>
          <cell r="AV1085">
            <v>0</v>
          </cell>
          <cell r="AW1085">
            <v>23</v>
          </cell>
          <cell r="AX1085">
            <v>1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38828</v>
          </cell>
        </row>
        <row r="1086">
          <cell r="A1086">
            <v>2006</v>
          </cell>
          <cell r="B1086">
            <v>1</v>
          </cell>
          <cell r="C1086">
            <v>130</v>
          </cell>
          <cell r="D1086">
            <v>20</v>
          </cell>
          <cell r="E1086">
            <v>792020</v>
          </cell>
          <cell r="F1086">
            <v>0</v>
          </cell>
          <cell r="G1086" t="str">
            <v>Затраты по ШПЗ (основные)</v>
          </cell>
          <cell r="H1086">
            <v>2011</v>
          </cell>
          <cell r="I1086">
            <v>7920</v>
          </cell>
          <cell r="J1086">
            <v>292906.94</v>
          </cell>
          <cell r="K1086">
            <v>1</v>
          </cell>
          <cell r="L1086">
            <v>0</v>
          </cell>
          <cell r="M1086">
            <v>0</v>
          </cell>
          <cell r="N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32</v>
          </cell>
          <cell r="V1086">
            <v>0</v>
          </cell>
          <cell r="W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32</v>
          </cell>
          <cell r="AE1086">
            <v>280400</v>
          </cell>
          <cell r="AF1086">
            <v>0</v>
          </cell>
          <cell r="AI1086">
            <v>2223</v>
          </cell>
          <cell r="AK1086">
            <v>0</v>
          </cell>
          <cell r="AM1086">
            <v>257</v>
          </cell>
          <cell r="AN1086">
            <v>1</v>
          </cell>
          <cell r="AO1086">
            <v>393216</v>
          </cell>
          <cell r="AQ1086">
            <v>0</v>
          </cell>
          <cell r="AR1086">
            <v>0</v>
          </cell>
          <cell r="AS1086" t="str">
            <v>Ы</v>
          </cell>
          <cell r="AT1086" t="str">
            <v>Ы</v>
          </cell>
          <cell r="AU1086">
            <v>0</v>
          </cell>
          <cell r="AV1086">
            <v>0</v>
          </cell>
          <cell r="AW1086">
            <v>23</v>
          </cell>
          <cell r="AX1086">
            <v>1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38828</v>
          </cell>
        </row>
        <row r="1087">
          <cell r="A1087">
            <v>2006</v>
          </cell>
          <cell r="B1087">
            <v>1</v>
          </cell>
          <cell r="C1087">
            <v>131</v>
          </cell>
          <cell r="D1087">
            <v>20</v>
          </cell>
          <cell r="E1087">
            <v>792020</v>
          </cell>
          <cell r="F1087">
            <v>0</v>
          </cell>
          <cell r="G1087" t="str">
            <v>Затраты по ШПЗ (основные)</v>
          </cell>
          <cell r="H1087">
            <v>2011</v>
          </cell>
          <cell r="I1087">
            <v>7920</v>
          </cell>
          <cell r="J1087">
            <v>18752.68</v>
          </cell>
          <cell r="K1087">
            <v>1</v>
          </cell>
          <cell r="L1087">
            <v>0</v>
          </cell>
          <cell r="M1087">
            <v>0</v>
          </cell>
          <cell r="N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32</v>
          </cell>
          <cell r="V1087">
            <v>0</v>
          </cell>
          <cell r="W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32</v>
          </cell>
          <cell r="AE1087">
            <v>281100</v>
          </cell>
          <cell r="AF1087">
            <v>0</v>
          </cell>
          <cell r="AI1087">
            <v>2223</v>
          </cell>
          <cell r="AK1087">
            <v>0</v>
          </cell>
          <cell r="AM1087">
            <v>258</v>
          </cell>
          <cell r="AN1087">
            <v>1</v>
          </cell>
          <cell r="AO1087">
            <v>393216</v>
          </cell>
          <cell r="AQ1087">
            <v>0</v>
          </cell>
          <cell r="AR1087">
            <v>0</v>
          </cell>
          <cell r="AS1087" t="str">
            <v>Ы</v>
          </cell>
          <cell r="AT1087" t="str">
            <v>Ы</v>
          </cell>
          <cell r="AU1087">
            <v>0</v>
          </cell>
          <cell r="AV1087">
            <v>0</v>
          </cell>
          <cell r="AW1087">
            <v>23</v>
          </cell>
          <cell r="AX1087">
            <v>1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38828</v>
          </cell>
        </row>
        <row r="1088">
          <cell r="A1088">
            <v>2006</v>
          </cell>
          <cell r="B1088">
            <v>1</v>
          </cell>
          <cell r="C1088">
            <v>132</v>
          </cell>
          <cell r="D1088">
            <v>20</v>
          </cell>
          <cell r="E1088">
            <v>792020</v>
          </cell>
          <cell r="F1088">
            <v>0</v>
          </cell>
          <cell r="G1088" t="str">
            <v>Затраты по ШПЗ (основные)</v>
          </cell>
          <cell r="H1088">
            <v>2011</v>
          </cell>
          <cell r="I1088">
            <v>7920</v>
          </cell>
          <cell r="J1088">
            <v>7518.48</v>
          </cell>
          <cell r="K1088">
            <v>1</v>
          </cell>
          <cell r="L1088">
            <v>0</v>
          </cell>
          <cell r="M1088">
            <v>0</v>
          </cell>
          <cell r="N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32</v>
          </cell>
          <cell r="V1088">
            <v>0</v>
          </cell>
          <cell r="W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32</v>
          </cell>
          <cell r="AE1088">
            <v>282200</v>
          </cell>
          <cell r="AF1088">
            <v>0</v>
          </cell>
          <cell r="AI1088">
            <v>2223</v>
          </cell>
          <cell r="AK1088">
            <v>0</v>
          </cell>
          <cell r="AM1088">
            <v>259</v>
          </cell>
          <cell r="AN1088">
            <v>1</v>
          </cell>
          <cell r="AO1088">
            <v>393216</v>
          </cell>
          <cell r="AQ1088">
            <v>0</v>
          </cell>
          <cell r="AR1088">
            <v>0</v>
          </cell>
          <cell r="AS1088" t="str">
            <v>Ы</v>
          </cell>
          <cell r="AT1088" t="str">
            <v>Ы</v>
          </cell>
          <cell r="AU1088">
            <v>0</v>
          </cell>
          <cell r="AV1088">
            <v>0</v>
          </cell>
          <cell r="AW1088">
            <v>23</v>
          </cell>
          <cell r="AX1088">
            <v>1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38828</v>
          </cell>
        </row>
        <row r="1089">
          <cell r="A1089">
            <v>2006</v>
          </cell>
          <cell r="B1089">
            <v>1</v>
          </cell>
          <cell r="C1089">
            <v>133</v>
          </cell>
          <cell r="D1089">
            <v>20</v>
          </cell>
          <cell r="E1089">
            <v>792020</v>
          </cell>
          <cell r="F1089">
            <v>0</v>
          </cell>
          <cell r="G1089" t="str">
            <v>Затраты по ШПЗ (основные)</v>
          </cell>
          <cell r="H1089">
            <v>2011</v>
          </cell>
          <cell r="I1089">
            <v>7920</v>
          </cell>
          <cell r="J1089">
            <v>45460</v>
          </cell>
          <cell r="K1089">
            <v>1</v>
          </cell>
          <cell r="L1089">
            <v>0</v>
          </cell>
          <cell r="M1089">
            <v>0</v>
          </cell>
          <cell r="N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32</v>
          </cell>
          <cell r="V1089">
            <v>0</v>
          </cell>
          <cell r="W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32</v>
          </cell>
          <cell r="AE1089">
            <v>283000</v>
          </cell>
          <cell r="AF1089">
            <v>0</v>
          </cell>
          <cell r="AI1089">
            <v>2223</v>
          </cell>
          <cell r="AK1089">
            <v>0</v>
          </cell>
          <cell r="AM1089">
            <v>260</v>
          </cell>
          <cell r="AN1089">
            <v>1</v>
          </cell>
          <cell r="AO1089">
            <v>393216</v>
          </cell>
          <cell r="AQ1089">
            <v>0</v>
          </cell>
          <cell r="AR1089">
            <v>0</v>
          </cell>
          <cell r="AS1089" t="str">
            <v>Ы</v>
          </cell>
          <cell r="AT1089" t="str">
            <v>Ы</v>
          </cell>
          <cell r="AU1089">
            <v>0</v>
          </cell>
          <cell r="AV1089">
            <v>0</v>
          </cell>
          <cell r="AW1089">
            <v>23</v>
          </cell>
          <cell r="AX1089">
            <v>1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38828</v>
          </cell>
        </row>
        <row r="1090">
          <cell r="A1090">
            <v>2006</v>
          </cell>
          <cell r="B1090">
            <v>1</v>
          </cell>
          <cell r="C1090">
            <v>134</v>
          </cell>
          <cell r="D1090">
            <v>20</v>
          </cell>
          <cell r="E1090">
            <v>792020</v>
          </cell>
          <cell r="F1090">
            <v>0</v>
          </cell>
          <cell r="G1090" t="str">
            <v>Затраты по ШПЗ (основные)</v>
          </cell>
          <cell r="H1090">
            <v>2011</v>
          </cell>
          <cell r="I1090">
            <v>7920</v>
          </cell>
          <cell r="J1090">
            <v>17503.66</v>
          </cell>
          <cell r="K1090">
            <v>1</v>
          </cell>
          <cell r="L1090">
            <v>0</v>
          </cell>
          <cell r="M1090">
            <v>0</v>
          </cell>
          <cell r="N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32</v>
          </cell>
          <cell r="V1090">
            <v>0</v>
          </cell>
          <cell r="W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32</v>
          </cell>
          <cell r="AE1090">
            <v>285000</v>
          </cell>
          <cell r="AF1090">
            <v>0</v>
          </cell>
          <cell r="AI1090">
            <v>2223</v>
          </cell>
          <cell r="AK1090">
            <v>0</v>
          </cell>
          <cell r="AM1090">
            <v>261</v>
          </cell>
          <cell r="AN1090">
            <v>1</v>
          </cell>
          <cell r="AO1090">
            <v>393216</v>
          </cell>
          <cell r="AQ1090">
            <v>0</v>
          </cell>
          <cell r="AR1090">
            <v>0</v>
          </cell>
          <cell r="AS1090" t="str">
            <v>Ы</v>
          </cell>
          <cell r="AT1090" t="str">
            <v>Ы</v>
          </cell>
          <cell r="AU1090">
            <v>0</v>
          </cell>
          <cell r="AV1090">
            <v>0</v>
          </cell>
          <cell r="AW1090">
            <v>23</v>
          </cell>
          <cell r="AX1090">
            <v>1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38828</v>
          </cell>
        </row>
        <row r="1091">
          <cell r="A1091">
            <v>2006</v>
          </cell>
          <cell r="B1091">
            <v>1</v>
          </cell>
          <cell r="C1091">
            <v>135</v>
          </cell>
          <cell r="D1091">
            <v>20</v>
          </cell>
          <cell r="E1091">
            <v>792020</v>
          </cell>
          <cell r="F1091">
            <v>0</v>
          </cell>
          <cell r="G1091" t="str">
            <v>Затраты по ШПЗ (основные)</v>
          </cell>
          <cell r="H1091">
            <v>2011</v>
          </cell>
          <cell r="I1091">
            <v>7920</v>
          </cell>
          <cell r="J1091">
            <v>197453.69</v>
          </cell>
          <cell r="K1091">
            <v>1</v>
          </cell>
          <cell r="L1091">
            <v>0</v>
          </cell>
          <cell r="M1091">
            <v>0</v>
          </cell>
          <cell r="N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32</v>
          </cell>
          <cell r="V1091">
            <v>0</v>
          </cell>
          <cell r="W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32</v>
          </cell>
          <cell r="AE1091">
            <v>311000</v>
          </cell>
          <cell r="AF1091">
            <v>0</v>
          </cell>
          <cell r="AI1091">
            <v>2223</v>
          </cell>
          <cell r="AK1091">
            <v>0</v>
          </cell>
          <cell r="AM1091">
            <v>262</v>
          </cell>
          <cell r="AN1091">
            <v>1</v>
          </cell>
          <cell r="AO1091">
            <v>393216</v>
          </cell>
          <cell r="AQ1091">
            <v>0</v>
          </cell>
          <cell r="AR1091">
            <v>0</v>
          </cell>
          <cell r="AS1091" t="str">
            <v>Ы</v>
          </cell>
          <cell r="AT1091" t="str">
            <v>Ы</v>
          </cell>
          <cell r="AU1091">
            <v>0</v>
          </cell>
          <cell r="AV1091">
            <v>0</v>
          </cell>
          <cell r="AW1091">
            <v>23</v>
          </cell>
          <cell r="AX1091">
            <v>1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38828</v>
          </cell>
        </row>
        <row r="1092">
          <cell r="A1092">
            <v>2006</v>
          </cell>
          <cell r="B1092">
            <v>1</v>
          </cell>
          <cell r="C1092">
            <v>136</v>
          </cell>
          <cell r="D1092">
            <v>20</v>
          </cell>
          <cell r="E1092">
            <v>792020</v>
          </cell>
          <cell r="F1092">
            <v>0</v>
          </cell>
          <cell r="G1092" t="str">
            <v>Затраты по ШПЗ (основные)</v>
          </cell>
          <cell r="H1092">
            <v>2011</v>
          </cell>
          <cell r="I1092">
            <v>7920</v>
          </cell>
          <cell r="J1092">
            <v>1370140.53</v>
          </cell>
          <cell r="K1092">
            <v>1</v>
          </cell>
          <cell r="L1092">
            <v>0</v>
          </cell>
          <cell r="M1092">
            <v>0</v>
          </cell>
          <cell r="N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32</v>
          </cell>
          <cell r="V1092">
            <v>0</v>
          </cell>
          <cell r="W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32</v>
          </cell>
          <cell r="AE1092">
            <v>312000</v>
          </cell>
          <cell r="AF1092">
            <v>0</v>
          </cell>
          <cell r="AI1092">
            <v>2223</v>
          </cell>
          <cell r="AK1092">
            <v>0</v>
          </cell>
          <cell r="AM1092">
            <v>263</v>
          </cell>
          <cell r="AN1092">
            <v>1</v>
          </cell>
          <cell r="AO1092">
            <v>393216</v>
          </cell>
          <cell r="AQ1092">
            <v>0</v>
          </cell>
          <cell r="AR1092">
            <v>0</v>
          </cell>
          <cell r="AS1092" t="str">
            <v>Ы</v>
          </cell>
          <cell r="AT1092" t="str">
            <v>Ы</v>
          </cell>
          <cell r="AU1092">
            <v>0</v>
          </cell>
          <cell r="AV1092">
            <v>0</v>
          </cell>
          <cell r="AW1092">
            <v>23</v>
          </cell>
          <cell r="AX1092">
            <v>1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38828</v>
          </cell>
        </row>
        <row r="1093">
          <cell r="A1093">
            <v>2006</v>
          </cell>
          <cell r="B1093">
            <v>1</v>
          </cell>
          <cell r="C1093">
            <v>137</v>
          </cell>
          <cell r="D1093">
            <v>20</v>
          </cell>
          <cell r="E1093">
            <v>792020</v>
          </cell>
          <cell r="F1093">
            <v>0</v>
          </cell>
          <cell r="G1093" t="str">
            <v>Затраты по ШПЗ (основные)</v>
          </cell>
          <cell r="H1093">
            <v>2011</v>
          </cell>
          <cell r="I1093">
            <v>7920</v>
          </cell>
          <cell r="J1093">
            <v>74722.759999999995</v>
          </cell>
          <cell r="K1093">
            <v>1</v>
          </cell>
          <cell r="L1093">
            <v>0</v>
          </cell>
          <cell r="M1093">
            <v>0</v>
          </cell>
          <cell r="N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32</v>
          </cell>
          <cell r="V1093">
            <v>0</v>
          </cell>
          <cell r="W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32</v>
          </cell>
          <cell r="AE1093">
            <v>313000</v>
          </cell>
          <cell r="AF1093">
            <v>0</v>
          </cell>
          <cell r="AI1093">
            <v>2223</v>
          </cell>
          <cell r="AK1093">
            <v>0</v>
          </cell>
          <cell r="AM1093">
            <v>264</v>
          </cell>
          <cell r="AN1093">
            <v>1</v>
          </cell>
          <cell r="AO1093">
            <v>393216</v>
          </cell>
          <cell r="AQ1093">
            <v>0</v>
          </cell>
          <cell r="AR1093">
            <v>0</v>
          </cell>
          <cell r="AS1093" t="str">
            <v>Ы</v>
          </cell>
          <cell r="AT1093" t="str">
            <v>Ы</v>
          </cell>
          <cell r="AU1093">
            <v>0</v>
          </cell>
          <cell r="AV1093">
            <v>0</v>
          </cell>
          <cell r="AW1093">
            <v>23</v>
          </cell>
          <cell r="AX1093">
            <v>1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38828</v>
          </cell>
        </row>
        <row r="1094">
          <cell r="A1094">
            <v>2006</v>
          </cell>
          <cell r="B1094">
            <v>1</v>
          </cell>
          <cell r="C1094">
            <v>138</v>
          </cell>
          <cell r="D1094">
            <v>20</v>
          </cell>
          <cell r="E1094">
            <v>792020</v>
          </cell>
          <cell r="F1094">
            <v>0</v>
          </cell>
          <cell r="G1094" t="str">
            <v>Затраты по ШПЗ (основные)</v>
          </cell>
          <cell r="H1094">
            <v>2011</v>
          </cell>
          <cell r="I1094">
            <v>7920</v>
          </cell>
          <cell r="J1094">
            <v>136088.29</v>
          </cell>
          <cell r="K1094">
            <v>1</v>
          </cell>
          <cell r="L1094">
            <v>0</v>
          </cell>
          <cell r="M1094">
            <v>0</v>
          </cell>
          <cell r="N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32</v>
          </cell>
          <cell r="V1094">
            <v>0</v>
          </cell>
          <cell r="W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32</v>
          </cell>
          <cell r="AE1094">
            <v>314000</v>
          </cell>
          <cell r="AF1094">
            <v>0</v>
          </cell>
          <cell r="AI1094">
            <v>2223</v>
          </cell>
          <cell r="AK1094">
            <v>0</v>
          </cell>
          <cell r="AM1094">
            <v>265</v>
          </cell>
          <cell r="AN1094">
            <v>1</v>
          </cell>
          <cell r="AO1094">
            <v>393216</v>
          </cell>
          <cell r="AQ1094">
            <v>0</v>
          </cell>
          <cell r="AR1094">
            <v>0</v>
          </cell>
          <cell r="AS1094" t="str">
            <v>Ы</v>
          </cell>
          <cell r="AT1094" t="str">
            <v>Ы</v>
          </cell>
          <cell r="AU1094">
            <v>0</v>
          </cell>
          <cell r="AV1094">
            <v>0</v>
          </cell>
          <cell r="AW1094">
            <v>23</v>
          </cell>
          <cell r="AX1094">
            <v>1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38828</v>
          </cell>
        </row>
        <row r="1095">
          <cell r="A1095">
            <v>2006</v>
          </cell>
          <cell r="B1095">
            <v>1</v>
          </cell>
          <cell r="C1095">
            <v>139</v>
          </cell>
          <cell r="D1095">
            <v>20</v>
          </cell>
          <cell r="E1095">
            <v>792020</v>
          </cell>
          <cell r="F1095">
            <v>0</v>
          </cell>
          <cell r="G1095" t="str">
            <v>Затраты по ШПЗ (основные)</v>
          </cell>
          <cell r="H1095">
            <v>2011</v>
          </cell>
          <cell r="I1095">
            <v>7920</v>
          </cell>
          <cell r="J1095">
            <v>27376.34</v>
          </cell>
          <cell r="K1095">
            <v>1</v>
          </cell>
          <cell r="L1095">
            <v>0</v>
          </cell>
          <cell r="M1095">
            <v>0</v>
          </cell>
          <cell r="N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32</v>
          </cell>
          <cell r="V1095">
            <v>0</v>
          </cell>
          <cell r="W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32</v>
          </cell>
          <cell r="AE1095">
            <v>315000</v>
          </cell>
          <cell r="AF1095">
            <v>0</v>
          </cell>
          <cell r="AI1095">
            <v>2223</v>
          </cell>
          <cell r="AK1095">
            <v>0</v>
          </cell>
          <cell r="AM1095">
            <v>266</v>
          </cell>
          <cell r="AN1095">
            <v>1</v>
          </cell>
          <cell r="AO1095">
            <v>393216</v>
          </cell>
          <cell r="AQ1095">
            <v>0</v>
          </cell>
          <cell r="AR1095">
            <v>0</v>
          </cell>
          <cell r="AS1095" t="str">
            <v>Ы</v>
          </cell>
          <cell r="AT1095" t="str">
            <v>Ы</v>
          </cell>
          <cell r="AU1095">
            <v>0</v>
          </cell>
          <cell r="AV1095">
            <v>0</v>
          </cell>
          <cell r="AW1095">
            <v>23</v>
          </cell>
          <cell r="AX1095">
            <v>1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38828</v>
          </cell>
        </row>
        <row r="1096">
          <cell r="A1096">
            <v>2006</v>
          </cell>
          <cell r="B1096">
            <v>1</v>
          </cell>
          <cell r="C1096">
            <v>140</v>
          </cell>
          <cell r="D1096">
            <v>20</v>
          </cell>
          <cell r="E1096">
            <v>792020</v>
          </cell>
          <cell r="F1096">
            <v>0</v>
          </cell>
          <cell r="G1096" t="str">
            <v>Затраты по ШПЗ (основные)</v>
          </cell>
          <cell r="H1096">
            <v>2011</v>
          </cell>
          <cell r="I1096">
            <v>7920</v>
          </cell>
          <cell r="J1096">
            <v>1323294.8600000001</v>
          </cell>
          <cell r="K1096">
            <v>1</v>
          </cell>
          <cell r="L1096">
            <v>0</v>
          </cell>
          <cell r="M1096">
            <v>0</v>
          </cell>
          <cell r="N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32</v>
          </cell>
          <cell r="V1096">
            <v>0</v>
          </cell>
          <cell r="W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32</v>
          </cell>
          <cell r="AE1096">
            <v>410000</v>
          </cell>
          <cell r="AF1096">
            <v>0</v>
          </cell>
          <cell r="AI1096">
            <v>2223</v>
          </cell>
          <cell r="AK1096">
            <v>0</v>
          </cell>
          <cell r="AM1096">
            <v>267</v>
          </cell>
          <cell r="AN1096">
            <v>1</v>
          </cell>
          <cell r="AO1096">
            <v>393216</v>
          </cell>
          <cell r="AQ1096">
            <v>0</v>
          </cell>
          <cell r="AR1096">
            <v>0</v>
          </cell>
          <cell r="AS1096" t="str">
            <v>Ы</v>
          </cell>
          <cell r="AT1096" t="str">
            <v>Ы</v>
          </cell>
          <cell r="AU1096">
            <v>0</v>
          </cell>
          <cell r="AV1096">
            <v>0</v>
          </cell>
          <cell r="AW1096">
            <v>23</v>
          </cell>
          <cell r="AX1096">
            <v>1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38828</v>
          </cell>
        </row>
        <row r="1097">
          <cell r="A1097">
            <v>2006</v>
          </cell>
          <cell r="B1097">
            <v>1</v>
          </cell>
          <cell r="C1097">
            <v>141</v>
          </cell>
          <cell r="D1097">
            <v>20</v>
          </cell>
          <cell r="E1097">
            <v>792020</v>
          </cell>
          <cell r="F1097">
            <v>0</v>
          </cell>
          <cell r="G1097" t="str">
            <v>Затраты по ШПЗ (основные)</v>
          </cell>
          <cell r="H1097">
            <v>2011</v>
          </cell>
          <cell r="I1097">
            <v>7920</v>
          </cell>
          <cell r="J1097">
            <v>380222.66</v>
          </cell>
          <cell r="K1097">
            <v>1</v>
          </cell>
          <cell r="L1097">
            <v>0</v>
          </cell>
          <cell r="M1097">
            <v>0</v>
          </cell>
          <cell r="N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32</v>
          </cell>
          <cell r="V1097">
            <v>0</v>
          </cell>
          <cell r="W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32</v>
          </cell>
          <cell r="AE1097">
            <v>420000</v>
          </cell>
          <cell r="AF1097">
            <v>0</v>
          </cell>
          <cell r="AI1097">
            <v>2223</v>
          </cell>
          <cell r="AK1097">
            <v>0</v>
          </cell>
          <cell r="AM1097">
            <v>268</v>
          </cell>
          <cell r="AN1097">
            <v>1</v>
          </cell>
          <cell r="AO1097">
            <v>393216</v>
          </cell>
          <cell r="AQ1097">
            <v>0</v>
          </cell>
          <cell r="AR1097">
            <v>0</v>
          </cell>
          <cell r="AS1097" t="str">
            <v>Ы</v>
          </cell>
          <cell r="AT1097" t="str">
            <v>Ы</v>
          </cell>
          <cell r="AU1097">
            <v>0</v>
          </cell>
          <cell r="AV1097">
            <v>0</v>
          </cell>
          <cell r="AW1097">
            <v>23</v>
          </cell>
          <cell r="AX1097">
            <v>1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38828</v>
          </cell>
        </row>
        <row r="1098">
          <cell r="A1098">
            <v>2006</v>
          </cell>
          <cell r="B1098">
            <v>1</v>
          </cell>
          <cell r="C1098">
            <v>142</v>
          </cell>
          <cell r="D1098">
            <v>20</v>
          </cell>
          <cell r="E1098">
            <v>792020</v>
          </cell>
          <cell r="F1098">
            <v>0</v>
          </cell>
          <cell r="G1098" t="str">
            <v>Затраты по ШПЗ (основные)</v>
          </cell>
          <cell r="H1098">
            <v>2011</v>
          </cell>
          <cell r="I1098">
            <v>7920</v>
          </cell>
          <cell r="J1098">
            <v>155344.88</v>
          </cell>
          <cell r="K1098">
            <v>1</v>
          </cell>
          <cell r="L1098">
            <v>0</v>
          </cell>
          <cell r="M1098">
            <v>0</v>
          </cell>
          <cell r="N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32</v>
          </cell>
          <cell r="V1098">
            <v>0</v>
          </cell>
          <cell r="W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32</v>
          </cell>
          <cell r="AE1098">
            <v>430000</v>
          </cell>
          <cell r="AF1098">
            <v>0</v>
          </cell>
          <cell r="AI1098">
            <v>2223</v>
          </cell>
          <cell r="AK1098">
            <v>0</v>
          </cell>
          <cell r="AM1098">
            <v>269</v>
          </cell>
          <cell r="AN1098">
            <v>1</v>
          </cell>
          <cell r="AO1098">
            <v>393216</v>
          </cell>
          <cell r="AQ1098">
            <v>0</v>
          </cell>
          <cell r="AR1098">
            <v>0</v>
          </cell>
          <cell r="AS1098" t="str">
            <v>Ы</v>
          </cell>
          <cell r="AT1098" t="str">
            <v>Ы</v>
          </cell>
          <cell r="AU1098">
            <v>0</v>
          </cell>
          <cell r="AV1098">
            <v>0</v>
          </cell>
          <cell r="AW1098">
            <v>23</v>
          </cell>
          <cell r="AX1098">
            <v>1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38828</v>
          </cell>
        </row>
        <row r="1099">
          <cell r="A1099">
            <v>2006</v>
          </cell>
          <cell r="B1099">
            <v>1</v>
          </cell>
          <cell r="C1099">
            <v>143</v>
          </cell>
          <cell r="D1099">
            <v>20</v>
          </cell>
          <cell r="E1099">
            <v>792020</v>
          </cell>
          <cell r="F1099">
            <v>0</v>
          </cell>
          <cell r="G1099" t="str">
            <v>Затраты по ШПЗ (основные)</v>
          </cell>
          <cell r="H1099">
            <v>2011</v>
          </cell>
          <cell r="I1099">
            <v>7920</v>
          </cell>
          <cell r="J1099">
            <v>516288</v>
          </cell>
          <cell r="K1099">
            <v>1</v>
          </cell>
          <cell r="L1099">
            <v>0</v>
          </cell>
          <cell r="M1099">
            <v>0</v>
          </cell>
          <cell r="N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32</v>
          </cell>
          <cell r="V1099">
            <v>0</v>
          </cell>
          <cell r="W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32</v>
          </cell>
          <cell r="AE1099">
            <v>430110</v>
          </cell>
          <cell r="AF1099">
            <v>0</v>
          </cell>
          <cell r="AI1099">
            <v>2223</v>
          </cell>
          <cell r="AK1099">
            <v>0</v>
          </cell>
          <cell r="AM1099">
            <v>270</v>
          </cell>
          <cell r="AN1099">
            <v>1</v>
          </cell>
          <cell r="AO1099">
            <v>393216</v>
          </cell>
          <cell r="AQ1099">
            <v>0</v>
          </cell>
          <cell r="AR1099">
            <v>0</v>
          </cell>
          <cell r="AS1099" t="str">
            <v>Ы</v>
          </cell>
          <cell r="AT1099" t="str">
            <v>Ы</v>
          </cell>
          <cell r="AU1099">
            <v>0</v>
          </cell>
          <cell r="AV1099">
            <v>0</v>
          </cell>
          <cell r="AW1099">
            <v>23</v>
          </cell>
          <cell r="AX1099">
            <v>1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38828</v>
          </cell>
        </row>
        <row r="1100">
          <cell r="A1100">
            <v>2006</v>
          </cell>
          <cell r="B1100">
            <v>1</v>
          </cell>
          <cell r="C1100">
            <v>144</v>
          </cell>
          <cell r="D1100">
            <v>20</v>
          </cell>
          <cell r="E1100">
            <v>792020</v>
          </cell>
          <cell r="F1100">
            <v>0</v>
          </cell>
          <cell r="G1100" t="str">
            <v>Затраты по ШПЗ (основные)</v>
          </cell>
          <cell r="H1100">
            <v>2011</v>
          </cell>
          <cell r="I1100">
            <v>7920</v>
          </cell>
          <cell r="J1100">
            <v>255584</v>
          </cell>
          <cell r="K1100">
            <v>1</v>
          </cell>
          <cell r="L1100">
            <v>0</v>
          </cell>
          <cell r="M1100">
            <v>0</v>
          </cell>
          <cell r="N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32</v>
          </cell>
          <cell r="V1100">
            <v>0</v>
          </cell>
          <cell r="W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32</v>
          </cell>
          <cell r="AE1100">
            <v>430120</v>
          </cell>
          <cell r="AF1100">
            <v>0</v>
          </cell>
          <cell r="AI1100">
            <v>2223</v>
          </cell>
          <cell r="AK1100">
            <v>0</v>
          </cell>
          <cell r="AM1100">
            <v>271</v>
          </cell>
          <cell r="AN1100">
            <v>1</v>
          </cell>
          <cell r="AO1100">
            <v>393216</v>
          </cell>
          <cell r="AQ1100">
            <v>0</v>
          </cell>
          <cell r="AR1100">
            <v>0</v>
          </cell>
          <cell r="AS1100" t="str">
            <v>Ы</v>
          </cell>
          <cell r="AT1100" t="str">
            <v>Ы</v>
          </cell>
          <cell r="AU1100">
            <v>0</v>
          </cell>
          <cell r="AV1100">
            <v>0</v>
          </cell>
          <cell r="AW1100">
            <v>23</v>
          </cell>
          <cell r="AX1100">
            <v>1</v>
          </cell>
          <cell r="AY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38828</v>
          </cell>
        </row>
        <row r="1101">
          <cell r="A1101">
            <v>2006</v>
          </cell>
          <cell r="B1101">
            <v>1</v>
          </cell>
          <cell r="C1101">
            <v>145</v>
          </cell>
          <cell r="D1101">
            <v>20</v>
          </cell>
          <cell r="E1101">
            <v>792020</v>
          </cell>
          <cell r="F1101">
            <v>0</v>
          </cell>
          <cell r="G1101" t="str">
            <v>Затраты по ШПЗ (основные)</v>
          </cell>
          <cell r="H1101">
            <v>2011</v>
          </cell>
          <cell r="I1101">
            <v>7920</v>
          </cell>
          <cell r="J1101">
            <v>929408</v>
          </cell>
          <cell r="K1101">
            <v>1</v>
          </cell>
          <cell r="L1101">
            <v>0</v>
          </cell>
          <cell r="M1101">
            <v>0</v>
          </cell>
          <cell r="N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32</v>
          </cell>
          <cell r="V1101">
            <v>0</v>
          </cell>
          <cell r="W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32</v>
          </cell>
          <cell r="AE1101">
            <v>430130</v>
          </cell>
          <cell r="AF1101">
            <v>0</v>
          </cell>
          <cell r="AI1101">
            <v>2223</v>
          </cell>
          <cell r="AK1101">
            <v>0</v>
          </cell>
          <cell r="AM1101">
            <v>272</v>
          </cell>
          <cell r="AN1101">
            <v>1</v>
          </cell>
          <cell r="AO1101">
            <v>393216</v>
          </cell>
          <cell r="AQ1101">
            <v>0</v>
          </cell>
          <cell r="AR1101">
            <v>0</v>
          </cell>
          <cell r="AS1101" t="str">
            <v>Ы</v>
          </cell>
          <cell r="AT1101" t="str">
            <v>Ы</v>
          </cell>
          <cell r="AU1101">
            <v>0</v>
          </cell>
          <cell r="AV1101">
            <v>0</v>
          </cell>
          <cell r="AW1101">
            <v>23</v>
          </cell>
          <cell r="AX1101">
            <v>1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38828</v>
          </cell>
        </row>
        <row r="1102">
          <cell r="A1102">
            <v>2006</v>
          </cell>
          <cell r="B1102">
            <v>1</v>
          </cell>
          <cell r="C1102">
            <v>146</v>
          </cell>
          <cell r="D1102">
            <v>20</v>
          </cell>
          <cell r="E1102">
            <v>792020</v>
          </cell>
          <cell r="F1102">
            <v>0</v>
          </cell>
          <cell r="G1102" t="str">
            <v>Затраты по ШПЗ (основные)</v>
          </cell>
          <cell r="H1102">
            <v>2011</v>
          </cell>
          <cell r="I1102">
            <v>7920</v>
          </cell>
          <cell r="J1102">
            <v>846377</v>
          </cell>
          <cell r="K1102">
            <v>1</v>
          </cell>
          <cell r="L1102">
            <v>0</v>
          </cell>
          <cell r="M1102">
            <v>0</v>
          </cell>
          <cell r="N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32</v>
          </cell>
          <cell r="V1102">
            <v>0</v>
          </cell>
          <cell r="W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32</v>
          </cell>
          <cell r="AE1102">
            <v>430140</v>
          </cell>
          <cell r="AF1102">
            <v>0</v>
          </cell>
          <cell r="AI1102">
            <v>2223</v>
          </cell>
          <cell r="AK1102">
            <v>0</v>
          </cell>
          <cell r="AM1102">
            <v>273</v>
          </cell>
          <cell r="AN1102">
            <v>1</v>
          </cell>
          <cell r="AO1102">
            <v>393216</v>
          </cell>
          <cell r="AQ1102">
            <v>0</v>
          </cell>
          <cell r="AR1102">
            <v>0</v>
          </cell>
          <cell r="AS1102" t="str">
            <v>Ы</v>
          </cell>
          <cell r="AT1102" t="str">
            <v>Ы</v>
          </cell>
          <cell r="AU1102">
            <v>0</v>
          </cell>
          <cell r="AV1102">
            <v>0</v>
          </cell>
          <cell r="AW1102">
            <v>23</v>
          </cell>
          <cell r="AX1102">
            <v>1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38828</v>
          </cell>
        </row>
        <row r="1103">
          <cell r="A1103">
            <v>2006</v>
          </cell>
          <cell r="B1103">
            <v>1</v>
          </cell>
          <cell r="C1103">
            <v>147</v>
          </cell>
          <cell r="D1103">
            <v>20</v>
          </cell>
          <cell r="E1103">
            <v>792020</v>
          </cell>
          <cell r="F1103">
            <v>0</v>
          </cell>
          <cell r="G1103" t="str">
            <v>Затраты по ШПЗ (основные)</v>
          </cell>
          <cell r="H1103">
            <v>2011</v>
          </cell>
          <cell r="I1103">
            <v>7920</v>
          </cell>
          <cell r="J1103">
            <v>214030</v>
          </cell>
          <cell r="K1103">
            <v>1</v>
          </cell>
          <cell r="L1103">
            <v>0</v>
          </cell>
          <cell r="M1103">
            <v>0</v>
          </cell>
          <cell r="N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32</v>
          </cell>
          <cell r="V1103">
            <v>0</v>
          </cell>
          <cell r="W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32</v>
          </cell>
          <cell r="AE1103">
            <v>430230</v>
          </cell>
          <cell r="AF1103">
            <v>0</v>
          </cell>
          <cell r="AI1103">
            <v>2223</v>
          </cell>
          <cell r="AK1103">
            <v>0</v>
          </cell>
          <cell r="AM1103">
            <v>274</v>
          </cell>
          <cell r="AN1103">
            <v>1</v>
          </cell>
          <cell r="AO1103">
            <v>393216</v>
          </cell>
          <cell r="AQ1103">
            <v>0</v>
          </cell>
          <cell r="AR1103">
            <v>0</v>
          </cell>
          <cell r="AS1103" t="str">
            <v>Ы</v>
          </cell>
          <cell r="AT1103" t="str">
            <v>Ы</v>
          </cell>
          <cell r="AU1103">
            <v>0</v>
          </cell>
          <cell r="AV1103">
            <v>0</v>
          </cell>
          <cell r="AW1103">
            <v>23</v>
          </cell>
          <cell r="AX1103">
            <v>1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38828</v>
          </cell>
        </row>
        <row r="1104">
          <cell r="A1104">
            <v>2006</v>
          </cell>
          <cell r="B1104">
            <v>1</v>
          </cell>
          <cell r="C1104">
            <v>148</v>
          </cell>
          <cell r="D1104">
            <v>20</v>
          </cell>
          <cell r="E1104">
            <v>792020</v>
          </cell>
          <cell r="F1104">
            <v>0</v>
          </cell>
          <cell r="G1104" t="str">
            <v>Затраты по ШПЗ (основные)</v>
          </cell>
          <cell r="H1104">
            <v>2011</v>
          </cell>
          <cell r="I1104">
            <v>7920</v>
          </cell>
          <cell r="J1104">
            <v>229653</v>
          </cell>
          <cell r="K1104">
            <v>1</v>
          </cell>
          <cell r="L1104">
            <v>0</v>
          </cell>
          <cell r="M1104">
            <v>0</v>
          </cell>
          <cell r="N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32</v>
          </cell>
          <cell r="V1104">
            <v>0</v>
          </cell>
          <cell r="W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32</v>
          </cell>
          <cell r="AE1104">
            <v>430240</v>
          </cell>
          <cell r="AF1104">
            <v>0</v>
          </cell>
          <cell r="AI1104">
            <v>2223</v>
          </cell>
          <cell r="AK1104">
            <v>0</v>
          </cell>
          <cell r="AM1104">
            <v>275</v>
          </cell>
          <cell r="AN1104">
            <v>1</v>
          </cell>
          <cell r="AO1104">
            <v>393216</v>
          </cell>
          <cell r="AQ1104">
            <v>0</v>
          </cell>
          <cell r="AR1104">
            <v>0</v>
          </cell>
          <cell r="AS1104" t="str">
            <v>Ы</v>
          </cell>
          <cell r="AT1104" t="str">
            <v>Ы</v>
          </cell>
          <cell r="AU1104">
            <v>0</v>
          </cell>
          <cell r="AV1104">
            <v>0</v>
          </cell>
          <cell r="AW1104">
            <v>23</v>
          </cell>
          <cell r="AX1104">
            <v>1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38828</v>
          </cell>
        </row>
        <row r="1105">
          <cell r="A1105">
            <v>2006</v>
          </cell>
          <cell r="B1105">
            <v>1</v>
          </cell>
          <cell r="C1105">
            <v>149</v>
          </cell>
          <cell r="D1105">
            <v>20</v>
          </cell>
          <cell r="E1105">
            <v>792020</v>
          </cell>
          <cell r="F1105">
            <v>0</v>
          </cell>
          <cell r="G1105" t="str">
            <v>Затраты по ШПЗ (основные)</v>
          </cell>
          <cell r="H1105">
            <v>2011</v>
          </cell>
          <cell r="I1105">
            <v>7920</v>
          </cell>
          <cell r="J1105">
            <v>108373.3</v>
          </cell>
          <cell r="K1105">
            <v>1</v>
          </cell>
          <cell r="L1105">
            <v>0</v>
          </cell>
          <cell r="M1105">
            <v>0</v>
          </cell>
          <cell r="N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32</v>
          </cell>
          <cell r="V1105">
            <v>0</v>
          </cell>
          <cell r="W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32</v>
          </cell>
          <cell r="AE1105">
            <v>450000</v>
          </cell>
          <cell r="AF1105">
            <v>0</v>
          </cell>
          <cell r="AI1105">
            <v>2223</v>
          </cell>
          <cell r="AK1105">
            <v>0</v>
          </cell>
          <cell r="AM1105">
            <v>276</v>
          </cell>
          <cell r="AN1105">
            <v>1</v>
          </cell>
          <cell r="AO1105">
            <v>393216</v>
          </cell>
          <cell r="AQ1105">
            <v>0</v>
          </cell>
          <cell r="AR1105">
            <v>0</v>
          </cell>
          <cell r="AS1105" t="str">
            <v>Ы</v>
          </cell>
          <cell r="AT1105" t="str">
            <v>Ы</v>
          </cell>
          <cell r="AU1105">
            <v>0</v>
          </cell>
          <cell r="AV1105">
            <v>0</v>
          </cell>
          <cell r="AW1105">
            <v>23</v>
          </cell>
          <cell r="AX1105">
            <v>1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38828</v>
          </cell>
        </row>
        <row r="1106">
          <cell r="A1106">
            <v>2006</v>
          </cell>
          <cell r="B1106">
            <v>1</v>
          </cell>
          <cell r="C1106">
            <v>150</v>
          </cell>
          <cell r="D1106">
            <v>20</v>
          </cell>
          <cell r="E1106">
            <v>792020</v>
          </cell>
          <cell r="F1106">
            <v>0</v>
          </cell>
          <cell r="G1106" t="str">
            <v>Затраты по ШПЗ (основные)</v>
          </cell>
          <cell r="H1106">
            <v>2011</v>
          </cell>
          <cell r="I1106">
            <v>7920</v>
          </cell>
          <cell r="J1106">
            <v>18785.849999999999</v>
          </cell>
          <cell r="K1106">
            <v>1</v>
          </cell>
          <cell r="L1106">
            <v>0</v>
          </cell>
          <cell r="M1106">
            <v>0</v>
          </cell>
          <cell r="N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32</v>
          </cell>
          <cell r="V1106">
            <v>0</v>
          </cell>
          <cell r="W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32</v>
          </cell>
          <cell r="AE1106">
            <v>460000</v>
          </cell>
          <cell r="AF1106">
            <v>0</v>
          </cell>
          <cell r="AI1106">
            <v>2223</v>
          </cell>
          <cell r="AK1106">
            <v>0</v>
          </cell>
          <cell r="AM1106">
            <v>277</v>
          </cell>
          <cell r="AN1106">
            <v>1</v>
          </cell>
          <cell r="AO1106">
            <v>393216</v>
          </cell>
          <cell r="AQ1106">
            <v>0</v>
          </cell>
          <cell r="AR1106">
            <v>0</v>
          </cell>
          <cell r="AS1106" t="str">
            <v>Ы</v>
          </cell>
          <cell r="AT1106" t="str">
            <v>Ы</v>
          </cell>
          <cell r="AU1106">
            <v>0</v>
          </cell>
          <cell r="AV1106">
            <v>0</v>
          </cell>
          <cell r="AW1106">
            <v>23</v>
          </cell>
          <cell r="AX1106">
            <v>1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38828</v>
          </cell>
        </row>
        <row r="1107">
          <cell r="A1107">
            <v>2006</v>
          </cell>
          <cell r="B1107">
            <v>1</v>
          </cell>
          <cell r="C1107">
            <v>151</v>
          </cell>
          <cell r="D1107">
            <v>20</v>
          </cell>
          <cell r="E1107">
            <v>792020</v>
          </cell>
          <cell r="F1107">
            <v>0</v>
          </cell>
          <cell r="G1107" t="str">
            <v>Затраты по ШПЗ (основные)</v>
          </cell>
          <cell r="H1107">
            <v>2011</v>
          </cell>
          <cell r="I1107">
            <v>7920</v>
          </cell>
          <cell r="J1107">
            <v>25329.47</v>
          </cell>
          <cell r="K1107">
            <v>1</v>
          </cell>
          <cell r="L1107">
            <v>0</v>
          </cell>
          <cell r="M1107">
            <v>0</v>
          </cell>
          <cell r="N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32</v>
          </cell>
          <cell r="V1107">
            <v>0</v>
          </cell>
          <cell r="W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32</v>
          </cell>
          <cell r="AE1107">
            <v>465000</v>
          </cell>
          <cell r="AF1107">
            <v>0</v>
          </cell>
          <cell r="AI1107">
            <v>2223</v>
          </cell>
          <cell r="AK1107">
            <v>0</v>
          </cell>
          <cell r="AM1107">
            <v>278</v>
          </cell>
          <cell r="AN1107">
            <v>1</v>
          </cell>
          <cell r="AO1107">
            <v>393216</v>
          </cell>
          <cell r="AQ1107">
            <v>0</v>
          </cell>
          <cell r="AR1107">
            <v>0</v>
          </cell>
          <cell r="AS1107" t="str">
            <v>Ы</v>
          </cell>
          <cell r="AT1107" t="str">
            <v>Ы</v>
          </cell>
          <cell r="AU1107">
            <v>0</v>
          </cell>
          <cell r="AV1107">
            <v>0</v>
          </cell>
          <cell r="AW1107">
            <v>23</v>
          </cell>
          <cell r="AX1107">
            <v>1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38828</v>
          </cell>
        </row>
        <row r="1108">
          <cell r="A1108">
            <v>2006</v>
          </cell>
          <cell r="B1108">
            <v>1</v>
          </cell>
          <cell r="C1108">
            <v>152</v>
          </cell>
          <cell r="D1108">
            <v>20</v>
          </cell>
          <cell r="E1108">
            <v>792020</v>
          </cell>
          <cell r="F1108">
            <v>0</v>
          </cell>
          <cell r="G1108" t="str">
            <v>Затраты по ШПЗ (основные)</v>
          </cell>
          <cell r="H1108">
            <v>2011</v>
          </cell>
          <cell r="I1108">
            <v>7920</v>
          </cell>
          <cell r="J1108">
            <v>8965.76</v>
          </cell>
          <cell r="K1108">
            <v>1</v>
          </cell>
          <cell r="L1108">
            <v>0</v>
          </cell>
          <cell r="M1108">
            <v>0</v>
          </cell>
          <cell r="N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32</v>
          </cell>
          <cell r="V1108">
            <v>0</v>
          </cell>
          <cell r="W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32</v>
          </cell>
          <cell r="AE1108">
            <v>502100</v>
          </cell>
          <cell r="AF1108">
            <v>0</v>
          </cell>
          <cell r="AI1108">
            <v>2223</v>
          </cell>
          <cell r="AK1108">
            <v>0</v>
          </cell>
          <cell r="AM1108">
            <v>279</v>
          </cell>
          <cell r="AN1108">
            <v>1</v>
          </cell>
          <cell r="AO1108">
            <v>393216</v>
          </cell>
          <cell r="AQ1108">
            <v>0</v>
          </cell>
          <cell r="AR1108">
            <v>0</v>
          </cell>
          <cell r="AS1108" t="str">
            <v>Ы</v>
          </cell>
          <cell r="AT1108" t="str">
            <v>Ы</v>
          </cell>
          <cell r="AU1108">
            <v>0</v>
          </cell>
          <cell r="AV1108">
            <v>0</v>
          </cell>
          <cell r="AW1108">
            <v>23</v>
          </cell>
          <cell r="AX1108">
            <v>1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38828</v>
          </cell>
        </row>
        <row r="1109">
          <cell r="A1109">
            <v>2006</v>
          </cell>
          <cell r="B1109">
            <v>1</v>
          </cell>
          <cell r="C1109">
            <v>153</v>
          </cell>
          <cell r="D1109">
            <v>20</v>
          </cell>
          <cell r="E1109">
            <v>792020</v>
          </cell>
          <cell r="F1109">
            <v>0</v>
          </cell>
          <cell r="G1109" t="str">
            <v>Затраты по ШПЗ (основные)</v>
          </cell>
          <cell r="H1109">
            <v>2011</v>
          </cell>
          <cell r="I1109">
            <v>7920</v>
          </cell>
          <cell r="J1109">
            <v>1436112.51</v>
          </cell>
          <cell r="K1109">
            <v>1</v>
          </cell>
          <cell r="L1109">
            <v>0</v>
          </cell>
          <cell r="M1109">
            <v>0</v>
          </cell>
          <cell r="N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32</v>
          </cell>
          <cell r="V1109">
            <v>0</v>
          </cell>
          <cell r="W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32</v>
          </cell>
          <cell r="AE1109">
            <v>503000</v>
          </cell>
          <cell r="AF1109">
            <v>0</v>
          </cell>
          <cell r="AI1109">
            <v>2223</v>
          </cell>
          <cell r="AK1109">
            <v>0</v>
          </cell>
          <cell r="AM1109">
            <v>280</v>
          </cell>
          <cell r="AN1109">
            <v>1</v>
          </cell>
          <cell r="AO1109">
            <v>393216</v>
          </cell>
          <cell r="AQ1109">
            <v>0</v>
          </cell>
          <cell r="AR1109">
            <v>0</v>
          </cell>
          <cell r="AS1109" t="str">
            <v>Ы</v>
          </cell>
          <cell r="AT1109" t="str">
            <v>Ы</v>
          </cell>
          <cell r="AU1109">
            <v>0</v>
          </cell>
          <cell r="AV1109">
            <v>0</v>
          </cell>
          <cell r="AW1109">
            <v>23</v>
          </cell>
          <cell r="AX1109">
            <v>1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38828</v>
          </cell>
        </row>
        <row r="1110">
          <cell r="A1110">
            <v>2006</v>
          </cell>
          <cell r="B1110">
            <v>1</v>
          </cell>
          <cell r="C1110">
            <v>154</v>
          </cell>
          <cell r="D1110">
            <v>20</v>
          </cell>
          <cell r="E1110">
            <v>792020</v>
          </cell>
          <cell r="F1110">
            <v>0</v>
          </cell>
          <cell r="G1110" t="str">
            <v>Затраты по ШПЗ (основные)</v>
          </cell>
          <cell r="H1110">
            <v>2011</v>
          </cell>
          <cell r="I1110">
            <v>7920</v>
          </cell>
          <cell r="J1110">
            <v>899.73</v>
          </cell>
          <cell r="K1110">
            <v>1</v>
          </cell>
          <cell r="L1110">
            <v>0</v>
          </cell>
          <cell r="M1110">
            <v>0</v>
          </cell>
          <cell r="N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32</v>
          </cell>
          <cell r="V1110">
            <v>0</v>
          </cell>
          <cell r="W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32</v>
          </cell>
          <cell r="AE1110">
            <v>504100</v>
          </cell>
          <cell r="AF1110">
            <v>0</v>
          </cell>
          <cell r="AI1110">
            <v>2223</v>
          </cell>
          <cell r="AK1110">
            <v>0</v>
          </cell>
          <cell r="AM1110">
            <v>281</v>
          </cell>
          <cell r="AN1110">
            <v>1</v>
          </cell>
          <cell r="AO1110">
            <v>393216</v>
          </cell>
          <cell r="AQ1110">
            <v>0</v>
          </cell>
          <cell r="AR1110">
            <v>0</v>
          </cell>
          <cell r="AS1110" t="str">
            <v>Ы</v>
          </cell>
          <cell r="AT1110" t="str">
            <v>Ы</v>
          </cell>
          <cell r="AU1110">
            <v>0</v>
          </cell>
          <cell r="AV1110">
            <v>0</v>
          </cell>
          <cell r="AW1110">
            <v>23</v>
          </cell>
          <cell r="AX1110">
            <v>1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38828</v>
          </cell>
        </row>
        <row r="1111">
          <cell r="A1111">
            <v>2006</v>
          </cell>
          <cell r="B1111">
            <v>1</v>
          </cell>
          <cell r="C1111">
            <v>155</v>
          </cell>
          <cell r="D1111">
            <v>20</v>
          </cell>
          <cell r="E1111">
            <v>792020</v>
          </cell>
          <cell r="F1111">
            <v>0</v>
          </cell>
          <cell r="G1111" t="str">
            <v>Затраты по ШПЗ (основные)</v>
          </cell>
          <cell r="H1111">
            <v>2011</v>
          </cell>
          <cell r="I1111">
            <v>7920</v>
          </cell>
          <cell r="J1111">
            <v>8235.6200000000008</v>
          </cell>
          <cell r="K1111">
            <v>1</v>
          </cell>
          <cell r="L1111">
            <v>0</v>
          </cell>
          <cell r="M1111">
            <v>0</v>
          </cell>
          <cell r="N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32</v>
          </cell>
          <cell r="V1111">
            <v>0</v>
          </cell>
          <cell r="W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32</v>
          </cell>
          <cell r="AE1111">
            <v>504200</v>
          </cell>
          <cell r="AF1111">
            <v>0</v>
          </cell>
          <cell r="AI1111">
            <v>2223</v>
          </cell>
          <cell r="AK1111">
            <v>0</v>
          </cell>
          <cell r="AM1111">
            <v>282</v>
          </cell>
          <cell r="AN1111">
            <v>1</v>
          </cell>
          <cell r="AO1111">
            <v>393216</v>
          </cell>
          <cell r="AQ1111">
            <v>0</v>
          </cell>
          <cell r="AR1111">
            <v>0</v>
          </cell>
          <cell r="AS1111" t="str">
            <v>Ы</v>
          </cell>
          <cell r="AT1111" t="str">
            <v>Ы</v>
          </cell>
          <cell r="AU1111">
            <v>0</v>
          </cell>
          <cell r="AV1111">
            <v>0</v>
          </cell>
          <cell r="AW1111">
            <v>23</v>
          </cell>
          <cell r="AX1111">
            <v>1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38828</v>
          </cell>
        </row>
        <row r="1112">
          <cell r="A1112">
            <v>2006</v>
          </cell>
          <cell r="B1112">
            <v>1</v>
          </cell>
          <cell r="C1112">
            <v>156</v>
          </cell>
          <cell r="D1112">
            <v>20</v>
          </cell>
          <cell r="E1112">
            <v>792020</v>
          </cell>
          <cell r="F1112">
            <v>0</v>
          </cell>
          <cell r="G1112" t="str">
            <v>Затраты по ШПЗ (основные)</v>
          </cell>
          <cell r="H1112">
            <v>2011</v>
          </cell>
          <cell r="I1112">
            <v>7920</v>
          </cell>
          <cell r="J1112">
            <v>1821.48</v>
          </cell>
          <cell r="K1112">
            <v>1</v>
          </cell>
          <cell r="L1112">
            <v>0</v>
          </cell>
          <cell r="M1112">
            <v>0</v>
          </cell>
          <cell r="N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32</v>
          </cell>
          <cell r="V1112">
            <v>0</v>
          </cell>
          <cell r="W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32</v>
          </cell>
          <cell r="AE1112">
            <v>504900</v>
          </cell>
          <cell r="AF1112">
            <v>0</v>
          </cell>
          <cell r="AI1112">
            <v>2223</v>
          </cell>
          <cell r="AK1112">
            <v>0</v>
          </cell>
          <cell r="AM1112">
            <v>283</v>
          </cell>
          <cell r="AN1112">
            <v>1</v>
          </cell>
          <cell r="AO1112">
            <v>393216</v>
          </cell>
          <cell r="AQ1112">
            <v>0</v>
          </cell>
          <cell r="AR1112">
            <v>0</v>
          </cell>
          <cell r="AS1112" t="str">
            <v>Ы</v>
          </cell>
          <cell r="AT1112" t="str">
            <v>Ы</v>
          </cell>
          <cell r="AU1112">
            <v>0</v>
          </cell>
          <cell r="AV1112">
            <v>0</v>
          </cell>
          <cell r="AW1112">
            <v>23</v>
          </cell>
          <cell r="AX1112">
            <v>1</v>
          </cell>
          <cell r="AY1112">
            <v>0</v>
          </cell>
          <cell r="AZ1112">
            <v>0</v>
          </cell>
          <cell r="BA1112">
            <v>0</v>
          </cell>
          <cell r="BB1112">
            <v>0</v>
          </cell>
          <cell r="BC1112">
            <v>38828</v>
          </cell>
        </row>
        <row r="1113">
          <cell r="A1113">
            <v>2006</v>
          </cell>
          <cell r="B1113">
            <v>1</v>
          </cell>
          <cell r="C1113">
            <v>157</v>
          </cell>
          <cell r="D1113">
            <v>20</v>
          </cell>
          <cell r="E1113">
            <v>792020</v>
          </cell>
          <cell r="F1113">
            <v>0</v>
          </cell>
          <cell r="G1113" t="str">
            <v>Затраты по ШПЗ (основные)</v>
          </cell>
          <cell r="H1113">
            <v>2011</v>
          </cell>
          <cell r="I1113">
            <v>7920</v>
          </cell>
          <cell r="J1113">
            <v>34541.49</v>
          </cell>
          <cell r="K1113">
            <v>1</v>
          </cell>
          <cell r="L1113">
            <v>0</v>
          </cell>
          <cell r="M1113">
            <v>0</v>
          </cell>
          <cell r="N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32</v>
          </cell>
          <cell r="V1113">
            <v>0</v>
          </cell>
          <cell r="W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32</v>
          </cell>
          <cell r="AE1113">
            <v>505100</v>
          </cell>
          <cell r="AF1113">
            <v>0</v>
          </cell>
          <cell r="AI1113">
            <v>2223</v>
          </cell>
          <cell r="AK1113">
            <v>0</v>
          </cell>
          <cell r="AM1113">
            <v>284</v>
          </cell>
          <cell r="AN1113">
            <v>1</v>
          </cell>
          <cell r="AO1113">
            <v>393216</v>
          </cell>
          <cell r="AQ1113">
            <v>0</v>
          </cell>
          <cell r="AR1113">
            <v>0</v>
          </cell>
          <cell r="AS1113" t="str">
            <v>Ы</v>
          </cell>
          <cell r="AT1113" t="str">
            <v>Ы</v>
          </cell>
          <cell r="AU1113">
            <v>0</v>
          </cell>
          <cell r="AV1113">
            <v>0</v>
          </cell>
          <cell r="AW1113">
            <v>23</v>
          </cell>
          <cell r="AX1113">
            <v>1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38828</v>
          </cell>
        </row>
        <row r="1114">
          <cell r="A1114">
            <v>2006</v>
          </cell>
          <cell r="B1114">
            <v>1</v>
          </cell>
          <cell r="C1114">
            <v>158</v>
          </cell>
          <cell r="D1114">
            <v>20</v>
          </cell>
          <cell r="E1114">
            <v>792020</v>
          </cell>
          <cell r="F1114">
            <v>0</v>
          </cell>
          <cell r="G1114" t="str">
            <v>Затраты по ШПЗ (основные)</v>
          </cell>
          <cell r="H1114">
            <v>2011</v>
          </cell>
          <cell r="I1114">
            <v>7920</v>
          </cell>
          <cell r="J1114">
            <v>337697.52</v>
          </cell>
          <cell r="K1114">
            <v>1</v>
          </cell>
          <cell r="L1114">
            <v>0</v>
          </cell>
          <cell r="M1114">
            <v>0</v>
          </cell>
          <cell r="N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32</v>
          </cell>
          <cell r="V1114">
            <v>0</v>
          </cell>
          <cell r="W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32</v>
          </cell>
          <cell r="AE1114">
            <v>505200</v>
          </cell>
          <cell r="AF1114">
            <v>0</v>
          </cell>
          <cell r="AI1114">
            <v>2223</v>
          </cell>
          <cell r="AK1114">
            <v>0</v>
          </cell>
          <cell r="AM1114">
            <v>285</v>
          </cell>
          <cell r="AN1114">
            <v>1</v>
          </cell>
          <cell r="AO1114">
            <v>393216</v>
          </cell>
          <cell r="AQ1114">
            <v>0</v>
          </cell>
          <cell r="AR1114">
            <v>0</v>
          </cell>
          <cell r="AS1114" t="str">
            <v>Ы</v>
          </cell>
          <cell r="AT1114" t="str">
            <v>Ы</v>
          </cell>
          <cell r="AU1114">
            <v>0</v>
          </cell>
          <cell r="AV1114">
            <v>0</v>
          </cell>
          <cell r="AW1114">
            <v>23</v>
          </cell>
          <cell r="AX1114">
            <v>1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38828</v>
          </cell>
        </row>
        <row r="1115">
          <cell r="A1115">
            <v>2006</v>
          </cell>
          <cell r="B1115">
            <v>1</v>
          </cell>
          <cell r="C1115">
            <v>159</v>
          </cell>
          <cell r="D1115">
            <v>20</v>
          </cell>
          <cell r="E1115">
            <v>792020</v>
          </cell>
          <cell r="F1115">
            <v>0</v>
          </cell>
          <cell r="G1115" t="str">
            <v>Затраты по ШПЗ (основные)</v>
          </cell>
          <cell r="H1115">
            <v>2011</v>
          </cell>
          <cell r="I1115">
            <v>7920</v>
          </cell>
          <cell r="J1115">
            <v>3151.51</v>
          </cell>
          <cell r="K1115">
            <v>1</v>
          </cell>
          <cell r="L1115">
            <v>0</v>
          </cell>
          <cell r="M1115">
            <v>0</v>
          </cell>
          <cell r="N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32</v>
          </cell>
          <cell r="V1115">
            <v>0</v>
          </cell>
          <cell r="W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32</v>
          </cell>
          <cell r="AE1115">
            <v>505300</v>
          </cell>
          <cell r="AF1115">
            <v>0</v>
          </cell>
          <cell r="AI1115">
            <v>2223</v>
          </cell>
          <cell r="AK1115">
            <v>0</v>
          </cell>
          <cell r="AM1115">
            <v>286</v>
          </cell>
          <cell r="AN1115">
            <v>1</v>
          </cell>
          <cell r="AO1115">
            <v>393216</v>
          </cell>
          <cell r="AQ1115">
            <v>0</v>
          </cell>
          <cell r="AR1115">
            <v>0</v>
          </cell>
          <cell r="AS1115" t="str">
            <v>Ы</v>
          </cell>
          <cell r="AT1115" t="str">
            <v>Ы</v>
          </cell>
          <cell r="AU1115">
            <v>0</v>
          </cell>
          <cell r="AV1115">
            <v>0</v>
          </cell>
          <cell r="AW1115">
            <v>23</v>
          </cell>
          <cell r="AX1115">
            <v>1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38828</v>
          </cell>
        </row>
        <row r="1116">
          <cell r="A1116">
            <v>2006</v>
          </cell>
          <cell r="B1116">
            <v>1</v>
          </cell>
          <cell r="C1116">
            <v>160</v>
          </cell>
          <cell r="D1116">
            <v>20</v>
          </cell>
          <cell r="E1116">
            <v>792020</v>
          </cell>
          <cell r="F1116">
            <v>0</v>
          </cell>
          <cell r="G1116" t="str">
            <v>Затраты по ШПЗ (основные)</v>
          </cell>
          <cell r="H1116">
            <v>2011</v>
          </cell>
          <cell r="I1116">
            <v>7920</v>
          </cell>
          <cell r="J1116">
            <v>65</v>
          </cell>
          <cell r="K1116">
            <v>1</v>
          </cell>
          <cell r="L1116">
            <v>0</v>
          </cell>
          <cell r="M1116">
            <v>0</v>
          </cell>
          <cell r="N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32</v>
          </cell>
          <cell r="V1116">
            <v>0</v>
          </cell>
          <cell r="W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32</v>
          </cell>
          <cell r="AE1116">
            <v>505400</v>
          </cell>
          <cell r="AF1116">
            <v>0</v>
          </cell>
          <cell r="AI1116">
            <v>2223</v>
          </cell>
          <cell r="AK1116">
            <v>0</v>
          </cell>
          <cell r="AM1116">
            <v>287</v>
          </cell>
          <cell r="AN1116">
            <v>1</v>
          </cell>
          <cell r="AO1116">
            <v>393216</v>
          </cell>
          <cell r="AQ1116">
            <v>0</v>
          </cell>
          <cell r="AR1116">
            <v>0</v>
          </cell>
          <cell r="AS1116" t="str">
            <v>Ы</v>
          </cell>
          <cell r="AT1116" t="str">
            <v>Ы</v>
          </cell>
          <cell r="AU1116">
            <v>0</v>
          </cell>
          <cell r="AV1116">
            <v>0</v>
          </cell>
          <cell r="AW1116">
            <v>23</v>
          </cell>
          <cell r="AX1116">
            <v>1</v>
          </cell>
          <cell r="AY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38828</v>
          </cell>
        </row>
        <row r="1117">
          <cell r="A1117">
            <v>2006</v>
          </cell>
          <cell r="B1117">
            <v>1</v>
          </cell>
          <cell r="C1117">
            <v>161</v>
          </cell>
          <cell r="D1117">
            <v>20</v>
          </cell>
          <cell r="E1117">
            <v>792020</v>
          </cell>
          <cell r="F1117">
            <v>0</v>
          </cell>
          <cell r="G1117" t="str">
            <v>Затраты по ШПЗ (основные)</v>
          </cell>
          <cell r="H1117">
            <v>2011</v>
          </cell>
          <cell r="I1117">
            <v>7920</v>
          </cell>
          <cell r="J1117">
            <v>47.98</v>
          </cell>
          <cell r="K1117">
            <v>1</v>
          </cell>
          <cell r="L1117">
            <v>0</v>
          </cell>
          <cell r="M1117">
            <v>0</v>
          </cell>
          <cell r="N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32</v>
          </cell>
          <cell r="V1117">
            <v>0</v>
          </cell>
          <cell r="W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32</v>
          </cell>
          <cell r="AE1117">
            <v>507000</v>
          </cell>
          <cell r="AF1117">
            <v>0</v>
          </cell>
          <cell r="AI1117">
            <v>2223</v>
          </cell>
          <cell r="AK1117">
            <v>0</v>
          </cell>
          <cell r="AM1117">
            <v>288</v>
          </cell>
          <cell r="AN1117">
            <v>1</v>
          </cell>
          <cell r="AO1117">
            <v>393216</v>
          </cell>
          <cell r="AQ1117">
            <v>0</v>
          </cell>
          <cell r="AR1117">
            <v>0</v>
          </cell>
          <cell r="AS1117" t="str">
            <v>Ы</v>
          </cell>
          <cell r="AT1117" t="str">
            <v>Ы</v>
          </cell>
          <cell r="AU1117">
            <v>0</v>
          </cell>
          <cell r="AV1117">
            <v>0</v>
          </cell>
          <cell r="AW1117">
            <v>23</v>
          </cell>
          <cell r="AX1117">
            <v>1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38828</v>
          </cell>
        </row>
        <row r="1118">
          <cell r="A1118">
            <v>2006</v>
          </cell>
          <cell r="B1118">
            <v>1</v>
          </cell>
          <cell r="C1118">
            <v>162</v>
          </cell>
          <cell r="D1118">
            <v>20</v>
          </cell>
          <cell r="E1118">
            <v>792020</v>
          </cell>
          <cell r="F1118">
            <v>0</v>
          </cell>
          <cell r="G1118" t="str">
            <v>Затраты по ШПЗ (основные)</v>
          </cell>
          <cell r="H1118">
            <v>2011</v>
          </cell>
          <cell r="I1118">
            <v>7920</v>
          </cell>
          <cell r="J1118">
            <v>22989.119999999999</v>
          </cell>
          <cell r="K1118">
            <v>1</v>
          </cell>
          <cell r="L1118">
            <v>0</v>
          </cell>
          <cell r="M1118">
            <v>0</v>
          </cell>
          <cell r="N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32</v>
          </cell>
          <cell r="V1118">
            <v>0</v>
          </cell>
          <cell r="W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32</v>
          </cell>
          <cell r="AE1118">
            <v>508310</v>
          </cell>
          <cell r="AF1118">
            <v>0</v>
          </cell>
          <cell r="AI1118">
            <v>2223</v>
          </cell>
          <cell r="AK1118">
            <v>0</v>
          </cell>
          <cell r="AM1118">
            <v>289</v>
          </cell>
          <cell r="AN1118">
            <v>1</v>
          </cell>
          <cell r="AO1118">
            <v>393216</v>
          </cell>
          <cell r="AQ1118">
            <v>0</v>
          </cell>
          <cell r="AR1118">
            <v>0</v>
          </cell>
          <cell r="AS1118" t="str">
            <v>Ы</v>
          </cell>
          <cell r="AT1118" t="str">
            <v>Ы</v>
          </cell>
          <cell r="AU1118">
            <v>0</v>
          </cell>
          <cell r="AV1118">
            <v>0</v>
          </cell>
          <cell r="AW1118">
            <v>23</v>
          </cell>
          <cell r="AX1118">
            <v>1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38828</v>
          </cell>
        </row>
        <row r="1119">
          <cell r="A1119">
            <v>2006</v>
          </cell>
          <cell r="B1119">
            <v>1</v>
          </cell>
          <cell r="C1119">
            <v>163</v>
          </cell>
          <cell r="D1119">
            <v>20</v>
          </cell>
          <cell r="E1119">
            <v>792020</v>
          </cell>
          <cell r="F1119">
            <v>0</v>
          </cell>
          <cell r="G1119" t="str">
            <v>Затраты по ШПЗ (основные)</v>
          </cell>
          <cell r="H1119">
            <v>2011</v>
          </cell>
          <cell r="I1119">
            <v>7920</v>
          </cell>
          <cell r="J1119">
            <v>512829.1</v>
          </cell>
          <cell r="K1119">
            <v>1</v>
          </cell>
          <cell r="L1119">
            <v>0</v>
          </cell>
          <cell r="M1119">
            <v>0</v>
          </cell>
          <cell r="N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32</v>
          </cell>
          <cell r="V1119">
            <v>0</v>
          </cell>
          <cell r="W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32</v>
          </cell>
          <cell r="AE1119">
            <v>510100</v>
          </cell>
          <cell r="AF1119">
            <v>0</v>
          </cell>
          <cell r="AI1119">
            <v>2223</v>
          </cell>
          <cell r="AK1119">
            <v>0</v>
          </cell>
          <cell r="AM1119">
            <v>290</v>
          </cell>
          <cell r="AN1119">
            <v>1</v>
          </cell>
          <cell r="AO1119">
            <v>393216</v>
          </cell>
          <cell r="AQ1119">
            <v>0</v>
          </cell>
          <cell r="AR1119">
            <v>0</v>
          </cell>
          <cell r="AS1119" t="str">
            <v>Ы</v>
          </cell>
          <cell r="AT1119" t="str">
            <v>Ы</v>
          </cell>
          <cell r="AU1119">
            <v>0</v>
          </cell>
          <cell r="AV1119">
            <v>0</v>
          </cell>
          <cell r="AW1119">
            <v>23</v>
          </cell>
          <cell r="AX1119">
            <v>1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38828</v>
          </cell>
        </row>
        <row r="1120">
          <cell r="A1120">
            <v>2006</v>
          </cell>
          <cell r="B1120">
            <v>1</v>
          </cell>
          <cell r="C1120">
            <v>164</v>
          </cell>
          <cell r="D1120">
            <v>20</v>
          </cell>
          <cell r="E1120">
            <v>792020</v>
          </cell>
          <cell r="F1120">
            <v>0</v>
          </cell>
          <cell r="G1120" t="str">
            <v>Затраты по ШПЗ (основные)</v>
          </cell>
          <cell r="H1120">
            <v>2011</v>
          </cell>
          <cell r="I1120">
            <v>7920</v>
          </cell>
          <cell r="J1120">
            <v>2698.68</v>
          </cell>
          <cell r="K1120">
            <v>1</v>
          </cell>
          <cell r="L1120">
            <v>0</v>
          </cell>
          <cell r="M1120">
            <v>0</v>
          </cell>
          <cell r="N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32</v>
          </cell>
          <cell r="V1120">
            <v>0</v>
          </cell>
          <cell r="W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32</v>
          </cell>
          <cell r="AE1120">
            <v>510400</v>
          </cell>
          <cell r="AF1120">
            <v>0</v>
          </cell>
          <cell r="AI1120">
            <v>2223</v>
          </cell>
          <cell r="AK1120">
            <v>0</v>
          </cell>
          <cell r="AM1120">
            <v>291</v>
          </cell>
          <cell r="AN1120">
            <v>1</v>
          </cell>
          <cell r="AO1120">
            <v>393216</v>
          </cell>
          <cell r="AQ1120">
            <v>0</v>
          </cell>
          <cell r="AR1120">
            <v>0</v>
          </cell>
          <cell r="AS1120" t="str">
            <v>Ы</v>
          </cell>
          <cell r="AT1120" t="str">
            <v>Ы</v>
          </cell>
          <cell r="AU1120">
            <v>0</v>
          </cell>
          <cell r="AV1120">
            <v>0</v>
          </cell>
          <cell r="AW1120">
            <v>23</v>
          </cell>
          <cell r="AX1120">
            <v>1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38828</v>
          </cell>
        </row>
        <row r="1121">
          <cell r="A1121">
            <v>2006</v>
          </cell>
          <cell r="B1121">
            <v>1</v>
          </cell>
          <cell r="C1121">
            <v>165</v>
          </cell>
          <cell r="D1121">
            <v>20</v>
          </cell>
          <cell r="E1121">
            <v>792020</v>
          </cell>
          <cell r="F1121">
            <v>0</v>
          </cell>
          <cell r="G1121" t="str">
            <v>Затраты по ШПЗ (основные)</v>
          </cell>
          <cell r="H1121">
            <v>2011</v>
          </cell>
          <cell r="I1121">
            <v>7920</v>
          </cell>
          <cell r="J1121">
            <v>983.53</v>
          </cell>
          <cell r="K1121">
            <v>1</v>
          </cell>
          <cell r="L1121">
            <v>0</v>
          </cell>
          <cell r="M1121">
            <v>0</v>
          </cell>
          <cell r="N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32</v>
          </cell>
          <cell r="V1121">
            <v>0</v>
          </cell>
          <cell r="W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32</v>
          </cell>
          <cell r="AE1121">
            <v>510500</v>
          </cell>
          <cell r="AF1121">
            <v>0</v>
          </cell>
          <cell r="AI1121">
            <v>2223</v>
          </cell>
          <cell r="AK1121">
            <v>0</v>
          </cell>
          <cell r="AM1121">
            <v>292</v>
          </cell>
          <cell r="AN1121">
            <v>1</v>
          </cell>
          <cell r="AO1121">
            <v>393216</v>
          </cell>
          <cell r="AQ1121">
            <v>0</v>
          </cell>
          <cell r="AR1121">
            <v>0</v>
          </cell>
          <cell r="AS1121" t="str">
            <v>Ы</v>
          </cell>
          <cell r="AT1121" t="str">
            <v>Ы</v>
          </cell>
          <cell r="AU1121">
            <v>0</v>
          </cell>
          <cell r="AV1121">
            <v>0</v>
          </cell>
          <cell r="AW1121">
            <v>23</v>
          </cell>
          <cell r="AX1121">
            <v>1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38828</v>
          </cell>
        </row>
        <row r="1122">
          <cell r="A1122">
            <v>2006</v>
          </cell>
          <cell r="B1122">
            <v>1</v>
          </cell>
          <cell r="C1122">
            <v>166</v>
          </cell>
          <cell r="D1122">
            <v>20</v>
          </cell>
          <cell r="E1122">
            <v>792020</v>
          </cell>
          <cell r="F1122">
            <v>0</v>
          </cell>
          <cell r="G1122" t="str">
            <v>Затраты по ШПЗ (основные)</v>
          </cell>
          <cell r="H1122">
            <v>2011</v>
          </cell>
          <cell r="I1122">
            <v>7920</v>
          </cell>
          <cell r="J1122">
            <v>656631.61</v>
          </cell>
          <cell r="K1122">
            <v>1</v>
          </cell>
          <cell r="L1122">
            <v>0</v>
          </cell>
          <cell r="M1122">
            <v>0</v>
          </cell>
          <cell r="N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32</v>
          </cell>
          <cell r="V1122">
            <v>0</v>
          </cell>
          <cell r="W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32</v>
          </cell>
          <cell r="AE1122">
            <v>510600</v>
          </cell>
          <cell r="AF1122">
            <v>0</v>
          </cell>
          <cell r="AI1122">
            <v>2223</v>
          </cell>
          <cell r="AK1122">
            <v>0</v>
          </cell>
          <cell r="AM1122">
            <v>293</v>
          </cell>
          <cell r="AN1122">
            <v>1</v>
          </cell>
          <cell r="AO1122">
            <v>393216</v>
          </cell>
          <cell r="AQ1122">
            <v>0</v>
          </cell>
          <cell r="AR1122">
            <v>0</v>
          </cell>
          <cell r="AS1122" t="str">
            <v>Ы</v>
          </cell>
          <cell r="AT1122" t="str">
            <v>Ы</v>
          </cell>
          <cell r="AU1122">
            <v>0</v>
          </cell>
          <cell r="AV1122">
            <v>0</v>
          </cell>
          <cell r="AW1122">
            <v>23</v>
          </cell>
          <cell r="AX1122">
            <v>1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38828</v>
          </cell>
        </row>
        <row r="1123">
          <cell r="A1123">
            <v>2006</v>
          </cell>
          <cell r="B1123">
            <v>1</v>
          </cell>
          <cell r="C1123">
            <v>167</v>
          </cell>
          <cell r="D1123">
            <v>20</v>
          </cell>
          <cell r="E1123">
            <v>792020</v>
          </cell>
          <cell r="F1123">
            <v>0</v>
          </cell>
          <cell r="G1123" t="str">
            <v>Затраты по ШПЗ (основные)</v>
          </cell>
          <cell r="H1123">
            <v>2011</v>
          </cell>
          <cell r="I1123">
            <v>7920</v>
          </cell>
          <cell r="J1123">
            <v>1200</v>
          </cell>
          <cell r="K1123">
            <v>1</v>
          </cell>
          <cell r="L1123">
            <v>0</v>
          </cell>
          <cell r="M1123">
            <v>0</v>
          </cell>
          <cell r="N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32</v>
          </cell>
          <cell r="V1123">
            <v>0</v>
          </cell>
          <cell r="W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32</v>
          </cell>
          <cell r="AE1123">
            <v>522100</v>
          </cell>
          <cell r="AF1123">
            <v>0</v>
          </cell>
          <cell r="AI1123">
            <v>2223</v>
          </cell>
          <cell r="AK1123">
            <v>0</v>
          </cell>
          <cell r="AM1123">
            <v>294</v>
          </cell>
          <cell r="AN1123">
            <v>1</v>
          </cell>
          <cell r="AO1123">
            <v>393216</v>
          </cell>
          <cell r="AQ1123">
            <v>0</v>
          </cell>
          <cell r="AR1123">
            <v>0</v>
          </cell>
          <cell r="AS1123" t="str">
            <v>Ы</v>
          </cell>
          <cell r="AT1123" t="str">
            <v>Ы</v>
          </cell>
          <cell r="AU1123">
            <v>0</v>
          </cell>
          <cell r="AV1123">
            <v>0</v>
          </cell>
          <cell r="AW1123">
            <v>23</v>
          </cell>
          <cell r="AX1123">
            <v>1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38828</v>
          </cell>
        </row>
        <row r="1124">
          <cell r="A1124">
            <v>2006</v>
          </cell>
          <cell r="B1124">
            <v>1</v>
          </cell>
          <cell r="C1124">
            <v>179</v>
          </cell>
          <cell r="D1124">
            <v>20</v>
          </cell>
          <cell r="E1124">
            <v>792020</v>
          </cell>
          <cell r="F1124">
            <v>0</v>
          </cell>
          <cell r="G1124" t="str">
            <v>Затраты по ШПЗ (основные)</v>
          </cell>
          <cell r="H1124">
            <v>2011</v>
          </cell>
          <cell r="I1124">
            <v>7920</v>
          </cell>
          <cell r="J1124">
            <v>411142.2</v>
          </cell>
          <cell r="K1124">
            <v>1</v>
          </cell>
          <cell r="L1124">
            <v>0</v>
          </cell>
          <cell r="M1124">
            <v>0</v>
          </cell>
          <cell r="N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31</v>
          </cell>
          <cell r="V1124">
            <v>0</v>
          </cell>
          <cell r="W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31</v>
          </cell>
          <cell r="AE1124">
            <v>110000</v>
          </cell>
          <cell r="AF1124">
            <v>0</v>
          </cell>
          <cell r="AI1124">
            <v>2223</v>
          </cell>
          <cell r="AK1124">
            <v>0</v>
          </cell>
          <cell r="AM1124">
            <v>306</v>
          </cell>
          <cell r="AN1124">
            <v>1</v>
          </cell>
          <cell r="AO1124">
            <v>393216</v>
          </cell>
          <cell r="AQ1124">
            <v>0</v>
          </cell>
          <cell r="AR1124">
            <v>0</v>
          </cell>
          <cell r="AS1124" t="str">
            <v>Ы</v>
          </cell>
          <cell r="AT1124" t="str">
            <v>Ы</v>
          </cell>
          <cell r="AU1124">
            <v>0</v>
          </cell>
          <cell r="AV1124">
            <v>0</v>
          </cell>
          <cell r="AW1124">
            <v>23</v>
          </cell>
          <cell r="AX1124">
            <v>1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38828</v>
          </cell>
        </row>
        <row r="1125">
          <cell r="A1125">
            <v>2006</v>
          </cell>
          <cell r="B1125">
            <v>1</v>
          </cell>
          <cell r="C1125">
            <v>180</v>
          </cell>
          <cell r="D1125">
            <v>20</v>
          </cell>
          <cell r="E1125">
            <v>792020</v>
          </cell>
          <cell r="F1125">
            <v>0</v>
          </cell>
          <cell r="G1125" t="str">
            <v>Затраты по ШПЗ (основные)</v>
          </cell>
          <cell r="H1125">
            <v>2011</v>
          </cell>
          <cell r="I1125">
            <v>7920</v>
          </cell>
          <cell r="J1125">
            <v>294.12</v>
          </cell>
          <cell r="K1125">
            <v>1</v>
          </cell>
          <cell r="L1125">
            <v>0</v>
          </cell>
          <cell r="M1125">
            <v>0</v>
          </cell>
          <cell r="N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31</v>
          </cell>
          <cell r="V1125">
            <v>0</v>
          </cell>
          <cell r="W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31</v>
          </cell>
          <cell r="AE1125">
            <v>114020</v>
          </cell>
          <cell r="AF1125">
            <v>0</v>
          </cell>
          <cell r="AI1125">
            <v>2223</v>
          </cell>
          <cell r="AK1125">
            <v>0</v>
          </cell>
          <cell r="AM1125">
            <v>307</v>
          </cell>
          <cell r="AN1125">
            <v>1</v>
          </cell>
          <cell r="AO1125">
            <v>393216</v>
          </cell>
          <cell r="AQ1125">
            <v>0</v>
          </cell>
          <cell r="AR1125">
            <v>0</v>
          </cell>
          <cell r="AS1125" t="str">
            <v>Ы</v>
          </cell>
          <cell r="AT1125" t="str">
            <v>Ы</v>
          </cell>
          <cell r="AU1125">
            <v>0</v>
          </cell>
          <cell r="AV1125">
            <v>0</v>
          </cell>
          <cell r="AW1125">
            <v>23</v>
          </cell>
          <cell r="AX1125">
            <v>1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38828</v>
          </cell>
        </row>
        <row r="1126">
          <cell r="A1126">
            <v>2006</v>
          </cell>
          <cell r="B1126">
            <v>1</v>
          </cell>
          <cell r="C1126">
            <v>181</v>
          </cell>
          <cell r="D1126">
            <v>20</v>
          </cell>
          <cell r="E1126">
            <v>792020</v>
          </cell>
          <cell r="F1126">
            <v>0</v>
          </cell>
          <cell r="G1126" t="str">
            <v>Затраты по ШПЗ (основные)</v>
          </cell>
          <cell r="H1126">
            <v>2011</v>
          </cell>
          <cell r="I1126">
            <v>7920</v>
          </cell>
          <cell r="J1126">
            <v>12249.25</v>
          </cell>
          <cell r="K1126">
            <v>1</v>
          </cell>
          <cell r="L1126">
            <v>0</v>
          </cell>
          <cell r="M1126">
            <v>0</v>
          </cell>
          <cell r="N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31</v>
          </cell>
          <cell r="V1126">
            <v>0</v>
          </cell>
          <cell r="W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31</v>
          </cell>
          <cell r="AE1126">
            <v>117000</v>
          </cell>
          <cell r="AF1126">
            <v>0</v>
          </cell>
          <cell r="AI1126">
            <v>2223</v>
          </cell>
          <cell r="AK1126">
            <v>0</v>
          </cell>
          <cell r="AM1126">
            <v>308</v>
          </cell>
          <cell r="AN1126">
            <v>1</v>
          </cell>
          <cell r="AO1126">
            <v>393216</v>
          </cell>
          <cell r="AQ1126">
            <v>0</v>
          </cell>
          <cell r="AR1126">
            <v>0</v>
          </cell>
          <cell r="AS1126" t="str">
            <v>Ы</v>
          </cell>
          <cell r="AT1126" t="str">
            <v>Ы</v>
          </cell>
          <cell r="AU1126">
            <v>0</v>
          </cell>
          <cell r="AV1126">
            <v>0</v>
          </cell>
          <cell r="AW1126">
            <v>23</v>
          </cell>
          <cell r="AX1126">
            <v>1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38828</v>
          </cell>
        </row>
        <row r="1127">
          <cell r="A1127">
            <v>2006</v>
          </cell>
          <cell r="B1127">
            <v>1</v>
          </cell>
          <cell r="C1127">
            <v>182</v>
          </cell>
          <cell r="D1127">
            <v>20</v>
          </cell>
          <cell r="E1127">
            <v>792020</v>
          </cell>
          <cell r="F1127">
            <v>0</v>
          </cell>
          <cell r="G1127" t="str">
            <v>Затраты по ШПЗ (основные)</v>
          </cell>
          <cell r="H1127">
            <v>2011</v>
          </cell>
          <cell r="I1127">
            <v>7920</v>
          </cell>
          <cell r="J1127">
            <v>466</v>
          </cell>
          <cell r="K1127">
            <v>1</v>
          </cell>
          <cell r="L1127">
            <v>0</v>
          </cell>
          <cell r="M1127">
            <v>0</v>
          </cell>
          <cell r="N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31</v>
          </cell>
          <cell r="V1127">
            <v>0</v>
          </cell>
          <cell r="W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31</v>
          </cell>
          <cell r="AE1127">
            <v>118000</v>
          </cell>
          <cell r="AF1127">
            <v>0</v>
          </cell>
          <cell r="AI1127">
            <v>2223</v>
          </cell>
          <cell r="AK1127">
            <v>0</v>
          </cell>
          <cell r="AM1127">
            <v>309</v>
          </cell>
          <cell r="AN1127">
            <v>1</v>
          </cell>
          <cell r="AO1127">
            <v>393216</v>
          </cell>
          <cell r="AQ1127">
            <v>0</v>
          </cell>
          <cell r="AR1127">
            <v>0</v>
          </cell>
          <cell r="AS1127" t="str">
            <v>Ы</v>
          </cell>
          <cell r="AT1127" t="str">
            <v>Ы</v>
          </cell>
          <cell r="AU1127">
            <v>0</v>
          </cell>
          <cell r="AV1127">
            <v>0</v>
          </cell>
          <cell r="AW1127">
            <v>23</v>
          </cell>
          <cell r="AX1127">
            <v>1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38828</v>
          </cell>
        </row>
        <row r="1128">
          <cell r="A1128">
            <v>2006</v>
          </cell>
          <cell r="B1128">
            <v>1</v>
          </cell>
          <cell r="C1128">
            <v>183</v>
          </cell>
          <cell r="D1128">
            <v>20</v>
          </cell>
          <cell r="E1128">
            <v>792020</v>
          </cell>
          <cell r="F1128">
            <v>0</v>
          </cell>
          <cell r="G1128" t="str">
            <v>Затраты по ШПЗ (основные)</v>
          </cell>
          <cell r="H1128">
            <v>2011</v>
          </cell>
          <cell r="I1128">
            <v>7920</v>
          </cell>
          <cell r="J1128">
            <v>534</v>
          </cell>
          <cell r="K1128">
            <v>1</v>
          </cell>
          <cell r="L1128">
            <v>0</v>
          </cell>
          <cell r="M1128">
            <v>0</v>
          </cell>
          <cell r="N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31</v>
          </cell>
          <cell r="V1128">
            <v>0</v>
          </cell>
          <cell r="W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31</v>
          </cell>
          <cell r="AE1128">
            <v>130100</v>
          </cell>
          <cell r="AF1128">
            <v>0</v>
          </cell>
          <cell r="AI1128">
            <v>2223</v>
          </cell>
          <cell r="AK1128">
            <v>0</v>
          </cell>
          <cell r="AM1128">
            <v>310</v>
          </cell>
          <cell r="AN1128">
            <v>1</v>
          </cell>
          <cell r="AO1128">
            <v>393216</v>
          </cell>
          <cell r="AQ1128">
            <v>0</v>
          </cell>
          <cell r="AR1128">
            <v>0</v>
          </cell>
          <cell r="AS1128" t="str">
            <v>Ы</v>
          </cell>
          <cell r="AT1128" t="str">
            <v>Ы</v>
          </cell>
          <cell r="AU1128">
            <v>0</v>
          </cell>
          <cell r="AV1128">
            <v>0</v>
          </cell>
          <cell r="AW1128">
            <v>23</v>
          </cell>
          <cell r="AX1128">
            <v>1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38828</v>
          </cell>
        </row>
        <row r="1129">
          <cell r="A1129">
            <v>2006</v>
          </cell>
          <cell r="B1129">
            <v>1</v>
          </cell>
          <cell r="C1129">
            <v>184</v>
          </cell>
          <cell r="D1129">
            <v>20</v>
          </cell>
          <cell r="E1129">
            <v>792020</v>
          </cell>
          <cell r="F1129">
            <v>0</v>
          </cell>
          <cell r="G1129" t="str">
            <v>Затраты по ШПЗ (основные)</v>
          </cell>
          <cell r="H1129">
            <v>2011</v>
          </cell>
          <cell r="I1129">
            <v>7920</v>
          </cell>
          <cell r="J1129">
            <v>10018.39</v>
          </cell>
          <cell r="K1129">
            <v>1</v>
          </cell>
          <cell r="L1129">
            <v>0</v>
          </cell>
          <cell r="M1129">
            <v>0</v>
          </cell>
          <cell r="N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31</v>
          </cell>
          <cell r="V1129">
            <v>0</v>
          </cell>
          <cell r="W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31</v>
          </cell>
          <cell r="AE1129">
            <v>132000</v>
          </cell>
          <cell r="AF1129">
            <v>0</v>
          </cell>
          <cell r="AI1129">
            <v>2223</v>
          </cell>
          <cell r="AK1129">
            <v>0</v>
          </cell>
          <cell r="AM1129">
            <v>311</v>
          </cell>
          <cell r="AN1129">
            <v>1</v>
          </cell>
          <cell r="AO1129">
            <v>393216</v>
          </cell>
          <cell r="AQ1129">
            <v>0</v>
          </cell>
          <cell r="AR1129">
            <v>0</v>
          </cell>
          <cell r="AS1129" t="str">
            <v>Ы</v>
          </cell>
          <cell r="AT1129" t="str">
            <v>Ы</v>
          </cell>
          <cell r="AU1129">
            <v>0</v>
          </cell>
          <cell r="AV1129">
            <v>0</v>
          </cell>
          <cell r="AW1129">
            <v>23</v>
          </cell>
          <cell r="AX1129">
            <v>1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38828</v>
          </cell>
        </row>
        <row r="1130">
          <cell r="A1130">
            <v>2006</v>
          </cell>
          <cell r="B1130">
            <v>1</v>
          </cell>
          <cell r="C1130">
            <v>185</v>
          </cell>
          <cell r="D1130">
            <v>20</v>
          </cell>
          <cell r="E1130">
            <v>792020</v>
          </cell>
          <cell r="F1130">
            <v>0</v>
          </cell>
          <cell r="G1130" t="str">
            <v>Затраты по ШПЗ (основные)</v>
          </cell>
          <cell r="H1130">
            <v>2011</v>
          </cell>
          <cell r="I1130">
            <v>7920</v>
          </cell>
          <cell r="J1130">
            <v>312.83999999999997</v>
          </cell>
          <cell r="K1130">
            <v>1</v>
          </cell>
          <cell r="L1130">
            <v>0</v>
          </cell>
          <cell r="M1130">
            <v>0</v>
          </cell>
          <cell r="N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31</v>
          </cell>
          <cell r="V1130">
            <v>0</v>
          </cell>
          <cell r="W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31</v>
          </cell>
          <cell r="AE1130">
            <v>135000</v>
          </cell>
          <cell r="AF1130">
            <v>0</v>
          </cell>
          <cell r="AI1130">
            <v>2223</v>
          </cell>
          <cell r="AK1130">
            <v>0</v>
          </cell>
          <cell r="AM1130">
            <v>312</v>
          </cell>
          <cell r="AN1130">
            <v>1</v>
          </cell>
          <cell r="AO1130">
            <v>393216</v>
          </cell>
          <cell r="AQ1130">
            <v>0</v>
          </cell>
          <cell r="AR1130">
            <v>0</v>
          </cell>
          <cell r="AS1130" t="str">
            <v>Ы</v>
          </cell>
          <cell r="AT1130" t="str">
            <v>Ы</v>
          </cell>
          <cell r="AU1130">
            <v>0</v>
          </cell>
          <cell r="AV1130">
            <v>0</v>
          </cell>
          <cell r="AW1130">
            <v>23</v>
          </cell>
          <cell r="AX1130">
            <v>1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38828</v>
          </cell>
        </row>
        <row r="1131">
          <cell r="A1131">
            <v>2006</v>
          </cell>
          <cell r="B1131">
            <v>1</v>
          </cell>
          <cell r="C1131">
            <v>186</v>
          </cell>
          <cell r="D1131">
            <v>20</v>
          </cell>
          <cell r="E1131">
            <v>792020</v>
          </cell>
          <cell r="F1131">
            <v>0</v>
          </cell>
          <cell r="G1131" t="str">
            <v>Затраты по ШПЗ (основные)</v>
          </cell>
          <cell r="H1131">
            <v>2011</v>
          </cell>
          <cell r="I1131">
            <v>7920</v>
          </cell>
          <cell r="J1131">
            <v>268472.95</v>
          </cell>
          <cell r="K1131">
            <v>1</v>
          </cell>
          <cell r="L1131">
            <v>0</v>
          </cell>
          <cell r="M1131">
            <v>0</v>
          </cell>
          <cell r="N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31</v>
          </cell>
          <cell r="V1131">
            <v>0</v>
          </cell>
          <cell r="W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31</v>
          </cell>
          <cell r="AE1131">
            <v>143000</v>
          </cell>
          <cell r="AF1131">
            <v>0</v>
          </cell>
          <cell r="AI1131">
            <v>2223</v>
          </cell>
          <cell r="AK1131">
            <v>0</v>
          </cell>
          <cell r="AM1131">
            <v>313</v>
          </cell>
          <cell r="AN1131">
            <v>1</v>
          </cell>
          <cell r="AO1131">
            <v>393216</v>
          </cell>
          <cell r="AQ1131">
            <v>0</v>
          </cell>
          <cell r="AR1131">
            <v>0</v>
          </cell>
          <cell r="AS1131" t="str">
            <v>Ы</v>
          </cell>
          <cell r="AT1131" t="str">
            <v>Ы</v>
          </cell>
          <cell r="AU1131">
            <v>0</v>
          </cell>
          <cell r="AV1131">
            <v>0</v>
          </cell>
          <cell r="AW1131">
            <v>23</v>
          </cell>
          <cell r="AX1131">
            <v>1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38828</v>
          </cell>
        </row>
        <row r="1132">
          <cell r="A1132">
            <v>2006</v>
          </cell>
          <cell r="B1132">
            <v>1</v>
          </cell>
          <cell r="C1132">
            <v>187</v>
          </cell>
          <cell r="D1132">
            <v>20</v>
          </cell>
          <cell r="E1132">
            <v>792020</v>
          </cell>
          <cell r="F1132">
            <v>0</v>
          </cell>
          <cell r="G1132" t="str">
            <v>Затраты по ШПЗ (основные)</v>
          </cell>
          <cell r="H1132">
            <v>2011</v>
          </cell>
          <cell r="I1132">
            <v>7920</v>
          </cell>
          <cell r="J1132">
            <v>3411307.29</v>
          </cell>
          <cell r="K1132">
            <v>1</v>
          </cell>
          <cell r="L1132">
            <v>0</v>
          </cell>
          <cell r="M1132">
            <v>0</v>
          </cell>
          <cell r="N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31</v>
          </cell>
          <cell r="V1132">
            <v>0</v>
          </cell>
          <cell r="W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31</v>
          </cell>
          <cell r="AE1132">
            <v>220000</v>
          </cell>
          <cell r="AF1132">
            <v>0</v>
          </cell>
          <cell r="AI1132">
            <v>2223</v>
          </cell>
          <cell r="AK1132">
            <v>0</v>
          </cell>
          <cell r="AM1132">
            <v>314</v>
          </cell>
          <cell r="AN1132">
            <v>1</v>
          </cell>
          <cell r="AO1132">
            <v>393216</v>
          </cell>
          <cell r="AQ1132">
            <v>0</v>
          </cell>
          <cell r="AR1132">
            <v>0</v>
          </cell>
          <cell r="AS1132" t="str">
            <v>Ы</v>
          </cell>
          <cell r="AT1132" t="str">
            <v>Ы</v>
          </cell>
          <cell r="AU1132">
            <v>0</v>
          </cell>
          <cell r="AV1132">
            <v>0</v>
          </cell>
          <cell r="AW1132">
            <v>23</v>
          </cell>
          <cell r="AX1132">
            <v>1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38828</v>
          </cell>
        </row>
        <row r="1133">
          <cell r="A1133">
            <v>2006</v>
          </cell>
          <cell r="B1133">
            <v>1</v>
          </cell>
          <cell r="C1133">
            <v>188</v>
          </cell>
          <cell r="D1133">
            <v>20</v>
          </cell>
          <cell r="E1133">
            <v>792020</v>
          </cell>
          <cell r="F1133">
            <v>0</v>
          </cell>
          <cell r="G1133" t="str">
            <v>Затраты по ШПЗ (основные)</v>
          </cell>
          <cell r="H1133">
            <v>2011</v>
          </cell>
          <cell r="I1133">
            <v>7920</v>
          </cell>
          <cell r="J1133">
            <v>1640344.71</v>
          </cell>
          <cell r="K1133">
            <v>1</v>
          </cell>
          <cell r="L1133">
            <v>0</v>
          </cell>
          <cell r="M1133">
            <v>0</v>
          </cell>
          <cell r="N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31</v>
          </cell>
          <cell r="V1133">
            <v>0</v>
          </cell>
          <cell r="W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31</v>
          </cell>
          <cell r="AE1133">
            <v>230000</v>
          </cell>
          <cell r="AF1133">
            <v>0</v>
          </cell>
          <cell r="AI1133">
            <v>2223</v>
          </cell>
          <cell r="AK1133">
            <v>0</v>
          </cell>
          <cell r="AM1133">
            <v>315</v>
          </cell>
          <cell r="AN1133">
            <v>1</v>
          </cell>
          <cell r="AO1133">
            <v>393216</v>
          </cell>
          <cell r="AQ1133">
            <v>0</v>
          </cell>
          <cell r="AR1133">
            <v>0</v>
          </cell>
          <cell r="AS1133" t="str">
            <v>Ы</v>
          </cell>
          <cell r="AT1133" t="str">
            <v>Ы</v>
          </cell>
          <cell r="AU1133">
            <v>0</v>
          </cell>
          <cell r="AV1133">
            <v>0</v>
          </cell>
          <cell r="AW1133">
            <v>23</v>
          </cell>
          <cell r="AX1133">
            <v>1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38828</v>
          </cell>
        </row>
        <row r="1134">
          <cell r="A1134">
            <v>2006</v>
          </cell>
          <cell r="B1134">
            <v>1</v>
          </cell>
          <cell r="C1134">
            <v>189</v>
          </cell>
          <cell r="D1134">
            <v>20</v>
          </cell>
          <cell r="E1134">
            <v>792020</v>
          </cell>
          <cell r="F1134">
            <v>0</v>
          </cell>
          <cell r="G1134" t="str">
            <v>Затраты по ШПЗ (основные)</v>
          </cell>
          <cell r="H1134">
            <v>2011</v>
          </cell>
          <cell r="I1134">
            <v>7920</v>
          </cell>
          <cell r="J1134">
            <v>120780.49</v>
          </cell>
          <cell r="K1134">
            <v>1</v>
          </cell>
          <cell r="L1134">
            <v>0</v>
          </cell>
          <cell r="M1134">
            <v>0</v>
          </cell>
          <cell r="N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31</v>
          </cell>
          <cell r="V1134">
            <v>0</v>
          </cell>
          <cell r="W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31</v>
          </cell>
          <cell r="AE1134">
            <v>260000</v>
          </cell>
          <cell r="AF1134">
            <v>0</v>
          </cell>
          <cell r="AI1134">
            <v>2223</v>
          </cell>
          <cell r="AK1134">
            <v>0</v>
          </cell>
          <cell r="AM1134">
            <v>316</v>
          </cell>
          <cell r="AN1134">
            <v>1</v>
          </cell>
          <cell r="AO1134">
            <v>393216</v>
          </cell>
          <cell r="AQ1134">
            <v>0</v>
          </cell>
          <cell r="AR1134">
            <v>0</v>
          </cell>
          <cell r="AS1134" t="str">
            <v>Ы</v>
          </cell>
          <cell r="AT1134" t="str">
            <v>Ы</v>
          </cell>
          <cell r="AU1134">
            <v>0</v>
          </cell>
          <cell r="AV1134">
            <v>0</v>
          </cell>
          <cell r="AW1134">
            <v>23</v>
          </cell>
          <cell r="AX1134">
            <v>1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38828</v>
          </cell>
        </row>
        <row r="1135">
          <cell r="A1135">
            <v>2006</v>
          </cell>
          <cell r="B1135">
            <v>1</v>
          </cell>
          <cell r="C1135">
            <v>190</v>
          </cell>
          <cell r="D1135">
            <v>20</v>
          </cell>
          <cell r="E1135">
            <v>792020</v>
          </cell>
          <cell r="F1135">
            <v>0</v>
          </cell>
          <cell r="G1135" t="str">
            <v>Затраты по ШПЗ (основные)</v>
          </cell>
          <cell r="H1135">
            <v>2011</v>
          </cell>
          <cell r="I1135">
            <v>7920</v>
          </cell>
          <cell r="J1135">
            <v>378480.29</v>
          </cell>
          <cell r="K1135">
            <v>1</v>
          </cell>
          <cell r="L1135">
            <v>0</v>
          </cell>
          <cell r="M1135">
            <v>0</v>
          </cell>
          <cell r="N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31</v>
          </cell>
          <cell r="V1135">
            <v>0</v>
          </cell>
          <cell r="W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31</v>
          </cell>
          <cell r="AE1135">
            <v>270000</v>
          </cell>
          <cell r="AF1135">
            <v>0</v>
          </cell>
          <cell r="AI1135">
            <v>2223</v>
          </cell>
          <cell r="AK1135">
            <v>0</v>
          </cell>
          <cell r="AM1135">
            <v>317</v>
          </cell>
          <cell r="AN1135">
            <v>1</v>
          </cell>
          <cell r="AO1135">
            <v>393216</v>
          </cell>
          <cell r="AQ1135">
            <v>0</v>
          </cell>
          <cell r="AR1135">
            <v>0</v>
          </cell>
          <cell r="AS1135" t="str">
            <v>Ы</v>
          </cell>
          <cell r="AT1135" t="str">
            <v>Ы</v>
          </cell>
          <cell r="AU1135">
            <v>0</v>
          </cell>
          <cell r="AV1135">
            <v>0</v>
          </cell>
          <cell r="AW1135">
            <v>23</v>
          </cell>
          <cell r="AX1135">
            <v>1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38828</v>
          </cell>
        </row>
        <row r="1136">
          <cell r="A1136">
            <v>2006</v>
          </cell>
          <cell r="B1136">
            <v>1</v>
          </cell>
          <cell r="C1136">
            <v>191</v>
          </cell>
          <cell r="D1136">
            <v>20</v>
          </cell>
          <cell r="E1136">
            <v>792020</v>
          </cell>
          <cell r="F1136">
            <v>0</v>
          </cell>
          <cell r="G1136" t="str">
            <v>Затраты по ШПЗ (основные)</v>
          </cell>
          <cell r="H1136">
            <v>2011</v>
          </cell>
          <cell r="I1136">
            <v>7920</v>
          </cell>
          <cell r="J1136">
            <v>195279.64</v>
          </cell>
          <cell r="K1136">
            <v>1</v>
          </cell>
          <cell r="L1136">
            <v>0</v>
          </cell>
          <cell r="M1136">
            <v>0</v>
          </cell>
          <cell r="N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31</v>
          </cell>
          <cell r="V1136">
            <v>0</v>
          </cell>
          <cell r="W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31</v>
          </cell>
          <cell r="AE1136">
            <v>280100</v>
          </cell>
          <cell r="AF1136">
            <v>0</v>
          </cell>
          <cell r="AI1136">
            <v>2223</v>
          </cell>
          <cell r="AK1136">
            <v>0</v>
          </cell>
          <cell r="AM1136">
            <v>318</v>
          </cell>
          <cell r="AN1136">
            <v>1</v>
          </cell>
          <cell r="AO1136">
            <v>393216</v>
          </cell>
          <cell r="AQ1136">
            <v>0</v>
          </cell>
          <cell r="AR1136">
            <v>0</v>
          </cell>
          <cell r="AS1136" t="str">
            <v>Ы</v>
          </cell>
          <cell r="AT1136" t="str">
            <v>Ы</v>
          </cell>
          <cell r="AU1136">
            <v>0</v>
          </cell>
          <cell r="AV1136">
            <v>0</v>
          </cell>
          <cell r="AW1136">
            <v>23</v>
          </cell>
          <cell r="AX1136">
            <v>1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38828</v>
          </cell>
        </row>
        <row r="1137">
          <cell r="A1137">
            <v>2006</v>
          </cell>
          <cell r="B1137">
            <v>1</v>
          </cell>
          <cell r="C1137">
            <v>192</v>
          </cell>
          <cell r="D1137">
            <v>20</v>
          </cell>
          <cell r="E1137">
            <v>792020</v>
          </cell>
          <cell r="F1137">
            <v>0</v>
          </cell>
          <cell r="G1137" t="str">
            <v>Затраты по ШПЗ (основные)</v>
          </cell>
          <cell r="H1137">
            <v>2011</v>
          </cell>
          <cell r="I1137">
            <v>7920</v>
          </cell>
          <cell r="J1137">
            <v>52764.29</v>
          </cell>
          <cell r="K1137">
            <v>1</v>
          </cell>
          <cell r="L1137">
            <v>0</v>
          </cell>
          <cell r="M1137">
            <v>0</v>
          </cell>
          <cell r="N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31</v>
          </cell>
          <cell r="V1137">
            <v>0</v>
          </cell>
          <cell r="W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31</v>
          </cell>
          <cell r="AE1137">
            <v>280200</v>
          </cell>
          <cell r="AF1137">
            <v>0</v>
          </cell>
          <cell r="AI1137">
            <v>2223</v>
          </cell>
          <cell r="AK1137">
            <v>0</v>
          </cell>
          <cell r="AM1137">
            <v>319</v>
          </cell>
          <cell r="AN1137">
            <v>1</v>
          </cell>
          <cell r="AO1137">
            <v>393216</v>
          </cell>
          <cell r="AQ1137">
            <v>0</v>
          </cell>
          <cell r="AR1137">
            <v>0</v>
          </cell>
          <cell r="AS1137" t="str">
            <v>Ы</v>
          </cell>
          <cell r="AT1137" t="str">
            <v>Ы</v>
          </cell>
          <cell r="AU1137">
            <v>0</v>
          </cell>
          <cell r="AV1137">
            <v>0</v>
          </cell>
          <cell r="AW1137">
            <v>23</v>
          </cell>
          <cell r="AX1137">
            <v>1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38828</v>
          </cell>
        </row>
        <row r="1138">
          <cell r="A1138">
            <v>2006</v>
          </cell>
          <cell r="B1138">
            <v>1</v>
          </cell>
          <cell r="C1138">
            <v>193</v>
          </cell>
          <cell r="D1138">
            <v>20</v>
          </cell>
          <cell r="E1138">
            <v>792020</v>
          </cell>
          <cell r="F1138">
            <v>0</v>
          </cell>
          <cell r="G1138" t="str">
            <v>Затраты по ШПЗ (основные)</v>
          </cell>
          <cell r="H1138">
            <v>2011</v>
          </cell>
          <cell r="I1138">
            <v>7920</v>
          </cell>
          <cell r="J1138">
            <v>334795.37</v>
          </cell>
          <cell r="K1138">
            <v>1</v>
          </cell>
          <cell r="L1138">
            <v>0</v>
          </cell>
          <cell r="M1138">
            <v>0</v>
          </cell>
          <cell r="N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31</v>
          </cell>
          <cell r="V1138">
            <v>0</v>
          </cell>
          <cell r="W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31</v>
          </cell>
          <cell r="AE1138">
            <v>280400</v>
          </cell>
          <cell r="AF1138">
            <v>0</v>
          </cell>
          <cell r="AI1138">
            <v>2223</v>
          </cell>
          <cell r="AK1138">
            <v>0</v>
          </cell>
          <cell r="AM1138">
            <v>320</v>
          </cell>
          <cell r="AN1138">
            <v>1</v>
          </cell>
          <cell r="AO1138">
            <v>393216</v>
          </cell>
          <cell r="AQ1138">
            <v>0</v>
          </cell>
          <cell r="AR1138">
            <v>0</v>
          </cell>
          <cell r="AS1138" t="str">
            <v>Ы</v>
          </cell>
          <cell r="AT1138" t="str">
            <v>Ы</v>
          </cell>
          <cell r="AU1138">
            <v>0</v>
          </cell>
          <cell r="AV1138">
            <v>0</v>
          </cell>
          <cell r="AW1138">
            <v>23</v>
          </cell>
          <cell r="AX1138">
            <v>1</v>
          </cell>
          <cell r="AY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38828</v>
          </cell>
        </row>
        <row r="1139">
          <cell r="A1139">
            <v>2006</v>
          </cell>
          <cell r="B1139">
            <v>1</v>
          </cell>
          <cell r="C1139">
            <v>194</v>
          </cell>
          <cell r="D1139">
            <v>20</v>
          </cell>
          <cell r="E1139">
            <v>792020</v>
          </cell>
          <cell r="F1139">
            <v>0</v>
          </cell>
          <cell r="G1139" t="str">
            <v>Затраты по ШПЗ (основные)</v>
          </cell>
          <cell r="H1139">
            <v>2011</v>
          </cell>
          <cell r="I1139">
            <v>7920</v>
          </cell>
          <cell r="J1139">
            <v>30661.89</v>
          </cell>
          <cell r="K1139">
            <v>1</v>
          </cell>
          <cell r="L1139">
            <v>0</v>
          </cell>
          <cell r="M1139">
            <v>0</v>
          </cell>
          <cell r="N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31</v>
          </cell>
          <cell r="V1139">
            <v>0</v>
          </cell>
          <cell r="W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31</v>
          </cell>
          <cell r="AE1139">
            <v>281100</v>
          </cell>
          <cell r="AF1139">
            <v>0</v>
          </cell>
          <cell r="AI1139">
            <v>2223</v>
          </cell>
          <cell r="AK1139">
            <v>0</v>
          </cell>
          <cell r="AM1139">
            <v>321</v>
          </cell>
          <cell r="AN1139">
            <v>1</v>
          </cell>
          <cell r="AO1139">
            <v>393216</v>
          </cell>
          <cell r="AQ1139">
            <v>0</v>
          </cell>
          <cell r="AR1139">
            <v>0</v>
          </cell>
          <cell r="AS1139" t="str">
            <v>Ы</v>
          </cell>
          <cell r="AT1139" t="str">
            <v>Ы</v>
          </cell>
          <cell r="AU1139">
            <v>0</v>
          </cell>
          <cell r="AV1139">
            <v>0</v>
          </cell>
          <cell r="AW1139">
            <v>23</v>
          </cell>
          <cell r="AX1139">
            <v>1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38828</v>
          </cell>
        </row>
        <row r="1140">
          <cell r="A1140">
            <v>2006</v>
          </cell>
          <cell r="B1140">
            <v>1</v>
          </cell>
          <cell r="C1140">
            <v>195</v>
          </cell>
          <cell r="D1140">
            <v>20</v>
          </cell>
          <cell r="E1140">
            <v>792020</v>
          </cell>
          <cell r="F1140">
            <v>0</v>
          </cell>
          <cell r="G1140" t="str">
            <v>Затраты по ШПЗ (основные)</v>
          </cell>
          <cell r="H1140">
            <v>2011</v>
          </cell>
          <cell r="I1140">
            <v>7920</v>
          </cell>
          <cell r="J1140">
            <v>200</v>
          </cell>
          <cell r="K1140">
            <v>1</v>
          </cell>
          <cell r="L1140">
            <v>0</v>
          </cell>
          <cell r="M1140">
            <v>0</v>
          </cell>
          <cell r="N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31</v>
          </cell>
          <cell r="V1140">
            <v>0</v>
          </cell>
          <cell r="W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31</v>
          </cell>
          <cell r="AE1140">
            <v>282000</v>
          </cell>
          <cell r="AF1140">
            <v>0</v>
          </cell>
          <cell r="AI1140">
            <v>2223</v>
          </cell>
          <cell r="AK1140">
            <v>0</v>
          </cell>
          <cell r="AM1140">
            <v>322</v>
          </cell>
          <cell r="AN1140">
            <v>1</v>
          </cell>
          <cell r="AO1140">
            <v>393216</v>
          </cell>
          <cell r="AQ1140">
            <v>0</v>
          </cell>
          <cell r="AR1140">
            <v>0</v>
          </cell>
          <cell r="AS1140" t="str">
            <v>Ы</v>
          </cell>
          <cell r="AT1140" t="str">
            <v>Ы</v>
          </cell>
          <cell r="AU1140">
            <v>0</v>
          </cell>
          <cell r="AV1140">
            <v>0</v>
          </cell>
          <cell r="AW1140">
            <v>23</v>
          </cell>
          <cell r="AX1140">
            <v>1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38828</v>
          </cell>
        </row>
        <row r="1141">
          <cell r="A1141">
            <v>2006</v>
          </cell>
          <cell r="B1141">
            <v>1</v>
          </cell>
          <cell r="C1141">
            <v>196</v>
          </cell>
          <cell r="D1141">
            <v>20</v>
          </cell>
          <cell r="E1141">
            <v>792020</v>
          </cell>
          <cell r="F1141">
            <v>0</v>
          </cell>
          <cell r="G1141" t="str">
            <v>Затраты по ШПЗ (основные)</v>
          </cell>
          <cell r="H1141">
            <v>2011</v>
          </cell>
          <cell r="I1141">
            <v>7920</v>
          </cell>
          <cell r="J1141">
            <v>23375.41</v>
          </cell>
          <cell r="K1141">
            <v>1</v>
          </cell>
          <cell r="L1141">
            <v>0</v>
          </cell>
          <cell r="M1141">
            <v>0</v>
          </cell>
          <cell r="N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31</v>
          </cell>
          <cell r="V1141">
            <v>0</v>
          </cell>
          <cell r="W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31</v>
          </cell>
          <cell r="AE1141">
            <v>282200</v>
          </cell>
          <cell r="AF1141">
            <v>0</v>
          </cell>
          <cell r="AI1141">
            <v>2223</v>
          </cell>
          <cell r="AK1141">
            <v>0</v>
          </cell>
          <cell r="AM1141">
            <v>323</v>
          </cell>
          <cell r="AN1141">
            <v>1</v>
          </cell>
          <cell r="AO1141">
            <v>393216</v>
          </cell>
          <cell r="AQ1141">
            <v>0</v>
          </cell>
          <cell r="AR1141">
            <v>0</v>
          </cell>
          <cell r="AS1141" t="str">
            <v>Ы</v>
          </cell>
          <cell r="AT1141" t="str">
            <v>Ы</v>
          </cell>
          <cell r="AU1141">
            <v>0</v>
          </cell>
          <cell r="AV1141">
            <v>0</v>
          </cell>
          <cell r="AW1141">
            <v>23</v>
          </cell>
          <cell r="AX1141">
            <v>1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38828</v>
          </cell>
        </row>
        <row r="1142">
          <cell r="A1142">
            <v>2006</v>
          </cell>
          <cell r="B1142">
            <v>1</v>
          </cell>
          <cell r="C1142">
            <v>197</v>
          </cell>
          <cell r="D1142">
            <v>20</v>
          </cell>
          <cell r="E1142">
            <v>792020</v>
          </cell>
          <cell r="F1142">
            <v>0</v>
          </cell>
          <cell r="G1142" t="str">
            <v>Затраты по ШПЗ (основные)</v>
          </cell>
          <cell r="H1142">
            <v>2011</v>
          </cell>
          <cell r="I1142">
            <v>7920</v>
          </cell>
          <cell r="J1142">
            <v>47620</v>
          </cell>
          <cell r="K1142">
            <v>1</v>
          </cell>
          <cell r="L1142">
            <v>0</v>
          </cell>
          <cell r="M1142">
            <v>0</v>
          </cell>
          <cell r="N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31</v>
          </cell>
          <cell r="V1142">
            <v>0</v>
          </cell>
          <cell r="W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31</v>
          </cell>
          <cell r="AE1142">
            <v>283000</v>
          </cell>
          <cell r="AF1142">
            <v>0</v>
          </cell>
          <cell r="AI1142">
            <v>2223</v>
          </cell>
          <cell r="AK1142">
            <v>0</v>
          </cell>
          <cell r="AM1142">
            <v>324</v>
          </cell>
          <cell r="AN1142">
            <v>1</v>
          </cell>
          <cell r="AO1142">
            <v>393216</v>
          </cell>
          <cell r="AQ1142">
            <v>0</v>
          </cell>
          <cell r="AR1142">
            <v>0</v>
          </cell>
          <cell r="AS1142" t="str">
            <v>Ы</v>
          </cell>
          <cell r="AT1142" t="str">
            <v>Ы</v>
          </cell>
          <cell r="AU1142">
            <v>0</v>
          </cell>
          <cell r="AV1142">
            <v>0</v>
          </cell>
          <cell r="AW1142">
            <v>23</v>
          </cell>
          <cell r="AX1142">
            <v>1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38828</v>
          </cell>
        </row>
        <row r="1143">
          <cell r="A1143">
            <v>2006</v>
          </cell>
          <cell r="B1143">
            <v>1</v>
          </cell>
          <cell r="C1143">
            <v>198</v>
          </cell>
          <cell r="D1143">
            <v>20</v>
          </cell>
          <cell r="E1143">
            <v>792020</v>
          </cell>
          <cell r="F1143">
            <v>0</v>
          </cell>
          <cell r="G1143" t="str">
            <v>Затраты по ШПЗ (основные)</v>
          </cell>
          <cell r="H1143">
            <v>2011</v>
          </cell>
          <cell r="I1143">
            <v>7920</v>
          </cell>
          <cell r="J1143">
            <v>18460.82</v>
          </cell>
          <cell r="K1143">
            <v>1</v>
          </cell>
          <cell r="L1143">
            <v>0</v>
          </cell>
          <cell r="M1143">
            <v>0</v>
          </cell>
          <cell r="N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31</v>
          </cell>
          <cell r="V1143">
            <v>0</v>
          </cell>
          <cell r="W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31</v>
          </cell>
          <cell r="AE1143">
            <v>285000</v>
          </cell>
          <cell r="AF1143">
            <v>0</v>
          </cell>
          <cell r="AI1143">
            <v>2223</v>
          </cell>
          <cell r="AK1143">
            <v>0</v>
          </cell>
          <cell r="AM1143">
            <v>325</v>
          </cell>
          <cell r="AN1143">
            <v>1</v>
          </cell>
          <cell r="AO1143">
            <v>393216</v>
          </cell>
          <cell r="AQ1143">
            <v>0</v>
          </cell>
          <cell r="AR1143">
            <v>0</v>
          </cell>
          <cell r="AS1143" t="str">
            <v>Ы</v>
          </cell>
          <cell r="AT1143" t="str">
            <v>Ы</v>
          </cell>
          <cell r="AU1143">
            <v>0</v>
          </cell>
          <cell r="AV1143">
            <v>0</v>
          </cell>
          <cell r="AW1143">
            <v>23</v>
          </cell>
          <cell r="AX1143">
            <v>1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38828</v>
          </cell>
        </row>
        <row r="1144">
          <cell r="A1144">
            <v>2006</v>
          </cell>
          <cell r="B1144">
            <v>1</v>
          </cell>
          <cell r="C1144">
            <v>199</v>
          </cell>
          <cell r="D1144">
            <v>20</v>
          </cell>
          <cell r="E1144">
            <v>792020</v>
          </cell>
          <cell r="F1144">
            <v>0</v>
          </cell>
          <cell r="G1144" t="str">
            <v>Затраты по ШПЗ (основные)</v>
          </cell>
          <cell r="H1144">
            <v>2011</v>
          </cell>
          <cell r="I1144">
            <v>7920</v>
          </cell>
          <cell r="J1144">
            <v>143790.04</v>
          </cell>
          <cell r="K1144">
            <v>1</v>
          </cell>
          <cell r="L1144">
            <v>0</v>
          </cell>
          <cell r="M1144">
            <v>0</v>
          </cell>
          <cell r="N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31</v>
          </cell>
          <cell r="V1144">
            <v>0</v>
          </cell>
          <cell r="W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31</v>
          </cell>
          <cell r="AE1144">
            <v>311000</v>
          </cell>
          <cell r="AF1144">
            <v>0</v>
          </cell>
          <cell r="AI1144">
            <v>2223</v>
          </cell>
          <cell r="AK1144">
            <v>0</v>
          </cell>
          <cell r="AM1144">
            <v>326</v>
          </cell>
          <cell r="AN1144">
            <v>1</v>
          </cell>
          <cell r="AO1144">
            <v>393216</v>
          </cell>
          <cell r="AQ1144">
            <v>0</v>
          </cell>
          <cell r="AR1144">
            <v>0</v>
          </cell>
          <cell r="AS1144" t="str">
            <v>Ы</v>
          </cell>
          <cell r="AT1144" t="str">
            <v>Ы</v>
          </cell>
          <cell r="AU1144">
            <v>0</v>
          </cell>
          <cell r="AV1144">
            <v>0</v>
          </cell>
          <cell r="AW1144">
            <v>23</v>
          </cell>
          <cell r="AX1144">
            <v>1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38828</v>
          </cell>
        </row>
        <row r="1145">
          <cell r="A1145">
            <v>2006</v>
          </cell>
          <cell r="B1145">
            <v>1</v>
          </cell>
          <cell r="C1145">
            <v>200</v>
          </cell>
          <cell r="D1145">
            <v>20</v>
          </cell>
          <cell r="E1145">
            <v>792020</v>
          </cell>
          <cell r="F1145">
            <v>0</v>
          </cell>
          <cell r="G1145" t="str">
            <v>Затраты по ШПЗ (основные)</v>
          </cell>
          <cell r="H1145">
            <v>2011</v>
          </cell>
          <cell r="I1145">
            <v>7920</v>
          </cell>
          <cell r="J1145">
            <v>297496.63</v>
          </cell>
          <cell r="K1145">
            <v>1</v>
          </cell>
          <cell r="L1145">
            <v>0</v>
          </cell>
          <cell r="M1145">
            <v>0</v>
          </cell>
          <cell r="N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31</v>
          </cell>
          <cell r="V1145">
            <v>0</v>
          </cell>
          <cell r="W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31</v>
          </cell>
          <cell r="AE1145">
            <v>312000</v>
          </cell>
          <cell r="AF1145">
            <v>0</v>
          </cell>
          <cell r="AI1145">
            <v>2223</v>
          </cell>
          <cell r="AK1145">
            <v>0</v>
          </cell>
          <cell r="AM1145">
            <v>327</v>
          </cell>
          <cell r="AN1145">
            <v>1</v>
          </cell>
          <cell r="AO1145">
            <v>393216</v>
          </cell>
          <cell r="AQ1145">
            <v>0</v>
          </cell>
          <cell r="AR1145">
            <v>0</v>
          </cell>
          <cell r="AS1145" t="str">
            <v>Ы</v>
          </cell>
          <cell r="AT1145" t="str">
            <v>Ы</v>
          </cell>
          <cell r="AU1145">
            <v>0</v>
          </cell>
          <cell r="AV1145">
            <v>0</v>
          </cell>
          <cell r="AW1145">
            <v>23</v>
          </cell>
          <cell r="AX1145">
            <v>1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38828</v>
          </cell>
        </row>
        <row r="1146">
          <cell r="A1146">
            <v>2006</v>
          </cell>
          <cell r="B1146">
            <v>1</v>
          </cell>
          <cell r="C1146">
            <v>201</v>
          </cell>
          <cell r="D1146">
            <v>20</v>
          </cell>
          <cell r="E1146">
            <v>792020</v>
          </cell>
          <cell r="F1146">
            <v>0</v>
          </cell>
          <cell r="G1146" t="str">
            <v>Затраты по ШПЗ (основные)</v>
          </cell>
          <cell r="H1146">
            <v>2011</v>
          </cell>
          <cell r="I1146">
            <v>7920</v>
          </cell>
          <cell r="J1146">
            <v>52151.35</v>
          </cell>
          <cell r="K1146">
            <v>1</v>
          </cell>
          <cell r="L1146">
            <v>0</v>
          </cell>
          <cell r="M1146">
            <v>0</v>
          </cell>
          <cell r="N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31</v>
          </cell>
          <cell r="V1146">
            <v>0</v>
          </cell>
          <cell r="W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31</v>
          </cell>
          <cell r="AE1146">
            <v>312100</v>
          </cell>
          <cell r="AF1146">
            <v>0</v>
          </cell>
          <cell r="AI1146">
            <v>2223</v>
          </cell>
          <cell r="AK1146">
            <v>0</v>
          </cell>
          <cell r="AM1146">
            <v>328</v>
          </cell>
          <cell r="AN1146">
            <v>1</v>
          </cell>
          <cell r="AO1146">
            <v>393216</v>
          </cell>
          <cell r="AQ1146">
            <v>0</v>
          </cell>
          <cell r="AR1146">
            <v>0</v>
          </cell>
          <cell r="AS1146" t="str">
            <v>Ы</v>
          </cell>
          <cell r="AT1146" t="str">
            <v>Ы</v>
          </cell>
          <cell r="AU1146">
            <v>0</v>
          </cell>
          <cell r="AV1146">
            <v>0</v>
          </cell>
          <cell r="AW1146">
            <v>23</v>
          </cell>
          <cell r="AX1146">
            <v>1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38828</v>
          </cell>
        </row>
        <row r="1147">
          <cell r="A1147">
            <v>2006</v>
          </cell>
          <cell r="B1147">
            <v>1</v>
          </cell>
          <cell r="C1147">
            <v>202</v>
          </cell>
          <cell r="D1147">
            <v>20</v>
          </cell>
          <cell r="E1147">
            <v>792020</v>
          </cell>
          <cell r="F1147">
            <v>0</v>
          </cell>
          <cell r="G1147" t="str">
            <v>Затраты по ШПЗ (основные)</v>
          </cell>
          <cell r="H1147">
            <v>2011</v>
          </cell>
          <cell r="I1147">
            <v>7920</v>
          </cell>
          <cell r="J1147">
            <v>641995.93999999994</v>
          </cell>
          <cell r="K1147">
            <v>1</v>
          </cell>
          <cell r="L1147">
            <v>0</v>
          </cell>
          <cell r="M1147">
            <v>0</v>
          </cell>
          <cell r="N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31</v>
          </cell>
          <cell r="V1147">
            <v>0</v>
          </cell>
          <cell r="W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31</v>
          </cell>
          <cell r="AE1147">
            <v>312200</v>
          </cell>
          <cell r="AF1147">
            <v>0</v>
          </cell>
          <cell r="AI1147">
            <v>2223</v>
          </cell>
          <cell r="AK1147">
            <v>0</v>
          </cell>
          <cell r="AM1147">
            <v>329</v>
          </cell>
          <cell r="AN1147">
            <v>1</v>
          </cell>
          <cell r="AO1147">
            <v>393216</v>
          </cell>
          <cell r="AQ1147">
            <v>0</v>
          </cell>
          <cell r="AR1147">
            <v>0</v>
          </cell>
          <cell r="AS1147" t="str">
            <v>Ы</v>
          </cell>
          <cell r="AT1147" t="str">
            <v>Ы</v>
          </cell>
          <cell r="AU1147">
            <v>0</v>
          </cell>
          <cell r="AV1147">
            <v>0</v>
          </cell>
          <cell r="AW1147">
            <v>23</v>
          </cell>
          <cell r="AX1147">
            <v>1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38828</v>
          </cell>
        </row>
        <row r="1148">
          <cell r="A1148">
            <v>2006</v>
          </cell>
          <cell r="B1148">
            <v>1</v>
          </cell>
          <cell r="C1148">
            <v>203</v>
          </cell>
          <cell r="D1148">
            <v>20</v>
          </cell>
          <cell r="E1148">
            <v>792020</v>
          </cell>
          <cell r="F1148">
            <v>0</v>
          </cell>
          <cell r="G1148" t="str">
            <v>Затраты по ШПЗ (основные)</v>
          </cell>
          <cell r="H1148">
            <v>2011</v>
          </cell>
          <cell r="I1148">
            <v>7920</v>
          </cell>
          <cell r="J1148">
            <v>54552.56</v>
          </cell>
          <cell r="K1148">
            <v>1</v>
          </cell>
          <cell r="L1148">
            <v>0</v>
          </cell>
          <cell r="M1148">
            <v>0</v>
          </cell>
          <cell r="N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31</v>
          </cell>
          <cell r="V1148">
            <v>0</v>
          </cell>
          <cell r="W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31</v>
          </cell>
          <cell r="AE1148">
            <v>313000</v>
          </cell>
          <cell r="AF1148">
            <v>0</v>
          </cell>
          <cell r="AI1148">
            <v>2223</v>
          </cell>
          <cell r="AK1148">
            <v>0</v>
          </cell>
          <cell r="AM1148">
            <v>330</v>
          </cell>
          <cell r="AN1148">
            <v>1</v>
          </cell>
          <cell r="AO1148">
            <v>393216</v>
          </cell>
          <cell r="AQ1148">
            <v>0</v>
          </cell>
          <cell r="AR1148">
            <v>0</v>
          </cell>
          <cell r="AS1148" t="str">
            <v>Ы</v>
          </cell>
          <cell r="AT1148" t="str">
            <v>Ы</v>
          </cell>
          <cell r="AU1148">
            <v>0</v>
          </cell>
          <cell r="AV1148">
            <v>0</v>
          </cell>
          <cell r="AW1148">
            <v>23</v>
          </cell>
          <cell r="AX1148">
            <v>1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38828</v>
          </cell>
        </row>
        <row r="1149">
          <cell r="A1149">
            <v>2006</v>
          </cell>
          <cell r="B1149">
            <v>1</v>
          </cell>
          <cell r="C1149">
            <v>204</v>
          </cell>
          <cell r="D1149">
            <v>20</v>
          </cell>
          <cell r="E1149">
            <v>792020</v>
          </cell>
          <cell r="F1149">
            <v>0</v>
          </cell>
          <cell r="G1149" t="str">
            <v>Затраты по ШПЗ (основные)</v>
          </cell>
          <cell r="H1149">
            <v>2011</v>
          </cell>
          <cell r="I1149">
            <v>7920</v>
          </cell>
          <cell r="J1149">
            <v>99165.54</v>
          </cell>
          <cell r="K1149">
            <v>1</v>
          </cell>
          <cell r="L1149">
            <v>0</v>
          </cell>
          <cell r="M1149">
            <v>0</v>
          </cell>
          <cell r="N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31</v>
          </cell>
          <cell r="V1149">
            <v>0</v>
          </cell>
          <cell r="W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31</v>
          </cell>
          <cell r="AE1149">
            <v>314000</v>
          </cell>
          <cell r="AF1149">
            <v>0</v>
          </cell>
          <cell r="AI1149">
            <v>2223</v>
          </cell>
          <cell r="AK1149">
            <v>0</v>
          </cell>
          <cell r="AM1149">
            <v>331</v>
          </cell>
          <cell r="AN1149">
            <v>1</v>
          </cell>
          <cell r="AO1149">
            <v>393216</v>
          </cell>
          <cell r="AQ1149">
            <v>0</v>
          </cell>
          <cell r="AR1149">
            <v>0</v>
          </cell>
          <cell r="AS1149" t="str">
            <v>Ы</v>
          </cell>
          <cell r="AT1149" t="str">
            <v>Ы</v>
          </cell>
          <cell r="AU1149">
            <v>0</v>
          </cell>
          <cell r="AV1149">
            <v>0</v>
          </cell>
          <cell r="AW1149">
            <v>23</v>
          </cell>
          <cell r="AX1149">
            <v>1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38828</v>
          </cell>
        </row>
        <row r="1150">
          <cell r="A1150">
            <v>2006</v>
          </cell>
          <cell r="B1150">
            <v>1</v>
          </cell>
          <cell r="C1150">
            <v>205</v>
          </cell>
          <cell r="D1150">
            <v>20</v>
          </cell>
          <cell r="E1150">
            <v>792020</v>
          </cell>
          <cell r="F1150">
            <v>0</v>
          </cell>
          <cell r="G1150" t="str">
            <v>Затраты по ШПЗ (основные)</v>
          </cell>
          <cell r="H1150">
            <v>2011</v>
          </cell>
          <cell r="I1150">
            <v>7920</v>
          </cell>
          <cell r="J1150">
            <v>19833.11</v>
          </cell>
          <cell r="K1150">
            <v>1</v>
          </cell>
          <cell r="L1150">
            <v>0</v>
          </cell>
          <cell r="M1150">
            <v>0</v>
          </cell>
          <cell r="N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31</v>
          </cell>
          <cell r="V1150">
            <v>0</v>
          </cell>
          <cell r="W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31</v>
          </cell>
          <cell r="AE1150">
            <v>315000</v>
          </cell>
          <cell r="AF1150">
            <v>0</v>
          </cell>
          <cell r="AI1150">
            <v>2223</v>
          </cell>
          <cell r="AK1150">
            <v>0</v>
          </cell>
          <cell r="AM1150">
            <v>332</v>
          </cell>
          <cell r="AN1150">
            <v>1</v>
          </cell>
          <cell r="AO1150">
            <v>393216</v>
          </cell>
          <cell r="AQ1150">
            <v>0</v>
          </cell>
          <cell r="AR1150">
            <v>0</v>
          </cell>
          <cell r="AS1150" t="str">
            <v>Ы</v>
          </cell>
          <cell r="AT1150" t="str">
            <v>Ы</v>
          </cell>
          <cell r="AU1150">
            <v>0</v>
          </cell>
          <cell r="AV1150">
            <v>0</v>
          </cell>
          <cell r="AW1150">
            <v>23</v>
          </cell>
          <cell r="AX1150">
            <v>1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38828</v>
          </cell>
        </row>
        <row r="1151">
          <cell r="A1151">
            <v>2006</v>
          </cell>
          <cell r="B1151">
            <v>1</v>
          </cell>
          <cell r="C1151">
            <v>206</v>
          </cell>
          <cell r="D1151">
            <v>20</v>
          </cell>
          <cell r="E1151">
            <v>792020</v>
          </cell>
          <cell r="F1151">
            <v>0</v>
          </cell>
          <cell r="G1151" t="str">
            <v>Затраты по ШПЗ (основные)</v>
          </cell>
          <cell r="H1151">
            <v>2011</v>
          </cell>
          <cell r="I1151">
            <v>7920</v>
          </cell>
          <cell r="J1151">
            <v>1564929</v>
          </cell>
          <cell r="K1151">
            <v>1</v>
          </cell>
          <cell r="L1151">
            <v>0</v>
          </cell>
          <cell r="M1151">
            <v>0</v>
          </cell>
          <cell r="N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31</v>
          </cell>
          <cell r="V1151">
            <v>0</v>
          </cell>
          <cell r="W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31</v>
          </cell>
          <cell r="AE1151">
            <v>410000</v>
          </cell>
          <cell r="AF1151">
            <v>0</v>
          </cell>
          <cell r="AI1151">
            <v>2223</v>
          </cell>
          <cell r="AK1151">
            <v>0</v>
          </cell>
          <cell r="AM1151">
            <v>333</v>
          </cell>
          <cell r="AN1151">
            <v>1</v>
          </cell>
          <cell r="AO1151">
            <v>393216</v>
          </cell>
          <cell r="AQ1151">
            <v>0</v>
          </cell>
          <cell r="AR1151">
            <v>0</v>
          </cell>
          <cell r="AS1151" t="str">
            <v>Ы</v>
          </cell>
          <cell r="AT1151" t="str">
            <v>Ы</v>
          </cell>
          <cell r="AU1151">
            <v>0</v>
          </cell>
          <cell r="AV1151">
            <v>0</v>
          </cell>
          <cell r="AW1151">
            <v>23</v>
          </cell>
          <cell r="AX1151">
            <v>1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38828</v>
          </cell>
        </row>
        <row r="1152">
          <cell r="A1152">
            <v>2006</v>
          </cell>
          <cell r="B1152">
            <v>1</v>
          </cell>
          <cell r="C1152">
            <v>207</v>
          </cell>
          <cell r="D1152">
            <v>20</v>
          </cell>
          <cell r="E1152">
            <v>792020</v>
          </cell>
          <cell r="F1152">
            <v>0</v>
          </cell>
          <cell r="G1152" t="str">
            <v>Затраты по ШПЗ (основные)</v>
          </cell>
          <cell r="H1152">
            <v>2011</v>
          </cell>
          <cell r="I1152">
            <v>7920</v>
          </cell>
          <cell r="J1152">
            <v>11601</v>
          </cell>
          <cell r="K1152">
            <v>1</v>
          </cell>
          <cell r="L1152">
            <v>0</v>
          </cell>
          <cell r="M1152">
            <v>0</v>
          </cell>
          <cell r="N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31</v>
          </cell>
          <cell r="V1152">
            <v>0</v>
          </cell>
          <cell r="W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31</v>
          </cell>
          <cell r="AE1152">
            <v>410200</v>
          </cell>
          <cell r="AF1152">
            <v>0</v>
          </cell>
          <cell r="AI1152">
            <v>2223</v>
          </cell>
          <cell r="AK1152">
            <v>0</v>
          </cell>
          <cell r="AM1152">
            <v>334</v>
          </cell>
          <cell r="AN1152">
            <v>1</v>
          </cell>
          <cell r="AO1152">
            <v>393216</v>
          </cell>
          <cell r="AQ1152">
            <v>0</v>
          </cell>
          <cell r="AR1152">
            <v>0</v>
          </cell>
          <cell r="AS1152" t="str">
            <v>Ы</v>
          </cell>
          <cell r="AT1152" t="str">
            <v>Ы</v>
          </cell>
          <cell r="AU1152">
            <v>0</v>
          </cell>
          <cell r="AV1152">
            <v>0</v>
          </cell>
          <cell r="AW1152">
            <v>23</v>
          </cell>
          <cell r="AX1152">
            <v>1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38828</v>
          </cell>
        </row>
        <row r="1153">
          <cell r="A1153">
            <v>2006</v>
          </cell>
          <cell r="B1153">
            <v>1</v>
          </cell>
          <cell r="C1153">
            <v>208</v>
          </cell>
          <cell r="D1153">
            <v>20</v>
          </cell>
          <cell r="E1153">
            <v>792020</v>
          </cell>
          <cell r="F1153">
            <v>0</v>
          </cell>
          <cell r="G1153" t="str">
            <v>Затраты по ШПЗ (основные)</v>
          </cell>
          <cell r="H1153">
            <v>2011</v>
          </cell>
          <cell r="I1153">
            <v>7920</v>
          </cell>
          <cell r="J1153">
            <v>200212</v>
          </cell>
          <cell r="K1153">
            <v>1</v>
          </cell>
          <cell r="L1153">
            <v>0</v>
          </cell>
          <cell r="M1153">
            <v>0</v>
          </cell>
          <cell r="N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31</v>
          </cell>
          <cell r="V1153">
            <v>0</v>
          </cell>
          <cell r="W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31</v>
          </cell>
          <cell r="AE1153">
            <v>420000</v>
          </cell>
          <cell r="AF1153">
            <v>0</v>
          </cell>
          <cell r="AI1153">
            <v>2223</v>
          </cell>
          <cell r="AK1153">
            <v>0</v>
          </cell>
          <cell r="AM1153">
            <v>335</v>
          </cell>
          <cell r="AN1153">
            <v>1</v>
          </cell>
          <cell r="AO1153">
            <v>393216</v>
          </cell>
          <cell r="AQ1153">
            <v>0</v>
          </cell>
          <cell r="AR1153">
            <v>0</v>
          </cell>
          <cell r="AS1153" t="str">
            <v>Ы</v>
          </cell>
          <cell r="AT1153" t="str">
            <v>Ы</v>
          </cell>
          <cell r="AU1153">
            <v>0</v>
          </cell>
          <cell r="AV1153">
            <v>0</v>
          </cell>
          <cell r="AW1153">
            <v>23</v>
          </cell>
          <cell r="AX1153">
            <v>1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38828</v>
          </cell>
        </row>
        <row r="1154">
          <cell r="A1154">
            <v>2006</v>
          </cell>
          <cell r="B1154">
            <v>1</v>
          </cell>
          <cell r="C1154">
            <v>209</v>
          </cell>
          <cell r="D1154">
            <v>20</v>
          </cell>
          <cell r="E1154">
            <v>792020</v>
          </cell>
          <cell r="F1154">
            <v>0</v>
          </cell>
          <cell r="G1154" t="str">
            <v>Затраты по ШПЗ (основные)</v>
          </cell>
          <cell r="H1154">
            <v>2011</v>
          </cell>
          <cell r="I1154">
            <v>7920</v>
          </cell>
          <cell r="J1154">
            <v>2276250</v>
          </cell>
          <cell r="K1154">
            <v>1</v>
          </cell>
          <cell r="L1154">
            <v>0</v>
          </cell>
          <cell r="M1154">
            <v>0</v>
          </cell>
          <cell r="N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31</v>
          </cell>
          <cell r="V1154">
            <v>0</v>
          </cell>
          <cell r="W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31</v>
          </cell>
          <cell r="AE1154">
            <v>430000</v>
          </cell>
          <cell r="AF1154">
            <v>0</v>
          </cell>
          <cell r="AI1154">
            <v>2223</v>
          </cell>
          <cell r="AK1154">
            <v>0</v>
          </cell>
          <cell r="AM1154">
            <v>336</v>
          </cell>
          <cell r="AN1154">
            <v>1</v>
          </cell>
          <cell r="AO1154">
            <v>393216</v>
          </cell>
          <cell r="AQ1154">
            <v>0</v>
          </cell>
          <cell r="AR1154">
            <v>0</v>
          </cell>
          <cell r="AS1154" t="str">
            <v>Ы</v>
          </cell>
          <cell r="AT1154" t="str">
            <v>Ы</v>
          </cell>
          <cell r="AU1154">
            <v>0</v>
          </cell>
          <cell r="AV1154">
            <v>0</v>
          </cell>
          <cell r="AW1154">
            <v>23</v>
          </cell>
          <cell r="AX1154">
            <v>1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38828</v>
          </cell>
        </row>
        <row r="1155">
          <cell r="A1155">
            <v>2006</v>
          </cell>
          <cell r="B1155">
            <v>1</v>
          </cell>
          <cell r="C1155">
            <v>210</v>
          </cell>
          <cell r="D1155">
            <v>20</v>
          </cell>
          <cell r="E1155">
            <v>792020</v>
          </cell>
          <cell r="F1155">
            <v>0</v>
          </cell>
          <cell r="G1155" t="str">
            <v>Затраты по ШПЗ (основные)</v>
          </cell>
          <cell r="H1155">
            <v>2011</v>
          </cell>
          <cell r="I1155">
            <v>7920</v>
          </cell>
          <cell r="J1155">
            <v>1470856</v>
          </cell>
          <cell r="K1155">
            <v>1</v>
          </cell>
          <cell r="L1155">
            <v>0</v>
          </cell>
          <cell r="M1155">
            <v>0</v>
          </cell>
          <cell r="N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31</v>
          </cell>
          <cell r="V1155">
            <v>0</v>
          </cell>
          <cell r="W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31</v>
          </cell>
          <cell r="AE1155">
            <v>430110</v>
          </cell>
          <cell r="AF1155">
            <v>0</v>
          </cell>
          <cell r="AI1155">
            <v>2223</v>
          </cell>
          <cell r="AK1155">
            <v>0</v>
          </cell>
          <cell r="AM1155">
            <v>337</v>
          </cell>
          <cell r="AN1155">
            <v>1</v>
          </cell>
          <cell r="AO1155">
            <v>393216</v>
          </cell>
          <cell r="AQ1155">
            <v>0</v>
          </cell>
          <cell r="AR1155">
            <v>0</v>
          </cell>
          <cell r="AS1155" t="str">
            <v>Ы</v>
          </cell>
          <cell r="AT1155" t="str">
            <v>Ы</v>
          </cell>
          <cell r="AU1155">
            <v>0</v>
          </cell>
          <cell r="AV1155">
            <v>0</v>
          </cell>
          <cell r="AW1155">
            <v>23</v>
          </cell>
          <cell r="AX1155">
            <v>1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38828</v>
          </cell>
        </row>
        <row r="1156">
          <cell r="A1156">
            <v>2006</v>
          </cell>
          <cell r="B1156">
            <v>1</v>
          </cell>
          <cell r="C1156">
            <v>211</v>
          </cell>
          <cell r="D1156">
            <v>20</v>
          </cell>
          <cell r="E1156">
            <v>792020</v>
          </cell>
          <cell r="F1156">
            <v>0</v>
          </cell>
          <cell r="G1156" t="str">
            <v>Затраты по ШПЗ (основные)</v>
          </cell>
          <cell r="H1156">
            <v>2011</v>
          </cell>
          <cell r="I1156">
            <v>7920</v>
          </cell>
          <cell r="J1156">
            <v>37224</v>
          </cell>
          <cell r="K1156">
            <v>1</v>
          </cell>
          <cell r="L1156">
            <v>0</v>
          </cell>
          <cell r="M1156">
            <v>0</v>
          </cell>
          <cell r="N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31</v>
          </cell>
          <cell r="V1156">
            <v>0</v>
          </cell>
          <cell r="W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31</v>
          </cell>
          <cell r="AE1156">
            <v>430120</v>
          </cell>
          <cell r="AF1156">
            <v>0</v>
          </cell>
          <cell r="AI1156">
            <v>2223</v>
          </cell>
          <cell r="AK1156">
            <v>0</v>
          </cell>
          <cell r="AM1156">
            <v>338</v>
          </cell>
          <cell r="AN1156">
            <v>1</v>
          </cell>
          <cell r="AO1156">
            <v>393216</v>
          </cell>
          <cell r="AQ1156">
            <v>0</v>
          </cell>
          <cell r="AR1156">
            <v>0</v>
          </cell>
          <cell r="AS1156" t="str">
            <v>Ы</v>
          </cell>
          <cell r="AT1156" t="str">
            <v>Ы</v>
          </cell>
          <cell r="AU1156">
            <v>0</v>
          </cell>
          <cell r="AV1156">
            <v>0</v>
          </cell>
          <cell r="AW1156">
            <v>23</v>
          </cell>
          <cell r="AX1156">
            <v>1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38828</v>
          </cell>
        </row>
        <row r="1157">
          <cell r="A1157">
            <v>2006</v>
          </cell>
          <cell r="B1157">
            <v>1</v>
          </cell>
          <cell r="C1157">
            <v>212</v>
          </cell>
          <cell r="D1157">
            <v>20</v>
          </cell>
          <cell r="E1157">
            <v>792020</v>
          </cell>
          <cell r="F1157">
            <v>0</v>
          </cell>
          <cell r="G1157" t="str">
            <v>Затраты по ШПЗ (основные)</v>
          </cell>
          <cell r="H1157">
            <v>2011</v>
          </cell>
          <cell r="I1157">
            <v>7920</v>
          </cell>
          <cell r="J1157">
            <v>695191</v>
          </cell>
          <cell r="K1157">
            <v>1</v>
          </cell>
          <cell r="L1157">
            <v>0</v>
          </cell>
          <cell r="M1157">
            <v>0</v>
          </cell>
          <cell r="N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31</v>
          </cell>
          <cell r="V1157">
            <v>0</v>
          </cell>
          <cell r="W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31</v>
          </cell>
          <cell r="AE1157">
            <v>430130</v>
          </cell>
          <cell r="AF1157">
            <v>0</v>
          </cell>
          <cell r="AI1157">
            <v>2223</v>
          </cell>
          <cell r="AK1157">
            <v>0</v>
          </cell>
          <cell r="AM1157">
            <v>339</v>
          </cell>
          <cell r="AN1157">
            <v>1</v>
          </cell>
          <cell r="AO1157">
            <v>393216</v>
          </cell>
          <cell r="AQ1157">
            <v>0</v>
          </cell>
          <cell r="AR1157">
            <v>0</v>
          </cell>
          <cell r="AS1157" t="str">
            <v>Ы</v>
          </cell>
          <cell r="AT1157" t="str">
            <v>Ы</v>
          </cell>
          <cell r="AU1157">
            <v>0</v>
          </cell>
          <cell r="AV1157">
            <v>0</v>
          </cell>
          <cell r="AW1157">
            <v>23</v>
          </cell>
          <cell r="AX1157">
            <v>1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38828</v>
          </cell>
        </row>
        <row r="1158">
          <cell r="A1158">
            <v>2006</v>
          </cell>
          <cell r="B1158">
            <v>1</v>
          </cell>
          <cell r="C1158">
            <v>213</v>
          </cell>
          <cell r="D1158">
            <v>20</v>
          </cell>
          <cell r="E1158">
            <v>792020</v>
          </cell>
          <cell r="F1158">
            <v>0</v>
          </cell>
          <cell r="G1158" t="str">
            <v>Затраты по ШПЗ (основные)</v>
          </cell>
          <cell r="H1158">
            <v>2011</v>
          </cell>
          <cell r="I1158">
            <v>7920</v>
          </cell>
          <cell r="J1158">
            <v>66332</v>
          </cell>
          <cell r="K1158">
            <v>1</v>
          </cell>
          <cell r="L1158">
            <v>0</v>
          </cell>
          <cell r="M1158">
            <v>0</v>
          </cell>
          <cell r="N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31</v>
          </cell>
          <cell r="V1158">
            <v>0</v>
          </cell>
          <cell r="W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31</v>
          </cell>
          <cell r="AE1158">
            <v>430140</v>
          </cell>
          <cell r="AF1158">
            <v>0</v>
          </cell>
          <cell r="AI1158">
            <v>2223</v>
          </cell>
          <cell r="AK1158">
            <v>0</v>
          </cell>
          <cell r="AM1158">
            <v>340</v>
          </cell>
          <cell r="AN1158">
            <v>1</v>
          </cell>
          <cell r="AO1158">
            <v>393216</v>
          </cell>
          <cell r="AQ1158">
            <v>0</v>
          </cell>
          <cell r="AR1158">
            <v>0</v>
          </cell>
          <cell r="AS1158" t="str">
            <v>Ы</v>
          </cell>
          <cell r="AT1158" t="str">
            <v>Ы</v>
          </cell>
          <cell r="AU1158">
            <v>0</v>
          </cell>
          <cell r="AV1158">
            <v>0</v>
          </cell>
          <cell r="AW1158">
            <v>23</v>
          </cell>
          <cell r="AX1158">
            <v>1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38828</v>
          </cell>
        </row>
        <row r="1159">
          <cell r="A1159">
            <v>2006</v>
          </cell>
          <cell r="B1159">
            <v>1</v>
          </cell>
          <cell r="C1159">
            <v>214</v>
          </cell>
          <cell r="D1159">
            <v>20</v>
          </cell>
          <cell r="E1159">
            <v>792020</v>
          </cell>
          <cell r="F1159">
            <v>0</v>
          </cell>
          <cell r="G1159" t="str">
            <v>Затраты по ШПЗ (основные)</v>
          </cell>
          <cell r="H1159">
            <v>2011</v>
          </cell>
          <cell r="I1159">
            <v>7920</v>
          </cell>
          <cell r="J1159">
            <v>162308</v>
          </cell>
          <cell r="K1159">
            <v>1</v>
          </cell>
          <cell r="L1159">
            <v>0</v>
          </cell>
          <cell r="M1159">
            <v>0</v>
          </cell>
          <cell r="N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31</v>
          </cell>
          <cell r="V1159">
            <v>0</v>
          </cell>
          <cell r="W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31</v>
          </cell>
          <cell r="AE1159">
            <v>430220</v>
          </cell>
          <cell r="AF1159">
            <v>0</v>
          </cell>
          <cell r="AI1159">
            <v>2223</v>
          </cell>
          <cell r="AK1159">
            <v>0</v>
          </cell>
          <cell r="AM1159">
            <v>341</v>
          </cell>
          <cell r="AN1159">
            <v>1</v>
          </cell>
          <cell r="AO1159">
            <v>393216</v>
          </cell>
          <cell r="AQ1159">
            <v>0</v>
          </cell>
          <cell r="AR1159">
            <v>0</v>
          </cell>
          <cell r="AS1159" t="str">
            <v>Ы</v>
          </cell>
          <cell r="AT1159" t="str">
            <v>Ы</v>
          </cell>
          <cell r="AU1159">
            <v>0</v>
          </cell>
          <cell r="AV1159">
            <v>0</v>
          </cell>
          <cell r="AW1159">
            <v>23</v>
          </cell>
          <cell r="AX1159">
            <v>1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38828</v>
          </cell>
        </row>
        <row r="1160">
          <cell r="A1160">
            <v>2006</v>
          </cell>
          <cell r="B1160">
            <v>1</v>
          </cell>
          <cell r="C1160">
            <v>215</v>
          </cell>
          <cell r="D1160">
            <v>20</v>
          </cell>
          <cell r="E1160">
            <v>792020</v>
          </cell>
          <cell r="F1160">
            <v>0</v>
          </cell>
          <cell r="G1160" t="str">
            <v>Затраты по ШПЗ (основные)</v>
          </cell>
          <cell r="H1160">
            <v>2011</v>
          </cell>
          <cell r="I1160">
            <v>7920</v>
          </cell>
          <cell r="J1160">
            <v>151366</v>
          </cell>
          <cell r="K1160">
            <v>1</v>
          </cell>
          <cell r="L1160">
            <v>0</v>
          </cell>
          <cell r="M1160">
            <v>0</v>
          </cell>
          <cell r="N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31</v>
          </cell>
          <cell r="V1160">
            <v>0</v>
          </cell>
          <cell r="W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31</v>
          </cell>
          <cell r="AE1160">
            <v>430230</v>
          </cell>
          <cell r="AF1160">
            <v>0</v>
          </cell>
          <cell r="AI1160">
            <v>2223</v>
          </cell>
          <cell r="AK1160">
            <v>0</v>
          </cell>
          <cell r="AM1160">
            <v>342</v>
          </cell>
          <cell r="AN1160">
            <v>1</v>
          </cell>
          <cell r="AO1160">
            <v>393216</v>
          </cell>
          <cell r="AQ1160">
            <v>0</v>
          </cell>
          <cell r="AR1160">
            <v>0</v>
          </cell>
          <cell r="AS1160" t="str">
            <v>Ы</v>
          </cell>
          <cell r="AT1160" t="str">
            <v>Ы</v>
          </cell>
          <cell r="AU1160">
            <v>0</v>
          </cell>
          <cell r="AV1160">
            <v>0</v>
          </cell>
          <cell r="AW1160">
            <v>23</v>
          </cell>
          <cell r="AX1160">
            <v>1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38828</v>
          </cell>
        </row>
        <row r="1161">
          <cell r="A1161">
            <v>2006</v>
          </cell>
          <cell r="B1161">
            <v>1</v>
          </cell>
          <cell r="C1161">
            <v>216</v>
          </cell>
          <cell r="D1161">
            <v>20</v>
          </cell>
          <cell r="E1161">
            <v>792020</v>
          </cell>
          <cell r="F1161">
            <v>0</v>
          </cell>
          <cell r="G1161" t="str">
            <v>Затраты по ШПЗ (основные)</v>
          </cell>
          <cell r="H1161">
            <v>2011</v>
          </cell>
          <cell r="I1161">
            <v>7920</v>
          </cell>
          <cell r="J1161">
            <v>61458</v>
          </cell>
          <cell r="K1161">
            <v>1</v>
          </cell>
          <cell r="L1161">
            <v>0</v>
          </cell>
          <cell r="M1161">
            <v>0</v>
          </cell>
          <cell r="N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31</v>
          </cell>
          <cell r="V1161">
            <v>0</v>
          </cell>
          <cell r="W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31</v>
          </cell>
          <cell r="AE1161">
            <v>430240</v>
          </cell>
          <cell r="AF1161">
            <v>0</v>
          </cell>
          <cell r="AI1161">
            <v>2223</v>
          </cell>
          <cell r="AK1161">
            <v>0</v>
          </cell>
          <cell r="AM1161">
            <v>343</v>
          </cell>
          <cell r="AN1161">
            <v>1</v>
          </cell>
          <cell r="AO1161">
            <v>393216</v>
          </cell>
          <cell r="AQ1161">
            <v>0</v>
          </cell>
          <cell r="AR1161">
            <v>0</v>
          </cell>
          <cell r="AS1161" t="str">
            <v>Ы</v>
          </cell>
          <cell r="AT1161" t="str">
            <v>Ы</v>
          </cell>
          <cell r="AU1161">
            <v>0</v>
          </cell>
          <cell r="AV1161">
            <v>0</v>
          </cell>
          <cell r="AW1161">
            <v>23</v>
          </cell>
          <cell r="AX1161">
            <v>1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38828</v>
          </cell>
        </row>
        <row r="1162">
          <cell r="A1162">
            <v>2006</v>
          </cell>
          <cell r="B1162">
            <v>1</v>
          </cell>
          <cell r="C1162">
            <v>217</v>
          </cell>
          <cell r="D1162">
            <v>20</v>
          </cell>
          <cell r="E1162">
            <v>792020</v>
          </cell>
          <cell r="F1162">
            <v>0</v>
          </cell>
          <cell r="G1162" t="str">
            <v>Затраты по ШПЗ (основные)</v>
          </cell>
          <cell r="H1162">
            <v>2011</v>
          </cell>
          <cell r="I1162">
            <v>7920</v>
          </cell>
          <cell r="J1162">
            <v>135477</v>
          </cell>
          <cell r="K1162">
            <v>1</v>
          </cell>
          <cell r="L1162">
            <v>0</v>
          </cell>
          <cell r="M1162">
            <v>0</v>
          </cell>
          <cell r="N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31</v>
          </cell>
          <cell r="V1162">
            <v>0</v>
          </cell>
          <cell r="W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31</v>
          </cell>
          <cell r="AE1162">
            <v>450000</v>
          </cell>
          <cell r="AF1162">
            <v>0</v>
          </cell>
          <cell r="AI1162">
            <v>2223</v>
          </cell>
          <cell r="AK1162">
            <v>0</v>
          </cell>
          <cell r="AM1162">
            <v>344</v>
          </cell>
          <cell r="AN1162">
            <v>1</v>
          </cell>
          <cell r="AO1162">
            <v>393216</v>
          </cell>
          <cell r="AQ1162">
            <v>0</v>
          </cell>
          <cell r="AR1162">
            <v>0</v>
          </cell>
          <cell r="AS1162" t="str">
            <v>Ы</v>
          </cell>
          <cell r="AT1162" t="str">
            <v>Ы</v>
          </cell>
          <cell r="AU1162">
            <v>0</v>
          </cell>
          <cell r="AV1162">
            <v>0</v>
          </cell>
          <cell r="AW1162">
            <v>23</v>
          </cell>
          <cell r="AX1162">
            <v>1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38828</v>
          </cell>
        </row>
        <row r="1163">
          <cell r="A1163">
            <v>2006</v>
          </cell>
          <cell r="B1163">
            <v>1</v>
          </cell>
          <cell r="C1163">
            <v>218</v>
          </cell>
          <cell r="D1163">
            <v>20</v>
          </cell>
          <cell r="E1163">
            <v>792020</v>
          </cell>
          <cell r="F1163">
            <v>0</v>
          </cell>
          <cell r="G1163" t="str">
            <v>Затраты по ШПЗ (основные)</v>
          </cell>
          <cell r="H1163">
            <v>2011</v>
          </cell>
          <cell r="I1163">
            <v>7920</v>
          </cell>
          <cell r="J1163">
            <v>9941</v>
          </cell>
          <cell r="K1163">
            <v>1</v>
          </cell>
          <cell r="L1163">
            <v>0</v>
          </cell>
          <cell r="M1163">
            <v>0</v>
          </cell>
          <cell r="N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31</v>
          </cell>
          <cell r="V1163">
            <v>0</v>
          </cell>
          <cell r="W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31</v>
          </cell>
          <cell r="AE1163">
            <v>460000</v>
          </cell>
          <cell r="AF1163">
            <v>0</v>
          </cell>
          <cell r="AI1163">
            <v>2223</v>
          </cell>
          <cell r="AK1163">
            <v>0</v>
          </cell>
          <cell r="AM1163">
            <v>345</v>
          </cell>
          <cell r="AN1163">
            <v>1</v>
          </cell>
          <cell r="AO1163">
            <v>393216</v>
          </cell>
          <cell r="AQ1163">
            <v>0</v>
          </cell>
          <cell r="AR1163">
            <v>0</v>
          </cell>
          <cell r="AS1163" t="str">
            <v>Ы</v>
          </cell>
          <cell r="AT1163" t="str">
            <v>Ы</v>
          </cell>
          <cell r="AU1163">
            <v>0</v>
          </cell>
          <cell r="AV1163">
            <v>0</v>
          </cell>
          <cell r="AW1163">
            <v>23</v>
          </cell>
          <cell r="AX1163">
            <v>1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38828</v>
          </cell>
        </row>
        <row r="1164">
          <cell r="A1164">
            <v>2006</v>
          </cell>
          <cell r="B1164">
            <v>1</v>
          </cell>
          <cell r="C1164">
            <v>219</v>
          </cell>
          <cell r="D1164">
            <v>20</v>
          </cell>
          <cell r="E1164">
            <v>792020</v>
          </cell>
          <cell r="F1164">
            <v>0</v>
          </cell>
          <cell r="G1164" t="str">
            <v>Затраты по ШПЗ (основные)</v>
          </cell>
          <cell r="H1164">
            <v>2011</v>
          </cell>
          <cell r="I1164">
            <v>7920</v>
          </cell>
          <cell r="J1164">
            <v>991</v>
          </cell>
          <cell r="K1164">
            <v>1</v>
          </cell>
          <cell r="L1164">
            <v>0</v>
          </cell>
          <cell r="M1164">
            <v>0</v>
          </cell>
          <cell r="N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31</v>
          </cell>
          <cell r="V1164">
            <v>0</v>
          </cell>
          <cell r="W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31</v>
          </cell>
          <cell r="AE1164">
            <v>465000</v>
          </cell>
          <cell r="AF1164">
            <v>0</v>
          </cell>
          <cell r="AI1164">
            <v>2223</v>
          </cell>
          <cell r="AK1164">
            <v>0</v>
          </cell>
          <cell r="AM1164">
            <v>346</v>
          </cell>
          <cell r="AN1164">
            <v>1</v>
          </cell>
          <cell r="AO1164">
            <v>393216</v>
          </cell>
          <cell r="AQ1164">
            <v>0</v>
          </cell>
          <cell r="AR1164">
            <v>0</v>
          </cell>
          <cell r="AS1164" t="str">
            <v>Ы</v>
          </cell>
          <cell r="AT1164" t="str">
            <v>Ы</v>
          </cell>
          <cell r="AU1164">
            <v>0</v>
          </cell>
          <cell r="AV1164">
            <v>0</v>
          </cell>
          <cell r="AW1164">
            <v>23</v>
          </cell>
          <cell r="AX1164">
            <v>1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38828</v>
          </cell>
        </row>
        <row r="1165">
          <cell r="A1165">
            <v>2006</v>
          </cell>
          <cell r="B1165">
            <v>1</v>
          </cell>
          <cell r="C1165">
            <v>220</v>
          </cell>
          <cell r="D1165">
            <v>20</v>
          </cell>
          <cell r="E1165">
            <v>792020</v>
          </cell>
          <cell r="F1165">
            <v>0</v>
          </cell>
          <cell r="G1165" t="str">
            <v>Затраты по ШПЗ (основные)</v>
          </cell>
          <cell r="H1165">
            <v>2011</v>
          </cell>
          <cell r="I1165">
            <v>7920</v>
          </cell>
          <cell r="J1165">
            <v>157565</v>
          </cell>
          <cell r="K1165">
            <v>1</v>
          </cell>
          <cell r="L1165">
            <v>0</v>
          </cell>
          <cell r="M1165">
            <v>0</v>
          </cell>
          <cell r="N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31</v>
          </cell>
          <cell r="V1165">
            <v>0</v>
          </cell>
          <cell r="W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31</v>
          </cell>
          <cell r="AE1165">
            <v>501102</v>
          </cell>
          <cell r="AF1165">
            <v>0</v>
          </cell>
          <cell r="AI1165">
            <v>2223</v>
          </cell>
          <cell r="AK1165">
            <v>0</v>
          </cell>
          <cell r="AM1165">
            <v>347</v>
          </cell>
          <cell r="AN1165">
            <v>1</v>
          </cell>
          <cell r="AO1165">
            <v>393216</v>
          </cell>
          <cell r="AQ1165">
            <v>0</v>
          </cell>
          <cell r="AR1165">
            <v>0</v>
          </cell>
          <cell r="AS1165" t="str">
            <v>Ы</v>
          </cell>
          <cell r="AT1165" t="str">
            <v>Ы</v>
          </cell>
          <cell r="AU1165">
            <v>0</v>
          </cell>
          <cell r="AV1165">
            <v>0</v>
          </cell>
          <cell r="AW1165">
            <v>23</v>
          </cell>
          <cell r="AX1165">
            <v>1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38828</v>
          </cell>
        </row>
        <row r="1166">
          <cell r="A1166">
            <v>2006</v>
          </cell>
          <cell r="B1166">
            <v>1</v>
          </cell>
          <cell r="C1166">
            <v>221</v>
          </cell>
          <cell r="D1166">
            <v>20</v>
          </cell>
          <cell r="E1166">
            <v>792020</v>
          </cell>
          <cell r="F1166">
            <v>0</v>
          </cell>
          <cell r="G1166" t="str">
            <v>Затраты по ШПЗ (основные)</v>
          </cell>
          <cell r="H1166">
            <v>2011</v>
          </cell>
          <cell r="I1166">
            <v>7920</v>
          </cell>
          <cell r="J1166">
            <v>10468</v>
          </cell>
          <cell r="K1166">
            <v>1</v>
          </cell>
          <cell r="L1166">
            <v>0</v>
          </cell>
          <cell r="M1166">
            <v>0</v>
          </cell>
          <cell r="N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31</v>
          </cell>
          <cell r="V1166">
            <v>0</v>
          </cell>
          <cell r="W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31</v>
          </cell>
          <cell r="AE1166">
            <v>502400</v>
          </cell>
          <cell r="AF1166">
            <v>0</v>
          </cell>
          <cell r="AI1166">
            <v>2223</v>
          </cell>
          <cell r="AK1166">
            <v>0</v>
          </cell>
          <cell r="AM1166">
            <v>348</v>
          </cell>
          <cell r="AN1166">
            <v>1</v>
          </cell>
          <cell r="AO1166">
            <v>393216</v>
          </cell>
          <cell r="AQ1166">
            <v>0</v>
          </cell>
          <cell r="AR1166">
            <v>0</v>
          </cell>
          <cell r="AS1166" t="str">
            <v>Ы</v>
          </cell>
          <cell r="AT1166" t="str">
            <v>Ы</v>
          </cell>
          <cell r="AU1166">
            <v>0</v>
          </cell>
          <cell r="AV1166">
            <v>0</v>
          </cell>
          <cell r="AW1166">
            <v>23</v>
          </cell>
          <cell r="AX1166">
            <v>1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38828</v>
          </cell>
        </row>
        <row r="1167">
          <cell r="A1167">
            <v>2006</v>
          </cell>
          <cell r="B1167">
            <v>1</v>
          </cell>
          <cell r="C1167">
            <v>222</v>
          </cell>
          <cell r="D1167">
            <v>20</v>
          </cell>
          <cell r="E1167">
            <v>792020</v>
          </cell>
          <cell r="F1167">
            <v>0</v>
          </cell>
          <cell r="G1167" t="str">
            <v>Затраты по ШПЗ (основные)</v>
          </cell>
          <cell r="H1167">
            <v>2011</v>
          </cell>
          <cell r="I1167">
            <v>7920</v>
          </cell>
          <cell r="J1167">
            <v>326472.8</v>
          </cell>
          <cell r="K1167">
            <v>1</v>
          </cell>
          <cell r="L1167">
            <v>0</v>
          </cell>
          <cell r="M1167">
            <v>0</v>
          </cell>
          <cell r="N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31</v>
          </cell>
          <cell r="V1167">
            <v>0</v>
          </cell>
          <cell r="W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31</v>
          </cell>
          <cell r="AE1167">
            <v>503000</v>
          </cell>
          <cell r="AF1167">
            <v>0</v>
          </cell>
          <cell r="AI1167">
            <v>2223</v>
          </cell>
          <cell r="AK1167">
            <v>0</v>
          </cell>
          <cell r="AM1167">
            <v>349</v>
          </cell>
          <cell r="AN1167">
            <v>1</v>
          </cell>
          <cell r="AO1167">
            <v>393216</v>
          </cell>
          <cell r="AQ1167">
            <v>0</v>
          </cell>
          <cell r="AR1167">
            <v>0</v>
          </cell>
          <cell r="AS1167" t="str">
            <v>Ы</v>
          </cell>
          <cell r="AT1167" t="str">
            <v>Ы</v>
          </cell>
          <cell r="AU1167">
            <v>0</v>
          </cell>
          <cell r="AV1167">
            <v>0</v>
          </cell>
          <cell r="AW1167">
            <v>23</v>
          </cell>
          <cell r="AX1167">
            <v>1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38828</v>
          </cell>
        </row>
        <row r="1168">
          <cell r="A1168">
            <v>2006</v>
          </cell>
          <cell r="B1168">
            <v>1</v>
          </cell>
          <cell r="C1168">
            <v>223</v>
          </cell>
          <cell r="D1168">
            <v>20</v>
          </cell>
          <cell r="E1168">
            <v>792020</v>
          </cell>
          <cell r="F1168">
            <v>0</v>
          </cell>
          <cell r="G1168" t="str">
            <v>Затраты по ШПЗ (основные)</v>
          </cell>
          <cell r="H1168">
            <v>2011</v>
          </cell>
          <cell r="I1168">
            <v>7920</v>
          </cell>
          <cell r="J1168">
            <v>3000</v>
          </cell>
          <cell r="K1168">
            <v>1</v>
          </cell>
          <cell r="L1168">
            <v>0</v>
          </cell>
          <cell r="M1168">
            <v>0</v>
          </cell>
          <cell r="N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31</v>
          </cell>
          <cell r="V1168">
            <v>0</v>
          </cell>
          <cell r="W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31</v>
          </cell>
          <cell r="AE1168">
            <v>504100</v>
          </cell>
          <cell r="AF1168">
            <v>0</v>
          </cell>
          <cell r="AI1168">
            <v>2223</v>
          </cell>
          <cell r="AK1168">
            <v>0</v>
          </cell>
          <cell r="AM1168">
            <v>350</v>
          </cell>
          <cell r="AN1168">
            <v>1</v>
          </cell>
          <cell r="AO1168">
            <v>393216</v>
          </cell>
          <cell r="AQ1168">
            <v>0</v>
          </cell>
          <cell r="AR1168">
            <v>0</v>
          </cell>
          <cell r="AS1168" t="str">
            <v>Ы</v>
          </cell>
          <cell r="AT1168" t="str">
            <v>Ы</v>
          </cell>
          <cell r="AU1168">
            <v>0</v>
          </cell>
          <cell r="AV1168">
            <v>0</v>
          </cell>
          <cell r="AW1168">
            <v>23</v>
          </cell>
          <cell r="AX1168">
            <v>1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38828</v>
          </cell>
        </row>
        <row r="1169">
          <cell r="A1169">
            <v>2006</v>
          </cell>
          <cell r="B1169">
            <v>1</v>
          </cell>
          <cell r="C1169">
            <v>224</v>
          </cell>
          <cell r="D1169">
            <v>20</v>
          </cell>
          <cell r="E1169">
            <v>792020</v>
          </cell>
          <cell r="F1169">
            <v>0</v>
          </cell>
          <cell r="G1169" t="str">
            <v>Затраты по ШПЗ (основные)</v>
          </cell>
          <cell r="H1169">
            <v>2011</v>
          </cell>
          <cell r="I1169">
            <v>7920</v>
          </cell>
          <cell r="J1169">
            <v>4702</v>
          </cell>
          <cell r="K1169">
            <v>1</v>
          </cell>
          <cell r="L1169">
            <v>0</v>
          </cell>
          <cell r="M1169">
            <v>0</v>
          </cell>
          <cell r="N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31</v>
          </cell>
          <cell r="V1169">
            <v>0</v>
          </cell>
          <cell r="W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31</v>
          </cell>
          <cell r="AE1169">
            <v>504900</v>
          </cell>
          <cell r="AF1169">
            <v>0</v>
          </cell>
          <cell r="AI1169">
            <v>2223</v>
          </cell>
          <cell r="AK1169">
            <v>0</v>
          </cell>
          <cell r="AM1169">
            <v>351</v>
          </cell>
          <cell r="AN1169">
            <v>1</v>
          </cell>
          <cell r="AO1169">
            <v>393216</v>
          </cell>
          <cell r="AQ1169">
            <v>0</v>
          </cell>
          <cell r="AR1169">
            <v>0</v>
          </cell>
          <cell r="AS1169" t="str">
            <v>Ы</v>
          </cell>
          <cell r="AT1169" t="str">
            <v>Ы</v>
          </cell>
          <cell r="AU1169">
            <v>0</v>
          </cell>
          <cell r="AV1169">
            <v>0</v>
          </cell>
          <cell r="AW1169">
            <v>23</v>
          </cell>
          <cell r="AX1169">
            <v>1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38828</v>
          </cell>
        </row>
        <row r="1170">
          <cell r="A1170">
            <v>2006</v>
          </cell>
          <cell r="B1170">
            <v>1</v>
          </cell>
          <cell r="C1170">
            <v>225</v>
          </cell>
          <cell r="D1170">
            <v>20</v>
          </cell>
          <cell r="E1170">
            <v>792020</v>
          </cell>
          <cell r="F1170">
            <v>0</v>
          </cell>
          <cell r="G1170" t="str">
            <v>Затраты по ШПЗ (основные)</v>
          </cell>
          <cell r="H1170">
            <v>2011</v>
          </cell>
          <cell r="I1170">
            <v>7920</v>
          </cell>
          <cell r="J1170">
            <v>14576.63</v>
          </cell>
          <cell r="K1170">
            <v>1</v>
          </cell>
          <cell r="L1170">
            <v>0</v>
          </cell>
          <cell r="M1170">
            <v>0</v>
          </cell>
          <cell r="N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31</v>
          </cell>
          <cell r="V1170">
            <v>0</v>
          </cell>
          <cell r="W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31</v>
          </cell>
          <cell r="AE1170">
            <v>505100</v>
          </cell>
          <cell r="AF1170">
            <v>0</v>
          </cell>
          <cell r="AI1170">
            <v>2223</v>
          </cell>
          <cell r="AK1170">
            <v>0</v>
          </cell>
          <cell r="AM1170">
            <v>352</v>
          </cell>
          <cell r="AN1170">
            <v>1</v>
          </cell>
          <cell r="AO1170">
            <v>393216</v>
          </cell>
          <cell r="AQ1170">
            <v>0</v>
          </cell>
          <cell r="AR1170">
            <v>0</v>
          </cell>
          <cell r="AS1170" t="str">
            <v>Ы</v>
          </cell>
          <cell r="AT1170" t="str">
            <v>Ы</v>
          </cell>
          <cell r="AU1170">
            <v>0</v>
          </cell>
          <cell r="AV1170">
            <v>0</v>
          </cell>
          <cell r="AW1170">
            <v>23</v>
          </cell>
          <cell r="AX1170">
            <v>1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38828</v>
          </cell>
        </row>
        <row r="1171">
          <cell r="A1171">
            <v>2006</v>
          </cell>
          <cell r="B1171">
            <v>1</v>
          </cell>
          <cell r="C1171">
            <v>226</v>
          </cell>
          <cell r="D1171">
            <v>20</v>
          </cell>
          <cell r="E1171">
            <v>792020</v>
          </cell>
          <cell r="F1171">
            <v>0</v>
          </cell>
          <cell r="G1171" t="str">
            <v>Затраты по ШПЗ (основные)</v>
          </cell>
          <cell r="H1171">
            <v>2011</v>
          </cell>
          <cell r="I1171">
            <v>7920</v>
          </cell>
          <cell r="J1171">
            <v>255401.46</v>
          </cell>
          <cell r="K1171">
            <v>1</v>
          </cell>
          <cell r="L1171">
            <v>0</v>
          </cell>
          <cell r="M1171">
            <v>0</v>
          </cell>
          <cell r="N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31</v>
          </cell>
          <cell r="V1171">
            <v>0</v>
          </cell>
          <cell r="W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31</v>
          </cell>
          <cell r="AE1171">
            <v>505200</v>
          </cell>
          <cell r="AF1171">
            <v>0</v>
          </cell>
          <cell r="AI1171">
            <v>2223</v>
          </cell>
          <cell r="AK1171">
            <v>0</v>
          </cell>
          <cell r="AM1171">
            <v>353</v>
          </cell>
          <cell r="AN1171">
            <v>1</v>
          </cell>
          <cell r="AO1171">
            <v>393216</v>
          </cell>
          <cell r="AQ1171">
            <v>0</v>
          </cell>
          <cell r="AR1171">
            <v>0</v>
          </cell>
          <cell r="AS1171" t="str">
            <v>Ы</v>
          </cell>
          <cell r="AT1171" t="str">
            <v>Ы</v>
          </cell>
          <cell r="AU1171">
            <v>0</v>
          </cell>
          <cell r="AV1171">
            <v>0</v>
          </cell>
          <cell r="AW1171">
            <v>23</v>
          </cell>
          <cell r="AX1171">
            <v>1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38828</v>
          </cell>
        </row>
        <row r="1172">
          <cell r="A1172">
            <v>2006</v>
          </cell>
          <cell r="B1172">
            <v>1</v>
          </cell>
          <cell r="C1172">
            <v>227</v>
          </cell>
          <cell r="D1172">
            <v>20</v>
          </cell>
          <cell r="E1172">
            <v>792020</v>
          </cell>
          <cell r="F1172">
            <v>0</v>
          </cell>
          <cell r="G1172" t="str">
            <v>Затраты по ШПЗ (основные)</v>
          </cell>
          <cell r="H1172">
            <v>2011</v>
          </cell>
          <cell r="I1172">
            <v>7920</v>
          </cell>
          <cell r="J1172">
            <v>2473.36</v>
          </cell>
          <cell r="K1172">
            <v>1</v>
          </cell>
          <cell r="L1172">
            <v>0</v>
          </cell>
          <cell r="M1172">
            <v>0</v>
          </cell>
          <cell r="N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31</v>
          </cell>
          <cell r="V1172">
            <v>0</v>
          </cell>
          <cell r="W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31</v>
          </cell>
          <cell r="AE1172">
            <v>505300</v>
          </cell>
          <cell r="AF1172">
            <v>0</v>
          </cell>
          <cell r="AI1172">
            <v>2223</v>
          </cell>
          <cell r="AK1172">
            <v>0</v>
          </cell>
          <cell r="AM1172">
            <v>354</v>
          </cell>
          <cell r="AN1172">
            <v>1</v>
          </cell>
          <cell r="AO1172">
            <v>393216</v>
          </cell>
          <cell r="AQ1172">
            <v>0</v>
          </cell>
          <cell r="AR1172">
            <v>0</v>
          </cell>
          <cell r="AS1172" t="str">
            <v>Ы</v>
          </cell>
          <cell r="AT1172" t="str">
            <v>Ы</v>
          </cell>
          <cell r="AU1172">
            <v>0</v>
          </cell>
          <cell r="AV1172">
            <v>0</v>
          </cell>
          <cell r="AW1172">
            <v>23</v>
          </cell>
          <cell r="AX1172">
            <v>1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38828</v>
          </cell>
        </row>
        <row r="1173">
          <cell r="A1173">
            <v>2006</v>
          </cell>
          <cell r="B1173">
            <v>1</v>
          </cell>
          <cell r="C1173">
            <v>228</v>
          </cell>
          <cell r="D1173">
            <v>20</v>
          </cell>
          <cell r="E1173">
            <v>792020</v>
          </cell>
          <cell r="F1173">
            <v>0</v>
          </cell>
          <cell r="G1173" t="str">
            <v>Затраты по ШПЗ (основные)</v>
          </cell>
          <cell r="H1173">
            <v>2011</v>
          </cell>
          <cell r="I1173">
            <v>7920</v>
          </cell>
          <cell r="J1173">
            <v>408</v>
          </cell>
          <cell r="K1173">
            <v>1</v>
          </cell>
          <cell r="L1173">
            <v>0</v>
          </cell>
          <cell r="M1173">
            <v>0</v>
          </cell>
          <cell r="N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31</v>
          </cell>
          <cell r="V1173">
            <v>0</v>
          </cell>
          <cell r="W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31</v>
          </cell>
          <cell r="AE1173">
            <v>505400</v>
          </cell>
          <cell r="AF1173">
            <v>0</v>
          </cell>
          <cell r="AI1173">
            <v>2223</v>
          </cell>
          <cell r="AK1173">
            <v>0</v>
          </cell>
          <cell r="AM1173">
            <v>355</v>
          </cell>
          <cell r="AN1173">
            <v>1</v>
          </cell>
          <cell r="AO1173">
            <v>393216</v>
          </cell>
          <cell r="AQ1173">
            <v>0</v>
          </cell>
          <cell r="AR1173">
            <v>0</v>
          </cell>
          <cell r="AS1173" t="str">
            <v>Ы</v>
          </cell>
          <cell r="AT1173" t="str">
            <v>Ы</v>
          </cell>
          <cell r="AU1173">
            <v>0</v>
          </cell>
          <cell r="AV1173">
            <v>0</v>
          </cell>
          <cell r="AW1173">
            <v>23</v>
          </cell>
          <cell r="AX1173">
            <v>1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38828</v>
          </cell>
        </row>
        <row r="1174">
          <cell r="A1174">
            <v>2006</v>
          </cell>
          <cell r="B1174">
            <v>1</v>
          </cell>
          <cell r="C1174">
            <v>229</v>
          </cell>
          <cell r="D1174">
            <v>20</v>
          </cell>
          <cell r="E1174">
            <v>792020</v>
          </cell>
          <cell r="F1174">
            <v>0</v>
          </cell>
          <cell r="G1174" t="str">
            <v>Затраты по ШПЗ (основные)</v>
          </cell>
          <cell r="H1174">
            <v>2011</v>
          </cell>
          <cell r="I1174">
            <v>7920</v>
          </cell>
          <cell r="J1174">
            <v>218</v>
          </cell>
          <cell r="K1174">
            <v>1</v>
          </cell>
          <cell r="L1174">
            <v>0</v>
          </cell>
          <cell r="M1174">
            <v>0</v>
          </cell>
          <cell r="N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31</v>
          </cell>
          <cell r="V1174">
            <v>0</v>
          </cell>
          <cell r="W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31</v>
          </cell>
          <cell r="AE1174">
            <v>506300</v>
          </cell>
          <cell r="AF1174">
            <v>0</v>
          </cell>
          <cell r="AI1174">
            <v>2223</v>
          </cell>
          <cell r="AK1174">
            <v>0</v>
          </cell>
          <cell r="AM1174">
            <v>356</v>
          </cell>
          <cell r="AN1174">
            <v>1</v>
          </cell>
          <cell r="AO1174">
            <v>393216</v>
          </cell>
          <cell r="AQ1174">
            <v>0</v>
          </cell>
          <cell r="AR1174">
            <v>0</v>
          </cell>
          <cell r="AS1174" t="str">
            <v>Ы</v>
          </cell>
          <cell r="AT1174" t="str">
            <v>Ы</v>
          </cell>
          <cell r="AU1174">
            <v>0</v>
          </cell>
          <cell r="AV1174">
            <v>0</v>
          </cell>
          <cell r="AW1174">
            <v>23</v>
          </cell>
          <cell r="AX1174">
            <v>1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38828</v>
          </cell>
        </row>
        <row r="1175">
          <cell r="A1175">
            <v>2006</v>
          </cell>
          <cell r="B1175">
            <v>1</v>
          </cell>
          <cell r="C1175">
            <v>230</v>
          </cell>
          <cell r="D1175">
            <v>20</v>
          </cell>
          <cell r="E1175">
            <v>792020</v>
          </cell>
          <cell r="F1175">
            <v>0</v>
          </cell>
          <cell r="G1175" t="str">
            <v>Затраты по ШПЗ (основные)</v>
          </cell>
          <cell r="H1175">
            <v>2011</v>
          </cell>
          <cell r="I1175">
            <v>7920</v>
          </cell>
          <cell r="J1175">
            <v>1646.98</v>
          </cell>
          <cell r="K1175">
            <v>1</v>
          </cell>
          <cell r="L1175">
            <v>0</v>
          </cell>
          <cell r="M1175">
            <v>0</v>
          </cell>
          <cell r="N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31</v>
          </cell>
          <cell r="V1175">
            <v>0</v>
          </cell>
          <cell r="W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31</v>
          </cell>
          <cell r="AE1175">
            <v>510200</v>
          </cell>
          <cell r="AF1175">
            <v>0</v>
          </cell>
          <cell r="AI1175">
            <v>2223</v>
          </cell>
          <cell r="AK1175">
            <v>0</v>
          </cell>
          <cell r="AM1175">
            <v>357</v>
          </cell>
          <cell r="AN1175">
            <v>1</v>
          </cell>
          <cell r="AO1175">
            <v>393216</v>
          </cell>
          <cell r="AQ1175">
            <v>0</v>
          </cell>
          <cell r="AR1175">
            <v>0</v>
          </cell>
          <cell r="AS1175" t="str">
            <v>Ы</v>
          </cell>
          <cell r="AT1175" t="str">
            <v>Ы</v>
          </cell>
          <cell r="AU1175">
            <v>0</v>
          </cell>
          <cell r="AV1175">
            <v>0</v>
          </cell>
          <cell r="AW1175">
            <v>23</v>
          </cell>
          <cell r="AX1175">
            <v>1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38828</v>
          </cell>
        </row>
        <row r="1176">
          <cell r="A1176">
            <v>2006</v>
          </cell>
          <cell r="B1176">
            <v>1</v>
          </cell>
          <cell r="C1176">
            <v>231</v>
          </cell>
          <cell r="D1176">
            <v>20</v>
          </cell>
          <cell r="E1176">
            <v>792020</v>
          </cell>
          <cell r="F1176">
            <v>0</v>
          </cell>
          <cell r="G1176" t="str">
            <v>Затраты по ШПЗ (основные)</v>
          </cell>
          <cell r="H1176">
            <v>2011</v>
          </cell>
          <cell r="I1176">
            <v>7920</v>
          </cell>
          <cell r="J1176">
            <v>3346.5</v>
          </cell>
          <cell r="K1176">
            <v>1</v>
          </cell>
          <cell r="L1176">
            <v>0</v>
          </cell>
          <cell r="M1176">
            <v>0</v>
          </cell>
          <cell r="N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31</v>
          </cell>
          <cell r="V1176">
            <v>0</v>
          </cell>
          <cell r="W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31</v>
          </cell>
          <cell r="AE1176">
            <v>510400</v>
          </cell>
          <cell r="AF1176">
            <v>0</v>
          </cell>
          <cell r="AI1176">
            <v>2223</v>
          </cell>
          <cell r="AK1176">
            <v>0</v>
          </cell>
          <cell r="AM1176">
            <v>358</v>
          </cell>
          <cell r="AN1176">
            <v>1</v>
          </cell>
          <cell r="AO1176">
            <v>393216</v>
          </cell>
          <cell r="AQ1176">
            <v>0</v>
          </cell>
          <cell r="AR1176">
            <v>0</v>
          </cell>
          <cell r="AS1176" t="str">
            <v>Ы</v>
          </cell>
          <cell r="AT1176" t="str">
            <v>Ы</v>
          </cell>
          <cell r="AU1176">
            <v>0</v>
          </cell>
          <cell r="AV1176">
            <v>0</v>
          </cell>
          <cell r="AW1176">
            <v>23</v>
          </cell>
          <cell r="AX1176">
            <v>1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38828</v>
          </cell>
        </row>
        <row r="1177">
          <cell r="A1177">
            <v>2006</v>
          </cell>
          <cell r="B1177">
            <v>1</v>
          </cell>
          <cell r="C1177">
            <v>232</v>
          </cell>
          <cell r="D1177">
            <v>20</v>
          </cell>
          <cell r="E1177">
            <v>792020</v>
          </cell>
          <cell r="F1177">
            <v>0</v>
          </cell>
          <cell r="G1177" t="str">
            <v>Затраты по ШПЗ (основные)</v>
          </cell>
          <cell r="H1177">
            <v>2011</v>
          </cell>
          <cell r="I1177">
            <v>7920</v>
          </cell>
          <cell r="J1177">
            <v>1528.8</v>
          </cell>
          <cell r="K1177">
            <v>1</v>
          </cell>
          <cell r="L1177">
            <v>0</v>
          </cell>
          <cell r="M1177">
            <v>0</v>
          </cell>
          <cell r="N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31</v>
          </cell>
          <cell r="V1177">
            <v>0</v>
          </cell>
          <cell r="W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31</v>
          </cell>
          <cell r="AE1177">
            <v>510600</v>
          </cell>
          <cell r="AF1177">
            <v>0</v>
          </cell>
          <cell r="AI1177">
            <v>2223</v>
          </cell>
          <cell r="AK1177">
            <v>0</v>
          </cell>
          <cell r="AM1177">
            <v>359</v>
          </cell>
          <cell r="AN1177">
            <v>1</v>
          </cell>
          <cell r="AO1177">
            <v>393216</v>
          </cell>
          <cell r="AQ1177">
            <v>0</v>
          </cell>
          <cell r="AR1177">
            <v>0</v>
          </cell>
          <cell r="AS1177" t="str">
            <v>Ы</v>
          </cell>
          <cell r="AT1177" t="str">
            <v>Ы</v>
          </cell>
          <cell r="AU1177">
            <v>0</v>
          </cell>
          <cell r="AV1177">
            <v>0</v>
          </cell>
          <cell r="AW1177">
            <v>23</v>
          </cell>
          <cell r="AX1177">
            <v>1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38828</v>
          </cell>
        </row>
        <row r="1178">
          <cell r="A1178">
            <v>2006</v>
          </cell>
          <cell r="B1178">
            <v>1</v>
          </cell>
          <cell r="C1178">
            <v>233</v>
          </cell>
          <cell r="D1178">
            <v>20</v>
          </cell>
          <cell r="E1178">
            <v>792020</v>
          </cell>
          <cell r="F1178">
            <v>0</v>
          </cell>
          <cell r="G1178" t="str">
            <v>Затраты по ШПЗ (основные)</v>
          </cell>
          <cell r="H1178">
            <v>2011</v>
          </cell>
          <cell r="I1178">
            <v>7920</v>
          </cell>
          <cell r="J1178">
            <v>16737.490000000002</v>
          </cell>
          <cell r="K1178">
            <v>1</v>
          </cell>
          <cell r="L1178">
            <v>0</v>
          </cell>
          <cell r="M1178">
            <v>0</v>
          </cell>
          <cell r="N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31</v>
          </cell>
          <cell r="V1178">
            <v>0</v>
          </cell>
          <cell r="W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31</v>
          </cell>
          <cell r="AE1178">
            <v>513600</v>
          </cell>
          <cell r="AF1178">
            <v>0</v>
          </cell>
          <cell r="AI1178">
            <v>2223</v>
          </cell>
          <cell r="AK1178">
            <v>0</v>
          </cell>
          <cell r="AM1178">
            <v>360</v>
          </cell>
          <cell r="AN1178">
            <v>1</v>
          </cell>
          <cell r="AO1178">
            <v>393216</v>
          </cell>
          <cell r="AQ1178">
            <v>0</v>
          </cell>
          <cell r="AR1178">
            <v>0</v>
          </cell>
          <cell r="AS1178" t="str">
            <v>Ы</v>
          </cell>
          <cell r="AT1178" t="str">
            <v>Ы</v>
          </cell>
          <cell r="AU1178">
            <v>0</v>
          </cell>
          <cell r="AV1178">
            <v>0</v>
          </cell>
          <cell r="AW1178">
            <v>23</v>
          </cell>
          <cell r="AX1178">
            <v>1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38828</v>
          </cell>
        </row>
        <row r="1179">
          <cell r="A1179">
            <v>2006</v>
          </cell>
          <cell r="B1179">
            <v>1</v>
          </cell>
          <cell r="C1179">
            <v>234</v>
          </cell>
          <cell r="D1179">
            <v>20</v>
          </cell>
          <cell r="E1179">
            <v>792020</v>
          </cell>
          <cell r="F1179">
            <v>0</v>
          </cell>
          <cell r="G1179" t="str">
            <v>Затраты по ШПЗ (основные)</v>
          </cell>
          <cell r="H1179">
            <v>2011</v>
          </cell>
          <cell r="I1179">
            <v>7920</v>
          </cell>
          <cell r="J1179">
            <v>3164.91</v>
          </cell>
          <cell r="K1179">
            <v>1</v>
          </cell>
          <cell r="L1179">
            <v>0</v>
          </cell>
          <cell r="M1179">
            <v>0</v>
          </cell>
          <cell r="N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31</v>
          </cell>
          <cell r="V1179">
            <v>0</v>
          </cell>
          <cell r="W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31</v>
          </cell>
          <cell r="AE1179">
            <v>530000</v>
          </cell>
          <cell r="AF1179">
            <v>0</v>
          </cell>
          <cell r="AI1179">
            <v>2223</v>
          </cell>
          <cell r="AK1179">
            <v>0</v>
          </cell>
          <cell r="AM1179">
            <v>361</v>
          </cell>
          <cell r="AN1179">
            <v>1</v>
          </cell>
          <cell r="AO1179">
            <v>393216</v>
          </cell>
          <cell r="AQ1179">
            <v>0</v>
          </cell>
          <cell r="AR1179">
            <v>0</v>
          </cell>
          <cell r="AS1179" t="str">
            <v>Ы</v>
          </cell>
          <cell r="AT1179" t="str">
            <v>Ы</v>
          </cell>
          <cell r="AU1179">
            <v>0</v>
          </cell>
          <cell r="AV1179">
            <v>0</v>
          </cell>
          <cell r="AW1179">
            <v>23</v>
          </cell>
          <cell r="AX1179">
            <v>1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38828</v>
          </cell>
        </row>
        <row r="1180">
          <cell r="A1180">
            <v>2006</v>
          </cell>
          <cell r="B1180">
            <v>1</v>
          </cell>
          <cell r="C1180">
            <v>238</v>
          </cell>
          <cell r="D1180">
            <v>20</v>
          </cell>
          <cell r="E1180">
            <v>792020</v>
          </cell>
          <cell r="F1180">
            <v>0</v>
          </cell>
          <cell r="G1180" t="str">
            <v>Затраты по ШПЗ (основные)</v>
          </cell>
          <cell r="H1180">
            <v>2011</v>
          </cell>
          <cell r="I1180">
            <v>7920</v>
          </cell>
          <cell r="J1180">
            <v>72194.25</v>
          </cell>
          <cell r="K1180">
            <v>1</v>
          </cell>
          <cell r="L1180">
            <v>0</v>
          </cell>
          <cell r="M1180">
            <v>0</v>
          </cell>
          <cell r="N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33</v>
          </cell>
          <cell r="V1180">
            <v>0</v>
          </cell>
          <cell r="W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33</v>
          </cell>
          <cell r="AE1180">
            <v>110000</v>
          </cell>
          <cell r="AF1180">
            <v>0</v>
          </cell>
          <cell r="AI1180">
            <v>2223</v>
          </cell>
          <cell r="AK1180">
            <v>0</v>
          </cell>
          <cell r="AM1180">
            <v>365</v>
          </cell>
          <cell r="AN1180">
            <v>1</v>
          </cell>
          <cell r="AO1180">
            <v>393216</v>
          </cell>
          <cell r="AQ1180">
            <v>0</v>
          </cell>
          <cell r="AR1180">
            <v>0</v>
          </cell>
          <cell r="AS1180" t="str">
            <v>Ы</v>
          </cell>
          <cell r="AT1180" t="str">
            <v>Ы</v>
          </cell>
          <cell r="AU1180">
            <v>0</v>
          </cell>
          <cell r="AV1180">
            <v>0</v>
          </cell>
          <cell r="AW1180">
            <v>23</v>
          </cell>
          <cell r="AX1180">
            <v>1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38828</v>
          </cell>
        </row>
        <row r="1181">
          <cell r="A1181">
            <v>2006</v>
          </cell>
          <cell r="B1181">
            <v>1</v>
          </cell>
          <cell r="C1181">
            <v>239</v>
          </cell>
          <cell r="D1181">
            <v>20</v>
          </cell>
          <cell r="E1181">
            <v>792020</v>
          </cell>
          <cell r="F1181">
            <v>0</v>
          </cell>
          <cell r="G1181" t="str">
            <v>Затраты по ШПЗ (основные)</v>
          </cell>
          <cell r="H1181">
            <v>2011</v>
          </cell>
          <cell r="I1181">
            <v>7920</v>
          </cell>
          <cell r="J1181">
            <v>4271.6000000000004</v>
          </cell>
          <cell r="K1181">
            <v>1</v>
          </cell>
          <cell r="L1181">
            <v>0</v>
          </cell>
          <cell r="M1181">
            <v>0</v>
          </cell>
          <cell r="N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33</v>
          </cell>
          <cell r="V1181">
            <v>0</v>
          </cell>
          <cell r="W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33</v>
          </cell>
          <cell r="AE1181">
            <v>114020</v>
          </cell>
          <cell r="AF1181">
            <v>0</v>
          </cell>
          <cell r="AI1181">
            <v>2223</v>
          </cell>
          <cell r="AK1181">
            <v>0</v>
          </cell>
          <cell r="AM1181">
            <v>366</v>
          </cell>
          <cell r="AN1181">
            <v>1</v>
          </cell>
          <cell r="AO1181">
            <v>393216</v>
          </cell>
          <cell r="AQ1181">
            <v>0</v>
          </cell>
          <cell r="AR1181">
            <v>0</v>
          </cell>
          <cell r="AS1181" t="str">
            <v>Ы</v>
          </cell>
          <cell r="AT1181" t="str">
            <v>Ы</v>
          </cell>
          <cell r="AU1181">
            <v>0</v>
          </cell>
          <cell r="AV1181">
            <v>0</v>
          </cell>
          <cell r="AW1181">
            <v>23</v>
          </cell>
          <cell r="AX1181">
            <v>1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38828</v>
          </cell>
        </row>
        <row r="1182">
          <cell r="A1182">
            <v>2006</v>
          </cell>
          <cell r="B1182">
            <v>1</v>
          </cell>
          <cell r="C1182">
            <v>240</v>
          </cell>
          <cell r="D1182">
            <v>20</v>
          </cell>
          <cell r="E1182">
            <v>792020</v>
          </cell>
          <cell r="F1182">
            <v>0</v>
          </cell>
          <cell r="G1182" t="str">
            <v>Затраты по ШПЗ (основные)</v>
          </cell>
          <cell r="H1182">
            <v>2011</v>
          </cell>
          <cell r="I1182">
            <v>7920</v>
          </cell>
          <cell r="J1182">
            <v>218951.48</v>
          </cell>
          <cell r="K1182">
            <v>1</v>
          </cell>
          <cell r="L1182">
            <v>0</v>
          </cell>
          <cell r="M1182">
            <v>0</v>
          </cell>
          <cell r="N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33</v>
          </cell>
          <cell r="V1182">
            <v>0</v>
          </cell>
          <cell r="W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33</v>
          </cell>
          <cell r="AE1182">
            <v>116000</v>
          </cell>
          <cell r="AF1182">
            <v>0</v>
          </cell>
          <cell r="AI1182">
            <v>2223</v>
          </cell>
          <cell r="AK1182">
            <v>0</v>
          </cell>
          <cell r="AM1182">
            <v>367</v>
          </cell>
          <cell r="AN1182">
            <v>1</v>
          </cell>
          <cell r="AO1182">
            <v>393216</v>
          </cell>
          <cell r="AQ1182">
            <v>0</v>
          </cell>
          <cell r="AR1182">
            <v>0</v>
          </cell>
          <cell r="AS1182" t="str">
            <v>Ы</v>
          </cell>
          <cell r="AT1182" t="str">
            <v>Ы</v>
          </cell>
          <cell r="AU1182">
            <v>0</v>
          </cell>
          <cell r="AV1182">
            <v>0</v>
          </cell>
          <cell r="AW1182">
            <v>23</v>
          </cell>
          <cell r="AX1182">
            <v>1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38828</v>
          </cell>
        </row>
        <row r="1183">
          <cell r="A1183">
            <v>2006</v>
          </cell>
          <cell r="B1183">
            <v>1</v>
          </cell>
          <cell r="C1183">
            <v>241</v>
          </cell>
          <cell r="D1183">
            <v>20</v>
          </cell>
          <cell r="E1183">
            <v>792020</v>
          </cell>
          <cell r="F1183">
            <v>0</v>
          </cell>
          <cell r="G1183" t="str">
            <v>Затраты по ШПЗ (основные)</v>
          </cell>
          <cell r="H1183">
            <v>2011</v>
          </cell>
          <cell r="I1183">
            <v>7920</v>
          </cell>
          <cell r="J1183">
            <v>3587.68</v>
          </cell>
          <cell r="K1183">
            <v>1</v>
          </cell>
          <cell r="L1183">
            <v>0</v>
          </cell>
          <cell r="M1183">
            <v>0</v>
          </cell>
          <cell r="N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33</v>
          </cell>
          <cell r="V1183">
            <v>0</v>
          </cell>
          <cell r="W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33</v>
          </cell>
          <cell r="AE1183">
            <v>117000</v>
          </cell>
          <cell r="AF1183">
            <v>0</v>
          </cell>
          <cell r="AI1183">
            <v>2223</v>
          </cell>
          <cell r="AK1183">
            <v>0</v>
          </cell>
          <cell r="AM1183">
            <v>368</v>
          </cell>
          <cell r="AN1183">
            <v>1</v>
          </cell>
          <cell r="AO1183">
            <v>393216</v>
          </cell>
          <cell r="AQ1183">
            <v>0</v>
          </cell>
          <cell r="AR1183">
            <v>0</v>
          </cell>
          <cell r="AS1183" t="str">
            <v>Ы</v>
          </cell>
          <cell r="AT1183" t="str">
            <v>Ы</v>
          </cell>
          <cell r="AU1183">
            <v>0</v>
          </cell>
          <cell r="AV1183">
            <v>0</v>
          </cell>
          <cell r="AW1183">
            <v>23</v>
          </cell>
          <cell r="AX1183">
            <v>1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38828</v>
          </cell>
        </row>
        <row r="1184">
          <cell r="A1184">
            <v>2006</v>
          </cell>
          <cell r="B1184">
            <v>1</v>
          </cell>
          <cell r="C1184">
            <v>242</v>
          </cell>
          <cell r="D1184">
            <v>20</v>
          </cell>
          <cell r="E1184">
            <v>792020</v>
          </cell>
          <cell r="F1184">
            <v>0</v>
          </cell>
          <cell r="G1184" t="str">
            <v>Затраты по ШПЗ (основные)</v>
          </cell>
          <cell r="H1184">
            <v>2011</v>
          </cell>
          <cell r="I1184">
            <v>7920</v>
          </cell>
          <cell r="J1184">
            <v>3070</v>
          </cell>
          <cell r="K1184">
            <v>1</v>
          </cell>
          <cell r="L1184">
            <v>0</v>
          </cell>
          <cell r="M1184">
            <v>0</v>
          </cell>
          <cell r="N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33</v>
          </cell>
          <cell r="V1184">
            <v>0</v>
          </cell>
          <cell r="W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33</v>
          </cell>
          <cell r="AE1184">
            <v>118000</v>
          </cell>
          <cell r="AF1184">
            <v>0</v>
          </cell>
          <cell r="AI1184">
            <v>2223</v>
          </cell>
          <cell r="AK1184">
            <v>0</v>
          </cell>
          <cell r="AM1184">
            <v>369</v>
          </cell>
          <cell r="AN1184">
            <v>1</v>
          </cell>
          <cell r="AO1184">
            <v>393216</v>
          </cell>
          <cell r="AQ1184">
            <v>0</v>
          </cell>
          <cell r="AR1184">
            <v>0</v>
          </cell>
          <cell r="AS1184" t="str">
            <v>Ы</v>
          </cell>
          <cell r="AT1184" t="str">
            <v>Ы</v>
          </cell>
          <cell r="AU1184">
            <v>0</v>
          </cell>
          <cell r="AV1184">
            <v>0</v>
          </cell>
          <cell r="AW1184">
            <v>23</v>
          </cell>
          <cell r="AX1184">
            <v>1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38828</v>
          </cell>
        </row>
        <row r="1185">
          <cell r="A1185">
            <v>2006</v>
          </cell>
          <cell r="B1185">
            <v>1</v>
          </cell>
          <cell r="C1185">
            <v>243</v>
          </cell>
          <cell r="D1185">
            <v>20</v>
          </cell>
          <cell r="E1185">
            <v>792020</v>
          </cell>
          <cell r="F1185">
            <v>0</v>
          </cell>
          <cell r="G1185" t="str">
            <v>Затраты по ШПЗ (основные)</v>
          </cell>
          <cell r="H1185">
            <v>2011</v>
          </cell>
          <cell r="I1185">
            <v>7920</v>
          </cell>
          <cell r="J1185">
            <v>7713.5</v>
          </cell>
          <cell r="K1185">
            <v>1</v>
          </cell>
          <cell r="L1185">
            <v>0</v>
          </cell>
          <cell r="M1185">
            <v>0</v>
          </cell>
          <cell r="N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33</v>
          </cell>
          <cell r="V1185">
            <v>0</v>
          </cell>
          <cell r="W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33</v>
          </cell>
          <cell r="AE1185">
            <v>130100</v>
          </cell>
          <cell r="AF1185">
            <v>0</v>
          </cell>
          <cell r="AI1185">
            <v>2223</v>
          </cell>
          <cell r="AK1185">
            <v>0</v>
          </cell>
          <cell r="AM1185">
            <v>370</v>
          </cell>
          <cell r="AN1185">
            <v>1</v>
          </cell>
          <cell r="AO1185">
            <v>393216</v>
          </cell>
          <cell r="AQ1185">
            <v>0</v>
          </cell>
          <cell r="AR1185">
            <v>0</v>
          </cell>
          <cell r="AS1185" t="str">
            <v>Ы</v>
          </cell>
          <cell r="AT1185" t="str">
            <v>Ы</v>
          </cell>
          <cell r="AU1185">
            <v>0</v>
          </cell>
          <cell r="AV1185">
            <v>0</v>
          </cell>
          <cell r="AW1185">
            <v>23</v>
          </cell>
          <cell r="AX1185">
            <v>1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38828</v>
          </cell>
        </row>
        <row r="1186">
          <cell r="A1186">
            <v>2006</v>
          </cell>
          <cell r="B1186">
            <v>1</v>
          </cell>
          <cell r="C1186">
            <v>244</v>
          </cell>
          <cell r="D1186">
            <v>20</v>
          </cell>
          <cell r="E1186">
            <v>792020</v>
          </cell>
          <cell r="F1186">
            <v>0</v>
          </cell>
          <cell r="G1186" t="str">
            <v>Затраты по ШПЗ (основные)</v>
          </cell>
          <cell r="H1186">
            <v>2011</v>
          </cell>
          <cell r="I1186">
            <v>7920</v>
          </cell>
          <cell r="J1186">
            <v>1468.16</v>
          </cell>
          <cell r="K1186">
            <v>1</v>
          </cell>
          <cell r="L1186">
            <v>0</v>
          </cell>
          <cell r="M1186">
            <v>0</v>
          </cell>
          <cell r="N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33</v>
          </cell>
          <cell r="V1186">
            <v>0</v>
          </cell>
          <cell r="W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33</v>
          </cell>
          <cell r="AE1186">
            <v>135000</v>
          </cell>
          <cell r="AF1186">
            <v>0</v>
          </cell>
          <cell r="AI1186">
            <v>2223</v>
          </cell>
          <cell r="AK1186">
            <v>0</v>
          </cell>
          <cell r="AM1186">
            <v>371</v>
          </cell>
          <cell r="AN1186">
            <v>1</v>
          </cell>
          <cell r="AO1186">
            <v>393216</v>
          </cell>
          <cell r="AQ1186">
            <v>0</v>
          </cell>
          <cell r="AR1186">
            <v>0</v>
          </cell>
          <cell r="AS1186" t="str">
            <v>Ы</v>
          </cell>
          <cell r="AT1186" t="str">
            <v>Ы</v>
          </cell>
          <cell r="AU1186">
            <v>0</v>
          </cell>
          <cell r="AV1186">
            <v>0</v>
          </cell>
          <cell r="AW1186">
            <v>23</v>
          </cell>
          <cell r="AX1186">
            <v>1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38828</v>
          </cell>
        </row>
        <row r="1187">
          <cell r="A1187">
            <v>2006</v>
          </cell>
          <cell r="B1187">
            <v>1</v>
          </cell>
          <cell r="C1187">
            <v>245</v>
          </cell>
          <cell r="D1187">
            <v>20</v>
          </cell>
          <cell r="E1187">
            <v>792020</v>
          </cell>
          <cell r="F1187">
            <v>0</v>
          </cell>
          <cell r="G1187" t="str">
            <v>Затраты по ШПЗ (основные)</v>
          </cell>
          <cell r="H1187">
            <v>2011</v>
          </cell>
          <cell r="I1187">
            <v>7920</v>
          </cell>
          <cell r="J1187">
            <v>321574.13</v>
          </cell>
          <cell r="K1187">
            <v>1</v>
          </cell>
          <cell r="L1187">
            <v>0</v>
          </cell>
          <cell r="M1187">
            <v>0</v>
          </cell>
          <cell r="N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33</v>
          </cell>
          <cell r="V1187">
            <v>0</v>
          </cell>
          <cell r="W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33</v>
          </cell>
          <cell r="AE1187">
            <v>143000</v>
          </cell>
          <cell r="AF1187">
            <v>0</v>
          </cell>
          <cell r="AI1187">
            <v>2223</v>
          </cell>
          <cell r="AK1187">
            <v>0</v>
          </cell>
          <cell r="AM1187">
            <v>372</v>
          </cell>
          <cell r="AN1187">
            <v>1</v>
          </cell>
          <cell r="AO1187">
            <v>393216</v>
          </cell>
          <cell r="AQ1187">
            <v>0</v>
          </cell>
          <cell r="AR1187">
            <v>0</v>
          </cell>
          <cell r="AS1187" t="str">
            <v>Ы</v>
          </cell>
          <cell r="AT1187" t="str">
            <v>Ы</v>
          </cell>
          <cell r="AU1187">
            <v>0</v>
          </cell>
          <cell r="AV1187">
            <v>0</v>
          </cell>
          <cell r="AW1187">
            <v>23</v>
          </cell>
          <cell r="AX1187">
            <v>1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38828</v>
          </cell>
        </row>
        <row r="1188">
          <cell r="A1188">
            <v>2006</v>
          </cell>
          <cell r="B1188">
            <v>1</v>
          </cell>
          <cell r="C1188">
            <v>246</v>
          </cell>
          <cell r="D1188">
            <v>20</v>
          </cell>
          <cell r="E1188">
            <v>792020</v>
          </cell>
          <cell r="F1188">
            <v>0</v>
          </cell>
          <cell r="G1188" t="str">
            <v>Затраты по ШПЗ (основные)</v>
          </cell>
          <cell r="H1188">
            <v>2011</v>
          </cell>
          <cell r="I1188">
            <v>7920</v>
          </cell>
          <cell r="J1188">
            <v>531779.30000000005</v>
          </cell>
          <cell r="K1188">
            <v>1</v>
          </cell>
          <cell r="L1188">
            <v>0</v>
          </cell>
          <cell r="M1188">
            <v>0</v>
          </cell>
          <cell r="N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33</v>
          </cell>
          <cell r="V1188">
            <v>0</v>
          </cell>
          <cell r="W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33</v>
          </cell>
          <cell r="AE1188">
            <v>151000</v>
          </cell>
          <cell r="AF1188">
            <v>0</v>
          </cell>
          <cell r="AI1188">
            <v>2223</v>
          </cell>
          <cell r="AK1188">
            <v>0</v>
          </cell>
          <cell r="AM1188">
            <v>373</v>
          </cell>
          <cell r="AN1188">
            <v>1</v>
          </cell>
          <cell r="AO1188">
            <v>393216</v>
          </cell>
          <cell r="AQ1188">
            <v>0</v>
          </cell>
          <cell r="AR1188">
            <v>0</v>
          </cell>
          <cell r="AS1188" t="str">
            <v>Ы</v>
          </cell>
          <cell r="AT1188" t="str">
            <v>Ы</v>
          </cell>
          <cell r="AU1188">
            <v>0</v>
          </cell>
          <cell r="AV1188">
            <v>0</v>
          </cell>
          <cell r="AW1188">
            <v>23</v>
          </cell>
          <cell r="AX1188">
            <v>1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38828</v>
          </cell>
        </row>
        <row r="1189">
          <cell r="A1189">
            <v>2006</v>
          </cell>
          <cell r="B1189">
            <v>1</v>
          </cell>
          <cell r="C1189">
            <v>247</v>
          </cell>
          <cell r="D1189">
            <v>20</v>
          </cell>
          <cell r="E1189">
            <v>792020</v>
          </cell>
          <cell r="F1189">
            <v>0</v>
          </cell>
          <cell r="G1189" t="str">
            <v>Затраты по ШПЗ (основные)</v>
          </cell>
          <cell r="H1189">
            <v>2011</v>
          </cell>
          <cell r="I1189">
            <v>7920</v>
          </cell>
          <cell r="J1189">
            <v>69278.759999999995</v>
          </cell>
          <cell r="K1189">
            <v>1</v>
          </cell>
          <cell r="L1189">
            <v>0</v>
          </cell>
          <cell r="M1189">
            <v>0</v>
          </cell>
          <cell r="N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33</v>
          </cell>
          <cell r="V1189">
            <v>0</v>
          </cell>
          <cell r="W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33</v>
          </cell>
          <cell r="AE1189">
            <v>152000</v>
          </cell>
          <cell r="AF1189">
            <v>0</v>
          </cell>
          <cell r="AI1189">
            <v>2223</v>
          </cell>
          <cell r="AK1189">
            <v>0</v>
          </cell>
          <cell r="AM1189">
            <v>374</v>
          </cell>
          <cell r="AN1189">
            <v>1</v>
          </cell>
          <cell r="AO1189">
            <v>393216</v>
          </cell>
          <cell r="AQ1189">
            <v>0</v>
          </cell>
          <cell r="AR1189">
            <v>0</v>
          </cell>
          <cell r="AS1189" t="str">
            <v>Ы</v>
          </cell>
          <cell r="AT1189" t="str">
            <v>Ы</v>
          </cell>
          <cell r="AU1189">
            <v>0</v>
          </cell>
          <cell r="AV1189">
            <v>0</v>
          </cell>
          <cell r="AW1189">
            <v>23</v>
          </cell>
          <cell r="AX1189">
            <v>1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38828</v>
          </cell>
        </row>
        <row r="1190">
          <cell r="A1190">
            <v>2006</v>
          </cell>
          <cell r="B1190">
            <v>1</v>
          </cell>
          <cell r="C1190">
            <v>248</v>
          </cell>
          <cell r="D1190">
            <v>20</v>
          </cell>
          <cell r="E1190">
            <v>792020</v>
          </cell>
          <cell r="F1190">
            <v>0</v>
          </cell>
          <cell r="G1190" t="str">
            <v>Затраты по ШПЗ (основные)</v>
          </cell>
          <cell r="H1190">
            <v>2011</v>
          </cell>
          <cell r="I1190">
            <v>7920</v>
          </cell>
          <cell r="J1190">
            <v>1981819.99</v>
          </cell>
          <cell r="K1190">
            <v>1</v>
          </cell>
          <cell r="L1190">
            <v>0</v>
          </cell>
          <cell r="M1190">
            <v>0</v>
          </cell>
          <cell r="N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33</v>
          </cell>
          <cell r="V1190">
            <v>0</v>
          </cell>
          <cell r="W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33</v>
          </cell>
          <cell r="AE1190">
            <v>220000</v>
          </cell>
          <cell r="AF1190">
            <v>0</v>
          </cell>
          <cell r="AI1190">
            <v>2223</v>
          </cell>
          <cell r="AK1190">
            <v>0</v>
          </cell>
          <cell r="AM1190">
            <v>375</v>
          </cell>
          <cell r="AN1190">
            <v>1</v>
          </cell>
          <cell r="AO1190">
            <v>393216</v>
          </cell>
          <cell r="AQ1190">
            <v>0</v>
          </cell>
          <cell r="AR1190">
            <v>0</v>
          </cell>
          <cell r="AS1190" t="str">
            <v>Ы</v>
          </cell>
          <cell r="AT1190" t="str">
            <v>Ы</v>
          </cell>
          <cell r="AU1190">
            <v>0</v>
          </cell>
          <cell r="AV1190">
            <v>0</v>
          </cell>
          <cell r="AW1190">
            <v>23</v>
          </cell>
          <cell r="AX1190">
            <v>1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38828</v>
          </cell>
        </row>
        <row r="1191">
          <cell r="A1191">
            <v>2006</v>
          </cell>
          <cell r="B1191">
            <v>1</v>
          </cell>
          <cell r="C1191">
            <v>249</v>
          </cell>
          <cell r="D1191">
            <v>20</v>
          </cell>
          <cell r="E1191">
            <v>792020</v>
          </cell>
          <cell r="F1191">
            <v>0</v>
          </cell>
          <cell r="G1191" t="str">
            <v>Затраты по ШПЗ (основные)</v>
          </cell>
          <cell r="H1191">
            <v>2011</v>
          </cell>
          <cell r="I1191">
            <v>7920</v>
          </cell>
          <cell r="J1191">
            <v>1005013.8</v>
          </cell>
          <cell r="K1191">
            <v>1</v>
          </cell>
          <cell r="L1191">
            <v>0</v>
          </cell>
          <cell r="M1191">
            <v>0</v>
          </cell>
          <cell r="N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33</v>
          </cell>
          <cell r="V1191">
            <v>0</v>
          </cell>
          <cell r="W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33</v>
          </cell>
          <cell r="AE1191">
            <v>230000</v>
          </cell>
          <cell r="AF1191">
            <v>0</v>
          </cell>
          <cell r="AI1191">
            <v>2223</v>
          </cell>
          <cell r="AK1191">
            <v>0</v>
          </cell>
          <cell r="AM1191">
            <v>376</v>
          </cell>
          <cell r="AN1191">
            <v>1</v>
          </cell>
          <cell r="AO1191">
            <v>393216</v>
          </cell>
          <cell r="AQ1191">
            <v>0</v>
          </cell>
          <cell r="AR1191">
            <v>0</v>
          </cell>
          <cell r="AS1191" t="str">
            <v>Ы</v>
          </cell>
          <cell r="AT1191" t="str">
            <v>Ы</v>
          </cell>
          <cell r="AU1191">
            <v>0</v>
          </cell>
          <cell r="AV1191">
            <v>0</v>
          </cell>
          <cell r="AW1191">
            <v>23</v>
          </cell>
          <cell r="AX1191">
            <v>1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38828</v>
          </cell>
        </row>
        <row r="1192">
          <cell r="A1192">
            <v>2006</v>
          </cell>
          <cell r="B1192">
            <v>1</v>
          </cell>
          <cell r="C1192">
            <v>250</v>
          </cell>
          <cell r="D1192">
            <v>20</v>
          </cell>
          <cell r="E1192">
            <v>792020</v>
          </cell>
          <cell r="F1192">
            <v>0</v>
          </cell>
          <cell r="G1192" t="str">
            <v>Затраты по ШПЗ (основные)</v>
          </cell>
          <cell r="H1192">
            <v>2011</v>
          </cell>
          <cell r="I1192">
            <v>7920</v>
          </cell>
          <cell r="J1192">
            <v>90025.13</v>
          </cell>
          <cell r="K1192">
            <v>1</v>
          </cell>
          <cell r="L1192">
            <v>0</v>
          </cell>
          <cell r="M1192">
            <v>0</v>
          </cell>
          <cell r="N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33</v>
          </cell>
          <cell r="V1192">
            <v>0</v>
          </cell>
          <cell r="W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33</v>
          </cell>
          <cell r="AE1192">
            <v>260000</v>
          </cell>
          <cell r="AF1192">
            <v>0</v>
          </cell>
          <cell r="AI1192">
            <v>2223</v>
          </cell>
          <cell r="AK1192">
            <v>0</v>
          </cell>
          <cell r="AM1192">
            <v>377</v>
          </cell>
          <cell r="AN1192">
            <v>1</v>
          </cell>
          <cell r="AO1192">
            <v>393216</v>
          </cell>
          <cell r="AQ1192">
            <v>0</v>
          </cell>
          <cell r="AR1192">
            <v>0</v>
          </cell>
          <cell r="AS1192" t="str">
            <v>Ы</v>
          </cell>
          <cell r="AT1192" t="str">
            <v>Ы</v>
          </cell>
          <cell r="AU1192">
            <v>0</v>
          </cell>
          <cell r="AV1192">
            <v>0</v>
          </cell>
          <cell r="AW1192">
            <v>23</v>
          </cell>
          <cell r="AX1192">
            <v>1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38828</v>
          </cell>
        </row>
        <row r="1193">
          <cell r="A1193">
            <v>2006</v>
          </cell>
          <cell r="B1193">
            <v>1</v>
          </cell>
          <cell r="C1193">
            <v>251</v>
          </cell>
          <cell r="D1193">
            <v>20</v>
          </cell>
          <cell r="E1193">
            <v>792020</v>
          </cell>
          <cell r="F1193">
            <v>0</v>
          </cell>
          <cell r="G1193" t="str">
            <v>Затраты по ШПЗ (основные)</v>
          </cell>
          <cell r="H1193">
            <v>2011</v>
          </cell>
          <cell r="I1193">
            <v>7920</v>
          </cell>
          <cell r="J1193">
            <v>242109.14</v>
          </cell>
          <cell r="K1193">
            <v>1</v>
          </cell>
          <cell r="L1193">
            <v>0</v>
          </cell>
          <cell r="M1193">
            <v>0</v>
          </cell>
          <cell r="N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33</v>
          </cell>
          <cell r="V1193">
            <v>0</v>
          </cell>
          <cell r="W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33</v>
          </cell>
          <cell r="AE1193">
            <v>270000</v>
          </cell>
          <cell r="AF1193">
            <v>0</v>
          </cell>
          <cell r="AI1193">
            <v>2223</v>
          </cell>
          <cell r="AK1193">
            <v>0</v>
          </cell>
          <cell r="AM1193">
            <v>378</v>
          </cell>
          <cell r="AN1193">
            <v>1</v>
          </cell>
          <cell r="AO1193">
            <v>393216</v>
          </cell>
          <cell r="AQ1193">
            <v>0</v>
          </cell>
          <cell r="AR1193">
            <v>0</v>
          </cell>
          <cell r="AS1193" t="str">
            <v>Ы</v>
          </cell>
          <cell r="AT1193" t="str">
            <v>Ы</v>
          </cell>
          <cell r="AU1193">
            <v>0</v>
          </cell>
          <cell r="AV1193">
            <v>0</v>
          </cell>
          <cell r="AW1193">
            <v>23</v>
          </cell>
          <cell r="AX1193">
            <v>1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38828</v>
          </cell>
        </row>
        <row r="1194">
          <cell r="A1194">
            <v>2006</v>
          </cell>
          <cell r="B1194">
            <v>1</v>
          </cell>
          <cell r="C1194">
            <v>252</v>
          </cell>
          <cell r="D1194">
            <v>20</v>
          </cell>
          <cell r="E1194">
            <v>792020</v>
          </cell>
          <cell r="F1194">
            <v>0</v>
          </cell>
          <cell r="G1194" t="str">
            <v>Затраты по ШПЗ (основные)</v>
          </cell>
          <cell r="H1194">
            <v>2011</v>
          </cell>
          <cell r="I1194">
            <v>7920</v>
          </cell>
          <cell r="J1194">
            <v>10766.51</v>
          </cell>
          <cell r="K1194">
            <v>1</v>
          </cell>
          <cell r="L1194">
            <v>0</v>
          </cell>
          <cell r="M1194">
            <v>0</v>
          </cell>
          <cell r="N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33</v>
          </cell>
          <cell r="V1194">
            <v>0</v>
          </cell>
          <cell r="W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33</v>
          </cell>
          <cell r="AE1194">
            <v>280000</v>
          </cell>
          <cell r="AF1194">
            <v>0</v>
          </cell>
          <cell r="AI1194">
            <v>2223</v>
          </cell>
          <cell r="AK1194">
            <v>0</v>
          </cell>
          <cell r="AM1194">
            <v>379</v>
          </cell>
          <cell r="AN1194">
            <v>1</v>
          </cell>
          <cell r="AO1194">
            <v>393216</v>
          </cell>
          <cell r="AQ1194">
            <v>0</v>
          </cell>
          <cell r="AR1194">
            <v>0</v>
          </cell>
          <cell r="AS1194" t="str">
            <v>Ы</v>
          </cell>
          <cell r="AT1194" t="str">
            <v>Ы</v>
          </cell>
          <cell r="AU1194">
            <v>0</v>
          </cell>
          <cell r="AV1194">
            <v>0</v>
          </cell>
          <cell r="AW1194">
            <v>23</v>
          </cell>
          <cell r="AX1194">
            <v>1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38828</v>
          </cell>
        </row>
        <row r="1195">
          <cell r="A1195">
            <v>2006</v>
          </cell>
          <cell r="B1195">
            <v>1</v>
          </cell>
          <cell r="C1195">
            <v>253</v>
          </cell>
          <cell r="D1195">
            <v>20</v>
          </cell>
          <cell r="E1195">
            <v>792020</v>
          </cell>
          <cell r="F1195">
            <v>0</v>
          </cell>
          <cell r="G1195" t="str">
            <v>Затраты по ШПЗ (основные)</v>
          </cell>
          <cell r="H1195">
            <v>2011</v>
          </cell>
          <cell r="I1195">
            <v>7920</v>
          </cell>
          <cell r="J1195">
            <v>83466.44</v>
          </cell>
          <cell r="K1195">
            <v>1</v>
          </cell>
          <cell r="L1195">
            <v>0</v>
          </cell>
          <cell r="M1195">
            <v>0</v>
          </cell>
          <cell r="N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33</v>
          </cell>
          <cell r="V1195">
            <v>0</v>
          </cell>
          <cell r="W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33</v>
          </cell>
          <cell r="AE1195">
            <v>280100</v>
          </cell>
          <cell r="AF1195">
            <v>0</v>
          </cell>
          <cell r="AI1195">
            <v>2223</v>
          </cell>
          <cell r="AK1195">
            <v>0</v>
          </cell>
          <cell r="AM1195">
            <v>380</v>
          </cell>
          <cell r="AN1195">
            <v>1</v>
          </cell>
          <cell r="AO1195">
            <v>393216</v>
          </cell>
          <cell r="AQ1195">
            <v>0</v>
          </cell>
          <cell r="AR1195">
            <v>0</v>
          </cell>
          <cell r="AS1195" t="str">
            <v>Ы</v>
          </cell>
          <cell r="AT1195" t="str">
            <v>Ы</v>
          </cell>
          <cell r="AU1195">
            <v>0</v>
          </cell>
          <cell r="AV1195">
            <v>0</v>
          </cell>
          <cell r="AW1195">
            <v>23</v>
          </cell>
          <cell r="AX1195">
            <v>1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38828</v>
          </cell>
        </row>
        <row r="1196">
          <cell r="A1196">
            <v>2006</v>
          </cell>
          <cell r="B1196">
            <v>1</v>
          </cell>
          <cell r="C1196">
            <v>254</v>
          </cell>
          <cell r="D1196">
            <v>20</v>
          </cell>
          <cell r="E1196">
            <v>792020</v>
          </cell>
          <cell r="F1196">
            <v>0</v>
          </cell>
          <cell r="G1196" t="str">
            <v>Затраты по ШПЗ (основные)</v>
          </cell>
          <cell r="H1196">
            <v>2011</v>
          </cell>
          <cell r="I1196">
            <v>7920</v>
          </cell>
          <cell r="J1196">
            <v>52909.06</v>
          </cell>
          <cell r="K1196">
            <v>1</v>
          </cell>
          <cell r="L1196">
            <v>0</v>
          </cell>
          <cell r="M1196">
            <v>0</v>
          </cell>
          <cell r="N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33</v>
          </cell>
          <cell r="V1196">
            <v>0</v>
          </cell>
          <cell r="W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33</v>
          </cell>
          <cell r="AE1196">
            <v>280200</v>
          </cell>
          <cell r="AF1196">
            <v>0</v>
          </cell>
          <cell r="AI1196">
            <v>2223</v>
          </cell>
          <cell r="AK1196">
            <v>0</v>
          </cell>
          <cell r="AM1196">
            <v>381</v>
          </cell>
          <cell r="AN1196">
            <v>1</v>
          </cell>
          <cell r="AO1196">
            <v>393216</v>
          </cell>
          <cell r="AQ1196">
            <v>0</v>
          </cell>
          <cell r="AR1196">
            <v>0</v>
          </cell>
          <cell r="AS1196" t="str">
            <v>Ы</v>
          </cell>
          <cell r="AT1196" t="str">
            <v>Ы</v>
          </cell>
          <cell r="AU1196">
            <v>0</v>
          </cell>
          <cell r="AV1196">
            <v>0</v>
          </cell>
          <cell r="AW1196">
            <v>23</v>
          </cell>
          <cell r="AX1196">
            <v>1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38828</v>
          </cell>
        </row>
        <row r="1197">
          <cell r="A1197">
            <v>2006</v>
          </cell>
          <cell r="B1197">
            <v>1</v>
          </cell>
          <cell r="C1197">
            <v>255</v>
          </cell>
          <cell r="D1197">
            <v>20</v>
          </cell>
          <cell r="E1197">
            <v>792020</v>
          </cell>
          <cell r="F1197">
            <v>0</v>
          </cell>
          <cell r="G1197" t="str">
            <v>Затраты по ШПЗ (основные)</v>
          </cell>
          <cell r="H1197">
            <v>2011</v>
          </cell>
          <cell r="I1197">
            <v>7920</v>
          </cell>
          <cell r="J1197">
            <v>10586.1</v>
          </cell>
          <cell r="K1197">
            <v>1</v>
          </cell>
          <cell r="L1197">
            <v>0</v>
          </cell>
          <cell r="M1197">
            <v>0</v>
          </cell>
          <cell r="N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33</v>
          </cell>
          <cell r="V1197">
            <v>0</v>
          </cell>
          <cell r="W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33</v>
          </cell>
          <cell r="AE1197">
            <v>280300</v>
          </cell>
          <cell r="AF1197">
            <v>0</v>
          </cell>
          <cell r="AI1197">
            <v>2223</v>
          </cell>
          <cell r="AK1197">
            <v>0</v>
          </cell>
          <cell r="AM1197">
            <v>382</v>
          </cell>
          <cell r="AN1197">
            <v>1</v>
          </cell>
          <cell r="AO1197">
            <v>393216</v>
          </cell>
          <cell r="AQ1197">
            <v>0</v>
          </cell>
          <cell r="AR1197">
            <v>0</v>
          </cell>
          <cell r="AS1197" t="str">
            <v>Ы</v>
          </cell>
          <cell r="AT1197" t="str">
            <v>Ы</v>
          </cell>
          <cell r="AU1197">
            <v>0</v>
          </cell>
          <cell r="AV1197">
            <v>0</v>
          </cell>
          <cell r="AW1197">
            <v>23</v>
          </cell>
          <cell r="AX1197">
            <v>1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38828</v>
          </cell>
        </row>
        <row r="1198">
          <cell r="A1198">
            <v>2006</v>
          </cell>
          <cell r="B1198">
            <v>1</v>
          </cell>
          <cell r="C1198">
            <v>256</v>
          </cell>
          <cell r="D1198">
            <v>20</v>
          </cell>
          <cell r="E1198">
            <v>792020</v>
          </cell>
          <cell r="F1198">
            <v>0</v>
          </cell>
          <cell r="G1198" t="str">
            <v>Затраты по ШПЗ (основные)</v>
          </cell>
          <cell r="H1198">
            <v>2011</v>
          </cell>
          <cell r="I1198">
            <v>7920</v>
          </cell>
          <cell r="J1198">
            <v>168216.55</v>
          </cell>
          <cell r="K1198">
            <v>1</v>
          </cell>
          <cell r="L1198">
            <v>0</v>
          </cell>
          <cell r="M1198">
            <v>0</v>
          </cell>
          <cell r="N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33</v>
          </cell>
          <cell r="V1198">
            <v>0</v>
          </cell>
          <cell r="W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33</v>
          </cell>
          <cell r="AE1198">
            <v>280400</v>
          </cell>
          <cell r="AF1198">
            <v>0</v>
          </cell>
          <cell r="AI1198">
            <v>2223</v>
          </cell>
          <cell r="AK1198">
            <v>0</v>
          </cell>
          <cell r="AM1198">
            <v>383</v>
          </cell>
          <cell r="AN1198">
            <v>1</v>
          </cell>
          <cell r="AO1198">
            <v>393216</v>
          </cell>
          <cell r="AQ1198">
            <v>0</v>
          </cell>
          <cell r="AR1198">
            <v>0</v>
          </cell>
          <cell r="AS1198" t="str">
            <v>Ы</v>
          </cell>
          <cell r="AT1198" t="str">
            <v>Ы</v>
          </cell>
          <cell r="AU1198">
            <v>0</v>
          </cell>
          <cell r="AV1198">
            <v>0</v>
          </cell>
          <cell r="AW1198">
            <v>23</v>
          </cell>
          <cell r="AX1198">
            <v>1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38828</v>
          </cell>
        </row>
        <row r="1199">
          <cell r="A1199">
            <v>2006</v>
          </cell>
          <cell r="B1199">
            <v>1</v>
          </cell>
          <cell r="C1199">
            <v>257</v>
          </cell>
          <cell r="D1199">
            <v>20</v>
          </cell>
          <cell r="E1199">
            <v>792020</v>
          </cell>
          <cell r="F1199">
            <v>0</v>
          </cell>
          <cell r="G1199" t="str">
            <v>Затраты по ШПЗ (основные)</v>
          </cell>
          <cell r="H1199">
            <v>2011</v>
          </cell>
          <cell r="I1199">
            <v>7920</v>
          </cell>
          <cell r="J1199">
            <v>37371</v>
          </cell>
          <cell r="K1199">
            <v>1</v>
          </cell>
          <cell r="L1199">
            <v>0</v>
          </cell>
          <cell r="M1199">
            <v>0</v>
          </cell>
          <cell r="N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33</v>
          </cell>
          <cell r="V1199">
            <v>0</v>
          </cell>
          <cell r="W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33</v>
          </cell>
          <cell r="AE1199">
            <v>282200</v>
          </cell>
          <cell r="AF1199">
            <v>0</v>
          </cell>
          <cell r="AI1199">
            <v>2223</v>
          </cell>
          <cell r="AK1199">
            <v>0</v>
          </cell>
          <cell r="AM1199">
            <v>384</v>
          </cell>
          <cell r="AN1199">
            <v>1</v>
          </cell>
          <cell r="AO1199">
            <v>393216</v>
          </cell>
          <cell r="AQ1199">
            <v>0</v>
          </cell>
          <cell r="AR1199">
            <v>0</v>
          </cell>
          <cell r="AS1199" t="str">
            <v>Ы</v>
          </cell>
          <cell r="AT1199" t="str">
            <v>Ы</v>
          </cell>
          <cell r="AU1199">
            <v>0</v>
          </cell>
          <cell r="AV1199">
            <v>0</v>
          </cell>
          <cell r="AW1199">
            <v>23</v>
          </cell>
          <cell r="AX1199">
            <v>1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38828</v>
          </cell>
        </row>
        <row r="1200">
          <cell r="A1200">
            <v>2006</v>
          </cell>
          <cell r="B1200">
            <v>1</v>
          </cell>
          <cell r="C1200">
            <v>258</v>
          </cell>
          <cell r="D1200">
            <v>20</v>
          </cell>
          <cell r="E1200">
            <v>792020</v>
          </cell>
          <cell r="F1200">
            <v>0</v>
          </cell>
          <cell r="G1200" t="str">
            <v>Затраты по ШПЗ (основные)</v>
          </cell>
          <cell r="H1200">
            <v>2011</v>
          </cell>
          <cell r="I1200">
            <v>7920</v>
          </cell>
          <cell r="J1200">
            <v>79870</v>
          </cell>
          <cell r="K1200">
            <v>1</v>
          </cell>
          <cell r="L1200">
            <v>0</v>
          </cell>
          <cell r="M1200">
            <v>0</v>
          </cell>
          <cell r="N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33</v>
          </cell>
          <cell r="V1200">
            <v>0</v>
          </cell>
          <cell r="W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33</v>
          </cell>
          <cell r="AE1200">
            <v>283000</v>
          </cell>
          <cell r="AF1200">
            <v>0</v>
          </cell>
          <cell r="AI1200">
            <v>2223</v>
          </cell>
          <cell r="AK1200">
            <v>0</v>
          </cell>
          <cell r="AM1200">
            <v>385</v>
          </cell>
          <cell r="AN1200">
            <v>1</v>
          </cell>
          <cell r="AO1200">
            <v>393216</v>
          </cell>
          <cell r="AQ1200">
            <v>0</v>
          </cell>
          <cell r="AR1200">
            <v>0</v>
          </cell>
          <cell r="AS1200" t="str">
            <v>Ы</v>
          </cell>
          <cell r="AT1200" t="str">
            <v>Ы</v>
          </cell>
          <cell r="AU1200">
            <v>0</v>
          </cell>
          <cell r="AV1200">
            <v>0</v>
          </cell>
          <cell r="AW1200">
            <v>23</v>
          </cell>
          <cell r="AX1200">
            <v>1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38828</v>
          </cell>
        </row>
        <row r="1201">
          <cell r="A1201">
            <v>2006</v>
          </cell>
          <cell r="B1201">
            <v>1</v>
          </cell>
          <cell r="C1201">
            <v>259</v>
          </cell>
          <cell r="D1201">
            <v>20</v>
          </cell>
          <cell r="E1201">
            <v>792020</v>
          </cell>
          <cell r="F1201">
            <v>0</v>
          </cell>
          <cell r="G1201" t="str">
            <v>Затраты по ШПЗ (основные)</v>
          </cell>
          <cell r="H1201">
            <v>2011</v>
          </cell>
          <cell r="I1201">
            <v>7920</v>
          </cell>
          <cell r="J1201">
            <v>4966.22</v>
          </cell>
          <cell r="K1201">
            <v>1</v>
          </cell>
          <cell r="L1201">
            <v>0</v>
          </cell>
          <cell r="M1201">
            <v>0</v>
          </cell>
          <cell r="N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33</v>
          </cell>
          <cell r="V1201">
            <v>0</v>
          </cell>
          <cell r="W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33</v>
          </cell>
          <cell r="AE1201">
            <v>285000</v>
          </cell>
          <cell r="AF1201">
            <v>0</v>
          </cell>
          <cell r="AI1201">
            <v>2223</v>
          </cell>
          <cell r="AK1201">
            <v>0</v>
          </cell>
          <cell r="AM1201">
            <v>386</v>
          </cell>
          <cell r="AN1201">
            <v>1</v>
          </cell>
          <cell r="AO1201">
            <v>393216</v>
          </cell>
          <cell r="AQ1201">
            <v>0</v>
          </cell>
          <cell r="AR1201">
            <v>0</v>
          </cell>
          <cell r="AS1201" t="str">
            <v>Ы</v>
          </cell>
          <cell r="AT1201" t="str">
            <v>Ы</v>
          </cell>
          <cell r="AU1201">
            <v>0</v>
          </cell>
          <cell r="AV1201">
            <v>0</v>
          </cell>
          <cell r="AW1201">
            <v>23</v>
          </cell>
          <cell r="AX1201">
            <v>1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38828</v>
          </cell>
        </row>
        <row r="1202">
          <cell r="A1202">
            <v>2006</v>
          </cell>
          <cell r="B1202">
            <v>1</v>
          </cell>
          <cell r="C1202">
            <v>260</v>
          </cell>
          <cell r="D1202">
            <v>20</v>
          </cell>
          <cell r="E1202">
            <v>792020</v>
          </cell>
          <cell r="F1202">
            <v>0</v>
          </cell>
          <cell r="G1202" t="str">
            <v>Затраты по ШПЗ (основные)</v>
          </cell>
          <cell r="H1202">
            <v>2011</v>
          </cell>
          <cell r="I1202">
            <v>7920</v>
          </cell>
          <cell r="J1202">
            <v>107713.91</v>
          </cell>
          <cell r="K1202">
            <v>1</v>
          </cell>
          <cell r="L1202">
            <v>0</v>
          </cell>
          <cell r="M1202">
            <v>0</v>
          </cell>
          <cell r="N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33</v>
          </cell>
          <cell r="V1202">
            <v>0</v>
          </cell>
          <cell r="W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33</v>
          </cell>
          <cell r="AE1202">
            <v>311000</v>
          </cell>
          <cell r="AF1202">
            <v>0</v>
          </cell>
          <cell r="AI1202">
            <v>2223</v>
          </cell>
          <cell r="AK1202">
            <v>0</v>
          </cell>
          <cell r="AM1202">
            <v>387</v>
          </cell>
          <cell r="AN1202">
            <v>1</v>
          </cell>
          <cell r="AO1202">
            <v>393216</v>
          </cell>
          <cell r="AQ1202">
            <v>0</v>
          </cell>
          <cell r="AR1202">
            <v>0</v>
          </cell>
          <cell r="AS1202" t="str">
            <v>Ы</v>
          </cell>
          <cell r="AT1202" t="str">
            <v>Ы</v>
          </cell>
          <cell r="AU1202">
            <v>0</v>
          </cell>
          <cell r="AV1202">
            <v>0</v>
          </cell>
          <cell r="AW1202">
            <v>23</v>
          </cell>
          <cell r="AX1202">
            <v>1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38828</v>
          </cell>
        </row>
        <row r="1203">
          <cell r="A1203">
            <v>2006</v>
          </cell>
          <cell r="B1203">
            <v>1</v>
          </cell>
          <cell r="C1203">
            <v>261</v>
          </cell>
          <cell r="D1203">
            <v>20</v>
          </cell>
          <cell r="E1203">
            <v>792020</v>
          </cell>
          <cell r="F1203">
            <v>0</v>
          </cell>
          <cell r="G1203" t="str">
            <v>Затраты по ШПЗ (основные)</v>
          </cell>
          <cell r="H1203">
            <v>2011</v>
          </cell>
          <cell r="I1203">
            <v>7920</v>
          </cell>
          <cell r="J1203">
            <v>222531.8</v>
          </cell>
          <cell r="K1203">
            <v>1</v>
          </cell>
          <cell r="L1203">
            <v>0</v>
          </cell>
          <cell r="M1203">
            <v>0</v>
          </cell>
          <cell r="N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33</v>
          </cell>
          <cell r="V1203">
            <v>0</v>
          </cell>
          <cell r="W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33</v>
          </cell>
          <cell r="AE1203">
            <v>312000</v>
          </cell>
          <cell r="AF1203">
            <v>0</v>
          </cell>
          <cell r="AI1203">
            <v>2223</v>
          </cell>
          <cell r="AK1203">
            <v>0</v>
          </cell>
          <cell r="AM1203">
            <v>388</v>
          </cell>
          <cell r="AN1203">
            <v>1</v>
          </cell>
          <cell r="AO1203">
            <v>393216</v>
          </cell>
          <cell r="AQ1203">
            <v>0</v>
          </cell>
          <cell r="AR1203">
            <v>0</v>
          </cell>
          <cell r="AS1203" t="str">
            <v>Ы</v>
          </cell>
          <cell r="AT1203" t="str">
            <v>Ы</v>
          </cell>
          <cell r="AU1203">
            <v>0</v>
          </cell>
          <cell r="AV1203">
            <v>0</v>
          </cell>
          <cell r="AW1203">
            <v>23</v>
          </cell>
          <cell r="AX1203">
            <v>1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38828</v>
          </cell>
        </row>
        <row r="1204">
          <cell r="A1204">
            <v>2006</v>
          </cell>
          <cell r="B1204">
            <v>1</v>
          </cell>
          <cell r="C1204">
            <v>262</v>
          </cell>
          <cell r="D1204">
            <v>20</v>
          </cell>
          <cell r="E1204">
            <v>792020</v>
          </cell>
          <cell r="F1204">
            <v>0</v>
          </cell>
          <cell r="G1204" t="str">
            <v>Затраты по ШПЗ (основные)</v>
          </cell>
          <cell r="H1204">
            <v>2011</v>
          </cell>
          <cell r="I1204">
            <v>7920</v>
          </cell>
          <cell r="J1204">
            <v>36395.25</v>
          </cell>
          <cell r="K1204">
            <v>1</v>
          </cell>
          <cell r="L1204">
            <v>0</v>
          </cell>
          <cell r="M1204">
            <v>0</v>
          </cell>
          <cell r="N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33</v>
          </cell>
          <cell r="V1204">
            <v>0</v>
          </cell>
          <cell r="W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33</v>
          </cell>
          <cell r="AE1204">
            <v>312100</v>
          </cell>
          <cell r="AF1204">
            <v>0</v>
          </cell>
          <cell r="AI1204">
            <v>2223</v>
          </cell>
          <cell r="AK1204">
            <v>0</v>
          </cell>
          <cell r="AM1204">
            <v>389</v>
          </cell>
          <cell r="AN1204">
            <v>1</v>
          </cell>
          <cell r="AO1204">
            <v>393216</v>
          </cell>
          <cell r="AQ1204">
            <v>0</v>
          </cell>
          <cell r="AR1204">
            <v>0</v>
          </cell>
          <cell r="AS1204" t="str">
            <v>Ы</v>
          </cell>
          <cell r="AT1204" t="str">
            <v>Ы</v>
          </cell>
          <cell r="AU1204">
            <v>0</v>
          </cell>
          <cell r="AV1204">
            <v>0</v>
          </cell>
          <cell r="AW1204">
            <v>23</v>
          </cell>
          <cell r="AX1204">
            <v>1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38828</v>
          </cell>
        </row>
        <row r="1205">
          <cell r="A1205">
            <v>2006</v>
          </cell>
          <cell r="B1205">
            <v>1</v>
          </cell>
          <cell r="C1205">
            <v>263</v>
          </cell>
          <cell r="D1205">
            <v>20</v>
          </cell>
          <cell r="E1205">
            <v>792020</v>
          </cell>
          <cell r="F1205">
            <v>0</v>
          </cell>
          <cell r="G1205" t="str">
            <v>Затраты по ШПЗ (основные)</v>
          </cell>
          <cell r="H1205">
            <v>2011</v>
          </cell>
          <cell r="I1205">
            <v>7920</v>
          </cell>
          <cell r="J1205">
            <v>485074.37</v>
          </cell>
          <cell r="K1205">
            <v>1</v>
          </cell>
          <cell r="L1205">
            <v>0</v>
          </cell>
          <cell r="M1205">
            <v>0</v>
          </cell>
          <cell r="N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33</v>
          </cell>
          <cell r="V1205">
            <v>0</v>
          </cell>
          <cell r="W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33</v>
          </cell>
          <cell r="AE1205">
            <v>312200</v>
          </cell>
          <cell r="AF1205">
            <v>0</v>
          </cell>
          <cell r="AI1205">
            <v>2223</v>
          </cell>
          <cell r="AK1205">
            <v>0</v>
          </cell>
          <cell r="AM1205">
            <v>390</v>
          </cell>
          <cell r="AN1205">
            <v>1</v>
          </cell>
          <cell r="AO1205">
            <v>393216</v>
          </cell>
          <cell r="AQ1205">
            <v>0</v>
          </cell>
          <cell r="AR1205">
            <v>0</v>
          </cell>
          <cell r="AS1205" t="str">
            <v>Ы</v>
          </cell>
          <cell r="AT1205" t="str">
            <v>Ы</v>
          </cell>
          <cell r="AU1205">
            <v>0</v>
          </cell>
          <cell r="AV1205">
            <v>0</v>
          </cell>
          <cell r="AW1205">
            <v>23</v>
          </cell>
          <cell r="AX1205">
            <v>1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38828</v>
          </cell>
        </row>
        <row r="1206">
          <cell r="A1206">
            <v>2006</v>
          </cell>
          <cell r="B1206">
            <v>1</v>
          </cell>
          <cell r="C1206">
            <v>264</v>
          </cell>
          <cell r="D1206">
            <v>20</v>
          </cell>
          <cell r="E1206">
            <v>792020</v>
          </cell>
          <cell r="F1206">
            <v>0</v>
          </cell>
          <cell r="G1206" t="str">
            <v>Затраты по ШПЗ (основные)</v>
          </cell>
          <cell r="H1206">
            <v>2011</v>
          </cell>
          <cell r="I1206">
            <v>7920</v>
          </cell>
          <cell r="J1206">
            <v>40640.559999999998</v>
          </cell>
          <cell r="K1206">
            <v>1</v>
          </cell>
          <cell r="L1206">
            <v>0</v>
          </cell>
          <cell r="M1206">
            <v>0</v>
          </cell>
          <cell r="N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33</v>
          </cell>
          <cell r="V1206">
            <v>0</v>
          </cell>
          <cell r="W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33</v>
          </cell>
          <cell r="AE1206">
            <v>313000</v>
          </cell>
          <cell r="AF1206">
            <v>0</v>
          </cell>
          <cell r="AI1206">
            <v>2223</v>
          </cell>
          <cell r="AK1206">
            <v>0</v>
          </cell>
          <cell r="AM1206">
            <v>391</v>
          </cell>
          <cell r="AN1206">
            <v>1</v>
          </cell>
          <cell r="AO1206">
            <v>393216</v>
          </cell>
          <cell r="AQ1206">
            <v>0</v>
          </cell>
          <cell r="AR1206">
            <v>0</v>
          </cell>
          <cell r="AS1206" t="str">
            <v>Ы</v>
          </cell>
          <cell r="AT1206" t="str">
            <v>Ы</v>
          </cell>
          <cell r="AU1206">
            <v>0</v>
          </cell>
          <cell r="AV1206">
            <v>0</v>
          </cell>
          <cell r="AW1206">
            <v>23</v>
          </cell>
          <cell r="AX1206">
            <v>1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38828</v>
          </cell>
        </row>
        <row r="1207">
          <cell r="A1207">
            <v>2006</v>
          </cell>
          <cell r="B1207">
            <v>1</v>
          </cell>
          <cell r="C1207">
            <v>265</v>
          </cell>
          <cell r="D1207">
            <v>20</v>
          </cell>
          <cell r="E1207">
            <v>792020</v>
          </cell>
          <cell r="F1207">
            <v>0</v>
          </cell>
          <cell r="G1207" t="str">
            <v>Затраты по ШПЗ (основные)</v>
          </cell>
          <cell r="H1207">
            <v>2011</v>
          </cell>
          <cell r="I1207">
            <v>7920</v>
          </cell>
          <cell r="J1207">
            <v>74177.27</v>
          </cell>
          <cell r="K1207">
            <v>1</v>
          </cell>
          <cell r="L1207">
            <v>0</v>
          </cell>
          <cell r="M1207">
            <v>0</v>
          </cell>
          <cell r="N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33</v>
          </cell>
          <cell r="V1207">
            <v>0</v>
          </cell>
          <cell r="W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33</v>
          </cell>
          <cell r="AE1207">
            <v>314000</v>
          </cell>
          <cell r="AF1207">
            <v>0</v>
          </cell>
          <cell r="AI1207">
            <v>2223</v>
          </cell>
          <cell r="AK1207">
            <v>0</v>
          </cell>
          <cell r="AM1207">
            <v>392</v>
          </cell>
          <cell r="AN1207">
            <v>1</v>
          </cell>
          <cell r="AO1207">
            <v>393216</v>
          </cell>
          <cell r="AQ1207">
            <v>0</v>
          </cell>
          <cell r="AR1207">
            <v>0</v>
          </cell>
          <cell r="AS1207" t="str">
            <v>Ы</v>
          </cell>
          <cell r="AT1207" t="str">
            <v>Ы</v>
          </cell>
          <cell r="AU1207">
            <v>0</v>
          </cell>
          <cell r="AV1207">
            <v>0</v>
          </cell>
          <cell r="AW1207">
            <v>23</v>
          </cell>
          <cell r="AX1207">
            <v>1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38828</v>
          </cell>
        </row>
        <row r="1208">
          <cell r="A1208">
            <v>2006</v>
          </cell>
          <cell r="B1208">
            <v>1</v>
          </cell>
          <cell r="C1208">
            <v>266</v>
          </cell>
          <cell r="D1208">
            <v>20</v>
          </cell>
          <cell r="E1208">
            <v>792020</v>
          </cell>
          <cell r="F1208">
            <v>0</v>
          </cell>
          <cell r="G1208" t="str">
            <v>Затраты по ШПЗ (основные)</v>
          </cell>
          <cell r="H1208">
            <v>2011</v>
          </cell>
          <cell r="I1208">
            <v>7920</v>
          </cell>
          <cell r="J1208">
            <v>14858.98</v>
          </cell>
          <cell r="K1208">
            <v>1</v>
          </cell>
          <cell r="L1208">
            <v>0</v>
          </cell>
          <cell r="M1208">
            <v>0</v>
          </cell>
          <cell r="N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33</v>
          </cell>
          <cell r="V1208">
            <v>0</v>
          </cell>
          <cell r="W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33</v>
          </cell>
          <cell r="AE1208">
            <v>315000</v>
          </cell>
          <cell r="AF1208">
            <v>0</v>
          </cell>
          <cell r="AI1208">
            <v>2223</v>
          </cell>
          <cell r="AK1208">
            <v>0</v>
          </cell>
          <cell r="AM1208">
            <v>393</v>
          </cell>
          <cell r="AN1208">
            <v>1</v>
          </cell>
          <cell r="AO1208">
            <v>393216</v>
          </cell>
          <cell r="AQ1208">
            <v>0</v>
          </cell>
          <cell r="AR1208">
            <v>0</v>
          </cell>
          <cell r="AS1208" t="str">
            <v>Ы</v>
          </cell>
          <cell r="AT1208" t="str">
            <v>Ы</v>
          </cell>
          <cell r="AU1208">
            <v>0</v>
          </cell>
          <cell r="AV1208">
            <v>0</v>
          </cell>
          <cell r="AW1208">
            <v>23</v>
          </cell>
          <cell r="AX1208">
            <v>1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38828</v>
          </cell>
        </row>
        <row r="1209">
          <cell r="A1209">
            <v>2006</v>
          </cell>
          <cell r="B1209">
            <v>1</v>
          </cell>
          <cell r="C1209">
            <v>267</v>
          </cell>
          <cell r="D1209">
            <v>20</v>
          </cell>
          <cell r="E1209">
            <v>792020</v>
          </cell>
          <cell r="F1209">
            <v>0</v>
          </cell>
          <cell r="G1209" t="str">
            <v>Затраты по ШПЗ (основные)</v>
          </cell>
          <cell r="H1209">
            <v>2011</v>
          </cell>
          <cell r="I1209">
            <v>7920</v>
          </cell>
          <cell r="J1209">
            <v>694594</v>
          </cell>
          <cell r="K1209">
            <v>1</v>
          </cell>
          <cell r="L1209">
            <v>0</v>
          </cell>
          <cell r="M1209">
            <v>0</v>
          </cell>
          <cell r="N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33</v>
          </cell>
          <cell r="V1209">
            <v>0</v>
          </cell>
          <cell r="W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33</v>
          </cell>
          <cell r="AE1209">
            <v>410000</v>
          </cell>
          <cell r="AF1209">
            <v>0</v>
          </cell>
          <cell r="AI1209">
            <v>2223</v>
          </cell>
          <cell r="AK1209">
            <v>0</v>
          </cell>
          <cell r="AM1209">
            <v>394</v>
          </cell>
          <cell r="AN1209">
            <v>1</v>
          </cell>
          <cell r="AO1209">
            <v>393216</v>
          </cell>
          <cell r="AQ1209">
            <v>0</v>
          </cell>
          <cell r="AR1209">
            <v>0</v>
          </cell>
          <cell r="AS1209" t="str">
            <v>Ы</v>
          </cell>
          <cell r="AT1209" t="str">
            <v>Ы</v>
          </cell>
          <cell r="AU1209">
            <v>0</v>
          </cell>
          <cell r="AV1209">
            <v>0</v>
          </cell>
          <cell r="AW1209">
            <v>23</v>
          </cell>
          <cell r="AX1209">
            <v>1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38828</v>
          </cell>
        </row>
        <row r="1210">
          <cell r="A1210">
            <v>2006</v>
          </cell>
          <cell r="B1210">
            <v>1</v>
          </cell>
          <cell r="C1210">
            <v>268</v>
          </cell>
          <cell r="D1210">
            <v>20</v>
          </cell>
          <cell r="E1210">
            <v>792020</v>
          </cell>
          <cell r="F1210">
            <v>0</v>
          </cell>
          <cell r="G1210" t="str">
            <v>Затраты по ШПЗ (основные)</v>
          </cell>
          <cell r="H1210">
            <v>2011</v>
          </cell>
          <cell r="I1210">
            <v>7920</v>
          </cell>
          <cell r="J1210">
            <v>164818</v>
          </cell>
          <cell r="K1210">
            <v>1</v>
          </cell>
          <cell r="L1210">
            <v>0</v>
          </cell>
          <cell r="M1210">
            <v>0</v>
          </cell>
          <cell r="N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33</v>
          </cell>
          <cell r="V1210">
            <v>0</v>
          </cell>
          <cell r="W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33</v>
          </cell>
          <cell r="AE1210">
            <v>410100</v>
          </cell>
          <cell r="AF1210">
            <v>0</v>
          </cell>
          <cell r="AI1210">
            <v>2223</v>
          </cell>
          <cell r="AK1210">
            <v>0</v>
          </cell>
          <cell r="AM1210">
            <v>395</v>
          </cell>
          <cell r="AN1210">
            <v>1</v>
          </cell>
          <cell r="AO1210">
            <v>393216</v>
          </cell>
          <cell r="AQ1210">
            <v>0</v>
          </cell>
          <cell r="AR1210">
            <v>0</v>
          </cell>
          <cell r="AS1210" t="str">
            <v>Ы</v>
          </cell>
          <cell r="AT1210" t="str">
            <v>Ы</v>
          </cell>
          <cell r="AU1210">
            <v>0</v>
          </cell>
          <cell r="AV1210">
            <v>0</v>
          </cell>
          <cell r="AW1210">
            <v>23</v>
          </cell>
          <cell r="AX1210">
            <v>1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38828</v>
          </cell>
        </row>
        <row r="1211">
          <cell r="A1211">
            <v>2006</v>
          </cell>
          <cell r="B1211">
            <v>1</v>
          </cell>
          <cell r="C1211">
            <v>269</v>
          </cell>
          <cell r="D1211">
            <v>20</v>
          </cell>
          <cell r="E1211">
            <v>792020</v>
          </cell>
          <cell r="F1211">
            <v>0</v>
          </cell>
          <cell r="G1211" t="str">
            <v>Затраты по ШПЗ (основные)</v>
          </cell>
          <cell r="H1211">
            <v>2011</v>
          </cell>
          <cell r="I1211">
            <v>7920</v>
          </cell>
          <cell r="J1211">
            <v>102</v>
          </cell>
          <cell r="K1211">
            <v>1</v>
          </cell>
          <cell r="L1211">
            <v>0</v>
          </cell>
          <cell r="M1211">
            <v>0</v>
          </cell>
          <cell r="N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33</v>
          </cell>
          <cell r="V1211">
            <v>0</v>
          </cell>
          <cell r="W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33</v>
          </cell>
          <cell r="AE1211">
            <v>410200</v>
          </cell>
          <cell r="AF1211">
            <v>0</v>
          </cell>
          <cell r="AI1211">
            <v>2223</v>
          </cell>
          <cell r="AK1211">
            <v>0</v>
          </cell>
          <cell r="AM1211">
            <v>396</v>
          </cell>
          <cell r="AN1211">
            <v>1</v>
          </cell>
          <cell r="AO1211">
            <v>393216</v>
          </cell>
          <cell r="AQ1211">
            <v>0</v>
          </cell>
          <cell r="AR1211">
            <v>0</v>
          </cell>
          <cell r="AS1211" t="str">
            <v>Ы</v>
          </cell>
          <cell r="AT1211" t="str">
            <v>Ы</v>
          </cell>
          <cell r="AU1211">
            <v>0</v>
          </cell>
          <cell r="AV1211">
            <v>0</v>
          </cell>
          <cell r="AW1211">
            <v>23</v>
          </cell>
          <cell r="AX1211">
            <v>1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38828</v>
          </cell>
        </row>
        <row r="1212">
          <cell r="A1212">
            <v>2006</v>
          </cell>
          <cell r="B1212">
            <v>1</v>
          </cell>
          <cell r="C1212">
            <v>270</v>
          </cell>
          <cell r="D1212">
            <v>20</v>
          </cell>
          <cell r="E1212">
            <v>792020</v>
          </cell>
          <cell r="F1212">
            <v>0</v>
          </cell>
          <cell r="G1212" t="str">
            <v>Затраты по ШПЗ (основные)</v>
          </cell>
          <cell r="H1212">
            <v>2011</v>
          </cell>
          <cell r="I1212">
            <v>7920</v>
          </cell>
          <cell r="J1212">
            <v>198680</v>
          </cell>
          <cell r="K1212">
            <v>1</v>
          </cell>
          <cell r="L1212">
            <v>0</v>
          </cell>
          <cell r="M1212">
            <v>0</v>
          </cell>
          <cell r="N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33</v>
          </cell>
          <cell r="V1212">
            <v>0</v>
          </cell>
          <cell r="W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33</v>
          </cell>
          <cell r="AE1212">
            <v>420000</v>
          </cell>
          <cell r="AF1212">
            <v>0</v>
          </cell>
          <cell r="AI1212">
            <v>2223</v>
          </cell>
          <cell r="AK1212">
            <v>0</v>
          </cell>
          <cell r="AM1212">
            <v>397</v>
          </cell>
          <cell r="AN1212">
            <v>1</v>
          </cell>
          <cell r="AO1212">
            <v>393216</v>
          </cell>
          <cell r="AQ1212">
            <v>0</v>
          </cell>
          <cell r="AR1212">
            <v>0</v>
          </cell>
          <cell r="AS1212" t="str">
            <v>Ы</v>
          </cell>
          <cell r="AT1212" t="str">
            <v>Ы</v>
          </cell>
          <cell r="AU1212">
            <v>0</v>
          </cell>
          <cell r="AV1212">
            <v>0</v>
          </cell>
          <cell r="AW1212">
            <v>23</v>
          </cell>
          <cell r="AX1212">
            <v>1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38828</v>
          </cell>
        </row>
        <row r="1213">
          <cell r="A1213">
            <v>2006</v>
          </cell>
          <cell r="B1213">
            <v>1</v>
          </cell>
          <cell r="C1213">
            <v>271</v>
          </cell>
          <cell r="D1213">
            <v>20</v>
          </cell>
          <cell r="E1213">
            <v>792020</v>
          </cell>
          <cell r="F1213">
            <v>0</v>
          </cell>
          <cell r="G1213" t="str">
            <v>Затраты по ШПЗ (основные)</v>
          </cell>
          <cell r="H1213">
            <v>2011</v>
          </cell>
          <cell r="I1213">
            <v>7920</v>
          </cell>
          <cell r="J1213">
            <v>650412</v>
          </cell>
          <cell r="K1213">
            <v>1</v>
          </cell>
          <cell r="L1213">
            <v>0</v>
          </cell>
          <cell r="M1213">
            <v>0</v>
          </cell>
          <cell r="N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33</v>
          </cell>
          <cell r="V1213">
            <v>0</v>
          </cell>
          <cell r="W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33</v>
          </cell>
          <cell r="AE1213">
            <v>430000</v>
          </cell>
          <cell r="AF1213">
            <v>0</v>
          </cell>
          <cell r="AI1213">
            <v>2223</v>
          </cell>
          <cell r="AK1213">
            <v>0</v>
          </cell>
          <cell r="AM1213">
            <v>398</v>
          </cell>
          <cell r="AN1213">
            <v>1</v>
          </cell>
          <cell r="AO1213">
            <v>393216</v>
          </cell>
          <cell r="AQ1213">
            <v>0</v>
          </cell>
          <cell r="AR1213">
            <v>0</v>
          </cell>
          <cell r="AS1213" t="str">
            <v>Ы</v>
          </cell>
          <cell r="AT1213" t="str">
            <v>Ы</v>
          </cell>
          <cell r="AU1213">
            <v>0</v>
          </cell>
          <cell r="AV1213">
            <v>0</v>
          </cell>
          <cell r="AW1213">
            <v>23</v>
          </cell>
          <cell r="AX1213">
            <v>1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38828</v>
          </cell>
        </row>
        <row r="1214">
          <cell r="A1214">
            <v>2006</v>
          </cell>
          <cell r="B1214">
            <v>1</v>
          </cell>
          <cell r="C1214">
            <v>272</v>
          </cell>
          <cell r="D1214">
            <v>20</v>
          </cell>
          <cell r="E1214">
            <v>792020</v>
          </cell>
          <cell r="F1214">
            <v>0</v>
          </cell>
          <cell r="G1214" t="str">
            <v>Затраты по ШПЗ (основные)</v>
          </cell>
          <cell r="H1214">
            <v>2011</v>
          </cell>
          <cell r="I1214">
            <v>7920</v>
          </cell>
          <cell r="J1214">
            <v>2073896</v>
          </cell>
          <cell r="K1214">
            <v>1</v>
          </cell>
          <cell r="L1214">
            <v>0</v>
          </cell>
          <cell r="M1214">
            <v>0</v>
          </cell>
          <cell r="N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33</v>
          </cell>
          <cell r="V1214">
            <v>0</v>
          </cell>
          <cell r="W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33</v>
          </cell>
          <cell r="AE1214">
            <v>430110</v>
          </cell>
          <cell r="AF1214">
            <v>0</v>
          </cell>
          <cell r="AI1214">
            <v>2223</v>
          </cell>
          <cell r="AK1214">
            <v>0</v>
          </cell>
          <cell r="AM1214">
            <v>399</v>
          </cell>
          <cell r="AN1214">
            <v>1</v>
          </cell>
          <cell r="AO1214">
            <v>393216</v>
          </cell>
          <cell r="AQ1214">
            <v>0</v>
          </cell>
          <cell r="AR1214">
            <v>0</v>
          </cell>
          <cell r="AS1214" t="str">
            <v>Ы</v>
          </cell>
          <cell r="AT1214" t="str">
            <v>Ы</v>
          </cell>
          <cell r="AU1214">
            <v>0</v>
          </cell>
          <cell r="AV1214">
            <v>0</v>
          </cell>
          <cell r="AW1214">
            <v>23</v>
          </cell>
          <cell r="AX1214">
            <v>1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38828</v>
          </cell>
        </row>
        <row r="1215">
          <cell r="A1215">
            <v>2006</v>
          </cell>
          <cell r="B1215">
            <v>1</v>
          </cell>
          <cell r="C1215">
            <v>273</v>
          </cell>
          <cell r="D1215">
            <v>20</v>
          </cell>
          <cell r="E1215">
            <v>792020</v>
          </cell>
          <cell r="F1215">
            <v>0</v>
          </cell>
          <cell r="G1215" t="str">
            <v>Затраты по ШПЗ (основные)</v>
          </cell>
          <cell r="H1215">
            <v>2011</v>
          </cell>
          <cell r="I1215">
            <v>7920</v>
          </cell>
          <cell r="J1215">
            <v>164885</v>
          </cell>
          <cell r="K1215">
            <v>1</v>
          </cell>
          <cell r="L1215">
            <v>0</v>
          </cell>
          <cell r="M1215">
            <v>0</v>
          </cell>
          <cell r="N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33</v>
          </cell>
          <cell r="V1215">
            <v>0</v>
          </cell>
          <cell r="W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33</v>
          </cell>
          <cell r="AE1215">
            <v>430120</v>
          </cell>
          <cell r="AF1215">
            <v>0</v>
          </cell>
          <cell r="AI1215">
            <v>2223</v>
          </cell>
          <cell r="AK1215">
            <v>0</v>
          </cell>
          <cell r="AM1215">
            <v>400</v>
          </cell>
          <cell r="AN1215">
            <v>1</v>
          </cell>
          <cell r="AO1215">
            <v>393216</v>
          </cell>
          <cell r="AQ1215">
            <v>0</v>
          </cell>
          <cell r="AR1215">
            <v>0</v>
          </cell>
          <cell r="AS1215" t="str">
            <v>Ы</v>
          </cell>
          <cell r="AT1215" t="str">
            <v>Ы</v>
          </cell>
          <cell r="AU1215">
            <v>0</v>
          </cell>
          <cell r="AV1215">
            <v>0</v>
          </cell>
          <cell r="AW1215">
            <v>23</v>
          </cell>
          <cell r="AX1215">
            <v>1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38828</v>
          </cell>
        </row>
        <row r="1216">
          <cell r="A1216">
            <v>2006</v>
          </cell>
          <cell r="B1216">
            <v>1</v>
          </cell>
          <cell r="C1216">
            <v>274</v>
          </cell>
          <cell r="D1216">
            <v>20</v>
          </cell>
          <cell r="E1216">
            <v>792020</v>
          </cell>
          <cell r="F1216">
            <v>0</v>
          </cell>
          <cell r="G1216" t="str">
            <v>Затраты по ШПЗ (основные)</v>
          </cell>
          <cell r="H1216">
            <v>2011</v>
          </cell>
          <cell r="I1216">
            <v>7920</v>
          </cell>
          <cell r="J1216">
            <v>996284</v>
          </cell>
          <cell r="K1216">
            <v>1</v>
          </cell>
          <cell r="L1216">
            <v>0</v>
          </cell>
          <cell r="M1216">
            <v>0</v>
          </cell>
          <cell r="N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33</v>
          </cell>
          <cell r="V1216">
            <v>0</v>
          </cell>
          <cell r="W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33</v>
          </cell>
          <cell r="AE1216">
            <v>430130</v>
          </cell>
          <cell r="AF1216">
            <v>0</v>
          </cell>
          <cell r="AI1216">
            <v>2223</v>
          </cell>
          <cell r="AK1216">
            <v>0</v>
          </cell>
          <cell r="AM1216">
            <v>401</v>
          </cell>
          <cell r="AN1216">
            <v>1</v>
          </cell>
          <cell r="AO1216">
            <v>393216</v>
          </cell>
          <cell r="AQ1216">
            <v>0</v>
          </cell>
          <cell r="AR1216">
            <v>0</v>
          </cell>
          <cell r="AS1216" t="str">
            <v>Ы</v>
          </cell>
          <cell r="AT1216" t="str">
            <v>Ы</v>
          </cell>
          <cell r="AU1216">
            <v>0</v>
          </cell>
          <cell r="AV1216">
            <v>0</v>
          </cell>
          <cell r="AW1216">
            <v>23</v>
          </cell>
          <cell r="AX1216">
            <v>1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38828</v>
          </cell>
        </row>
        <row r="1217">
          <cell r="A1217">
            <v>2006</v>
          </cell>
          <cell r="B1217">
            <v>1</v>
          </cell>
          <cell r="C1217">
            <v>275</v>
          </cell>
          <cell r="D1217">
            <v>20</v>
          </cell>
          <cell r="E1217">
            <v>792020</v>
          </cell>
          <cell r="F1217">
            <v>0</v>
          </cell>
          <cell r="G1217" t="str">
            <v>Затраты по ШПЗ (основные)</v>
          </cell>
          <cell r="H1217">
            <v>2011</v>
          </cell>
          <cell r="I1217">
            <v>7920</v>
          </cell>
          <cell r="J1217">
            <v>684133</v>
          </cell>
          <cell r="K1217">
            <v>1</v>
          </cell>
          <cell r="L1217">
            <v>0</v>
          </cell>
          <cell r="M1217">
            <v>0</v>
          </cell>
          <cell r="N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33</v>
          </cell>
          <cell r="V1217">
            <v>0</v>
          </cell>
          <cell r="W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33</v>
          </cell>
          <cell r="AE1217">
            <v>430140</v>
          </cell>
          <cell r="AF1217">
            <v>0</v>
          </cell>
          <cell r="AI1217">
            <v>2223</v>
          </cell>
          <cell r="AK1217">
            <v>0</v>
          </cell>
          <cell r="AM1217">
            <v>402</v>
          </cell>
          <cell r="AN1217">
            <v>1</v>
          </cell>
          <cell r="AO1217">
            <v>393216</v>
          </cell>
          <cell r="AQ1217">
            <v>0</v>
          </cell>
          <cell r="AR1217">
            <v>0</v>
          </cell>
          <cell r="AS1217" t="str">
            <v>Ы</v>
          </cell>
          <cell r="AT1217" t="str">
            <v>Ы</v>
          </cell>
          <cell r="AU1217">
            <v>0</v>
          </cell>
          <cell r="AV1217">
            <v>0</v>
          </cell>
          <cell r="AW1217">
            <v>23</v>
          </cell>
          <cell r="AX1217">
            <v>1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38828</v>
          </cell>
        </row>
        <row r="1218">
          <cell r="A1218">
            <v>2006</v>
          </cell>
          <cell r="B1218">
            <v>1</v>
          </cell>
          <cell r="C1218">
            <v>276</v>
          </cell>
          <cell r="D1218">
            <v>20</v>
          </cell>
          <cell r="E1218">
            <v>792020</v>
          </cell>
          <cell r="F1218">
            <v>0</v>
          </cell>
          <cell r="G1218" t="str">
            <v>Затраты по ШПЗ (основные)</v>
          </cell>
          <cell r="H1218">
            <v>2011</v>
          </cell>
          <cell r="I1218">
            <v>7920</v>
          </cell>
          <cell r="J1218">
            <v>942</v>
          </cell>
          <cell r="K1218">
            <v>1</v>
          </cell>
          <cell r="L1218">
            <v>0</v>
          </cell>
          <cell r="M1218">
            <v>0</v>
          </cell>
          <cell r="N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33</v>
          </cell>
          <cell r="V1218">
            <v>0</v>
          </cell>
          <cell r="W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33</v>
          </cell>
          <cell r="AE1218">
            <v>430210</v>
          </cell>
          <cell r="AF1218">
            <v>0</v>
          </cell>
          <cell r="AI1218">
            <v>2223</v>
          </cell>
          <cell r="AK1218">
            <v>0</v>
          </cell>
          <cell r="AM1218">
            <v>403</v>
          </cell>
          <cell r="AN1218">
            <v>1</v>
          </cell>
          <cell r="AO1218">
            <v>393216</v>
          </cell>
          <cell r="AQ1218">
            <v>0</v>
          </cell>
          <cell r="AR1218">
            <v>0</v>
          </cell>
          <cell r="AS1218" t="str">
            <v>Ы</v>
          </cell>
          <cell r="AT1218" t="str">
            <v>Ы</v>
          </cell>
          <cell r="AU1218">
            <v>0</v>
          </cell>
          <cell r="AV1218">
            <v>0</v>
          </cell>
          <cell r="AW1218">
            <v>23</v>
          </cell>
          <cell r="AX1218">
            <v>1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38828</v>
          </cell>
        </row>
        <row r="1219">
          <cell r="A1219">
            <v>2006</v>
          </cell>
          <cell r="B1219">
            <v>1</v>
          </cell>
          <cell r="C1219">
            <v>277</v>
          </cell>
          <cell r="D1219">
            <v>20</v>
          </cell>
          <cell r="E1219">
            <v>792020</v>
          </cell>
          <cell r="F1219">
            <v>0</v>
          </cell>
          <cell r="G1219" t="str">
            <v>Затраты по ШПЗ (основные)</v>
          </cell>
          <cell r="H1219">
            <v>2011</v>
          </cell>
          <cell r="I1219">
            <v>7920</v>
          </cell>
          <cell r="J1219">
            <v>4010</v>
          </cell>
          <cell r="K1219">
            <v>1</v>
          </cell>
          <cell r="L1219">
            <v>0</v>
          </cell>
          <cell r="M1219">
            <v>0</v>
          </cell>
          <cell r="N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33</v>
          </cell>
          <cell r="V1219">
            <v>0</v>
          </cell>
          <cell r="W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33</v>
          </cell>
          <cell r="AE1219">
            <v>430230</v>
          </cell>
          <cell r="AF1219">
            <v>0</v>
          </cell>
          <cell r="AI1219">
            <v>2223</v>
          </cell>
          <cell r="AK1219">
            <v>0</v>
          </cell>
          <cell r="AM1219">
            <v>404</v>
          </cell>
          <cell r="AN1219">
            <v>1</v>
          </cell>
          <cell r="AO1219">
            <v>393216</v>
          </cell>
          <cell r="AQ1219">
            <v>0</v>
          </cell>
          <cell r="AR1219">
            <v>0</v>
          </cell>
          <cell r="AS1219" t="str">
            <v>Ы</v>
          </cell>
          <cell r="AT1219" t="str">
            <v>Ы</v>
          </cell>
          <cell r="AU1219">
            <v>0</v>
          </cell>
          <cell r="AV1219">
            <v>0</v>
          </cell>
          <cell r="AW1219">
            <v>23</v>
          </cell>
          <cell r="AX1219">
            <v>1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38828</v>
          </cell>
        </row>
        <row r="1220">
          <cell r="A1220">
            <v>2006</v>
          </cell>
          <cell r="B1220">
            <v>1</v>
          </cell>
          <cell r="C1220">
            <v>278</v>
          </cell>
          <cell r="D1220">
            <v>20</v>
          </cell>
          <cell r="E1220">
            <v>792020</v>
          </cell>
          <cell r="F1220">
            <v>0</v>
          </cell>
          <cell r="G1220" t="str">
            <v>Затраты по ШПЗ (основные)</v>
          </cell>
          <cell r="H1220">
            <v>2011</v>
          </cell>
          <cell r="I1220">
            <v>7920</v>
          </cell>
          <cell r="J1220">
            <v>32628</v>
          </cell>
          <cell r="K1220">
            <v>1</v>
          </cell>
          <cell r="L1220">
            <v>0</v>
          </cell>
          <cell r="M1220">
            <v>0</v>
          </cell>
          <cell r="N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33</v>
          </cell>
          <cell r="V1220">
            <v>0</v>
          </cell>
          <cell r="W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33</v>
          </cell>
          <cell r="AE1220">
            <v>430240</v>
          </cell>
          <cell r="AF1220">
            <v>0</v>
          </cell>
          <cell r="AI1220">
            <v>2223</v>
          </cell>
          <cell r="AK1220">
            <v>0</v>
          </cell>
          <cell r="AM1220">
            <v>405</v>
          </cell>
          <cell r="AN1220">
            <v>1</v>
          </cell>
          <cell r="AO1220">
            <v>393216</v>
          </cell>
          <cell r="AQ1220">
            <v>0</v>
          </cell>
          <cell r="AR1220">
            <v>0</v>
          </cell>
          <cell r="AS1220" t="str">
            <v>Ы</v>
          </cell>
          <cell r="AT1220" t="str">
            <v>Ы</v>
          </cell>
          <cell r="AU1220">
            <v>0</v>
          </cell>
          <cell r="AV1220">
            <v>0</v>
          </cell>
          <cell r="AW1220">
            <v>23</v>
          </cell>
          <cell r="AX1220">
            <v>1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38828</v>
          </cell>
        </row>
        <row r="1221">
          <cell r="A1221">
            <v>2006</v>
          </cell>
          <cell r="B1221">
            <v>1</v>
          </cell>
          <cell r="C1221">
            <v>279</v>
          </cell>
          <cell r="D1221">
            <v>20</v>
          </cell>
          <cell r="E1221">
            <v>792020</v>
          </cell>
          <cell r="F1221">
            <v>0</v>
          </cell>
          <cell r="G1221" t="str">
            <v>Затраты по ШПЗ (основные)</v>
          </cell>
          <cell r="H1221">
            <v>2011</v>
          </cell>
          <cell r="I1221">
            <v>7920</v>
          </cell>
          <cell r="J1221">
            <v>77380</v>
          </cell>
          <cell r="K1221">
            <v>1</v>
          </cell>
          <cell r="L1221">
            <v>0</v>
          </cell>
          <cell r="M1221">
            <v>0</v>
          </cell>
          <cell r="N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33</v>
          </cell>
          <cell r="V1221">
            <v>0</v>
          </cell>
          <cell r="W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33</v>
          </cell>
          <cell r="AE1221">
            <v>450000</v>
          </cell>
          <cell r="AF1221">
            <v>0</v>
          </cell>
          <cell r="AI1221">
            <v>2223</v>
          </cell>
          <cell r="AK1221">
            <v>0</v>
          </cell>
          <cell r="AM1221">
            <v>406</v>
          </cell>
          <cell r="AN1221">
            <v>1</v>
          </cell>
          <cell r="AO1221">
            <v>393216</v>
          </cell>
          <cell r="AQ1221">
            <v>0</v>
          </cell>
          <cell r="AR1221">
            <v>0</v>
          </cell>
          <cell r="AS1221" t="str">
            <v>Ы</v>
          </cell>
          <cell r="AT1221" t="str">
            <v>Ы</v>
          </cell>
          <cell r="AU1221">
            <v>0</v>
          </cell>
          <cell r="AV1221">
            <v>0</v>
          </cell>
          <cell r="AW1221">
            <v>23</v>
          </cell>
          <cell r="AX1221">
            <v>1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38828</v>
          </cell>
        </row>
        <row r="1222">
          <cell r="A1222">
            <v>2006</v>
          </cell>
          <cell r="B1222">
            <v>1</v>
          </cell>
          <cell r="C1222">
            <v>280</v>
          </cell>
          <cell r="D1222">
            <v>20</v>
          </cell>
          <cell r="E1222">
            <v>792020</v>
          </cell>
          <cell r="F1222">
            <v>0</v>
          </cell>
          <cell r="G1222" t="str">
            <v>Затраты по ШПЗ (основные)</v>
          </cell>
          <cell r="H1222">
            <v>2011</v>
          </cell>
          <cell r="I1222">
            <v>7920</v>
          </cell>
          <cell r="J1222">
            <v>23623</v>
          </cell>
          <cell r="K1222">
            <v>1</v>
          </cell>
          <cell r="L1222">
            <v>0</v>
          </cell>
          <cell r="M1222">
            <v>0</v>
          </cell>
          <cell r="N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33</v>
          </cell>
          <cell r="V1222">
            <v>0</v>
          </cell>
          <cell r="W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33</v>
          </cell>
          <cell r="AE1222">
            <v>460000</v>
          </cell>
          <cell r="AF1222">
            <v>0</v>
          </cell>
          <cell r="AI1222">
            <v>2223</v>
          </cell>
          <cell r="AK1222">
            <v>0</v>
          </cell>
          <cell r="AM1222">
            <v>407</v>
          </cell>
          <cell r="AN1222">
            <v>1</v>
          </cell>
          <cell r="AO1222">
            <v>393216</v>
          </cell>
          <cell r="AQ1222">
            <v>0</v>
          </cell>
          <cell r="AR1222">
            <v>0</v>
          </cell>
          <cell r="AS1222" t="str">
            <v>Ы</v>
          </cell>
          <cell r="AT1222" t="str">
            <v>Ы</v>
          </cell>
          <cell r="AU1222">
            <v>0</v>
          </cell>
          <cell r="AV1222">
            <v>0</v>
          </cell>
          <cell r="AW1222">
            <v>23</v>
          </cell>
          <cell r="AX1222">
            <v>1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38828</v>
          </cell>
        </row>
        <row r="1223">
          <cell r="A1223">
            <v>2006</v>
          </cell>
          <cell r="B1223">
            <v>1</v>
          </cell>
          <cell r="C1223">
            <v>281</v>
          </cell>
          <cell r="D1223">
            <v>20</v>
          </cell>
          <cell r="E1223">
            <v>792020</v>
          </cell>
          <cell r="F1223">
            <v>0</v>
          </cell>
          <cell r="G1223" t="str">
            <v>Затраты по ШПЗ (основные)</v>
          </cell>
          <cell r="H1223">
            <v>2011</v>
          </cell>
          <cell r="I1223">
            <v>7920</v>
          </cell>
          <cell r="J1223">
            <v>391453.36</v>
          </cell>
          <cell r="K1223">
            <v>1</v>
          </cell>
          <cell r="L1223">
            <v>0</v>
          </cell>
          <cell r="M1223">
            <v>0</v>
          </cell>
          <cell r="N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33</v>
          </cell>
          <cell r="V1223">
            <v>0</v>
          </cell>
          <cell r="W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33</v>
          </cell>
          <cell r="AE1223">
            <v>503000</v>
          </cell>
          <cell r="AF1223">
            <v>0</v>
          </cell>
          <cell r="AI1223">
            <v>2223</v>
          </cell>
          <cell r="AK1223">
            <v>0</v>
          </cell>
          <cell r="AM1223">
            <v>408</v>
          </cell>
          <cell r="AN1223">
            <v>1</v>
          </cell>
          <cell r="AO1223">
            <v>393216</v>
          </cell>
          <cell r="AQ1223">
            <v>0</v>
          </cell>
          <cell r="AR1223">
            <v>0</v>
          </cell>
          <cell r="AS1223" t="str">
            <v>Ы</v>
          </cell>
          <cell r="AT1223" t="str">
            <v>Ы</v>
          </cell>
          <cell r="AU1223">
            <v>0</v>
          </cell>
          <cell r="AV1223">
            <v>0</v>
          </cell>
          <cell r="AW1223">
            <v>23</v>
          </cell>
          <cell r="AX1223">
            <v>1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38828</v>
          </cell>
        </row>
        <row r="1224">
          <cell r="A1224">
            <v>2006</v>
          </cell>
          <cell r="B1224">
            <v>1</v>
          </cell>
          <cell r="C1224">
            <v>282</v>
          </cell>
          <cell r="D1224">
            <v>20</v>
          </cell>
          <cell r="E1224">
            <v>792020</v>
          </cell>
          <cell r="F1224">
            <v>0</v>
          </cell>
          <cell r="G1224" t="str">
            <v>Затраты по ШПЗ (основные)</v>
          </cell>
          <cell r="H1224">
            <v>2011</v>
          </cell>
          <cell r="I1224">
            <v>7920</v>
          </cell>
          <cell r="J1224">
            <v>2500</v>
          </cell>
          <cell r="K1224">
            <v>1</v>
          </cell>
          <cell r="L1224">
            <v>0</v>
          </cell>
          <cell r="M1224">
            <v>0</v>
          </cell>
          <cell r="N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33</v>
          </cell>
          <cell r="V1224">
            <v>0</v>
          </cell>
          <cell r="W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33</v>
          </cell>
          <cell r="AE1224">
            <v>504100</v>
          </cell>
          <cell r="AF1224">
            <v>0</v>
          </cell>
          <cell r="AI1224">
            <v>2223</v>
          </cell>
          <cell r="AK1224">
            <v>0</v>
          </cell>
          <cell r="AM1224">
            <v>409</v>
          </cell>
          <cell r="AN1224">
            <v>1</v>
          </cell>
          <cell r="AO1224">
            <v>393216</v>
          </cell>
          <cell r="AQ1224">
            <v>0</v>
          </cell>
          <cell r="AR1224">
            <v>0</v>
          </cell>
          <cell r="AS1224" t="str">
            <v>Ы</v>
          </cell>
          <cell r="AT1224" t="str">
            <v>Ы</v>
          </cell>
          <cell r="AU1224">
            <v>0</v>
          </cell>
          <cell r="AV1224">
            <v>0</v>
          </cell>
          <cell r="AW1224">
            <v>23</v>
          </cell>
          <cell r="AX1224">
            <v>1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38828</v>
          </cell>
        </row>
        <row r="1225">
          <cell r="A1225">
            <v>2006</v>
          </cell>
          <cell r="B1225">
            <v>1</v>
          </cell>
          <cell r="C1225">
            <v>283</v>
          </cell>
          <cell r="D1225">
            <v>20</v>
          </cell>
          <cell r="E1225">
            <v>792020</v>
          </cell>
          <cell r="F1225">
            <v>0</v>
          </cell>
          <cell r="G1225" t="str">
            <v>Затраты по ШПЗ (основные)</v>
          </cell>
          <cell r="H1225">
            <v>2011</v>
          </cell>
          <cell r="I1225">
            <v>7920</v>
          </cell>
          <cell r="J1225">
            <v>1210</v>
          </cell>
          <cell r="K1225">
            <v>1</v>
          </cell>
          <cell r="L1225">
            <v>0</v>
          </cell>
          <cell r="M1225">
            <v>0</v>
          </cell>
          <cell r="N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33</v>
          </cell>
          <cell r="V1225">
            <v>0</v>
          </cell>
          <cell r="W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33</v>
          </cell>
          <cell r="AE1225">
            <v>504900</v>
          </cell>
          <cell r="AF1225">
            <v>0</v>
          </cell>
          <cell r="AI1225">
            <v>2223</v>
          </cell>
          <cell r="AK1225">
            <v>0</v>
          </cell>
          <cell r="AM1225">
            <v>410</v>
          </cell>
          <cell r="AN1225">
            <v>1</v>
          </cell>
          <cell r="AO1225">
            <v>393216</v>
          </cell>
          <cell r="AQ1225">
            <v>0</v>
          </cell>
          <cell r="AR1225">
            <v>0</v>
          </cell>
          <cell r="AS1225" t="str">
            <v>Ы</v>
          </cell>
          <cell r="AT1225" t="str">
            <v>Ы</v>
          </cell>
          <cell r="AU1225">
            <v>0</v>
          </cell>
          <cell r="AV1225">
            <v>0</v>
          </cell>
          <cell r="AW1225">
            <v>23</v>
          </cell>
          <cell r="AX1225">
            <v>1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38828</v>
          </cell>
        </row>
        <row r="1226">
          <cell r="A1226">
            <v>2006</v>
          </cell>
          <cell r="B1226">
            <v>1</v>
          </cell>
          <cell r="C1226">
            <v>284</v>
          </cell>
          <cell r="D1226">
            <v>20</v>
          </cell>
          <cell r="E1226">
            <v>792020</v>
          </cell>
          <cell r="F1226">
            <v>0</v>
          </cell>
          <cell r="G1226" t="str">
            <v>Затраты по ШПЗ (основные)</v>
          </cell>
          <cell r="H1226">
            <v>2011</v>
          </cell>
          <cell r="I1226">
            <v>7920</v>
          </cell>
          <cell r="J1226">
            <v>3965.87</v>
          </cell>
          <cell r="K1226">
            <v>1</v>
          </cell>
          <cell r="L1226">
            <v>0</v>
          </cell>
          <cell r="M1226">
            <v>0</v>
          </cell>
          <cell r="N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33</v>
          </cell>
          <cell r="V1226">
            <v>0</v>
          </cell>
          <cell r="W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33</v>
          </cell>
          <cell r="AE1226">
            <v>505100</v>
          </cell>
          <cell r="AF1226">
            <v>0</v>
          </cell>
          <cell r="AI1226">
            <v>2223</v>
          </cell>
          <cell r="AK1226">
            <v>0</v>
          </cell>
          <cell r="AM1226">
            <v>411</v>
          </cell>
          <cell r="AN1226">
            <v>1</v>
          </cell>
          <cell r="AO1226">
            <v>393216</v>
          </cell>
          <cell r="AQ1226">
            <v>0</v>
          </cell>
          <cell r="AR1226">
            <v>0</v>
          </cell>
          <cell r="AS1226" t="str">
            <v>Ы</v>
          </cell>
          <cell r="AT1226" t="str">
            <v>Ы</v>
          </cell>
          <cell r="AU1226">
            <v>0</v>
          </cell>
          <cell r="AV1226">
            <v>0</v>
          </cell>
          <cell r="AW1226">
            <v>23</v>
          </cell>
          <cell r="AX1226">
            <v>1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38828</v>
          </cell>
        </row>
        <row r="1227">
          <cell r="A1227">
            <v>2006</v>
          </cell>
          <cell r="B1227">
            <v>1</v>
          </cell>
          <cell r="C1227">
            <v>285</v>
          </cell>
          <cell r="D1227">
            <v>20</v>
          </cell>
          <cell r="E1227">
            <v>792020</v>
          </cell>
          <cell r="F1227">
            <v>0</v>
          </cell>
          <cell r="G1227" t="str">
            <v>Затраты по ШПЗ (основные)</v>
          </cell>
          <cell r="H1227">
            <v>2011</v>
          </cell>
          <cell r="I1227">
            <v>7920</v>
          </cell>
          <cell r="J1227">
            <v>160803.03</v>
          </cell>
          <cell r="K1227">
            <v>1</v>
          </cell>
          <cell r="L1227">
            <v>0</v>
          </cell>
          <cell r="M1227">
            <v>0</v>
          </cell>
          <cell r="N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33</v>
          </cell>
          <cell r="V1227">
            <v>0</v>
          </cell>
          <cell r="W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33</v>
          </cell>
          <cell r="AE1227">
            <v>505200</v>
          </cell>
          <cell r="AF1227">
            <v>0</v>
          </cell>
          <cell r="AI1227">
            <v>2223</v>
          </cell>
          <cell r="AK1227">
            <v>0</v>
          </cell>
          <cell r="AM1227">
            <v>412</v>
          </cell>
          <cell r="AN1227">
            <v>1</v>
          </cell>
          <cell r="AO1227">
            <v>393216</v>
          </cell>
          <cell r="AQ1227">
            <v>0</v>
          </cell>
          <cell r="AR1227">
            <v>0</v>
          </cell>
          <cell r="AS1227" t="str">
            <v>Ы</v>
          </cell>
          <cell r="AT1227" t="str">
            <v>Ы</v>
          </cell>
          <cell r="AU1227">
            <v>0</v>
          </cell>
          <cell r="AV1227">
            <v>0</v>
          </cell>
          <cell r="AW1227">
            <v>23</v>
          </cell>
          <cell r="AX1227">
            <v>1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38828</v>
          </cell>
        </row>
        <row r="1228">
          <cell r="A1228">
            <v>2006</v>
          </cell>
          <cell r="B1228">
            <v>1</v>
          </cell>
          <cell r="C1228">
            <v>286</v>
          </cell>
          <cell r="D1228">
            <v>20</v>
          </cell>
          <cell r="E1228">
            <v>792020</v>
          </cell>
          <cell r="F1228">
            <v>0</v>
          </cell>
          <cell r="G1228" t="str">
            <v>Затраты по ШПЗ (основные)</v>
          </cell>
          <cell r="H1228">
            <v>2011</v>
          </cell>
          <cell r="I1228">
            <v>7920</v>
          </cell>
          <cell r="J1228">
            <v>1364.18</v>
          </cell>
          <cell r="K1228">
            <v>1</v>
          </cell>
          <cell r="L1228">
            <v>0</v>
          </cell>
          <cell r="M1228">
            <v>0</v>
          </cell>
          <cell r="N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33</v>
          </cell>
          <cell r="V1228">
            <v>0</v>
          </cell>
          <cell r="W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33</v>
          </cell>
          <cell r="AE1228">
            <v>505300</v>
          </cell>
          <cell r="AF1228">
            <v>0</v>
          </cell>
          <cell r="AI1228">
            <v>2223</v>
          </cell>
          <cell r="AK1228">
            <v>0</v>
          </cell>
          <cell r="AM1228">
            <v>413</v>
          </cell>
          <cell r="AN1228">
            <v>1</v>
          </cell>
          <cell r="AO1228">
            <v>393216</v>
          </cell>
          <cell r="AQ1228">
            <v>0</v>
          </cell>
          <cell r="AR1228">
            <v>0</v>
          </cell>
          <cell r="AS1228" t="str">
            <v>Ы</v>
          </cell>
          <cell r="AT1228" t="str">
            <v>Ы</v>
          </cell>
          <cell r="AU1228">
            <v>0</v>
          </cell>
          <cell r="AV1228">
            <v>0</v>
          </cell>
          <cell r="AW1228">
            <v>23</v>
          </cell>
          <cell r="AX1228">
            <v>1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38828</v>
          </cell>
        </row>
        <row r="1229">
          <cell r="A1229">
            <v>2006</v>
          </cell>
          <cell r="B1229">
            <v>1</v>
          </cell>
          <cell r="C1229">
            <v>287</v>
          </cell>
          <cell r="D1229">
            <v>20</v>
          </cell>
          <cell r="E1229">
            <v>792020</v>
          </cell>
          <cell r="F1229">
            <v>0</v>
          </cell>
          <cell r="G1229" t="str">
            <v>Затраты по ШПЗ (основные)</v>
          </cell>
          <cell r="H1229">
            <v>2011</v>
          </cell>
          <cell r="I1229">
            <v>7920</v>
          </cell>
          <cell r="J1229">
            <v>1209.5</v>
          </cell>
          <cell r="K1229">
            <v>1</v>
          </cell>
          <cell r="L1229">
            <v>0</v>
          </cell>
          <cell r="M1229">
            <v>0</v>
          </cell>
          <cell r="N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33</v>
          </cell>
          <cell r="V1229">
            <v>0</v>
          </cell>
          <cell r="W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33</v>
          </cell>
          <cell r="AE1229">
            <v>505400</v>
          </cell>
          <cell r="AF1229">
            <v>0</v>
          </cell>
          <cell r="AI1229">
            <v>2223</v>
          </cell>
          <cell r="AK1229">
            <v>0</v>
          </cell>
          <cell r="AM1229">
            <v>414</v>
          </cell>
          <cell r="AN1229">
            <v>1</v>
          </cell>
          <cell r="AO1229">
            <v>393216</v>
          </cell>
          <cell r="AQ1229">
            <v>0</v>
          </cell>
          <cell r="AR1229">
            <v>0</v>
          </cell>
          <cell r="AS1229" t="str">
            <v>Ы</v>
          </cell>
          <cell r="AT1229" t="str">
            <v>Ы</v>
          </cell>
          <cell r="AU1229">
            <v>0</v>
          </cell>
          <cell r="AV1229">
            <v>0</v>
          </cell>
          <cell r="AW1229">
            <v>23</v>
          </cell>
          <cell r="AX1229">
            <v>1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38828</v>
          </cell>
        </row>
        <row r="1230">
          <cell r="A1230">
            <v>2006</v>
          </cell>
          <cell r="B1230">
            <v>1</v>
          </cell>
          <cell r="C1230">
            <v>288</v>
          </cell>
          <cell r="D1230">
            <v>20</v>
          </cell>
          <cell r="E1230">
            <v>792020</v>
          </cell>
          <cell r="F1230">
            <v>0</v>
          </cell>
          <cell r="G1230" t="str">
            <v>Затраты по ШПЗ (основные)</v>
          </cell>
          <cell r="H1230">
            <v>2011</v>
          </cell>
          <cell r="I1230">
            <v>7920</v>
          </cell>
          <cell r="J1230">
            <v>368212.86</v>
          </cell>
          <cell r="K1230">
            <v>1</v>
          </cell>
          <cell r="L1230">
            <v>0</v>
          </cell>
          <cell r="M1230">
            <v>0</v>
          </cell>
          <cell r="N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33</v>
          </cell>
          <cell r="V1230">
            <v>0</v>
          </cell>
          <cell r="W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33</v>
          </cell>
          <cell r="AE1230">
            <v>510100</v>
          </cell>
          <cell r="AF1230">
            <v>0</v>
          </cell>
          <cell r="AI1230">
            <v>2223</v>
          </cell>
          <cell r="AK1230">
            <v>0</v>
          </cell>
          <cell r="AM1230">
            <v>415</v>
          </cell>
          <cell r="AN1230">
            <v>1</v>
          </cell>
          <cell r="AO1230">
            <v>393216</v>
          </cell>
          <cell r="AQ1230">
            <v>0</v>
          </cell>
          <cell r="AR1230">
            <v>0</v>
          </cell>
          <cell r="AS1230" t="str">
            <v>Ы</v>
          </cell>
          <cell r="AT1230" t="str">
            <v>Ы</v>
          </cell>
          <cell r="AU1230">
            <v>0</v>
          </cell>
          <cell r="AV1230">
            <v>0</v>
          </cell>
          <cell r="AW1230">
            <v>23</v>
          </cell>
          <cell r="AX1230">
            <v>1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38828</v>
          </cell>
        </row>
        <row r="1231">
          <cell r="A1231">
            <v>2006</v>
          </cell>
          <cell r="B1231">
            <v>1</v>
          </cell>
          <cell r="C1231">
            <v>289</v>
          </cell>
          <cell r="D1231">
            <v>20</v>
          </cell>
          <cell r="E1231">
            <v>792020</v>
          </cell>
          <cell r="F1231">
            <v>0</v>
          </cell>
          <cell r="G1231" t="str">
            <v>Затраты по ШПЗ (основные)</v>
          </cell>
          <cell r="H1231">
            <v>2011</v>
          </cell>
          <cell r="I1231">
            <v>7920</v>
          </cell>
          <cell r="J1231">
            <v>7160.58</v>
          </cell>
          <cell r="K1231">
            <v>1</v>
          </cell>
          <cell r="L1231">
            <v>0</v>
          </cell>
          <cell r="M1231">
            <v>0</v>
          </cell>
          <cell r="N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33</v>
          </cell>
          <cell r="V1231">
            <v>0</v>
          </cell>
          <cell r="W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33</v>
          </cell>
          <cell r="AE1231">
            <v>510400</v>
          </cell>
          <cell r="AF1231">
            <v>0</v>
          </cell>
          <cell r="AI1231">
            <v>2223</v>
          </cell>
          <cell r="AK1231">
            <v>0</v>
          </cell>
          <cell r="AM1231">
            <v>416</v>
          </cell>
          <cell r="AN1231">
            <v>1</v>
          </cell>
          <cell r="AO1231">
            <v>393216</v>
          </cell>
          <cell r="AQ1231">
            <v>0</v>
          </cell>
          <cell r="AR1231">
            <v>0</v>
          </cell>
          <cell r="AS1231" t="str">
            <v>Ы</v>
          </cell>
          <cell r="AT1231" t="str">
            <v>Ы</v>
          </cell>
          <cell r="AU1231">
            <v>0</v>
          </cell>
          <cell r="AV1231">
            <v>0</v>
          </cell>
          <cell r="AW1231">
            <v>23</v>
          </cell>
          <cell r="AX1231">
            <v>1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38828</v>
          </cell>
        </row>
        <row r="1232">
          <cell r="A1232">
            <v>2006</v>
          </cell>
          <cell r="B1232">
            <v>1</v>
          </cell>
          <cell r="C1232">
            <v>290</v>
          </cell>
          <cell r="D1232">
            <v>20</v>
          </cell>
          <cell r="E1232">
            <v>792020</v>
          </cell>
          <cell r="F1232">
            <v>0</v>
          </cell>
          <cell r="G1232" t="str">
            <v>Затраты по ШПЗ (основные)</v>
          </cell>
          <cell r="H1232">
            <v>2011</v>
          </cell>
          <cell r="I1232">
            <v>7920</v>
          </cell>
          <cell r="J1232">
            <v>330509</v>
          </cell>
          <cell r="K1232">
            <v>1</v>
          </cell>
          <cell r="L1232">
            <v>0</v>
          </cell>
          <cell r="M1232">
            <v>0</v>
          </cell>
          <cell r="N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33</v>
          </cell>
          <cell r="V1232">
            <v>0</v>
          </cell>
          <cell r="W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33</v>
          </cell>
          <cell r="AE1232">
            <v>510600</v>
          </cell>
          <cell r="AF1232">
            <v>0</v>
          </cell>
          <cell r="AI1232">
            <v>2223</v>
          </cell>
          <cell r="AK1232">
            <v>0</v>
          </cell>
          <cell r="AM1232">
            <v>417</v>
          </cell>
          <cell r="AN1232">
            <v>1</v>
          </cell>
          <cell r="AO1232">
            <v>393216</v>
          </cell>
          <cell r="AQ1232">
            <v>0</v>
          </cell>
          <cell r="AR1232">
            <v>0</v>
          </cell>
          <cell r="AS1232" t="str">
            <v>Ы</v>
          </cell>
          <cell r="AT1232" t="str">
            <v>Ы</v>
          </cell>
          <cell r="AU1232">
            <v>0</v>
          </cell>
          <cell r="AV1232">
            <v>0</v>
          </cell>
          <cell r="AW1232">
            <v>23</v>
          </cell>
          <cell r="AX1232">
            <v>1</v>
          </cell>
          <cell r="AY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38828</v>
          </cell>
        </row>
        <row r="1233">
          <cell r="A1233">
            <v>2006</v>
          </cell>
          <cell r="B1233">
            <v>1</v>
          </cell>
          <cell r="C1233">
            <v>291</v>
          </cell>
          <cell r="D1233">
            <v>20</v>
          </cell>
          <cell r="E1233">
            <v>792020</v>
          </cell>
          <cell r="F1233">
            <v>0</v>
          </cell>
          <cell r="G1233" t="str">
            <v>Затраты по ШПЗ (основные)</v>
          </cell>
          <cell r="H1233">
            <v>2011</v>
          </cell>
          <cell r="I1233">
            <v>7920</v>
          </cell>
          <cell r="J1233">
            <v>388.42</v>
          </cell>
          <cell r="K1233">
            <v>1</v>
          </cell>
          <cell r="L1233">
            <v>0</v>
          </cell>
          <cell r="M1233">
            <v>0</v>
          </cell>
          <cell r="N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33</v>
          </cell>
          <cell r="V1233">
            <v>0</v>
          </cell>
          <cell r="W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33</v>
          </cell>
          <cell r="AE1233">
            <v>512000</v>
          </cell>
          <cell r="AF1233">
            <v>0</v>
          </cell>
          <cell r="AI1233">
            <v>2223</v>
          </cell>
          <cell r="AK1233">
            <v>0</v>
          </cell>
          <cell r="AM1233">
            <v>418</v>
          </cell>
          <cell r="AN1233">
            <v>1</v>
          </cell>
          <cell r="AO1233">
            <v>393216</v>
          </cell>
          <cell r="AQ1233">
            <v>0</v>
          </cell>
          <cell r="AR1233">
            <v>0</v>
          </cell>
          <cell r="AS1233" t="str">
            <v>Ы</v>
          </cell>
          <cell r="AT1233" t="str">
            <v>Ы</v>
          </cell>
          <cell r="AU1233">
            <v>0</v>
          </cell>
          <cell r="AV1233">
            <v>0</v>
          </cell>
          <cell r="AW1233">
            <v>23</v>
          </cell>
          <cell r="AX1233">
            <v>1</v>
          </cell>
          <cell r="AY1233">
            <v>0</v>
          </cell>
          <cell r="AZ1233">
            <v>0</v>
          </cell>
          <cell r="BA1233">
            <v>0</v>
          </cell>
          <cell r="BB1233">
            <v>0</v>
          </cell>
          <cell r="BC1233">
            <v>38828</v>
          </cell>
        </row>
        <row r="1234">
          <cell r="A1234">
            <v>2006</v>
          </cell>
          <cell r="B1234">
            <v>1</v>
          </cell>
          <cell r="C1234">
            <v>292</v>
          </cell>
          <cell r="D1234">
            <v>20</v>
          </cell>
          <cell r="E1234">
            <v>792020</v>
          </cell>
          <cell r="F1234">
            <v>0</v>
          </cell>
          <cell r="G1234" t="str">
            <v>Затраты по ШПЗ (основные)</v>
          </cell>
          <cell r="H1234">
            <v>2011</v>
          </cell>
          <cell r="I1234">
            <v>7920</v>
          </cell>
          <cell r="J1234">
            <v>10498.48</v>
          </cell>
          <cell r="K1234">
            <v>1</v>
          </cell>
          <cell r="L1234">
            <v>0</v>
          </cell>
          <cell r="M1234">
            <v>0</v>
          </cell>
          <cell r="N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33</v>
          </cell>
          <cell r="V1234">
            <v>0</v>
          </cell>
          <cell r="W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33</v>
          </cell>
          <cell r="AE1234">
            <v>513100</v>
          </cell>
          <cell r="AF1234">
            <v>0</v>
          </cell>
          <cell r="AI1234">
            <v>2223</v>
          </cell>
          <cell r="AK1234">
            <v>0</v>
          </cell>
          <cell r="AM1234">
            <v>419</v>
          </cell>
          <cell r="AN1234">
            <v>1</v>
          </cell>
          <cell r="AO1234">
            <v>393216</v>
          </cell>
          <cell r="AQ1234">
            <v>0</v>
          </cell>
          <cell r="AR1234">
            <v>0</v>
          </cell>
          <cell r="AS1234" t="str">
            <v>Ы</v>
          </cell>
          <cell r="AT1234" t="str">
            <v>Ы</v>
          </cell>
          <cell r="AU1234">
            <v>0</v>
          </cell>
          <cell r="AV1234">
            <v>0</v>
          </cell>
          <cell r="AW1234">
            <v>23</v>
          </cell>
          <cell r="AX1234">
            <v>1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38828</v>
          </cell>
        </row>
        <row r="1235">
          <cell r="A1235">
            <v>2006</v>
          </cell>
          <cell r="B1235">
            <v>1</v>
          </cell>
          <cell r="C1235">
            <v>294</v>
          </cell>
          <cell r="D1235">
            <v>20</v>
          </cell>
          <cell r="E1235">
            <v>792020</v>
          </cell>
          <cell r="F1235">
            <v>0</v>
          </cell>
          <cell r="G1235" t="str">
            <v>Затраты по ШПЗ (основные)</v>
          </cell>
          <cell r="H1235">
            <v>2011</v>
          </cell>
          <cell r="I1235">
            <v>7920</v>
          </cell>
          <cell r="J1235">
            <v>120849.82</v>
          </cell>
          <cell r="K1235">
            <v>1</v>
          </cell>
          <cell r="L1235">
            <v>0</v>
          </cell>
          <cell r="M1235">
            <v>0</v>
          </cell>
          <cell r="N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36</v>
          </cell>
          <cell r="V1235">
            <v>0</v>
          </cell>
          <cell r="W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36</v>
          </cell>
          <cell r="AE1235">
            <v>110000</v>
          </cell>
          <cell r="AF1235">
            <v>0</v>
          </cell>
          <cell r="AI1235">
            <v>2223</v>
          </cell>
          <cell r="AK1235">
            <v>0</v>
          </cell>
          <cell r="AM1235">
            <v>421</v>
          </cell>
          <cell r="AN1235">
            <v>1</v>
          </cell>
          <cell r="AO1235">
            <v>393216</v>
          </cell>
          <cell r="AQ1235">
            <v>0</v>
          </cell>
          <cell r="AR1235">
            <v>0</v>
          </cell>
          <cell r="AS1235" t="str">
            <v>Ы</v>
          </cell>
          <cell r="AT1235" t="str">
            <v>Ы</v>
          </cell>
          <cell r="AU1235">
            <v>0</v>
          </cell>
          <cell r="AV1235">
            <v>0</v>
          </cell>
          <cell r="AW1235">
            <v>23</v>
          </cell>
          <cell r="AX1235">
            <v>1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38828</v>
          </cell>
        </row>
        <row r="1236">
          <cell r="A1236">
            <v>2006</v>
          </cell>
          <cell r="B1236">
            <v>1</v>
          </cell>
          <cell r="C1236">
            <v>295</v>
          </cell>
          <cell r="D1236">
            <v>20</v>
          </cell>
          <cell r="E1236">
            <v>792020</v>
          </cell>
          <cell r="F1236">
            <v>0</v>
          </cell>
          <cell r="G1236" t="str">
            <v>Затраты по ШПЗ (основные)</v>
          </cell>
          <cell r="H1236">
            <v>2011</v>
          </cell>
          <cell r="I1236">
            <v>7920</v>
          </cell>
          <cell r="J1236">
            <v>3788.34</v>
          </cell>
          <cell r="K1236">
            <v>1</v>
          </cell>
          <cell r="L1236">
            <v>0</v>
          </cell>
          <cell r="M1236">
            <v>0</v>
          </cell>
          <cell r="N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36</v>
          </cell>
          <cell r="V1236">
            <v>0</v>
          </cell>
          <cell r="W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36</v>
          </cell>
          <cell r="AE1236">
            <v>114020</v>
          </cell>
          <cell r="AF1236">
            <v>0</v>
          </cell>
          <cell r="AI1236">
            <v>2223</v>
          </cell>
          <cell r="AK1236">
            <v>0</v>
          </cell>
          <cell r="AM1236">
            <v>422</v>
          </cell>
          <cell r="AN1236">
            <v>1</v>
          </cell>
          <cell r="AO1236">
            <v>393216</v>
          </cell>
          <cell r="AQ1236">
            <v>0</v>
          </cell>
          <cell r="AR1236">
            <v>0</v>
          </cell>
          <cell r="AS1236" t="str">
            <v>Ы</v>
          </cell>
          <cell r="AT1236" t="str">
            <v>Ы</v>
          </cell>
          <cell r="AU1236">
            <v>0</v>
          </cell>
          <cell r="AV1236">
            <v>0</v>
          </cell>
          <cell r="AW1236">
            <v>23</v>
          </cell>
          <cell r="AX1236">
            <v>1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38828</v>
          </cell>
        </row>
        <row r="1237">
          <cell r="A1237">
            <v>2006</v>
          </cell>
          <cell r="B1237">
            <v>1</v>
          </cell>
          <cell r="C1237">
            <v>296</v>
          </cell>
          <cell r="D1237">
            <v>20</v>
          </cell>
          <cell r="E1237">
            <v>792020</v>
          </cell>
          <cell r="F1237">
            <v>0</v>
          </cell>
          <cell r="G1237" t="str">
            <v>Затраты по ШПЗ (основные)</v>
          </cell>
          <cell r="H1237">
            <v>2011</v>
          </cell>
          <cell r="I1237">
            <v>7920</v>
          </cell>
          <cell r="J1237">
            <v>32522.87</v>
          </cell>
          <cell r="K1237">
            <v>1</v>
          </cell>
          <cell r="L1237">
            <v>0</v>
          </cell>
          <cell r="M1237">
            <v>0</v>
          </cell>
          <cell r="N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36</v>
          </cell>
          <cell r="V1237">
            <v>0</v>
          </cell>
          <cell r="W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36</v>
          </cell>
          <cell r="AE1237">
            <v>116000</v>
          </cell>
          <cell r="AF1237">
            <v>0</v>
          </cell>
          <cell r="AI1237">
            <v>2223</v>
          </cell>
          <cell r="AK1237">
            <v>0</v>
          </cell>
          <cell r="AM1237">
            <v>423</v>
          </cell>
          <cell r="AN1237">
            <v>1</v>
          </cell>
          <cell r="AO1237">
            <v>393216</v>
          </cell>
          <cell r="AQ1237">
            <v>0</v>
          </cell>
          <cell r="AR1237">
            <v>0</v>
          </cell>
          <cell r="AS1237" t="str">
            <v>Ы</v>
          </cell>
          <cell r="AT1237" t="str">
            <v>Ы</v>
          </cell>
          <cell r="AU1237">
            <v>0</v>
          </cell>
          <cell r="AV1237">
            <v>0</v>
          </cell>
          <cell r="AW1237">
            <v>23</v>
          </cell>
          <cell r="AX1237">
            <v>1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38828</v>
          </cell>
        </row>
        <row r="1238">
          <cell r="A1238">
            <v>2006</v>
          </cell>
          <cell r="B1238">
            <v>1</v>
          </cell>
          <cell r="C1238">
            <v>297</v>
          </cell>
          <cell r="D1238">
            <v>20</v>
          </cell>
          <cell r="E1238">
            <v>792020</v>
          </cell>
          <cell r="F1238">
            <v>0</v>
          </cell>
          <cell r="G1238" t="str">
            <v>Затраты по ШПЗ (основные)</v>
          </cell>
          <cell r="H1238">
            <v>2011</v>
          </cell>
          <cell r="I1238">
            <v>7920</v>
          </cell>
          <cell r="J1238">
            <v>15213.77</v>
          </cell>
          <cell r="K1238">
            <v>1</v>
          </cell>
          <cell r="L1238">
            <v>0</v>
          </cell>
          <cell r="M1238">
            <v>0</v>
          </cell>
          <cell r="N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36</v>
          </cell>
          <cell r="V1238">
            <v>0</v>
          </cell>
          <cell r="W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36</v>
          </cell>
          <cell r="AE1238">
            <v>117000</v>
          </cell>
          <cell r="AF1238">
            <v>0</v>
          </cell>
          <cell r="AI1238">
            <v>2223</v>
          </cell>
          <cell r="AK1238">
            <v>0</v>
          </cell>
          <cell r="AM1238">
            <v>424</v>
          </cell>
          <cell r="AN1238">
            <v>1</v>
          </cell>
          <cell r="AO1238">
            <v>393216</v>
          </cell>
          <cell r="AQ1238">
            <v>0</v>
          </cell>
          <cell r="AR1238">
            <v>0</v>
          </cell>
          <cell r="AS1238" t="str">
            <v>Ы</v>
          </cell>
          <cell r="AT1238" t="str">
            <v>Ы</v>
          </cell>
          <cell r="AU1238">
            <v>0</v>
          </cell>
          <cell r="AV1238">
            <v>0</v>
          </cell>
          <cell r="AW1238">
            <v>23</v>
          </cell>
          <cell r="AX1238">
            <v>1</v>
          </cell>
          <cell r="AY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38828</v>
          </cell>
        </row>
        <row r="1239">
          <cell r="A1239">
            <v>2006</v>
          </cell>
          <cell r="B1239">
            <v>1</v>
          </cell>
          <cell r="C1239">
            <v>298</v>
          </cell>
          <cell r="D1239">
            <v>20</v>
          </cell>
          <cell r="E1239">
            <v>792020</v>
          </cell>
          <cell r="F1239">
            <v>0</v>
          </cell>
          <cell r="G1239" t="str">
            <v>Затраты по ШПЗ (основные)</v>
          </cell>
          <cell r="H1239">
            <v>2011</v>
          </cell>
          <cell r="I1239">
            <v>7920</v>
          </cell>
          <cell r="J1239">
            <v>1424</v>
          </cell>
          <cell r="K1239">
            <v>1</v>
          </cell>
          <cell r="L1239">
            <v>0</v>
          </cell>
          <cell r="M1239">
            <v>0</v>
          </cell>
          <cell r="N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36</v>
          </cell>
          <cell r="V1239">
            <v>0</v>
          </cell>
          <cell r="W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36</v>
          </cell>
          <cell r="AE1239">
            <v>118000</v>
          </cell>
          <cell r="AF1239">
            <v>0</v>
          </cell>
          <cell r="AI1239">
            <v>2223</v>
          </cell>
          <cell r="AK1239">
            <v>0</v>
          </cell>
          <cell r="AM1239">
            <v>425</v>
          </cell>
          <cell r="AN1239">
            <v>1</v>
          </cell>
          <cell r="AO1239">
            <v>393216</v>
          </cell>
          <cell r="AQ1239">
            <v>0</v>
          </cell>
          <cell r="AR1239">
            <v>0</v>
          </cell>
          <cell r="AS1239" t="str">
            <v>Ы</v>
          </cell>
          <cell r="AT1239" t="str">
            <v>Ы</v>
          </cell>
          <cell r="AU1239">
            <v>0</v>
          </cell>
          <cell r="AV1239">
            <v>0</v>
          </cell>
          <cell r="AW1239">
            <v>23</v>
          </cell>
          <cell r="AX1239">
            <v>1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38828</v>
          </cell>
        </row>
        <row r="1240">
          <cell r="A1240">
            <v>2006</v>
          </cell>
          <cell r="B1240">
            <v>1</v>
          </cell>
          <cell r="C1240">
            <v>299</v>
          </cell>
          <cell r="D1240">
            <v>20</v>
          </cell>
          <cell r="E1240">
            <v>792020</v>
          </cell>
          <cell r="F1240">
            <v>0</v>
          </cell>
          <cell r="G1240" t="str">
            <v>Затраты по ШПЗ (основные)</v>
          </cell>
          <cell r="H1240">
            <v>2011</v>
          </cell>
          <cell r="I1240">
            <v>7920</v>
          </cell>
          <cell r="J1240">
            <v>1845</v>
          </cell>
          <cell r="K1240">
            <v>1</v>
          </cell>
          <cell r="L1240">
            <v>0</v>
          </cell>
          <cell r="M1240">
            <v>0</v>
          </cell>
          <cell r="N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36</v>
          </cell>
          <cell r="V1240">
            <v>0</v>
          </cell>
          <cell r="W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36</v>
          </cell>
          <cell r="AE1240">
            <v>132000</v>
          </cell>
          <cell r="AF1240">
            <v>0</v>
          </cell>
          <cell r="AI1240">
            <v>2223</v>
          </cell>
          <cell r="AK1240">
            <v>0</v>
          </cell>
          <cell r="AM1240">
            <v>426</v>
          </cell>
          <cell r="AN1240">
            <v>1</v>
          </cell>
          <cell r="AO1240">
            <v>393216</v>
          </cell>
          <cell r="AQ1240">
            <v>0</v>
          </cell>
          <cell r="AR1240">
            <v>0</v>
          </cell>
          <cell r="AS1240" t="str">
            <v>Ы</v>
          </cell>
          <cell r="AT1240" t="str">
            <v>Ы</v>
          </cell>
          <cell r="AU1240">
            <v>0</v>
          </cell>
          <cell r="AV1240">
            <v>0</v>
          </cell>
          <cell r="AW1240">
            <v>23</v>
          </cell>
          <cell r="AX1240">
            <v>1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38828</v>
          </cell>
        </row>
        <row r="1241">
          <cell r="A1241">
            <v>2006</v>
          </cell>
          <cell r="B1241">
            <v>1</v>
          </cell>
          <cell r="C1241">
            <v>300</v>
          </cell>
          <cell r="D1241">
            <v>20</v>
          </cell>
          <cell r="E1241">
            <v>792020</v>
          </cell>
          <cell r="F1241">
            <v>0</v>
          </cell>
          <cell r="G1241" t="str">
            <v>Затраты по ШПЗ (основные)</v>
          </cell>
          <cell r="H1241">
            <v>2011</v>
          </cell>
          <cell r="I1241">
            <v>7920</v>
          </cell>
          <cell r="J1241">
            <v>2828.48</v>
          </cell>
          <cell r="K1241">
            <v>1</v>
          </cell>
          <cell r="L1241">
            <v>0</v>
          </cell>
          <cell r="M1241">
            <v>0</v>
          </cell>
          <cell r="N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36</v>
          </cell>
          <cell r="V1241">
            <v>0</v>
          </cell>
          <cell r="W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36</v>
          </cell>
          <cell r="AE1241">
            <v>135000</v>
          </cell>
          <cell r="AF1241">
            <v>0</v>
          </cell>
          <cell r="AI1241">
            <v>2223</v>
          </cell>
          <cell r="AK1241">
            <v>0</v>
          </cell>
          <cell r="AM1241">
            <v>427</v>
          </cell>
          <cell r="AN1241">
            <v>1</v>
          </cell>
          <cell r="AO1241">
            <v>393216</v>
          </cell>
          <cell r="AQ1241">
            <v>0</v>
          </cell>
          <cell r="AR1241">
            <v>0</v>
          </cell>
          <cell r="AS1241" t="str">
            <v>Ы</v>
          </cell>
          <cell r="AT1241" t="str">
            <v>Ы</v>
          </cell>
          <cell r="AU1241">
            <v>0</v>
          </cell>
          <cell r="AV1241">
            <v>0</v>
          </cell>
          <cell r="AW1241">
            <v>23</v>
          </cell>
          <cell r="AX1241">
            <v>1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38828</v>
          </cell>
        </row>
        <row r="1242">
          <cell r="A1242">
            <v>2006</v>
          </cell>
          <cell r="B1242">
            <v>1</v>
          </cell>
          <cell r="C1242">
            <v>301</v>
          </cell>
          <cell r="D1242">
            <v>20</v>
          </cell>
          <cell r="E1242">
            <v>792020</v>
          </cell>
          <cell r="F1242">
            <v>0</v>
          </cell>
          <cell r="G1242" t="str">
            <v>Затраты по ШПЗ (основные)</v>
          </cell>
          <cell r="H1242">
            <v>2011</v>
          </cell>
          <cell r="I1242">
            <v>7920</v>
          </cell>
          <cell r="J1242">
            <v>199160.54</v>
          </cell>
          <cell r="K1242">
            <v>1</v>
          </cell>
          <cell r="L1242">
            <v>0</v>
          </cell>
          <cell r="M1242">
            <v>0</v>
          </cell>
          <cell r="N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36</v>
          </cell>
          <cell r="V1242">
            <v>0</v>
          </cell>
          <cell r="W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36</v>
          </cell>
          <cell r="AE1242">
            <v>143000</v>
          </cell>
          <cell r="AF1242">
            <v>0</v>
          </cell>
          <cell r="AI1242">
            <v>2223</v>
          </cell>
          <cell r="AK1242">
            <v>0</v>
          </cell>
          <cell r="AM1242">
            <v>428</v>
          </cell>
          <cell r="AN1242">
            <v>1</v>
          </cell>
          <cell r="AO1242">
            <v>393216</v>
          </cell>
          <cell r="AQ1242">
            <v>0</v>
          </cell>
          <cell r="AR1242">
            <v>0</v>
          </cell>
          <cell r="AS1242" t="str">
            <v>Ы</v>
          </cell>
          <cell r="AT1242" t="str">
            <v>Ы</v>
          </cell>
          <cell r="AU1242">
            <v>0</v>
          </cell>
          <cell r="AV1242">
            <v>0</v>
          </cell>
          <cell r="AW1242">
            <v>23</v>
          </cell>
          <cell r="AX1242">
            <v>1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38828</v>
          </cell>
        </row>
        <row r="1243">
          <cell r="A1243">
            <v>2006</v>
          </cell>
          <cell r="B1243">
            <v>1</v>
          </cell>
          <cell r="C1243">
            <v>302</v>
          </cell>
          <cell r="D1243">
            <v>20</v>
          </cell>
          <cell r="E1243">
            <v>792020</v>
          </cell>
          <cell r="F1243">
            <v>0</v>
          </cell>
          <cell r="G1243" t="str">
            <v>Затраты по ШПЗ (основные)</v>
          </cell>
          <cell r="H1243">
            <v>2011</v>
          </cell>
          <cell r="I1243">
            <v>7920</v>
          </cell>
          <cell r="J1243">
            <v>201889.62</v>
          </cell>
          <cell r="K1243">
            <v>1</v>
          </cell>
          <cell r="L1243">
            <v>0</v>
          </cell>
          <cell r="M1243">
            <v>0</v>
          </cell>
          <cell r="N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36</v>
          </cell>
          <cell r="V1243">
            <v>0</v>
          </cell>
          <cell r="W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36</v>
          </cell>
          <cell r="AE1243">
            <v>151000</v>
          </cell>
          <cell r="AF1243">
            <v>0</v>
          </cell>
          <cell r="AI1243">
            <v>2223</v>
          </cell>
          <cell r="AK1243">
            <v>0</v>
          </cell>
          <cell r="AM1243">
            <v>429</v>
          </cell>
          <cell r="AN1243">
            <v>1</v>
          </cell>
          <cell r="AO1243">
            <v>393216</v>
          </cell>
          <cell r="AQ1243">
            <v>0</v>
          </cell>
          <cell r="AR1243">
            <v>0</v>
          </cell>
          <cell r="AS1243" t="str">
            <v>Ы</v>
          </cell>
          <cell r="AT1243" t="str">
            <v>Ы</v>
          </cell>
          <cell r="AU1243">
            <v>0</v>
          </cell>
          <cell r="AV1243">
            <v>0</v>
          </cell>
          <cell r="AW1243">
            <v>23</v>
          </cell>
          <cell r="AX1243">
            <v>1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38828</v>
          </cell>
        </row>
        <row r="1244">
          <cell r="A1244">
            <v>2006</v>
          </cell>
          <cell r="B1244">
            <v>1</v>
          </cell>
          <cell r="C1244">
            <v>303</v>
          </cell>
          <cell r="D1244">
            <v>20</v>
          </cell>
          <cell r="E1244">
            <v>792020</v>
          </cell>
          <cell r="F1244">
            <v>0</v>
          </cell>
          <cell r="G1244" t="str">
            <v>Затраты по ШПЗ (основные)</v>
          </cell>
          <cell r="H1244">
            <v>2011</v>
          </cell>
          <cell r="I1244">
            <v>7920</v>
          </cell>
          <cell r="J1244">
            <v>88125.59</v>
          </cell>
          <cell r="K1244">
            <v>1</v>
          </cell>
          <cell r="L1244">
            <v>0</v>
          </cell>
          <cell r="M1244">
            <v>0</v>
          </cell>
          <cell r="N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36</v>
          </cell>
          <cell r="V1244">
            <v>0</v>
          </cell>
          <cell r="W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36</v>
          </cell>
          <cell r="AE1244">
            <v>152000</v>
          </cell>
          <cell r="AF1244">
            <v>0</v>
          </cell>
          <cell r="AI1244">
            <v>2223</v>
          </cell>
          <cell r="AK1244">
            <v>0</v>
          </cell>
          <cell r="AM1244">
            <v>430</v>
          </cell>
          <cell r="AN1244">
            <v>1</v>
          </cell>
          <cell r="AO1244">
            <v>393216</v>
          </cell>
          <cell r="AQ1244">
            <v>0</v>
          </cell>
          <cell r="AR1244">
            <v>0</v>
          </cell>
          <cell r="AS1244" t="str">
            <v>Ы</v>
          </cell>
          <cell r="AT1244" t="str">
            <v>Ы</v>
          </cell>
          <cell r="AU1244">
            <v>0</v>
          </cell>
          <cell r="AV1244">
            <v>0</v>
          </cell>
          <cell r="AW1244">
            <v>23</v>
          </cell>
          <cell r="AX1244">
            <v>1</v>
          </cell>
          <cell r="AY1244">
            <v>0</v>
          </cell>
          <cell r="AZ1244">
            <v>0</v>
          </cell>
          <cell r="BA1244">
            <v>0</v>
          </cell>
          <cell r="BB1244">
            <v>0</v>
          </cell>
          <cell r="BC1244">
            <v>38828</v>
          </cell>
        </row>
        <row r="1245">
          <cell r="A1245">
            <v>2006</v>
          </cell>
          <cell r="B1245">
            <v>1</v>
          </cell>
          <cell r="C1245">
            <v>304</v>
          </cell>
          <cell r="D1245">
            <v>20</v>
          </cell>
          <cell r="E1245">
            <v>792020</v>
          </cell>
          <cell r="F1245">
            <v>0</v>
          </cell>
          <cell r="G1245" t="str">
            <v>Затраты по ШПЗ (основные)</v>
          </cell>
          <cell r="H1245">
            <v>2011</v>
          </cell>
          <cell r="I1245">
            <v>7920</v>
          </cell>
          <cell r="J1245">
            <v>1622631.95</v>
          </cell>
          <cell r="K1245">
            <v>1</v>
          </cell>
          <cell r="L1245">
            <v>0</v>
          </cell>
          <cell r="M1245">
            <v>0</v>
          </cell>
          <cell r="N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36</v>
          </cell>
          <cell r="V1245">
            <v>0</v>
          </cell>
          <cell r="W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36</v>
          </cell>
          <cell r="AE1245">
            <v>220000</v>
          </cell>
          <cell r="AF1245">
            <v>0</v>
          </cell>
          <cell r="AI1245">
            <v>2223</v>
          </cell>
          <cell r="AK1245">
            <v>0</v>
          </cell>
          <cell r="AM1245">
            <v>431</v>
          </cell>
          <cell r="AN1245">
            <v>1</v>
          </cell>
          <cell r="AO1245">
            <v>393216</v>
          </cell>
          <cell r="AQ1245">
            <v>0</v>
          </cell>
          <cell r="AR1245">
            <v>0</v>
          </cell>
          <cell r="AS1245" t="str">
            <v>Ы</v>
          </cell>
          <cell r="AT1245" t="str">
            <v>Ы</v>
          </cell>
          <cell r="AU1245">
            <v>0</v>
          </cell>
          <cell r="AV1245">
            <v>0</v>
          </cell>
          <cell r="AW1245">
            <v>23</v>
          </cell>
          <cell r="AX1245">
            <v>1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38828</v>
          </cell>
        </row>
        <row r="1246">
          <cell r="A1246">
            <v>2006</v>
          </cell>
          <cell r="B1246">
            <v>1</v>
          </cell>
          <cell r="C1246">
            <v>305</v>
          </cell>
          <cell r="D1246">
            <v>20</v>
          </cell>
          <cell r="E1246">
            <v>792020</v>
          </cell>
          <cell r="F1246">
            <v>0</v>
          </cell>
          <cell r="G1246" t="str">
            <v>Затраты по ШПЗ (основные)</v>
          </cell>
          <cell r="H1246">
            <v>2011</v>
          </cell>
          <cell r="I1246">
            <v>7920</v>
          </cell>
          <cell r="J1246">
            <v>851297.99</v>
          </cell>
          <cell r="K1246">
            <v>1</v>
          </cell>
          <cell r="L1246">
            <v>0</v>
          </cell>
          <cell r="M1246">
            <v>0</v>
          </cell>
          <cell r="N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36</v>
          </cell>
          <cell r="V1246">
            <v>0</v>
          </cell>
          <cell r="W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36</v>
          </cell>
          <cell r="AE1246">
            <v>230000</v>
          </cell>
          <cell r="AF1246">
            <v>0</v>
          </cell>
          <cell r="AI1246">
            <v>2223</v>
          </cell>
          <cell r="AK1246">
            <v>0</v>
          </cell>
          <cell r="AM1246">
            <v>432</v>
          </cell>
          <cell r="AN1246">
            <v>1</v>
          </cell>
          <cell r="AO1246">
            <v>393216</v>
          </cell>
          <cell r="AQ1246">
            <v>0</v>
          </cell>
          <cell r="AR1246">
            <v>0</v>
          </cell>
          <cell r="AS1246" t="str">
            <v>Ы</v>
          </cell>
          <cell r="AT1246" t="str">
            <v>Ы</v>
          </cell>
          <cell r="AU1246">
            <v>0</v>
          </cell>
          <cell r="AV1246">
            <v>0</v>
          </cell>
          <cell r="AW1246">
            <v>23</v>
          </cell>
          <cell r="AX1246">
            <v>1</v>
          </cell>
          <cell r="AY1246">
            <v>0</v>
          </cell>
          <cell r="AZ1246">
            <v>0</v>
          </cell>
          <cell r="BA1246">
            <v>0</v>
          </cell>
          <cell r="BB1246">
            <v>0</v>
          </cell>
          <cell r="BC1246">
            <v>38828</v>
          </cell>
        </row>
        <row r="1247">
          <cell r="A1247">
            <v>2006</v>
          </cell>
          <cell r="B1247">
            <v>1</v>
          </cell>
          <cell r="C1247">
            <v>306</v>
          </cell>
          <cell r="D1247">
            <v>20</v>
          </cell>
          <cell r="E1247">
            <v>792020</v>
          </cell>
          <cell r="F1247">
            <v>0</v>
          </cell>
          <cell r="G1247" t="str">
            <v>Затраты по ШПЗ (основные)</v>
          </cell>
          <cell r="H1247">
            <v>2011</v>
          </cell>
          <cell r="I1247">
            <v>7920</v>
          </cell>
          <cell r="J1247">
            <v>45798.78</v>
          </cell>
          <cell r="K1247">
            <v>1</v>
          </cell>
          <cell r="L1247">
            <v>0</v>
          </cell>
          <cell r="M1247">
            <v>0</v>
          </cell>
          <cell r="N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36</v>
          </cell>
          <cell r="V1247">
            <v>0</v>
          </cell>
          <cell r="W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36</v>
          </cell>
          <cell r="AE1247">
            <v>260000</v>
          </cell>
          <cell r="AF1247">
            <v>0</v>
          </cell>
          <cell r="AI1247">
            <v>2223</v>
          </cell>
          <cell r="AK1247">
            <v>0</v>
          </cell>
          <cell r="AM1247">
            <v>433</v>
          </cell>
          <cell r="AN1247">
            <v>1</v>
          </cell>
          <cell r="AO1247">
            <v>393216</v>
          </cell>
          <cell r="AQ1247">
            <v>0</v>
          </cell>
          <cell r="AR1247">
            <v>0</v>
          </cell>
          <cell r="AS1247" t="str">
            <v>Ы</v>
          </cell>
          <cell r="AT1247" t="str">
            <v>Ы</v>
          </cell>
          <cell r="AU1247">
            <v>0</v>
          </cell>
          <cell r="AV1247">
            <v>0</v>
          </cell>
          <cell r="AW1247">
            <v>23</v>
          </cell>
          <cell r="AX1247">
            <v>1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38828</v>
          </cell>
        </row>
        <row r="1248">
          <cell r="A1248">
            <v>2006</v>
          </cell>
          <cell r="B1248">
            <v>1</v>
          </cell>
          <cell r="C1248">
            <v>307</v>
          </cell>
          <cell r="D1248">
            <v>20</v>
          </cell>
          <cell r="E1248">
            <v>792020</v>
          </cell>
          <cell r="F1248">
            <v>0</v>
          </cell>
          <cell r="G1248" t="str">
            <v>Затраты по ШПЗ (основные)</v>
          </cell>
          <cell r="H1248">
            <v>2011</v>
          </cell>
          <cell r="I1248">
            <v>7920</v>
          </cell>
          <cell r="J1248">
            <v>196689.33</v>
          </cell>
          <cell r="K1248">
            <v>1</v>
          </cell>
          <cell r="L1248">
            <v>0</v>
          </cell>
          <cell r="M1248">
            <v>0</v>
          </cell>
          <cell r="N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36</v>
          </cell>
          <cell r="V1248">
            <v>0</v>
          </cell>
          <cell r="W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36</v>
          </cell>
          <cell r="AE1248">
            <v>270000</v>
          </cell>
          <cell r="AF1248">
            <v>0</v>
          </cell>
          <cell r="AI1248">
            <v>2223</v>
          </cell>
          <cell r="AK1248">
            <v>0</v>
          </cell>
          <cell r="AM1248">
            <v>434</v>
          </cell>
          <cell r="AN1248">
            <v>1</v>
          </cell>
          <cell r="AO1248">
            <v>393216</v>
          </cell>
          <cell r="AQ1248">
            <v>0</v>
          </cell>
          <cell r="AR1248">
            <v>0</v>
          </cell>
          <cell r="AS1248" t="str">
            <v>Ы</v>
          </cell>
          <cell r="AT1248" t="str">
            <v>Ы</v>
          </cell>
          <cell r="AU1248">
            <v>0</v>
          </cell>
          <cell r="AV1248">
            <v>0</v>
          </cell>
          <cell r="AW1248">
            <v>23</v>
          </cell>
          <cell r="AX1248">
            <v>1</v>
          </cell>
          <cell r="AY1248">
            <v>0</v>
          </cell>
          <cell r="AZ1248">
            <v>0</v>
          </cell>
          <cell r="BA1248">
            <v>0</v>
          </cell>
          <cell r="BB1248">
            <v>0</v>
          </cell>
          <cell r="BC1248">
            <v>38828</v>
          </cell>
        </row>
        <row r="1249">
          <cell r="A1249">
            <v>2006</v>
          </cell>
          <cell r="B1249">
            <v>1</v>
          </cell>
          <cell r="C1249">
            <v>308</v>
          </cell>
          <cell r="D1249">
            <v>20</v>
          </cell>
          <cell r="E1249">
            <v>792020</v>
          </cell>
          <cell r="F1249">
            <v>0</v>
          </cell>
          <cell r="G1249" t="str">
            <v>Затраты по ШПЗ (основные)</v>
          </cell>
          <cell r="H1249">
            <v>2011</v>
          </cell>
          <cell r="I1249">
            <v>7920</v>
          </cell>
          <cell r="J1249">
            <v>5269.09</v>
          </cell>
          <cell r="K1249">
            <v>1</v>
          </cell>
          <cell r="L1249">
            <v>0</v>
          </cell>
          <cell r="M1249">
            <v>0</v>
          </cell>
          <cell r="N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36</v>
          </cell>
          <cell r="V1249">
            <v>0</v>
          </cell>
          <cell r="W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36</v>
          </cell>
          <cell r="AE1249">
            <v>280000</v>
          </cell>
          <cell r="AF1249">
            <v>0</v>
          </cell>
          <cell r="AI1249">
            <v>2223</v>
          </cell>
          <cell r="AK1249">
            <v>0</v>
          </cell>
          <cell r="AM1249">
            <v>435</v>
          </cell>
          <cell r="AN1249">
            <v>1</v>
          </cell>
          <cell r="AO1249">
            <v>393216</v>
          </cell>
          <cell r="AQ1249">
            <v>0</v>
          </cell>
          <cell r="AR1249">
            <v>0</v>
          </cell>
          <cell r="AS1249" t="str">
            <v>Ы</v>
          </cell>
          <cell r="AT1249" t="str">
            <v>Ы</v>
          </cell>
          <cell r="AU1249">
            <v>0</v>
          </cell>
          <cell r="AV1249">
            <v>0</v>
          </cell>
          <cell r="AW1249">
            <v>23</v>
          </cell>
          <cell r="AX1249">
            <v>1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38828</v>
          </cell>
        </row>
        <row r="1250">
          <cell r="A1250">
            <v>2006</v>
          </cell>
          <cell r="B1250">
            <v>1</v>
          </cell>
          <cell r="C1250">
            <v>309</v>
          </cell>
          <cell r="D1250">
            <v>20</v>
          </cell>
          <cell r="E1250">
            <v>792020</v>
          </cell>
          <cell r="F1250">
            <v>0</v>
          </cell>
          <cell r="G1250" t="str">
            <v>Затраты по ШПЗ (основные)</v>
          </cell>
          <cell r="H1250">
            <v>2011</v>
          </cell>
          <cell r="I1250">
            <v>7920</v>
          </cell>
          <cell r="J1250">
            <v>97226.35</v>
          </cell>
          <cell r="K1250">
            <v>1</v>
          </cell>
          <cell r="L1250">
            <v>0</v>
          </cell>
          <cell r="M1250">
            <v>0</v>
          </cell>
          <cell r="N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36</v>
          </cell>
          <cell r="V1250">
            <v>0</v>
          </cell>
          <cell r="W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36</v>
          </cell>
          <cell r="AE1250">
            <v>280100</v>
          </cell>
          <cell r="AF1250">
            <v>0</v>
          </cell>
          <cell r="AI1250">
            <v>2223</v>
          </cell>
          <cell r="AK1250">
            <v>0</v>
          </cell>
          <cell r="AM1250">
            <v>436</v>
          </cell>
          <cell r="AN1250">
            <v>1</v>
          </cell>
          <cell r="AO1250">
            <v>393216</v>
          </cell>
          <cell r="AQ1250">
            <v>0</v>
          </cell>
          <cell r="AR1250">
            <v>0</v>
          </cell>
          <cell r="AS1250" t="str">
            <v>Ы</v>
          </cell>
          <cell r="AT1250" t="str">
            <v>Ы</v>
          </cell>
          <cell r="AU1250">
            <v>0</v>
          </cell>
          <cell r="AV1250">
            <v>0</v>
          </cell>
          <cell r="AW1250">
            <v>23</v>
          </cell>
          <cell r="AX1250">
            <v>1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38828</v>
          </cell>
        </row>
        <row r="1251">
          <cell r="A1251">
            <v>2006</v>
          </cell>
          <cell r="B1251">
            <v>1</v>
          </cell>
          <cell r="C1251">
            <v>310</v>
          </cell>
          <cell r="D1251">
            <v>20</v>
          </cell>
          <cell r="E1251">
            <v>792020</v>
          </cell>
          <cell r="F1251">
            <v>0</v>
          </cell>
          <cell r="G1251" t="str">
            <v>Затраты по ШПЗ (основные)</v>
          </cell>
          <cell r="H1251">
            <v>2011</v>
          </cell>
          <cell r="I1251">
            <v>7920</v>
          </cell>
          <cell r="J1251">
            <v>2327.44</v>
          </cell>
          <cell r="K1251">
            <v>1</v>
          </cell>
          <cell r="L1251">
            <v>0</v>
          </cell>
          <cell r="M1251">
            <v>0</v>
          </cell>
          <cell r="N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36</v>
          </cell>
          <cell r="V1251">
            <v>0</v>
          </cell>
          <cell r="W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36</v>
          </cell>
          <cell r="AE1251">
            <v>280200</v>
          </cell>
          <cell r="AF1251">
            <v>0</v>
          </cell>
          <cell r="AI1251">
            <v>2223</v>
          </cell>
          <cell r="AK1251">
            <v>0</v>
          </cell>
          <cell r="AM1251">
            <v>437</v>
          </cell>
          <cell r="AN1251">
            <v>1</v>
          </cell>
          <cell r="AO1251">
            <v>393216</v>
          </cell>
          <cell r="AQ1251">
            <v>0</v>
          </cell>
          <cell r="AR1251">
            <v>0</v>
          </cell>
          <cell r="AS1251" t="str">
            <v>Ы</v>
          </cell>
          <cell r="AT1251" t="str">
            <v>Ы</v>
          </cell>
          <cell r="AU1251">
            <v>0</v>
          </cell>
          <cell r="AV1251">
            <v>0</v>
          </cell>
          <cell r="AW1251">
            <v>23</v>
          </cell>
          <cell r="AX1251">
            <v>1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38828</v>
          </cell>
        </row>
        <row r="1252">
          <cell r="A1252">
            <v>2006</v>
          </cell>
          <cell r="B1252">
            <v>1</v>
          </cell>
          <cell r="C1252">
            <v>311</v>
          </cell>
          <cell r="D1252">
            <v>20</v>
          </cell>
          <cell r="E1252">
            <v>792020</v>
          </cell>
          <cell r="F1252">
            <v>0</v>
          </cell>
          <cell r="G1252" t="str">
            <v>Затраты по ШПЗ (основные)</v>
          </cell>
          <cell r="H1252">
            <v>2011</v>
          </cell>
          <cell r="I1252">
            <v>7920</v>
          </cell>
          <cell r="J1252">
            <v>14016.04</v>
          </cell>
          <cell r="K1252">
            <v>1</v>
          </cell>
          <cell r="L1252">
            <v>0</v>
          </cell>
          <cell r="M1252">
            <v>0</v>
          </cell>
          <cell r="N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36</v>
          </cell>
          <cell r="V1252">
            <v>0</v>
          </cell>
          <cell r="W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36</v>
          </cell>
          <cell r="AE1252">
            <v>280300</v>
          </cell>
          <cell r="AF1252">
            <v>0</v>
          </cell>
          <cell r="AI1252">
            <v>2223</v>
          </cell>
          <cell r="AK1252">
            <v>0</v>
          </cell>
          <cell r="AM1252">
            <v>438</v>
          </cell>
          <cell r="AN1252">
            <v>1</v>
          </cell>
          <cell r="AO1252">
            <v>393216</v>
          </cell>
          <cell r="AQ1252">
            <v>0</v>
          </cell>
          <cell r="AR1252">
            <v>0</v>
          </cell>
          <cell r="AS1252" t="str">
            <v>Ы</v>
          </cell>
          <cell r="AT1252" t="str">
            <v>Ы</v>
          </cell>
          <cell r="AU1252">
            <v>0</v>
          </cell>
          <cell r="AV1252">
            <v>0</v>
          </cell>
          <cell r="AW1252">
            <v>23</v>
          </cell>
          <cell r="AX1252">
            <v>1</v>
          </cell>
          <cell r="AY1252">
            <v>0</v>
          </cell>
          <cell r="AZ1252">
            <v>0</v>
          </cell>
          <cell r="BA1252">
            <v>0</v>
          </cell>
          <cell r="BB1252">
            <v>0</v>
          </cell>
          <cell r="BC1252">
            <v>38828</v>
          </cell>
        </row>
        <row r="1253">
          <cell r="A1253">
            <v>2006</v>
          </cell>
          <cell r="B1253">
            <v>1</v>
          </cell>
          <cell r="C1253">
            <v>312</v>
          </cell>
          <cell r="D1253">
            <v>20</v>
          </cell>
          <cell r="E1253">
            <v>792020</v>
          </cell>
          <cell r="F1253">
            <v>0</v>
          </cell>
          <cell r="G1253" t="str">
            <v>Затраты по ШПЗ (основные)</v>
          </cell>
          <cell r="H1253">
            <v>2011</v>
          </cell>
          <cell r="I1253">
            <v>7920</v>
          </cell>
          <cell r="J1253">
            <v>131313.48000000001</v>
          </cell>
          <cell r="K1253">
            <v>1</v>
          </cell>
          <cell r="L1253">
            <v>0</v>
          </cell>
          <cell r="M1253">
            <v>0</v>
          </cell>
          <cell r="N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36</v>
          </cell>
          <cell r="V1253">
            <v>0</v>
          </cell>
          <cell r="W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36</v>
          </cell>
          <cell r="AE1253">
            <v>280400</v>
          </cell>
          <cell r="AF1253">
            <v>0</v>
          </cell>
          <cell r="AI1253">
            <v>2223</v>
          </cell>
          <cell r="AK1253">
            <v>0</v>
          </cell>
          <cell r="AM1253">
            <v>439</v>
          </cell>
          <cell r="AN1253">
            <v>1</v>
          </cell>
          <cell r="AO1253">
            <v>393216</v>
          </cell>
          <cell r="AQ1253">
            <v>0</v>
          </cell>
          <cell r="AR1253">
            <v>0</v>
          </cell>
          <cell r="AS1253" t="str">
            <v>Ы</v>
          </cell>
          <cell r="AT1253" t="str">
            <v>Ы</v>
          </cell>
          <cell r="AU1253">
            <v>0</v>
          </cell>
          <cell r="AV1253">
            <v>0</v>
          </cell>
          <cell r="AW1253">
            <v>23</v>
          </cell>
          <cell r="AX1253">
            <v>1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C1253">
            <v>38828</v>
          </cell>
        </row>
        <row r="1254">
          <cell r="A1254">
            <v>2006</v>
          </cell>
          <cell r="B1254">
            <v>1</v>
          </cell>
          <cell r="C1254">
            <v>313</v>
          </cell>
          <cell r="D1254">
            <v>20</v>
          </cell>
          <cell r="E1254">
            <v>792020</v>
          </cell>
          <cell r="F1254">
            <v>0</v>
          </cell>
          <cell r="G1254" t="str">
            <v>Затраты по ШПЗ (основные)</v>
          </cell>
          <cell r="H1254">
            <v>2011</v>
          </cell>
          <cell r="I1254">
            <v>7920</v>
          </cell>
          <cell r="J1254">
            <v>27405.14</v>
          </cell>
          <cell r="K1254">
            <v>1</v>
          </cell>
          <cell r="L1254">
            <v>0</v>
          </cell>
          <cell r="M1254">
            <v>0</v>
          </cell>
          <cell r="N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36</v>
          </cell>
          <cell r="V1254">
            <v>0</v>
          </cell>
          <cell r="W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36</v>
          </cell>
          <cell r="AE1254">
            <v>281100</v>
          </cell>
          <cell r="AF1254">
            <v>0</v>
          </cell>
          <cell r="AI1254">
            <v>2223</v>
          </cell>
          <cell r="AK1254">
            <v>0</v>
          </cell>
          <cell r="AM1254">
            <v>440</v>
          </cell>
          <cell r="AN1254">
            <v>1</v>
          </cell>
          <cell r="AO1254">
            <v>393216</v>
          </cell>
          <cell r="AQ1254">
            <v>0</v>
          </cell>
          <cell r="AR1254">
            <v>0</v>
          </cell>
          <cell r="AS1254" t="str">
            <v>Ы</v>
          </cell>
          <cell r="AT1254" t="str">
            <v>Ы</v>
          </cell>
          <cell r="AU1254">
            <v>0</v>
          </cell>
          <cell r="AV1254">
            <v>0</v>
          </cell>
          <cell r="AW1254">
            <v>23</v>
          </cell>
          <cell r="AX1254">
            <v>1</v>
          </cell>
          <cell r="AY1254">
            <v>0</v>
          </cell>
          <cell r="AZ1254">
            <v>0</v>
          </cell>
          <cell r="BA1254">
            <v>0</v>
          </cell>
          <cell r="BB1254">
            <v>0</v>
          </cell>
          <cell r="BC1254">
            <v>38828</v>
          </cell>
        </row>
        <row r="1255">
          <cell r="A1255">
            <v>2006</v>
          </cell>
          <cell r="B1255">
            <v>1</v>
          </cell>
          <cell r="C1255">
            <v>314</v>
          </cell>
          <cell r="D1255">
            <v>20</v>
          </cell>
          <cell r="E1255">
            <v>792020</v>
          </cell>
          <cell r="F1255">
            <v>0</v>
          </cell>
          <cell r="G1255" t="str">
            <v>Затраты по ШПЗ (основные)</v>
          </cell>
          <cell r="H1255">
            <v>2011</v>
          </cell>
          <cell r="I1255">
            <v>7920</v>
          </cell>
          <cell r="J1255">
            <v>8021.23</v>
          </cell>
          <cell r="K1255">
            <v>1</v>
          </cell>
          <cell r="L1255">
            <v>0</v>
          </cell>
          <cell r="M1255">
            <v>0</v>
          </cell>
          <cell r="N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36</v>
          </cell>
          <cell r="V1255">
            <v>0</v>
          </cell>
          <cell r="W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36</v>
          </cell>
          <cell r="AE1255">
            <v>281200</v>
          </cell>
          <cell r="AF1255">
            <v>0</v>
          </cell>
          <cell r="AI1255">
            <v>2223</v>
          </cell>
          <cell r="AK1255">
            <v>0</v>
          </cell>
          <cell r="AM1255">
            <v>441</v>
          </cell>
          <cell r="AN1255">
            <v>1</v>
          </cell>
          <cell r="AO1255">
            <v>393216</v>
          </cell>
          <cell r="AQ1255">
            <v>0</v>
          </cell>
          <cell r="AR1255">
            <v>0</v>
          </cell>
          <cell r="AS1255" t="str">
            <v>Ы</v>
          </cell>
          <cell r="AT1255" t="str">
            <v>Ы</v>
          </cell>
          <cell r="AU1255">
            <v>0</v>
          </cell>
          <cell r="AV1255">
            <v>0</v>
          </cell>
          <cell r="AW1255">
            <v>23</v>
          </cell>
          <cell r="AX1255">
            <v>1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38828</v>
          </cell>
        </row>
        <row r="1256">
          <cell r="A1256">
            <v>2006</v>
          </cell>
          <cell r="B1256">
            <v>1</v>
          </cell>
          <cell r="C1256">
            <v>315</v>
          </cell>
          <cell r="D1256">
            <v>20</v>
          </cell>
          <cell r="E1256">
            <v>792020</v>
          </cell>
          <cell r="F1256">
            <v>0</v>
          </cell>
          <cell r="G1256" t="str">
            <v>Затраты по ШПЗ (основные)</v>
          </cell>
          <cell r="H1256">
            <v>2011</v>
          </cell>
          <cell r="I1256">
            <v>7920</v>
          </cell>
          <cell r="J1256">
            <v>100</v>
          </cell>
          <cell r="K1256">
            <v>1</v>
          </cell>
          <cell r="L1256">
            <v>0</v>
          </cell>
          <cell r="M1256">
            <v>0</v>
          </cell>
          <cell r="N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36</v>
          </cell>
          <cell r="V1256">
            <v>0</v>
          </cell>
          <cell r="W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36</v>
          </cell>
          <cell r="AE1256">
            <v>282000</v>
          </cell>
          <cell r="AF1256">
            <v>0</v>
          </cell>
          <cell r="AI1256">
            <v>2223</v>
          </cell>
          <cell r="AK1256">
            <v>0</v>
          </cell>
          <cell r="AM1256">
            <v>442</v>
          </cell>
          <cell r="AN1256">
            <v>1</v>
          </cell>
          <cell r="AO1256">
            <v>393216</v>
          </cell>
          <cell r="AQ1256">
            <v>0</v>
          </cell>
          <cell r="AR1256">
            <v>0</v>
          </cell>
          <cell r="AS1256" t="str">
            <v>Ы</v>
          </cell>
          <cell r="AT1256" t="str">
            <v>Ы</v>
          </cell>
          <cell r="AU1256">
            <v>0</v>
          </cell>
          <cell r="AV1256">
            <v>0</v>
          </cell>
          <cell r="AW1256">
            <v>23</v>
          </cell>
          <cell r="AX1256">
            <v>1</v>
          </cell>
          <cell r="AY1256">
            <v>0</v>
          </cell>
          <cell r="AZ1256">
            <v>0</v>
          </cell>
          <cell r="BA1256">
            <v>0</v>
          </cell>
          <cell r="BB1256">
            <v>0</v>
          </cell>
          <cell r="BC1256">
            <v>38828</v>
          </cell>
        </row>
        <row r="1257">
          <cell r="A1257">
            <v>2006</v>
          </cell>
          <cell r="B1257">
            <v>1</v>
          </cell>
          <cell r="C1257">
            <v>316</v>
          </cell>
          <cell r="D1257">
            <v>20</v>
          </cell>
          <cell r="E1257">
            <v>792020</v>
          </cell>
          <cell r="F1257">
            <v>0</v>
          </cell>
          <cell r="G1257" t="str">
            <v>Затраты по ШПЗ (основные)</v>
          </cell>
          <cell r="H1257">
            <v>2011</v>
          </cell>
          <cell r="I1257">
            <v>7920</v>
          </cell>
          <cell r="J1257">
            <v>19630.89</v>
          </cell>
          <cell r="K1257">
            <v>1</v>
          </cell>
          <cell r="L1257">
            <v>0</v>
          </cell>
          <cell r="M1257">
            <v>0</v>
          </cell>
          <cell r="N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36</v>
          </cell>
          <cell r="V1257">
            <v>0</v>
          </cell>
          <cell r="W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36</v>
          </cell>
          <cell r="AE1257">
            <v>282200</v>
          </cell>
          <cell r="AF1257">
            <v>0</v>
          </cell>
          <cell r="AI1257">
            <v>2223</v>
          </cell>
          <cell r="AK1257">
            <v>0</v>
          </cell>
          <cell r="AM1257">
            <v>443</v>
          </cell>
          <cell r="AN1257">
            <v>1</v>
          </cell>
          <cell r="AO1257">
            <v>393216</v>
          </cell>
          <cell r="AQ1257">
            <v>0</v>
          </cell>
          <cell r="AR1257">
            <v>0</v>
          </cell>
          <cell r="AS1257" t="str">
            <v>Ы</v>
          </cell>
          <cell r="AT1257" t="str">
            <v>Ы</v>
          </cell>
          <cell r="AU1257">
            <v>0</v>
          </cell>
          <cell r="AV1257">
            <v>0</v>
          </cell>
          <cell r="AW1257">
            <v>23</v>
          </cell>
          <cell r="AX1257">
            <v>1</v>
          </cell>
          <cell r="AY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38828</v>
          </cell>
        </row>
        <row r="1258">
          <cell r="A1258">
            <v>2006</v>
          </cell>
          <cell r="B1258">
            <v>1</v>
          </cell>
          <cell r="C1258">
            <v>317</v>
          </cell>
          <cell r="D1258">
            <v>20</v>
          </cell>
          <cell r="E1258">
            <v>792020</v>
          </cell>
          <cell r="F1258">
            <v>0</v>
          </cell>
          <cell r="G1258" t="str">
            <v>Затраты по ШПЗ (основные)</v>
          </cell>
          <cell r="H1258">
            <v>2011</v>
          </cell>
          <cell r="I1258">
            <v>7920</v>
          </cell>
          <cell r="J1258">
            <v>19225</v>
          </cell>
          <cell r="K1258">
            <v>1</v>
          </cell>
          <cell r="L1258">
            <v>0</v>
          </cell>
          <cell r="M1258">
            <v>0</v>
          </cell>
          <cell r="N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36</v>
          </cell>
          <cell r="V1258">
            <v>0</v>
          </cell>
          <cell r="W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36</v>
          </cell>
          <cell r="AE1258">
            <v>283000</v>
          </cell>
          <cell r="AF1258">
            <v>0</v>
          </cell>
          <cell r="AI1258">
            <v>2223</v>
          </cell>
          <cell r="AK1258">
            <v>0</v>
          </cell>
          <cell r="AM1258">
            <v>444</v>
          </cell>
          <cell r="AN1258">
            <v>1</v>
          </cell>
          <cell r="AO1258">
            <v>393216</v>
          </cell>
          <cell r="AQ1258">
            <v>0</v>
          </cell>
          <cell r="AR1258">
            <v>0</v>
          </cell>
          <cell r="AS1258" t="str">
            <v>Ы</v>
          </cell>
          <cell r="AT1258" t="str">
            <v>Ы</v>
          </cell>
          <cell r="AU1258">
            <v>0</v>
          </cell>
          <cell r="AV1258">
            <v>0</v>
          </cell>
          <cell r="AW1258">
            <v>23</v>
          </cell>
          <cell r="AX1258">
            <v>1</v>
          </cell>
          <cell r="AY1258">
            <v>0</v>
          </cell>
          <cell r="AZ1258">
            <v>0</v>
          </cell>
          <cell r="BA1258">
            <v>0</v>
          </cell>
          <cell r="BB1258">
            <v>0</v>
          </cell>
          <cell r="BC1258">
            <v>38828</v>
          </cell>
        </row>
        <row r="1259">
          <cell r="A1259">
            <v>2006</v>
          </cell>
          <cell r="B1259">
            <v>1</v>
          </cell>
          <cell r="C1259">
            <v>318</v>
          </cell>
          <cell r="D1259">
            <v>20</v>
          </cell>
          <cell r="E1259">
            <v>792020</v>
          </cell>
          <cell r="F1259">
            <v>0</v>
          </cell>
          <cell r="G1259" t="str">
            <v>Затраты по ШПЗ (основные)</v>
          </cell>
          <cell r="H1259">
            <v>2011</v>
          </cell>
          <cell r="I1259">
            <v>7920</v>
          </cell>
          <cell r="J1259">
            <v>7822.37</v>
          </cell>
          <cell r="K1259">
            <v>1</v>
          </cell>
          <cell r="L1259">
            <v>0</v>
          </cell>
          <cell r="M1259">
            <v>0</v>
          </cell>
          <cell r="N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36</v>
          </cell>
          <cell r="V1259">
            <v>0</v>
          </cell>
          <cell r="W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36</v>
          </cell>
          <cell r="AE1259">
            <v>285000</v>
          </cell>
          <cell r="AF1259">
            <v>0</v>
          </cell>
          <cell r="AI1259">
            <v>2223</v>
          </cell>
          <cell r="AK1259">
            <v>0</v>
          </cell>
          <cell r="AM1259">
            <v>445</v>
          </cell>
          <cell r="AN1259">
            <v>1</v>
          </cell>
          <cell r="AO1259">
            <v>393216</v>
          </cell>
          <cell r="AQ1259">
            <v>0</v>
          </cell>
          <cell r="AR1259">
            <v>0</v>
          </cell>
          <cell r="AS1259" t="str">
            <v>Ы</v>
          </cell>
          <cell r="AT1259" t="str">
            <v>Ы</v>
          </cell>
          <cell r="AU1259">
            <v>0</v>
          </cell>
          <cell r="AV1259">
            <v>0</v>
          </cell>
          <cell r="AW1259">
            <v>23</v>
          </cell>
          <cell r="AX1259">
            <v>1</v>
          </cell>
          <cell r="AY1259">
            <v>0</v>
          </cell>
          <cell r="AZ1259">
            <v>0</v>
          </cell>
          <cell r="BA1259">
            <v>0</v>
          </cell>
          <cell r="BB1259">
            <v>0</v>
          </cell>
          <cell r="BC1259">
            <v>38828</v>
          </cell>
        </row>
        <row r="1260">
          <cell r="A1260">
            <v>2006</v>
          </cell>
          <cell r="B1260">
            <v>1</v>
          </cell>
          <cell r="C1260">
            <v>319</v>
          </cell>
          <cell r="D1260">
            <v>20</v>
          </cell>
          <cell r="E1260">
            <v>792020</v>
          </cell>
          <cell r="F1260">
            <v>0</v>
          </cell>
          <cell r="G1260" t="str">
            <v>Затраты по ШПЗ (основные)</v>
          </cell>
          <cell r="H1260">
            <v>2011</v>
          </cell>
          <cell r="I1260">
            <v>7920</v>
          </cell>
          <cell r="J1260">
            <v>87416.3</v>
          </cell>
          <cell r="K1260">
            <v>1</v>
          </cell>
          <cell r="L1260">
            <v>0</v>
          </cell>
          <cell r="M1260">
            <v>0</v>
          </cell>
          <cell r="N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36</v>
          </cell>
          <cell r="V1260">
            <v>0</v>
          </cell>
          <cell r="W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36</v>
          </cell>
          <cell r="AE1260">
            <v>311000</v>
          </cell>
          <cell r="AF1260">
            <v>0</v>
          </cell>
          <cell r="AI1260">
            <v>2223</v>
          </cell>
          <cell r="AK1260">
            <v>0</v>
          </cell>
          <cell r="AM1260">
            <v>446</v>
          </cell>
          <cell r="AN1260">
            <v>1</v>
          </cell>
          <cell r="AO1260">
            <v>393216</v>
          </cell>
          <cell r="AQ1260">
            <v>0</v>
          </cell>
          <cell r="AR1260">
            <v>0</v>
          </cell>
          <cell r="AS1260" t="str">
            <v>Ы</v>
          </cell>
          <cell r="AT1260" t="str">
            <v>Ы</v>
          </cell>
          <cell r="AU1260">
            <v>0</v>
          </cell>
          <cell r="AV1260">
            <v>0</v>
          </cell>
          <cell r="AW1260">
            <v>23</v>
          </cell>
          <cell r="AX1260">
            <v>1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38828</v>
          </cell>
        </row>
        <row r="1261">
          <cell r="A1261">
            <v>2006</v>
          </cell>
          <cell r="B1261">
            <v>1</v>
          </cell>
          <cell r="C1261">
            <v>320</v>
          </cell>
          <cell r="D1261">
            <v>20</v>
          </cell>
          <cell r="E1261">
            <v>792020</v>
          </cell>
          <cell r="F1261">
            <v>0</v>
          </cell>
          <cell r="G1261" t="str">
            <v>Затраты по ШПЗ (основные)</v>
          </cell>
          <cell r="H1261">
            <v>2011</v>
          </cell>
          <cell r="I1261">
            <v>7920</v>
          </cell>
          <cell r="J1261">
            <v>301435.52000000002</v>
          </cell>
          <cell r="K1261">
            <v>1</v>
          </cell>
          <cell r="L1261">
            <v>0</v>
          </cell>
          <cell r="M1261">
            <v>0</v>
          </cell>
          <cell r="N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36</v>
          </cell>
          <cell r="V1261">
            <v>0</v>
          </cell>
          <cell r="W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36</v>
          </cell>
          <cell r="AE1261">
            <v>312000</v>
          </cell>
          <cell r="AF1261">
            <v>0</v>
          </cell>
          <cell r="AI1261">
            <v>2223</v>
          </cell>
          <cell r="AK1261">
            <v>0</v>
          </cell>
          <cell r="AM1261">
            <v>447</v>
          </cell>
          <cell r="AN1261">
            <v>1</v>
          </cell>
          <cell r="AO1261">
            <v>393216</v>
          </cell>
          <cell r="AQ1261">
            <v>0</v>
          </cell>
          <cell r="AR1261">
            <v>0</v>
          </cell>
          <cell r="AS1261" t="str">
            <v>Ы</v>
          </cell>
          <cell r="AT1261" t="str">
            <v>Ы</v>
          </cell>
          <cell r="AU1261">
            <v>0</v>
          </cell>
          <cell r="AV1261">
            <v>0</v>
          </cell>
          <cell r="AW1261">
            <v>23</v>
          </cell>
          <cell r="AX1261">
            <v>1</v>
          </cell>
          <cell r="AY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38828</v>
          </cell>
        </row>
        <row r="1262">
          <cell r="A1262">
            <v>2006</v>
          </cell>
          <cell r="B1262">
            <v>1</v>
          </cell>
          <cell r="C1262">
            <v>321</v>
          </cell>
          <cell r="D1262">
            <v>20</v>
          </cell>
          <cell r="E1262">
            <v>792020</v>
          </cell>
          <cell r="F1262">
            <v>0</v>
          </cell>
          <cell r="G1262" t="str">
            <v>Затраты по ШПЗ (основные)</v>
          </cell>
          <cell r="H1262">
            <v>2011</v>
          </cell>
          <cell r="I1262">
            <v>7920</v>
          </cell>
          <cell r="J1262">
            <v>33750.57</v>
          </cell>
          <cell r="K1262">
            <v>1</v>
          </cell>
          <cell r="L1262">
            <v>0</v>
          </cell>
          <cell r="M1262">
            <v>0</v>
          </cell>
          <cell r="N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36</v>
          </cell>
          <cell r="V1262">
            <v>0</v>
          </cell>
          <cell r="W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36</v>
          </cell>
          <cell r="AE1262">
            <v>312100</v>
          </cell>
          <cell r="AF1262">
            <v>0</v>
          </cell>
          <cell r="AI1262">
            <v>2223</v>
          </cell>
          <cell r="AK1262">
            <v>0</v>
          </cell>
          <cell r="AM1262">
            <v>448</v>
          </cell>
          <cell r="AN1262">
            <v>1</v>
          </cell>
          <cell r="AO1262">
            <v>393216</v>
          </cell>
          <cell r="AQ1262">
            <v>0</v>
          </cell>
          <cell r="AR1262">
            <v>0</v>
          </cell>
          <cell r="AS1262" t="str">
            <v>Ы</v>
          </cell>
          <cell r="AT1262" t="str">
            <v>Ы</v>
          </cell>
          <cell r="AU1262">
            <v>0</v>
          </cell>
          <cell r="AV1262">
            <v>0</v>
          </cell>
          <cell r="AW1262">
            <v>23</v>
          </cell>
          <cell r="AX1262">
            <v>1</v>
          </cell>
          <cell r="AY1262">
            <v>0</v>
          </cell>
          <cell r="AZ1262">
            <v>0</v>
          </cell>
          <cell r="BA1262">
            <v>0</v>
          </cell>
          <cell r="BB1262">
            <v>0</v>
          </cell>
          <cell r="BC1262">
            <v>38828</v>
          </cell>
        </row>
        <row r="1263">
          <cell r="A1263">
            <v>2006</v>
          </cell>
          <cell r="B1263">
            <v>1</v>
          </cell>
          <cell r="C1263">
            <v>322</v>
          </cell>
          <cell r="D1263">
            <v>20</v>
          </cell>
          <cell r="E1263">
            <v>792020</v>
          </cell>
          <cell r="F1263">
            <v>0</v>
          </cell>
          <cell r="G1263" t="str">
            <v>Затраты по ШПЗ (основные)</v>
          </cell>
          <cell r="H1263">
            <v>2011</v>
          </cell>
          <cell r="I1263">
            <v>7920</v>
          </cell>
          <cell r="J1263">
            <v>267684.94</v>
          </cell>
          <cell r="K1263">
            <v>1</v>
          </cell>
          <cell r="L1263">
            <v>0</v>
          </cell>
          <cell r="M1263">
            <v>0</v>
          </cell>
          <cell r="N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36</v>
          </cell>
          <cell r="V1263">
            <v>0</v>
          </cell>
          <cell r="W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36</v>
          </cell>
          <cell r="AE1263">
            <v>312200</v>
          </cell>
          <cell r="AF1263">
            <v>0</v>
          </cell>
          <cell r="AI1263">
            <v>2223</v>
          </cell>
          <cell r="AK1263">
            <v>0</v>
          </cell>
          <cell r="AM1263">
            <v>449</v>
          </cell>
          <cell r="AN1263">
            <v>1</v>
          </cell>
          <cell r="AO1263">
            <v>393216</v>
          </cell>
          <cell r="AQ1263">
            <v>0</v>
          </cell>
          <cell r="AR1263">
            <v>0</v>
          </cell>
          <cell r="AS1263" t="str">
            <v>Ы</v>
          </cell>
          <cell r="AT1263" t="str">
            <v>Ы</v>
          </cell>
          <cell r="AU1263">
            <v>0</v>
          </cell>
          <cell r="AV1263">
            <v>0</v>
          </cell>
          <cell r="AW1263">
            <v>23</v>
          </cell>
          <cell r="AX1263">
            <v>1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38828</v>
          </cell>
        </row>
        <row r="1264">
          <cell r="A1264">
            <v>2006</v>
          </cell>
          <cell r="B1264">
            <v>1</v>
          </cell>
          <cell r="C1264">
            <v>323</v>
          </cell>
          <cell r="D1264">
            <v>20</v>
          </cell>
          <cell r="E1264">
            <v>792020</v>
          </cell>
          <cell r="F1264">
            <v>0</v>
          </cell>
          <cell r="G1264" t="str">
            <v>Затраты по ШПЗ (основные)</v>
          </cell>
          <cell r="H1264">
            <v>2011</v>
          </cell>
          <cell r="I1264">
            <v>7920</v>
          </cell>
          <cell r="J1264">
            <v>33157.910000000003</v>
          </cell>
          <cell r="K1264">
            <v>1</v>
          </cell>
          <cell r="L1264">
            <v>0</v>
          </cell>
          <cell r="M1264">
            <v>0</v>
          </cell>
          <cell r="N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36</v>
          </cell>
          <cell r="V1264">
            <v>0</v>
          </cell>
          <cell r="W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36</v>
          </cell>
          <cell r="AE1264">
            <v>313000</v>
          </cell>
          <cell r="AF1264">
            <v>0</v>
          </cell>
          <cell r="AI1264">
            <v>2223</v>
          </cell>
          <cell r="AK1264">
            <v>0</v>
          </cell>
          <cell r="AM1264">
            <v>450</v>
          </cell>
          <cell r="AN1264">
            <v>1</v>
          </cell>
          <cell r="AO1264">
            <v>393216</v>
          </cell>
          <cell r="AQ1264">
            <v>0</v>
          </cell>
          <cell r="AR1264">
            <v>0</v>
          </cell>
          <cell r="AS1264" t="str">
            <v>Ы</v>
          </cell>
          <cell r="AT1264" t="str">
            <v>Ы</v>
          </cell>
          <cell r="AU1264">
            <v>0</v>
          </cell>
          <cell r="AV1264">
            <v>0</v>
          </cell>
          <cell r="AW1264">
            <v>23</v>
          </cell>
          <cell r="AX1264">
            <v>1</v>
          </cell>
          <cell r="AY1264">
            <v>0</v>
          </cell>
          <cell r="AZ1264">
            <v>0</v>
          </cell>
          <cell r="BA1264">
            <v>0</v>
          </cell>
          <cell r="BB1264">
            <v>0</v>
          </cell>
          <cell r="BC1264">
            <v>38828</v>
          </cell>
        </row>
        <row r="1265">
          <cell r="A1265">
            <v>2006</v>
          </cell>
          <cell r="B1265">
            <v>1</v>
          </cell>
          <cell r="C1265">
            <v>324</v>
          </cell>
          <cell r="D1265">
            <v>20</v>
          </cell>
          <cell r="E1265">
            <v>792020</v>
          </cell>
          <cell r="F1265">
            <v>0</v>
          </cell>
          <cell r="G1265" t="str">
            <v>Затраты по ШПЗ (основные)</v>
          </cell>
          <cell r="H1265">
            <v>2011</v>
          </cell>
          <cell r="I1265">
            <v>7920</v>
          </cell>
          <cell r="J1265">
            <v>60287.11</v>
          </cell>
          <cell r="K1265">
            <v>1</v>
          </cell>
          <cell r="L1265">
            <v>0</v>
          </cell>
          <cell r="M1265">
            <v>0</v>
          </cell>
          <cell r="N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36</v>
          </cell>
          <cell r="V1265">
            <v>0</v>
          </cell>
          <cell r="W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36</v>
          </cell>
          <cell r="AE1265">
            <v>314000</v>
          </cell>
          <cell r="AF1265">
            <v>0</v>
          </cell>
          <cell r="AI1265">
            <v>2223</v>
          </cell>
          <cell r="AK1265">
            <v>0</v>
          </cell>
          <cell r="AM1265">
            <v>451</v>
          </cell>
          <cell r="AN1265">
            <v>1</v>
          </cell>
          <cell r="AO1265">
            <v>393216</v>
          </cell>
          <cell r="AQ1265">
            <v>0</v>
          </cell>
          <cell r="AR1265">
            <v>0</v>
          </cell>
          <cell r="AS1265" t="str">
            <v>Ы</v>
          </cell>
          <cell r="AT1265" t="str">
            <v>Ы</v>
          </cell>
          <cell r="AU1265">
            <v>0</v>
          </cell>
          <cell r="AV1265">
            <v>0</v>
          </cell>
          <cell r="AW1265">
            <v>23</v>
          </cell>
          <cell r="AX1265">
            <v>1</v>
          </cell>
          <cell r="AY1265">
            <v>0</v>
          </cell>
          <cell r="AZ1265">
            <v>0</v>
          </cell>
          <cell r="BA1265">
            <v>0</v>
          </cell>
          <cell r="BB1265">
            <v>0</v>
          </cell>
          <cell r="BC1265">
            <v>38828</v>
          </cell>
        </row>
        <row r="1266">
          <cell r="A1266">
            <v>2006</v>
          </cell>
          <cell r="B1266">
            <v>1</v>
          </cell>
          <cell r="C1266">
            <v>325</v>
          </cell>
          <cell r="D1266">
            <v>20</v>
          </cell>
          <cell r="E1266">
            <v>792020</v>
          </cell>
          <cell r="F1266">
            <v>0</v>
          </cell>
          <cell r="G1266" t="str">
            <v>Затраты по ШПЗ (основные)</v>
          </cell>
          <cell r="H1266">
            <v>2011</v>
          </cell>
          <cell r="I1266">
            <v>7920</v>
          </cell>
          <cell r="J1266">
            <v>12057.41</v>
          </cell>
          <cell r="K1266">
            <v>1</v>
          </cell>
          <cell r="L1266">
            <v>0</v>
          </cell>
          <cell r="M1266">
            <v>0</v>
          </cell>
          <cell r="N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36</v>
          </cell>
          <cell r="V1266">
            <v>0</v>
          </cell>
          <cell r="W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36</v>
          </cell>
          <cell r="AE1266">
            <v>315000</v>
          </cell>
          <cell r="AF1266">
            <v>0</v>
          </cell>
          <cell r="AI1266">
            <v>2223</v>
          </cell>
          <cell r="AK1266">
            <v>0</v>
          </cell>
          <cell r="AM1266">
            <v>452</v>
          </cell>
          <cell r="AN1266">
            <v>1</v>
          </cell>
          <cell r="AO1266">
            <v>393216</v>
          </cell>
          <cell r="AQ1266">
            <v>0</v>
          </cell>
          <cell r="AR1266">
            <v>0</v>
          </cell>
          <cell r="AS1266" t="str">
            <v>Ы</v>
          </cell>
          <cell r="AT1266" t="str">
            <v>Ы</v>
          </cell>
          <cell r="AU1266">
            <v>0</v>
          </cell>
          <cell r="AV1266">
            <v>0</v>
          </cell>
          <cell r="AW1266">
            <v>23</v>
          </cell>
          <cell r="AX1266">
            <v>1</v>
          </cell>
          <cell r="AY1266">
            <v>0</v>
          </cell>
          <cell r="AZ1266">
            <v>0</v>
          </cell>
          <cell r="BA1266">
            <v>0</v>
          </cell>
          <cell r="BB1266">
            <v>0</v>
          </cell>
          <cell r="BC1266">
            <v>38828</v>
          </cell>
        </row>
        <row r="1267">
          <cell r="A1267">
            <v>2006</v>
          </cell>
          <cell r="B1267">
            <v>1</v>
          </cell>
          <cell r="C1267">
            <v>326</v>
          </cell>
          <cell r="D1267">
            <v>20</v>
          </cell>
          <cell r="E1267">
            <v>792020</v>
          </cell>
          <cell r="F1267">
            <v>0</v>
          </cell>
          <cell r="G1267" t="str">
            <v>Затраты по ШПЗ (основные)</v>
          </cell>
          <cell r="H1267">
            <v>2011</v>
          </cell>
          <cell r="I1267">
            <v>7920</v>
          </cell>
          <cell r="J1267">
            <v>510392</v>
          </cell>
          <cell r="K1267">
            <v>1</v>
          </cell>
          <cell r="L1267">
            <v>0</v>
          </cell>
          <cell r="M1267">
            <v>0</v>
          </cell>
          <cell r="N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36</v>
          </cell>
          <cell r="V1267">
            <v>0</v>
          </cell>
          <cell r="W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36</v>
          </cell>
          <cell r="AE1267">
            <v>410000</v>
          </cell>
          <cell r="AF1267">
            <v>0</v>
          </cell>
          <cell r="AI1267">
            <v>2223</v>
          </cell>
          <cell r="AK1267">
            <v>0</v>
          </cell>
          <cell r="AM1267">
            <v>453</v>
          </cell>
          <cell r="AN1267">
            <v>1</v>
          </cell>
          <cell r="AO1267">
            <v>393216</v>
          </cell>
          <cell r="AQ1267">
            <v>0</v>
          </cell>
          <cell r="AR1267">
            <v>0</v>
          </cell>
          <cell r="AS1267" t="str">
            <v>Ы</v>
          </cell>
          <cell r="AT1267" t="str">
            <v>Ы</v>
          </cell>
          <cell r="AU1267">
            <v>0</v>
          </cell>
          <cell r="AV1267">
            <v>0</v>
          </cell>
          <cell r="AW1267">
            <v>23</v>
          </cell>
          <cell r="AX1267">
            <v>1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38828</v>
          </cell>
        </row>
        <row r="1268">
          <cell r="A1268">
            <v>2006</v>
          </cell>
          <cell r="B1268">
            <v>1</v>
          </cell>
          <cell r="C1268">
            <v>327</v>
          </cell>
          <cell r="D1268">
            <v>20</v>
          </cell>
          <cell r="E1268">
            <v>792020</v>
          </cell>
          <cell r="F1268">
            <v>0</v>
          </cell>
          <cell r="G1268" t="str">
            <v>Затраты по ШПЗ (основные)</v>
          </cell>
          <cell r="H1268">
            <v>2011</v>
          </cell>
          <cell r="I1268">
            <v>7920</v>
          </cell>
          <cell r="J1268">
            <v>12462</v>
          </cell>
          <cell r="K1268">
            <v>1</v>
          </cell>
          <cell r="L1268">
            <v>0</v>
          </cell>
          <cell r="M1268">
            <v>0</v>
          </cell>
          <cell r="N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36</v>
          </cell>
          <cell r="V1268">
            <v>0</v>
          </cell>
          <cell r="W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36</v>
          </cell>
          <cell r="AE1268">
            <v>410200</v>
          </cell>
          <cell r="AF1268">
            <v>0</v>
          </cell>
          <cell r="AI1268">
            <v>2223</v>
          </cell>
          <cell r="AK1268">
            <v>0</v>
          </cell>
          <cell r="AM1268">
            <v>454</v>
          </cell>
          <cell r="AN1268">
            <v>1</v>
          </cell>
          <cell r="AO1268">
            <v>393216</v>
          </cell>
          <cell r="AQ1268">
            <v>0</v>
          </cell>
          <cell r="AR1268">
            <v>0</v>
          </cell>
          <cell r="AS1268" t="str">
            <v>Ы</v>
          </cell>
          <cell r="AT1268" t="str">
            <v>Ы</v>
          </cell>
          <cell r="AU1268">
            <v>0</v>
          </cell>
          <cell r="AV1268">
            <v>0</v>
          </cell>
          <cell r="AW1268">
            <v>23</v>
          </cell>
          <cell r="AX1268">
            <v>1</v>
          </cell>
          <cell r="AY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38828</v>
          </cell>
        </row>
        <row r="1269">
          <cell r="A1269">
            <v>2006</v>
          </cell>
          <cell r="B1269">
            <v>1</v>
          </cell>
          <cell r="C1269">
            <v>328</v>
          </cell>
          <cell r="D1269">
            <v>20</v>
          </cell>
          <cell r="E1269">
            <v>792020</v>
          </cell>
          <cell r="F1269">
            <v>0</v>
          </cell>
          <cell r="G1269" t="str">
            <v>Затраты по ШПЗ (основные)</v>
          </cell>
          <cell r="H1269">
            <v>2011</v>
          </cell>
          <cell r="I1269">
            <v>7920</v>
          </cell>
          <cell r="J1269">
            <v>82321</v>
          </cell>
          <cell r="K1269">
            <v>1</v>
          </cell>
          <cell r="L1269">
            <v>0</v>
          </cell>
          <cell r="M1269">
            <v>0</v>
          </cell>
          <cell r="N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36</v>
          </cell>
          <cell r="V1269">
            <v>0</v>
          </cell>
          <cell r="W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36</v>
          </cell>
          <cell r="AE1269">
            <v>420000</v>
          </cell>
          <cell r="AF1269">
            <v>0</v>
          </cell>
          <cell r="AI1269">
            <v>2223</v>
          </cell>
          <cell r="AK1269">
            <v>0</v>
          </cell>
          <cell r="AM1269">
            <v>455</v>
          </cell>
          <cell r="AN1269">
            <v>1</v>
          </cell>
          <cell r="AO1269">
            <v>393216</v>
          </cell>
          <cell r="AQ1269">
            <v>0</v>
          </cell>
          <cell r="AR1269">
            <v>0</v>
          </cell>
          <cell r="AS1269" t="str">
            <v>Ы</v>
          </cell>
          <cell r="AT1269" t="str">
            <v>Ы</v>
          </cell>
          <cell r="AU1269">
            <v>0</v>
          </cell>
          <cell r="AV1269">
            <v>0</v>
          </cell>
          <cell r="AW1269">
            <v>23</v>
          </cell>
          <cell r="AX1269">
            <v>1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38828</v>
          </cell>
        </row>
        <row r="1270">
          <cell r="A1270">
            <v>2006</v>
          </cell>
          <cell r="B1270">
            <v>1</v>
          </cell>
          <cell r="C1270">
            <v>329</v>
          </cell>
          <cell r="D1270">
            <v>20</v>
          </cell>
          <cell r="E1270">
            <v>792020</v>
          </cell>
          <cell r="F1270">
            <v>0</v>
          </cell>
          <cell r="G1270" t="str">
            <v>Затраты по ШПЗ (основные)</v>
          </cell>
          <cell r="H1270">
            <v>2011</v>
          </cell>
          <cell r="I1270">
            <v>7920</v>
          </cell>
          <cell r="J1270">
            <v>81216</v>
          </cell>
          <cell r="K1270">
            <v>1</v>
          </cell>
          <cell r="L1270">
            <v>0</v>
          </cell>
          <cell r="M1270">
            <v>0</v>
          </cell>
          <cell r="N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36</v>
          </cell>
          <cell r="V1270">
            <v>0</v>
          </cell>
          <cell r="W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36</v>
          </cell>
          <cell r="AE1270">
            <v>430000</v>
          </cell>
          <cell r="AF1270">
            <v>0</v>
          </cell>
          <cell r="AI1270">
            <v>2223</v>
          </cell>
          <cell r="AK1270">
            <v>0</v>
          </cell>
          <cell r="AM1270">
            <v>456</v>
          </cell>
          <cell r="AN1270">
            <v>1</v>
          </cell>
          <cell r="AO1270">
            <v>393216</v>
          </cell>
          <cell r="AQ1270">
            <v>0</v>
          </cell>
          <cell r="AR1270">
            <v>0</v>
          </cell>
          <cell r="AS1270" t="str">
            <v>Ы</v>
          </cell>
          <cell r="AT1270" t="str">
            <v>Ы</v>
          </cell>
          <cell r="AU1270">
            <v>0</v>
          </cell>
          <cell r="AV1270">
            <v>0</v>
          </cell>
          <cell r="AW1270">
            <v>23</v>
          </cell>
          <cell r="AX1270">
            <v>1</v>
          </cell>
          <cell r="AY1270">
            <v>0</v>
          </cell>
          <cell r="AZ1270">
            <v>0</v>
          </cell>
          <cell r="BA1270">
            <v>0</v>
          </cell>
          <cell r="BB1270">
            <v>0</v>
          </cell>
          <cell r="BC1270">
            <v>38828</v>
          </cell>
        </row>
        <row r="1271">
          <cell r="A1271">
            <v>2006</v>
          </cell>
          <cell r="B1271">
            <v>1</v>
          </cell>
          <cell r="C1271">
            <v>330</v>
          </cell>
          <cell r="D1271">
            <v>20</v>
          </cell>
          <cell r="E1271">
            <v>792020</v>
          </cell>
          <cell r="F1271">
            <v>0</v>
          </cell>
          <cell r="G1271" t="str">
            <v>Затраты по ШПЗ (основные)</v>
          </cell>
          <cell r="H1271">
            <v>2011</v>
          </cell>
          <cell r="I1271">
            <v>7920</v>
          </cell>
          <cell r="J1271">
            <v>568568</v>
          </cell>
          <cell r="K1271">
            <v>1</v>
          </cell>
          <cell r="L1271">
            <v>0</v>
          </cell>
          <cell r="M1271">
            <v>0</v>
          </cell>
          <cell r="N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36</v>
          </cell>
          <cell r="V1271">
            <v>0</v>
          </cell>
          <cell r="W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36</v>
          </cell>
          <cell r="AE1271">
            <v>430110</v>
          </cell>
          <cell r="AF1271">
            <v>0</v>
          </cell>
          <cell r="AI1271">
            <v>2223</v>
          </cell>
          <cell r="AK1271">
            <v>0</v>
          </cell>
          <cell r="AM1271">
            <v>457</v>
          </cell>
          <cell r="AN1271">
            <v>1</v>
          </cell>
          <cell r="AO1271">
            <v>393216</v>
          </cell>
          <cell r="AQ1271">
            <v>0</v>
          </cell>
          <cell r="AR1271">
            <v>0</v>
          </cell>
          <cell r="AS1271" t="str">
            <v>Ы</v>
          </cell>
          <cell r="AT1271" t="str">
            <v>Ы</v>
          </cell>
          <cell r="AU1271">
            <v>0</v>
          </cell>
          <cell r="AV1271">
            <v>0</v>
          </cell>
          <cell r="AW1271">
            <v>23</v>
          </cell>
          <cell r="AX1271">
            <v>1</v>
          </cell>
          <cell r="AY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38828</v>
          </cell>
        </row>
        <row r="1272">
          <cell r="A1272">
            <v>2006</v>
          </cell>
          <cell r="B1272">
            <v>1</v>
          </cell>
          <cell r="C1272">
            <v>331</v>
          </cell>
          <cell r="D1272">
            <v>20</v>
          </cell>
          <cell r="E1272">
            <v>792020</v>
          </cell>
          <cell r="F1272">
            <v>0</v>
          </cell>
          <cell r="G1272" t="str">
            <v>Затраты по ШПЗ (основные)</v>
          </cell>
          <cell r="H1272">
            <v>2011</v>
          </cell>
          <cell r="I1272">
            <v>7920</v>
          </cell>
          <cell r="J1272">
            <v>207795</v>
          </cell>
          <cell r="K1272">
            <v>1</v>
          </cell>
          <cell r="L1272">
            <v>0</v>
          </cell>
          <cell r="M1272">
            <v>0</v>
          </cell>
          <cell r="N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36</v>
          </cell>
          <cell r="V1272">
            <v>0</v>
          </cell>
          <cell r="W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36</v>
          </cell>
          <cell r="AE1272">
            <v>430120</v>
          </cell>
          <cell r="AF1272">
            <v>0</v>
          </cell>
          <cell r="AI1272">
            <v>2223</v>
          </cell>
          <cell r="AK1272">
            <v>0</v>
          </cell>
          <cell r="AM1272">
            <v>458</v>
          </cell>
          <cell r="AN1272">
            <v>1</v>
          </cell>
          <cell r="AO1272">
            <v>393216</v>
          </cell>
          <cell r="AQ1272">
            <v>0</v>
          </cell>
          <cell r="AR1272">
            <v>0</v>
          </cell>
          <cell r="AS1272" t="str">
            <v>Ы</v>
          </cell>
          <cell r="AT1272" t="str">
            <v>Ы</v>
          </cell>
          <cell r="AU1272">
            <v>0</v>
          </cell>
          <cell r="AV1272">
            <v>0</v>
          </cell>
          <cell r="AW1272">
            <v>23</v>
          </cell>
          <cell r="AX1272">
            <v>1</v>
          </cell>
          <cell r="AY1272">
            <v>0</v>
          </cell>
          <cell r="AZ1272">
            <v>0</v>
          </cell>
          <cell r="BA1272">
            <v>0</v>
          </cell>
          <cell r="BB1272">
            <v>0</v>
          </cell>
          <cell r="BC1272">
            <v>38828</v>
          </cell>
        </row>
        <row r="1273">
          <cell r="A1273">
            <v>2006</v>
          </cell>
          <cell r="B1273">
            <v>1</v>
          </cell>
          <cell r="C1273">
            <v>332</v>
          </cell>
          <cell r="D1273">
            <v>20</v>
          </cell>
          <cell r="E1273">
            <v>792020</v>
          </cell>
          <cell r="F1273">
            <v>0</v>
          </cell>
          <cell r="G1273" t="str">
            <v>Затраты по ШПЗ (основные)</v>
          </cell>
          <cell r="H1273">
            <v>2011</v>
          </cell>
          <cell r="I1273">
            <v>7920</v>
          </cell>
          <cell r="J1273">
            <v>652194</v>
          </cell>
          <cell r="K1273">
            <v>1</v>
          </cell>
          <cell r="L1273">
            <v>0</v>
          </cell>
          <cell r="M1273">
            <v>0</v>
          </cell>
          <cell r="N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36</v>
          </cell>
          <cell r="V1273">
            <v>0</v>
          </cell>
          <cell r="W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36</v>
          </cell>
          <cell r="AE1273">
            <v>430130</v>
          </cell>
          <cell r="AF1273">
            <v>0</v>
          </cell>
          <cell r="AI1273">
            <v>2223</v>
          </cell>
          <cell r="AK1273">
            <v>0</v>
          </cell>
          <cell r="AM1273">
            <v>459</v>
          </cell>
          <cell r="AN1273">
            <v>1</v>
          </cell>
          <cell r="AO1273">
            <v>393216</v>
          </cell>
          <cell r="AQ1273">
            <v>0</v>
          </cell>
          <cell r="AR1273">
            <v>0</v>
          </cell>
          <cell r="AS1273" t="str">
            <v>Ы</v>
          </cell>
          <cell r="AT1273" t="str">
            <v>Ы</v>
          </cell>
          <cell r="AU1273">
            <v>0</v>
          </cell>
          <cell r="AV1273">
            <v>0</v>
          </cell>
          <cell r="AW1273">
            <v>23</v>
          </cell>
          <cell r="AX1273">
            <v>1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38828</v>
          </cell>
        </row>
        <row r="1274">
          <cell r="A1274">
            <v>2006</v>
          </cell>
          <cell r="B1274">
            <v>1</v>
          </cell>
          <cell r="C1274">
            <v>333</v>
          </cell>
          <cell r="D1274">
            <v>20</v>
          </cell>
          <cell r="E1274">
            <v>792020</v>
          </cell>
          <cell r="F1274">
            <v>0</v>
          </cell>
          <cell r="G1274" t="str">
            <v>Затраты по ШПЗ (основные)</v>
          </cell>
          <cell r="H1274">
            <v>2011</v>
          </cell>
          <cell r="I1274">
            <v>7920</v>
          </cell>
          <cell r="J1274">
            <v>560718</v>
          </cell>
          <cell r="K1274">
            <v>1</v>
          </cell>
          <cell r="L1274">
            <v>0</v>
          </cell>
          <cell r="M1274">
            <v>0</v>
          </cell>
          <cell r="N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36</v>
          </cell>
          <cell r="V1274">
            <v>0</v>
          </cell>
          <cell r="W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36</v>
          </cell>
          <cell r="AE1274">
            <v>430140</v>
          </cell>
          <cell r="AF1274">
            <v>0</v>
          </cell>
          <cell r="AI1274">
            <v>2223</v>
          </cell>
          <cell r="AK1274">
            <v>0</v>
          </cell>
          <cell r="AM1274">
            <v>460</v>
          </cell>
          <cell r="AN1274">
            <v>1</v>
          </cell>
          <cell r="AO1274">
            <v>393216</v>
          </cell>
          <cell r="AQ1274">
            <v>0</v>
          </cell>
          <cell r="AR1274">
            <v>0</v>
          </cell>
          <cell r="AS1274" t="str">
            <v>Ы</v>
          </cell>
          <cell r="AT1274" t="str">
            <v>Ы</v>
          </cell>
          <cell r="AU1274">
            <v>0</v>
          </cell>
          <cell r="AV1274">
            <v>0</v>
          </cell>
          <cell r="AW1274">
            <v>23</v>
          </cell>
          <cell r="AX1274">
            <v>1</v>
          </cell>
          <cell r="AY1274">
            <v>0</v>
          </cell>
          <cell r="AZ1274">
            <v>0</v>
          </cell>
          <cell r="BA1274">
            <v>0</v>
          </cell>
          <cell r="BB1274">
            <v>0</v>
          </cell>
          <cell r="BC1274">
            <v>38828</v>
          </cell>
        </row>
        <row r="1275">
          <cell r="A1275">
            <v>2006</v>
          </cell>
          <cell r="B1275">
            <v>1</v>
          </cell>
          <cell r="C1275">
            <v>334</v>
          </cell>
          <cell r="D1275">
            <v>20</v>
          </cell>
          <cell r="E1275">
            <v>792020</v>
          </cell>
          <cell r="F1275">
            <v>0</v>
          </cell>
          <cell r="G1275" t="str">
            <v>Затраты по ШПЗ (основные)</v>
          </cell>
          <cell r="H1275">
            <v>2011</v>
          </cell>
          <cell r="I1275">
            <v>7920</v>
          </cell>
          <cell r="J1275">
            <v>90420</v>
          </cell>
          <cell r="K1275">
            <v>1</v>
          </cell>
          <cell r="L1275">
            <v>0</v>
          </cell>
          <cell r="M1275">
            <v>0</v>
          </cell>
          <cell r="N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36</v>
          </cell>
          <cell r="V1275">
            <v>0</v>
          </cell>
          <cell r="W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36</v>
          </cell>
          <cell r="AE1275">
            <v>430230</v>
          </cell>
          <cell r="AF1275">
            <v>0</v>
          </cell>
          <cell r="AI1275">
            <v>2223</v>
          </cell>
          <cell r="AK1275">
            <v>0</v>
          </cell>
          <cell r="AM1275">
            <v>461</v>
          </cell>
          <cell r="AN1275">
            <v>1</v>
          </cell>
          <cell r="AO1275">
            <v>393216</v>
          </cell>
          <cell r="AQ1275">
            <v>0</v>
          </cell>
          <cell r="AR1275">
            <v>0</v>
          </cell>
          <cell r="AS1275" t="str">
            <v>Ы</v>
          </cell>
          <cell r="AT1275" t="str">
            <v>Ы</v>
          </cell>
          <cell r="AU1275">
            <v>0</v>
          </cell>
          <cell r="AV1275">
            <v>0</v>
          </cell>
          <cell r="AW1275">
            <v>23</v>
          </cell>
          <cell r="AX1275">
            <v>1</v>
          </cell>
          <cell r="AY1275">
            <v>0</v>
          </cell>
          <cell r="AZ1275">
            <v>0</v>
          </cell>
          <cell r="BA1275">
            <v>0</v>
          </cell>
          <cell r="BB1275">
            <v>0</v>
          </cell>
          <cell r="BC1275">
            <v>38828</v>
          </cell>
        </row>
        <row r="1276">
          <cell r="A1276">
            <v>2006</v>
          </cell>
          <cell r="B1276">
            <v>1</v>
          </cell>
          <cell r="C1276">
            <v>335</v>
          </cell>
          <cell r="D1276">
            <v>20</v>
          </cell>
          <cell r="E1276">
            <v>792020</v>
          </cell>
          <cell r="F1276">
            <v>0</v>
          </cell>
          <cell r="G1276" t="str">
            <v>Затраты по ШПЗ (основные)</v>
          </cell>
          <cell r="H1276">
            <v>2011</v>
          </cell>
          <cell r="I1276">
            <v>7920</v>
          </cell>
          <cell r="J1276">
            <v>18543</v>
          </cell>
          <cell r="K1276">
            <v>1</v>
          </cell>
          <cell r="L1276">
            <v>0</v>
          </cell>
          <cell r="M1276">
            <v>0</v>
          </cell>
          <cell r="N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36</v>
          </cell>
          <cell r="V1276">
            <v>0</v>
          </cell>
          <cell r="W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36</v>
          </cell>
          <cell r="AE1276">
            <v>430240</v>
          </cell>
          <cell r="AF1276">
            <v>0</v>
          </cell>
          <cell r="AI1276">
            <v>2223</v>
          </cell>
          <cell r="AK1276">
            <v>0</v>
          </cell>
          <cell r="AM1276">
            <v>462</v>
          </cell>
          <cell r="AN1276">
            <v>1</v>
          </cell>
          <cell r="AO1276">
            <v>393216</v>
          </cell>
          <cell r="AQ1276">
            <v>0</v>
          </cell>
          <cell r="AR1276">
            <v>0</v>
          </cell>
          <cell r="AS1276" t="str">
            <v>Ы</v>
          </cell>
          <cell r="AT1276" t="str">
            <v>Ы</v>
          </cell>
          <cell r="AU1276">
            <v>0</v>
          </cell>
          <cell r="AV1276">
            <v>0</v>
          </cell>
          <cell r="AW1276">
            <v>23</v>
          </cell>
          <cell r="AX1276">
            <v>1</v>
          </cell>
          <cell r="AY1276">
            <v>0</v>
          </cell>
          <cell r="AZ1276">
            <v>0</v>
          </cell>
          <cell r="BA1276">
            <v>0</v>
          </cell>
          <cell r="BB1276">
            <v>0</v>
          </cell>
          <cell r="BC1276">
            <v>38828</v>
          </cell>
        </row>
        <row r="1277">
          <cell r="A1277">
            <v>2006</v>
          </cell>
          <cell r="B1277">
            <v>1</v>
          </cell>
          <cell r="C1277">
            <v>336</v>
          </cell>
          <cell r="D1277">
            <v>20</v>
          </cell>
          <cell r="E1277">
            <v>792020</v>
          </cell>
          <cell r="F1277">
            <v>0</v>
          </cell>
          <cell r="G1277" t="str">
            <v>Затраты по ШПЗ (основные)</v>
          </cell>
          <cell r="H1277">
            <v>2011</v>
          </cell>
          <cell r="I1277">
            <v>7920</v>
          </cell>
          <cell r="J1277">
            <v>44623</v>
          </cell>
          <cell r="K1277">
            <v>1</v>
          </cell>
          <cell r="L1277">
            <v>0</v>
          </cell>
          <cell r="M1277">
            <v>0</v>
          </cell>
          <cell r="N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36</v>
          </cell>
          <cell r="V1277">
            <v>0</v>
          </cell>
          <cell r="W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36</v>
          </cell>
          <cell r="AE1277">
            <v>450000</v>
          </cell>
          <cell r="AF1277">
            <v>0</v>
          </cell>
          <cell r="AI1277">
            <v>2223</v>
          </cell>
          <cell r="AK1277">
            <v>0</v>
          </cell>
          <cell r="AM1277">
            <v>463</v>
          </cell>
          <cell r="AN1277">
            <v>1</v>
          </cell>
          <cell r="AO1277">
            <v>393216</v>
          </cell>
          <cell r="AQ1277">
            <v>0</v>
          </cell>
          <cell r="AR1277">
            <v>0</v>
          </cell>
          <cell r="AS1277" t="str">
            <v>Ы</v>
          </cell>
          <cell r="AT1277" t="str">
            <v>Ы</v>
          </cell>
          <cell r="AU1277">
            <v>0</v>
          </cell>
          <cell r="AV1277">
            <v>0</v>
          </cell>
          <cell r="AW1277">
            <v>23</v>
          </cell>
          <cell r="AX1277">
            <v>1</v>
          </cell>
          <cell r="AY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38828</v>
          </cell>
        </row>
        <row r="1278">
          <cell r="A1278">
            <v>2006</v>
          </cell>
          <cell r="B1278">
            <v>1</v>
          </cell>
          <cell r="C1278">
            <v>337</v>
          </cell>
          <cell r="D1278">
            <v>20</v>
          </cell>
          <cell r="E1278">
            <v>792020</v>
          </cell>
          <cell r="F1278">
            <v>0</v>
          </cell>
          <cell r="G1278" t="str">
            <v>Затраты по ШПЗ (основные)</v>
          </cell>
          <cell r="H1278">
            <v>2011</v>
          </cell>
          <cell r="I1278">
            <v>7920</v>
          </cell>
          <cell r="J1278">
            <v>19402</v>
          </cell>
          <cell r="K1278">
            <v>1</v>
          </cell>
          <cell r="L1278">
            <v>0</v>
          </cell>
          <cell r="M1278">
            <v>0</v>
          </cell>
          <cell r="N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36</v>
          </cell>
          <cell r="V1278">
            <v>0</v>
          </cell>
          <cell r="W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36</v>
          </cell>
          <cell r="AE1278">
            <v>460000</v>
          </cell>
          <cell r="AF1278">
            <v>0</v>
          </cell>
          <cell r="AI1278">
            <v>2223</v>
          </cell>
          <cell r="AK1278">
            <v>0</v>
          </cell>
          <cell r="AM1278">
            <v>464</v>
          </cell>
          <cell r="AN1278">
            <v>1</v>
          </cell>
          <cell r="AO1278">
            <v>393216</v>
          </cell>
          <cell r="AQ1278">
            <v>0</v>
          </cell>
          <cell r="AR1278">
            <v>0</v>
          </cell>
          <cell r="AS1278" t="str">
            <v>Ы</v>
          </cell>
          <cell r="AT1278" t="str">
            <v>Ы</v>
          </cell>
          <cell r="AU1278">
            <v>0</v>
          </cell>
          <cell r="AV1278">
            <v>0</v>
          </cell>
          <cell r="AW1278">
            <v>23</v>
          </cell>
          <cell r="AX1278">
            <v>1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38828</v>
          </cell>
        </row>
        <row r="1279">
          <cell r="A1279">
            <v>2006</v>
          </cell>
          <cell r="B1279">
            <v>1</v>
          </cell>
          <cell r="C1279">
            <v>338</v>
          </cell>
          <cell r="D1279">
            <v>20</v>
          </cell>
          <cell r="E1279">
            <v>792020</v>
          </cell>
          <cell r="F1279">
            <v>0</v>
          </cell>
          <cell r="G1279" t="str">
            <v>Затраты по ШПЗ (основные)</v>
          </cell>
          <cell r="H1279">
            <v>2011</v>
          </cell>
          <cell r="I1279">
            <v>7920</v>
          </cell>
          <cell r="J1279">
            <v>2701</v>
          </cell>
          <cell r="K1279">
            <v>1</v>
          </cell>
          <cell r="L1279">
            <v>0</v>
          </cell>
          <cell r="M1279">
            <v>0</v>
          </cell>
          <cell r="N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36</v>
          </cell>
          <cell r="V1279">
            <v>0</v>
          </cell>
          <cell r="W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36</v>
          </cell>
          <cell r="AE1279">
            <v>465000</v>
          </cell>
          <cell r="AF1279">
            <v>0</v>
          </cell>
          <cell r="AI1279">
            <v>2223</v>
          </cell>
          <cell r="AK1279">
            <v>0</v>
          </cell>
          <cell r="AM1279">
            <v>465</v>
          </cell>
          <cell r="AN1279">
            <v>1</v>
          </cell>
          <cell r="AO1279">
            <v>393216</v>
          </cell>
          <cell r="AQ1279">
            <v>0</v>
          </cell>
          <cell r="AR1279">
            <v>0</v>
          </cell>
          <cell r="AS1279" t="str">
            <v>Ы</v>
          </cell>
          <cell r="AT1279" t="str">
            <v>Ы</v>
          </cell>
          <cell r="AU1279">
            <v>0</v>
          </cell>
          <cell r="AV1279">
            <v>0</v>
          </cell>
          <cell r="AW1279">
            <v>23</v>
          </cell>
          <cell r="AX1279">
            <v>1</v>
          </cell>
          <cell r="AY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38828</v>
          </cell>
        </row>
        <row r="1280">
          <cell r="A1280">
            <v>2006</v>
          </cell>
          <cell r="B1280">
            <v>1</v>
          </cell>
          <cell r="C1280">
            <v>339</v>
          </cell>
          <cell r="D1280">
            <v>20</v>
          </cell>
          <cell r="E1280">
            <v>792020</v>
          </cell>
          <cell r="F1280">
            <v>0</v>
          </cell>
          <cell r="G1280" t="str">
            <v>Затраты по ШПЗ (основные)</v>
          </cell>
          <cell r="H1280">
            <v>2011</v>
          </cell>
          <cell r="I1280">
            <v>7920</v>
          </cell>
          <cell r="J1280">
            <v>2000</v>
          </cell>
          <cell r="K1280">
            <v>1</v>
          </cell>
          <cell r="L1280">
            <v>0</v>
          </cell>
          <cell r="M1280">
            <v>0</v>
          </cell>
          <cell r="N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36</v>
          </cell>
          <cell r="V1280">
            <v>0</v>
          </cell>
          <cell r="W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36</v>
          </cell>
          <cell r="AE1280">
            <v>504100</v>
          </cell>
          <cell r="AF1280">
            <v>0</v>
          </cell>
          <cell r="AI1280">
            <v>2223</v>
          </cell>
          <cell r="AK1280">
            <v>0</v>
          </cell>
          <cell r="AM1280">
            <v>466</v>
          </cell>
          <cell r="AN1280">
            <v>1</v>
          </cell>
          <cell r="AO1280">
            <v>393216</v>
          </cell>
          <cell r="AQ1280">
            <v>0</v>
          </cell>
          <cell r="AR1280">
            <v>0</v>
          </cell>
          <cell r="AS1280" t="str">
            <v>Ы</v>
          </cell>
          <cell r="AT1280" t="str">
            <v>Ы</v>
          </cell>
          <cell r="AU1280">
            <v>0</v>
          </cell>
          <cell r="AV1280">
            <v>0</v>
          </cell>
          <cell r="AW1280">
            <v>23</v>
          </cell>
          <cell r="AX1280">
            <v>1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38828</v>
          </cell>
        </row>
        <row r="1281">
          <cell r="A1281">
            <v>2006</v>
          </cell>
          <cell r="B1281">
            <v>1</v>
          </cell>
          <cell r="C1281">
            <v>340</v>
          </cell>
          <cell r="D1281">
            <v>20</v>
          </cell>
          <cell r="E1281">
            <v>792020</v>
          </cell>
          <cell r="F1281">
            <v>0</v>
          </cell>
          <cell r="G1281" t="str">
            <v>Затраты по ШПЗ (основные)</v>
          </cell>
          <cell r="H1281">
            <v>2011</v>
          </cell>
          <cell r="I1281">
            <v>7920</v>
          </cell>
          <cell r="J1281">
            <v>538</v>
          </cell>
          <cell r="K1281">
            <v>1</v>
          </cell>
          <cell r="L1281">
            <v>0</v>
          </cell>
          <cell r="M1281">
            <v>0</v>
          </cell>
          <cell r="N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36</v>
          </cell>
          <cell r="V1281">
            <v>0</v>
          </cell>
          <cell r="W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36</v>
          </cell>
          <cell r="AE1281">
            <v>504900</v>
          </cell>
          <cell r="AF1281">
            <v>0</v>
          </cell>
          <cell r="AI1281">
            <v>2223</v>
          </cell>
          <cell r="AK1281">
            <v>0</v>
          </cell>
          <cell r="AM1281">
            <v>467</v>
          </cell>
          <cell r="AN1281">
            <v>1</v>
          </cell>
          <cell r="AO1281">
            <v>393216</v>
          </cell>
          <cell r="AQ1281">
            <v>0</v>
          </cell>
          <cell r="AR1281">
            <v>0</v>
          </cell>
          <cell r="AS1281" t="str">
            <v>Ы</v>
          </cell>
          <cell r="AT1281" t="str">
            <v>Ы</v>
          </cell>
          <cell r="AU1281">
            <v>0</v>
          </cell>
          <cell r="AV1281">
            <v>0</v>
          </cell>
          <cell r="AW1281">
            <v>23</v>
          </cell>
          <cell r="AX1281">
            <v>1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38828</v>
          </cell>
        </row>
        <row r="1282">
          <cell r="A1282">
            <v>2006</v>
          </cell>
          <cell r="B1282">
            <v>1</v>
          </cell>
          <cell r="C1282">
            <v>341</v>
          </cell>
          <cell r="D1282">
            <v>20</v>
          </cell>
          <cell r="E1282">
            <v>792020</v>
          </cell>
          <cell r="F1282">
            <v>0</v>
          </cell>
          <cell r="G1282" t="str">
            <v>Затраты по ШПЗ (основные)</v>
          </cell>
          <cell r="H1282">
            <v>2011</v>
          </cell>
          <cell r="I1282">
            <v>7920</v>
          </cell>
          <cell r="J1282">
            <v>9621.4699999999993</v>
          </cell>
          <cell r="K1282">
            <v>1</v>
          </cell>
          <cell r="L1282">
            <v>0</v>
          </cell>
          <cell r="M1282">
            <v>0</v>
          </cell>
          <cell r="N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36</v>
          </cell>
          <cell r="V1282">
            <v>0</v>
          </cell>
          <cell r="W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36</v>
          </cell>
          <cell r="AE1282">
            <v>505100</v>
          </cell>
          <cell r="AF1282">
            <v>0</v>
          </cell>
          <cell r="AI1282">
            <v>2223</v>
          </cell>
          <cell r="AK1282">
            <v>0</v>
          </cell>
          <cell r="AM1282">
            <v>468</v>
          </cell>
          <cell r="AN1282">
            <v>1</v>
          </cell>
          <cell r="AO1282">
            <v>393216</v>
          </cell>
          <cell r="AQ1282">
            <v>0</v>
          </cell>
          <cell r="AR1282">
            <v>0</v>
          </cell>
          <cell r="AS1282" t="str">
            <v>Ы</v>
          </cell>
          <cell r="AT1282" t="str">
            <v>Ы</v>
          </cell>
          <cell r="AU1282">
            <v>0</v>
          </cell>
          <cell r="AV1282">
            <v>0</v>
          </cell>
          <cell r="AW1282">
            <v>23</v>
          </cell>
          <cell r="AX1282">
            <v>1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C1282">
            <v>38828</v>
          </cell>
        </row>
        <row r="1283">
          <cell r="A1283">
            <v>2006</v>
          </cell>
          <cell r="B1283">
            <v>1</v>
          </cell>
          <cell r="C1283">
            <v>342</v>
          </cell>
          <cell r="D1283">
            <v>20</v>
          </cell>
          <cell r="E1283">
            <v>792020</v>
          </cell>
          <cell r="F1283">
            <v>0</v>
          </cell>
          <cell r="G1283" t="str">
            <v>Затраты по ШПЗ (основные)</v>
          </cell>
          <cell r="H1283">
            <v>2011</v>
          </cell>
          <cell r="I1283">
            <v>7920</v>
          </cell>
          <cell r="J1283">
            <v>130125.46</v>
          </cell>
          <cell r="K1283">
            <v>1</v>
          </cell>
          <cell r="L1283">
            <v>0</v>
          </cell>
          <cell r="M1283">
            <v>0</v>
          </cell>
          <cell r="N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36</v>
          </cell>
          <cell r="V1283">
            <v>0</v>
          </cell>
          <cell r="W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36</v>
          </cell>
          <cell r="AE1283">
            <v>505200</v>
          </cell>
          <cell r="AF1283">
            <v>0</v>
          </cell>
          <cell r="AI1283">
            <v>2223</v>
          </cell>
          <cell r="AK1283">
            <v>0</v>
          </cell>
          <cell r="AM1283">
            <v>469</v>
          </cell>
          <cell r="AN1283">
            <v>1</v>
          </cell>
          <cell r="AO1283">
            <v>393216</v>
          </cell>
          <cell r="AQ1283">
            <v>0</v>
          </cell>
          <cell r="AR1283">
            <v>0</v>
          </cell>
          <cell r="AS1283" t="str">
            <v>Ы</v>
          </cell>
          <cell r="AT1283" t="str">
            <v>Ы</v>
          </cell>
          <cell r="AU1283">
            <v>0</v>
          </cell>
          <cell r="AV1283">
            <v>0</v>
          </cell>
          <cell r="AW1283">
            <v>23</v>
          </cell>
          <cell r="AX1283">
            <v>1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38828</v>
          </cell>
        </row>
        <row r="1284">
          <cell r="A1284">
            <v>2006</v>
          </cell>
          <cell r="B1284">
            <v>1</v>
          </cell>
          <cell r="C1284">
            <v>343</v>
          </cell>
          <cell r="D1284">
            <v>20</v>
          </cell>
          <cell r="E1284">
            <v>792020</v>
          </cell>
          <cell r="F1284">
            <v>0</v>
          </cell>
          <cell r="G1284" t="str">
            <v>Затраты по ШПЗ (основные)</v>
          </cell>
          <cell r="H1284">
            <v>2011</v>
          </cell>
          <cell r="I1284">
            <v>7920</v>
          </cell>
          <cell r="J1284">
            <v>524.79999999999995</v>
          </cell>
          <cell r="K1284">
            <v>1</v>
          </cell>
          <cell r="L1284">
            <v>0</v>
          </cell>
          <cell r="M1284">
            <v>0</v>
          </cell>
          <cell r="N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36</v>
          </cell>
          <cell r="V1284">
            <v>0</v>
          </cell>
          <cell r="W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36</v>
          </cell>
          <cell r="AE1284">
            <v>505300</v>
          </cell>
          <cell r="AF1284">
            <v>0</v>
          </cell>
          <cell r="AI1284">
            <v>2223</v>
          </cell>
          <cell r="AK1284">
            <v>0</v>
          </cell>
          <cell r="AM1284">
            <v>470</v>
          </cell>
          <cell r="AN1284">
            <v>1</v>
          </cell>
          <cell r="AO1284">
            <v>393216</v>
          </cell>
          <cell r="AQ1284">
            <v>0</v>
          </cell>
          <cell r="AR1284">
            <v>0</v>
          </cell>
          <cell r="AS1284" t="str">
            <v>Ы</v>
          </cell>
          <cell r="AT1284" t="str">
            <v>Ы</v>
          </cell>
          <cell r="AU1284">
            <v>0</v>
          </cell>
          <cell r="AV1284">
            <v>0</v>
          </cell>
          <cell r="AW1284">
            <v>23</v>
          </cell>
          <cell r="AX1284">
            <v>1</v>
          </cell>
          <cell r="AY1284">
            <v>0</v>
          </cell>
          <cell r="AZ1284">
            <v>0</v>
          </cell>
          <cell r="BA1284">
            <v>0</v>
          </cell>
          <cell r="BB1284">
            <v>0</v>
          </cell>
          <cell r="BC1284">
            <v>38828</v>
          </cell>
        </row>
        <row r="1285">
          <cell r="A1285">
            <v>2006</v>
          </cell>
          <cell r="B1285">
            <v>1</v>
          </cell>
          <cell r="C1285">
            <v>344</v>
          </cell>
          <cell r="D1285">
            <v>20</v>
          </cell>
          <cell r="E1285">
            <v>792020</v>
          </cell>
          <cell r="F1285">
            <v>0</v>
          </cell>
          <cell r="G1285" t="str">
            <v>Затраты по ШПЗ (основные)</v>
          </cell>
          <cell r="H1285">
            <v>2011</v>
          </cell>
          <cell r="I1285">
            <v>7920</v>
          </cell>
          <cell r="J1285">
            <v>204</v>
          </cell>
          <cell r="K1285">
            <v>1</v>
          </cell>
          <cell r="L1285">
            <v>0</v>
          </cell>
          <cell r="M1285">
            <v>0</v>
          </cell>
          <cell r="N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36</v>
          </cell>
          <cell r="V1285">
            <v>0</v>
          </cell>
          <cell r="W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36</v>
          </cell>
          <cell r="AE1285">
            <v>505400</v>
          </cell>
          <cell r="AF1285">
            <v>0</v>
          </cell>
          <cell r="AI1285">
            <v>2223</v>
          </cell>
          <cell r="AK1285">
            <v>0</v>
          </cell>
          <cell r="AM1285">
            <v>471</v>
          </cell>
          <cell r="AN1285">
            <v>1</v>
          </cell>
          <cell r="AO1285">
            <v>393216</v>
          </cell>
          <cell r="AQ1285">
            <v>0</v>
          </cell>
          <cell r="AR1285">
            <v>0</v>
          </cell>
          <cell r="AS1285" t="str">
            <v>Ы</v>
          </cell>
          <cell r="AT1285" t="str">
            <v>Ы</v>
          </cell>
          <cell r="AU1285">
            <v>0</v>
          </cell>
          <cell r="AV1285">
            <v>0</v>
          </cell>
          <cell r="AW1285">
            <v>23</v>
          </cell>
          <cell r="AX1285">
            <v>1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38828</v>
          </cell>
        </row>
        <row r="1286">
          <cell r="A1286">
            <v>2006</v>
          </cell>
          <cell r="B1286">
            <v>1</v>
          </cell>
          <cell r="C1286">
            <v>345</v>
          </cell>
          <cell r="D1286">
            <v>20</v>
          </cell>
          <cell r="E1286">
            <v>792020</v>
          </cell>
          <cell r="F1286">
            <v>0</v>
          </cell>
          <cell r="G1286" t="str">
            <v>Затраты по ШПЗ (основные)</v>
          </cell>
          <cell r="H1286">
            <v>2011</v>
          </cell>
          <cell r="I1286">
            <v>7920</v>
          </cell>
          <cell r="J1286">
            <v>470.82</v>
          </cell>
          <cell r="K1286">
            <v>1</v>
          </cell>
          <cell r="L1286">
            <v>0</v>
          </cell>
          <cell r="M1286">
            <v>0</v>
          </cell>
          <cell r="N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36</v>
          </cell>
          <cell r="V1286">
            <v>0</v>
          </cell>
          <cell r="W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36</v>
          </cell>
          <cell r="AE1286">
            <v>510200</v>
          </cell>
          <cell r="AF1286">
            <v>0</v>
          </cell>
          <cell r="AI1286">
            <v>2223</v>
          </cell>
          <cell r="AK1286">
            <v>0</v>
          </cell>
          <cell r="AM1286">
            <v>472</v>
          </cell>
          <cell r="AN1286">
            <v>1</v>
          </cell>
          <cell r="AO1286">
            <v>393216</v>
          </cell>
          <cell r="AQ1286">
            <v>0</v>
          </cell>
          <cell r="AR1286">
            <v>0</v>
          </cell>
          <cell r="AS1286" t="str">
            <v>Ы</v>
          </cell>
          <cell r="AT1286" t="str">
            <v>Ы</v>
          </cell>
          <cell r="AU1286">
            <v>0</v>
          </cell>
          <cell r="AV1286">
            <v>0</v>
          </cell>
          <cell r="AW1286">
            <v>23</v>
          </cell>
          <cell r="AX1286">
            <v>1</v>
          </cell>
          <cell r="AY1286">
            <v>0</v>
          </cell>
          <cell r="AZ1286">
            <v>0</v>
          </cell>
          <cell r="BA1286">
            <v>0</v>
          </cell>
          <cell r="BB1286">
            <v>0</v>
          </cell>
          <cell r="BC1286">
            <v>38828</v>
          </cell>
        </row>
        <row r="1287">
          <cell r="A1287">
            <v>2006</v>
          </cell>
          <cell r="B1287">
            <v>1</v>
          </cell>
          <cell r="C1287">
            <v>346</v>
          </cell>
          <cell r="D1287">
            <v>20</v>
          </cell>
          <cell r="E1287">
            <v>792020</v>
          </cell>
          <cell r="F1287">
            <v>0</v>
          </cell>
          <cell r="G1287" t="str">
            <v>Затраты по ШПЗ (основные)</v>
          </cell>
          <cell r="H1287">
            <v>2011</v>
          </cell>
          <cell r="I1287">
            <v>7920</v>
          </cell>
          <cell r="J1287">
            <v>4873</v>
          </cell>
          <cell r="K1287">
            <v>1</v>
          </cell>
          <cell r="L1287">
            <v>0</v>
          </cell>
          <cell r="M1287">
            <v>0</v>
          </cell>
          <cell r="N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36</v>
          </cell>
          <cell r="V1287">
            <v>0</v>
          </cell>
          <cell r="W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36</v>
          </cell>
          <cell r="AE1287">
            <v>510400</v>
          </cell>
          <cell r="AF1287">
            <v>0</v>
          </cell>
          <cell r="AI1287">
            <v>2223</v>
          </cell>
          <cell r="AK1287">
            <v>0</v>
          </cell>
          <cell r="AM1287">
            <v>473</v>
          </cell>
          <cell r="AN1287">
            <v>1</v>
          </cell>
          <cell r="AO1287">
            <v>393216</v>
          </cell>
          <cell r="AQ1287">
            <v>0</v>
          </cell>
          <cell r="AR1287">
            <v>0</v>
          </cell>
          <cell r="AS1287" t="str">
            <v>Ы</v>
          </cell>
          <cell r="AT1287" t="str">
            <v>Ы</v>
          </cell>
          <cell r="AU1287">
            <v>0</v>
          </cell>
          <cell r="AV1287">
            <v>0</v>
          </cell>
          <cell r="AW1287">
            <v>23</v>
          </cell>
          <cell r="AX1287">
            <v>1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38828</v>
          </cell>
        </row>
        <row r="1288">
          <cell r="A1288">
            <v>2006</v>
          </cell>
          <cell r="B1288">
            <v>1</v>
          </cell>
          <cell r="C1288">
            <v>347</v>
          </cell>
          <cell r="D1288">
            <v>20</v>
          </cell>
          <cell r="E1288">
            <v>792020</v>
          </cell>
          <cell r="F1288">
            <v>0</v>
          </cell>
          <cell r="G1288" t="str">
            <v>Затраты по ШПЗ (основные)</v>
          </cell>
          <cell r="H1288">
            <v>2011</v>
          </cell>
          <cell r="I1288">
            <v>7920</v>
          </cell>
          <cell r="J1288">
            <v>3613</v>
          </cell>
          <cell r="K1288">
            <v>1</v>
          </cell>
          <cell r="L1288">
            <v>0</v>
          </cell>
          <cell r="M1288">
            <v>0</v>
          </cell>
          <cell r="N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36</v>
          </cell>
          <cell r="V1288">
            <v>0</v>
          </cell>
          <cell r="W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36</v>
          </cell>
          <cell r="AE1288">
            <v>510630</v>
          </cell>
          <cell r="AF1288">
            <v>0</v>
          </cell>
          <cell r="AI1288">
            <v>2223</v>
          </cell>
          <cell r="AK1288">
            <v>0</v>
          </cell>
          <cell r="AM1288">
            <v>474</v>
          </cell>
          <cell r="AN1288">
            <v>1</v>
          </cell>
          <cell r="AO1288">
            <v>393216</v>
          </cell>
          <cell r="AQ1288">
            <v>0</v>
          </cell>
          <cell r="AR1288">
            <v>0</v>
          </cell>
          <cell r="AS1288" t="str">
            <v>Ы</v>
          </cell>
          <cell r="AT1288" t="str">
            <v>Ы</v>
          </cell>
          <cell r="AU1288">
            <v>0</v>
          </cell>
          <cell r="AV1288">
            <v>0</v>
          </cell>
          <cell r="AW1288">
            <v>23</v>
          </cell>
          <cell r="AX1288">
            <v>1</v>
          </cell>
          <cell r="AY1288">
            <v>0</v>
          </cell>
          <cell r="AZ1288">
            <v>0</v>
          </cell>
          <cell r="BA1288">
            <v>0</v>
          </cell>
          <cell r="BB1288">
            <v>0</v>
          </cell>
          <cell r="BC1288">
            <v>38828</v>
          </cell>
        </row>
        <row r="1289">
          <cell r="A1289">
            <v>2006</v>
          </cell>
          <cell r="B1289">
            <v>1</v>
          </cell>
          <cell r="C1289">
            <v>348</v>
          </cell>
          <cell r="D1289">
            <v>20</v>
          </cell>
          <cell r="E1289">
            <v>792020</v>
          </cell>
          <cell r="F1289">
            <v>0</v>
          </cell>
          <cell r="G1289" t="str">
            <v>Затраты по ШПЗ (основные)</v>
          </cell>
          <cell r="H1289">
            <v>2011</v>
          </cell>
          <cell r="I1289">
            <v>7920</v>
          </cell>
          <cell r="J1289">
            <v>15225</v>
          </cell>
          <cell r="K1289">
            <v>1</v>
          </cell>
          <cell r="L1289">
            <v>0</v>
          </cell>
          <cell r="M1289">
            <v>0</v>
          </cell>
          <cell r="N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36</v>
          </cell>
          <cell r="V1289">
            <v>0</v>
          </cell>
          <cell r="W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36</v>
          </cell>
          <cell r="AE1289">
            <v>513600</v>
          </cell>
          <cell r="AF1289">
            <v>0</v>
          </cell>
          <cell r="AI1289">
            <v>2223</v>
          </cell>
          <cell r="AK1289">
            <v>0</v>
          </cell>
          <cell r="AM1289">
            <v>475</v>
          </cell>
          <cell r="AN1289">
            <v>1</v>
          </cell>
          <cell r="AO1289">
            <v>393216</v>
          </cell>
          <cell r="AQ1289">
            <v>0</v>
          </cell>
          <cell r="AR1289">
            <v>0</v>
          </cell>
          <cell r="AS1289" t="str">
            <v>Ы</v>
          </cell>
          <cell r="AT1289" t="str">
            <v>Ы</v>
          </cell>
          <cell r="AU1289">
            <v>0</v>
          </cell>
          <cell r="AV1289">
            <v>0</v>
          </cell>
          <cell r="AW1289">
            <v>23</v>
          </cell>
          <cell r="AX1289">
            <v>1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38828</v>
          </cell>
        </row>
        <row r="1290">
          <cell r="A1290">
            <v>2006</v>
          </cell>
          <cell r="B1290">
            <v>1</v>
          </cell>
          <cell r="C1290">
            <v>349</v>
          </cell>
          <cell r="D1290">
            <v>20</v>
          </cell>
          <cell r="E1290">
            <v>792020</v>
          </cell>
          <cell r="F1290">
            <v>0</v>
          </cell>
          <cell r="G1290" t="str">
            <v>Затраты по ШПЗ (основные)</v>
          </cell>
          <cell r="H1290">
            <v>2011</v>
          </cell>
          <cell r="I1290">
            <v>7920</v>
          </cell>
          <cell r="J1290">
            <v>9921.39</v>
          </cell>
          <cell r="K1290">
            <v>1</v>
          </cell>
          <cell r="L1290">
            <v>0</v>
          </cell>
          <cell r="M1290">
            <v>0</v>
          </cell>
          <cell r="N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36</v>
          </cell>
          <cell r="V1290">
            <v>0</v>
          </cell>
          <cell r="W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36</v>
          </cell>
          <cell r="AE1290">
            <v>530000</v>
          </cell>
          <cell r="AF1290">
            <v>0</v>
          </cell>
          <cell r="AI1290">
            <v>2223</v>
          </cell>
          <cell r="AK1290">
            <v>0</v>
          </cell>
          <cell r="AM1290">
            <v>476</v>
          </cell>
          <cell r="AN1290">
            <v>1</v>
          </cell>
          <cell r="AO1290">
            <v>393216</v>
          </cell>
          <cell r="AQ1290">
            <v>0</v>
          </cell>
          <cell r="AR1290">
            <v>0</v>
          </cell>
          <cell r="AS1290" t="str">
            <v>Ы</v>
          </cell>
          <cell r="AT1290" t="str">
            <v>Ы</v>
          </cell>
          <cell r="AU1290">
            <v>0</v>
          </cell>
          <cell r="AV1290">
            <v>0</v>
          </cell>
          <cell r="AW1290">
            <v>23</v>
          </cell>
          <cell r="AX1290">
            <v>1</v>
          </cell>
          <cell r="AY1290">
            <v>0</v>
          </cell>
          <cell r="AZ1290">
            <v>0</v>
          </cell>
          <cell r="BA1290">
            <v>0</v>
          </cell>
          <cell r="BB1290">
            <v>0</v>
          </cell>
          <cell r="BC1290">
            <v>38828</v>
          </cell>
        </row>
        <row r="1291">
          <cell r="A1291">
            <v>2006</v>
          </cell>
          <cell r="B1291">
            <v>1</v>
          </cell>
          <cell r="C1291">
            <v>351</v>
          </cell>
          <cell r="D1291">
            <v>20</v>
          </cell>
          <cell r="E1291">
            <v>792020</v>
          </cell>
          <cell r="F1291">
            <v>0</v>
          </cell>
          <cell r="G1291" t="str">
            <v>Затраты по ШПЗ (основные)</v>
          </cell>
          <cell r="H1291">
            <v>2011</v>
          </cell>
          <cell r="I1291">
            <v>7920</v>
          </cell>
          <cell r="J1291">
            <v>204066.42</v>
          </cell>
          <cell r="K1291">
            <v>1</v>
          </cell>
          <cell r="L1291">
            <v>0</v>
          </cell>
          <cell r="M1291">
            <v>0</v>
          </cell>
          <cell r="N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34</v>
          </cell>
          <cell r="V1291">
            <v>0</v>
          </cell>
          <cell r="W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34</v>
          </cell>
          <cell r="AE1291">
            <v>110000</v>
          </cell>
          <cell r="AF1291">
            <v>0</v>
          </cell>
          <cell r="AI1291">
            <v>2223</v>
          </cell>
          <cell r="AK1291">
            <v>0</v>
          </cell>
          <cell r="AM1291">
            <v>478</v>
          </cell>
          <cell r="AN1291">
            <v>1</v>
          </cell>
          <cell r="AO1291">
            <v>393216</v>
          </cell>
          <cell r="AQ1291">
            <v>0</v>
          </cell>
          <cell r="AR1291">
            <v>0</v>
          </cell>
          <cell r="AS1291" t="str">
            <v>Ы</v>
          </cell>
          <cell r="AT1291" t="str">
            <v>Ы</v>
          </cell>
          <cell r="AU1291">
            <v>0</v>
          </cell>
          <cell r="AV1291">
            <v>0</v>
          </cell>
          <cell r="AW1291">
            <v>23</v>
          </cell>
          <cell r="AX1291">
            <v>1</v>
          </cell>
          <cell r="AY1291">
            <v>0</v>
          </cell>
          <cell r="AZ1291">
            <v>0</v>
          </cell>
          <cell r="BA1291">
            <v>0</v>
          </cell>
          <cell r="BB1291">
            <v>0</v>
          </cell>
          <cell r="BC1291">
            <v>38828</v>
          </cell>
        </row>
        <row r="1292">
          <cell r="A1292">
            <v>2006</v>
          </cell>
          <cell r="B1292">
            <v>1</v>
          </cell>
          <cell r="C1292">
            <v>352</v>
          </cell>
          <cell r="D1292">
            <v>20</v>
          </cell>
          <cell r="E1292">
            <v>792020</v>
          </cell>
          <cell r="F1292">
            <v>0</v>
          </cell>
          <cell r="G1292" t="str">
            <v>Затраты по ШПЗ (основные)</v>
          </cell>
          <cell r="H1292">
            <v>2011</v>
          </cell>
          <cell r="I1292">
            <v>7920</v>
          </cell>
          <cell r="J1292">
            <v>4604.8999999999996</v>
          </cell>
          <cell r="K1292">
            <v>1</v>
          </cell>
          <cell r="L1292">
            <v>0</v>
          </cell>
          <cell r="M1292">
            <v>0</v>
          </cell>
          <cell r="N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34</v>
          </cell>
          <cell r="V1292">
            <v>0</v>
          </cell>
          <cell r="W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34</v>
          </cell>
          <cell r="AE1292">
            <v>114020</v>
          </cell>
          <cell r="AF1292">
            <v>0</v>
          </cell>
          <cell r="AI1292">
            <v>2223</v>
          </cell>
          <cell r="AK1292">
            <v>0</v>
          </cell>
          <cell r="AM1292">
            <v>479</v>
          </cell>
          <cell r="AN1292">
            <v>1</v>
          </cell>
          <cell r="AO1292">
            <v>393216</v>
          </cell>
          <cell r="AQ1292">
            <v>0</v>
          </cell>
          <cell r="AR1292">
            <v>0</v>
          </cell>
          <cell r="AS1292" t="str">
            <v>Ы</v>
          </cell>
          <cell r="AT1292" t="str">
            <v>Ы</v>
          </cell>
          <cell r="AU1292">
            <v>0</v>
          </cell>
          <cell r="AV1292">
            <v>0</v>
          </cell>
          <cell r="AW1292">
            <v>23</v>
          </cell>
          <cell r="AX1292">
            <v>1</v>
          </cell>
          <cell r="AY1292">
            <v>0</v>
          </cell>
          <cell r="AZ1292">
            <v>0</v>
          </cell>
          <cell r="BA1292">
            <v>0</v>
          </cell>
          <cell r="BB1292">
            <v>0</v>
          </cell>
          <cell r="BC1292">
            <v>38828</v>
          </cell>
        </row>
        <row r="1293">
          <cell r="A1293">
            <v>2006</v>
          </cell>
          <cell r="B1293">
            <v>1</v>
          </cell>
          <cell r="C1293">
            <v>353</v>
          </cell>
          <cell r="D1293">
            <v>20</v>
          </cell>
          <cell r="E1293">
            <v>792020</v>
          </cell>
          <cell r="F1293">
            <v>0</v>
          </cell>
          <cell r="G1293" t="str">
            <v>Затраты по ШПЗ (основные)</v>
          </cell>
          <cell r="H1293">
            <v>2011</v>
          </cell>
          <cell r="I1293">
            <v>7920</v>
          </cell>
          <cell r="J1293">
            <v>61762.67</v>
          </cell>
          <cell r="K1293">
            <v>1</v>
          </cell>
          <cell r="L1293">
            <v>0</v>
          </cell>
          <cell r="M1293">
            <v>0</v>
          </cell>
          <cell r="N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34</v>
          </cell>
          <cell r="V1293">
            <v>0</v>
          </cell>
          <cell r="W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34</v>
          </cell>
          <cell r="AE1293">
            <v>116000</v>
          </cell>
          <cell r="AF1293">
            <v>0</v>
          </cell>
          <cell r="AI1293">
            <v>2223</v>
          </cell>
          <cell r="AK1293">
            <v>0</v>
          </cell>
          <cell r="AM1293">
            <v>480</v>
          </cell>
          <cell r="AN1293">
            <v>1</v>
          </cell>
          <cell r="AO1293">
            <v>393216</v>
          </cell>
          <cell r="AQ1293">
            <v>0</v>
          </cell>
          <cell r="AR1293">
            <v>0</v>
          </cell>
          <cell r="AS1293" t="str">
            <v>Ы</v>
          </cell>
          <cell r="AT1293" t="str">
            <v>Ы</v>
          </cell>
          <cell r="AU1293">
            <v>0</v>
          </cell>
          <cell r="AV1293">
            <v>0</v>
          </cell>
          <cell r="AW1293">
            <v>23</v>
          </cell>
          <cell r="AX1293">
            <v>1</v>
          </cell>
          <cell r="AY1293">
            <v>0</v>
          </cell>
          <cell r="AZ1293">
            <v>0</v>
          </cell>
          <cell r="BA1293">
            <v>0</v>
          </cell>
          <cell r="BB1293">
            <v>0</v>
          </cell>
          <cell r="BC1293">
            <v>38828</v>
          </cell>
        </row>
        <row r="1294">
          <cell r="A1294">
            <v>2006</v>
          </cell>
          <cell r="B1294">
            <v>1</v>
          </cell>
          <cell r="C1294">
            <v>354</v>
          </cell>
          <cell r="D1294">
            <v>20</v>
          </cell>
          <cell r="E1294">
            <v>792020</v>
          </cell>
          <cell r="F1294">
            <v>0</v>
          </cell>
          <cell r="G1294" t="str">
            <v>Затраты по ШПЗ (основные)</v>
          </cell>
          <cell r="H1294">
            <v>2011</v>
          </cell>
          <cell r="I1294">
            <v>7920</v>
          </cell>
          <cell r="J1294">
            <v>4419.7</v>
          </cell>
          <cell r="K1294">
            <v>1</v>
          </cell>
          <cell r="L1294">
            <v>0</v>
          </cell>
          <cell r="M1294">
            <v>0</v>
          </cell>
          <cell r="N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34</v>
          </cell>
          <cell r="V1294">
            <v>0</v>
          </cell>
          <cell r="W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34</v>
          </cell>
          <cell r="AE1294">
            <v>117000</v>
          </cell>
          <cell r="AF1294">
            <v>0</v>
          </cell>
          <cell r="AI1294">
            <v>2223</v>
          </cell>
          <cell r="AK1294">
            <v>0</v>
          </cell>
          <cell r="AM1294">
            <v>481</v>
          </cell>
          <cell r="AN1294">
            <v>1</v>
          </cell>
          <cell r="AO1294">
            <v>393216</v>
          </cell>
          <cell r="AQ1294">
            <v>0</v>
          </cell>
          <cell r="AR1294">
            <v>0</v>
          </cell>
          <cell r="AS1294" t="str">
            <v>Ы</v>
          </cell>
          <cell r="AT1294" t="str">
            <v>Ы</v>
          </cell>
          <cell r="AU1294">
            <v>0</v>
          </cell>
          <cell r="AV1294">
            <v>0</v>
          </cell>
          <cell r="AW1294">
            <v>23</v>
          </cell>
          <cell r="AX1294">
            <v>1</v>
          </cell>
          <cell r="AY1294">
            <v>0</v>
          </cell>
          <cell r="AZ1294">
            <v>0</v>
          </cell>
          <cell r="BA1294">
            <v>0</v>
          </cell>
          <cell r="BB1294">
            <v>0</v>
          </cell>
          <cell r="BC1294">
            <v>38828</v>
          </cell>
        </row>
        <row r="1295">
          <cell r="A1295">
            <v>2006</v>
          </cell>
          <cell r="B1295">
            <v>1</v>
          </cell>
          <cell r="C1295">
            <v>355</v>
          </cell>
          <cell r="D1295">
            <v>20</v>
          </cell>
          <cell r="E1295">
            <v>792020</v>
          </cell>
          <cell r="F1295">
            <v>0</v>
          </cell>
          <cell r="G1295" t="str">
            <v>Затраты по ШПЗ (основные)</v>
          </cell>
          <cell r="H1295">
            <v>2011</v>
          </cell>
          <cell r="I1295">
            <v>7920</v>
          </cell>
          <cell r="J1295">
            <v>11548.95</v>
          </cell>
          <cell r="K1295">
            <v>1</v>
          </cell>
          <cell r="L1295">
            <v>0</v>
          </cell>
          <cell r="M1295">
            <v>0</v>
          </cell>
          <cell r="N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34</v>
          </cell>
          <cell r="V1295">
            <v>0</v>
          </cell>
          <cell r="W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34</v>
          </cell>
          <cell r="AE1295">
            <v>130100</v>
          </cell>
          <cell r="AF1295">
            <v>0</v>
          </cell>
          <cell r="AI1295">
            <v>2223</v>
          </cell>
          <cell r="AK1295">
            <v>0</v>
          </cell>
          <cell r="AM1295">
            <v>482</v>
          </cell>
          <cell r="AN1295">
            <v>1</v>
          </cell>
          <cell r="AO1295">
            <v>393216</v>
          </cell>
          <cell r="AQ1295">
            <v>0</v>
          </cell>
          <cell r="AR1295">
            <v>0</v>
          </cell>
          <cell r="AS1295" t="str">
            <v>Ы</v>
          </cell>
          <cell r="AT1295" t="str">
            <v>Ы</v>
          </cell>
          <cell r="AU1295">
            <v>0</v>
          </cell>
          <cell r="AV1295">
            <v>0</v>
          </cell>
          <cell r="AW1295">
            <v>23</v>
          </cell>
          <cell r="AX1295">
            <v>1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C1295">
            <v>38828</v>
          </cell>
        </row>
        <row r="1296">
          <cell r="A1296">
            <v>2006</v>
          </cell>
          <cell r="B1296">
            <v>1</v>
          </cell>
          <cell r="C1296">
            <v>356</v>
          </cell>
          <cell r="D1296">
            <v>20</v>
          </cell>
          <cell r="E1296">
            <v>792020</v>
          </cell>
          <cell r="F1296">
            <v>0</v>
          </cell>
          <cell r="G1296" t="str">
            <v>Затраты по ШПЗ (основные)</v>
          </cell>
          <cell r="H1296">
            <v>2011</v>
          </cell>
          <cell r="I1296">
            <v>7920</v>
          </cell>
          <cell r="J1296">
            <v>482160.07</v>
          </cell>
          <cell r="K1296">
            <v>1</v>
          </cell>
          <cell r="L1296">
            <v>0</v>
          </cell>
          <cell r="M1296">
            <v>0</v>
          </cell>
          <cell r="N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34</v>
          </cell>
          <cell r="V1296">
            <v>0</v>
          </cell>
          <cell r="W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34</v>
          </cell>
          <cell r="AE1296">
            <v>151000</v>
          </cell>
          <cell r="AF1296">
            <v>0</v>
          </cell>
          <cell r="AI1296">
            <v>2223</v>
          </cell>
          <cell r="AK1296">
            <v>0</v>
          </cell>
          <cell r="AM1296">
            <v>483</v>
          </cell>
          <cell r="AN1296">
            <v>1</v>
          </cell>
          <cell r="AO1296">
            <v>393216</v>
          </cell>
          <cell r="AQ1296">
            <v>0</v>
          </cell>
          <cell r="AR1296">
            <v>0</v>
          </cell>
          <cell r="AS1296" t="str">
            <v>Ы</v>
          </cell>
          <cell r="AT1296" t="str">
            <v>Ы</v>
          </cell>
          <cell r="AU1296">
            <v>0</v>
          </cell>
          <cell r="AV1296">
            <v>0</v>
          </cell>
          <cell r="AW1296">
            <v>23</v>
          </cell>
          <cell r="AX1296">
            <v>1</v>
          </cell>
          <cell r="AY1296">
            <v>0</v>
          </cell>
          <cell r="AZ1296">
            <v>0</v>
          </cell>
          <cell r="BA1296">
            <v>0</v>
          </cell>
          <cell r="BB1296">
            <v>0</v>
          </cell>
          <cell r="BC1296">
            <v>38828</v>
          </cell>
        </row>
        <row r="1297">
          <cell r="A1297">
            <v>2006</v>
          </cell>
          <cell r="B1297">
            <v>1</v>
          </cell>
          <cell r="C1297">
            <v>357</v>
          </cell>
          <cell r="D1297">
            <v>20</v>
          </cell>
          <cell r="E1297">
            <v>792020</v>
          </cell>
          <cell r="F1297">
            <v>0</v>
          </cell>
          <cell r="G1297" t="str">
            <v>Затраты по ШПЗ (основные)</v>
          </cell>
          <cell r="H1297">
            <v>2011</v>
          </cell>
          <cell r="I1297">
            <v>7920</v>
          </cell>
          <cell r="J1297">
            <v>945111.63</v>
          </cell>
          <cell r="K1297">
            <v>1</v>
          </cell>
          <cell r="L1297">
            <v>0</v>
          </cell>
          <cell r="M1297">
            <v>0</v>
          </cell>
          <cell r="N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34</v>
          </cell>
          <cell r="V1297">
            <v>0</v>
          </cell>
          <cell r="W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34</v>
          </cell>
          <cell r="AE1297">
            <v>220000</v>
          </cell>
          <cell r="AF1297">
            <v>0</v>
          </cell>
          <cell r="AI1297">
            <v>2223</v>
          </cell>
          <cell r="AK1297">
            <v>0</v>
          </cell>
          <cell r="AM1297">
            <v>484</v>
          </cell>
          <cell r="AN1297">
            <v>1</v>
          </cell>
          <cell r="AO1297">
            <v>393216</v>
          </cell>
          <cell r="AQ1297">
            <v>0</v>
          </cell>
          <cell r="AR1297">
            <v>0</v>
          </cell>
          <cell r="AS1297" t="str">
            <v>Ы</v>
          </cell>
          <cell r="AT1297" t="str">
            <v>Ы</v>
          </cell>
          <cell r="AU1297">
            <v>0</v>
          </cell>
          <cell r="AV1297">
            <v>0</v>
          </cell>
          <cell r="AW1297">
            <v>23</v>
          </cell>
          <cell r="AX1297">
            <v>1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38828</v>
          </cell>
        </row>
        <row r="1298">
          <cell r="A1298">
            <v>2006</v>
          </cell>
          <cell r="B1298">
            <v>1</v>
          </cell>
          <cell r="C1298">
            <v>358</v>
          </cell>
          <cell r="D1298">
            <v>20</v>
          </cell>
          <cell r="E1298">
            <v>792020</v>
          </cell>
          <cell r="F1298">
            <v>0</v>
          </cell>
          <cell r="G1298" t="str">
            <v>Затраты по ШПЗ (основные)</v>
          </cell>
          <cell r="H1298">
            <v>2011</v>
          </cell>
          <cell r="I1298">
            <v>7920</v>
          </cell>
          <cell r="J1298">
            <v>516155.57</v>
          </cell>
          <cell r="K1298">
            <v>1</v>
          </cell>
          <cell r="L1298">
            <v>0</v>
          </cell>
          <cell r="M1298">
            <v>0</v>
          </cell>
          <cell r="N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34</v>
          </cell>
          <cell r="V1298">
            <v>0</v>
          </cell>
          <cell r="W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34</v>
          </cell>
          <cell r="AE1298">
            <v>230000</v>
          </cell>
          <cell r="AF1298">
            <v>0</v>
          </cell>
          <cell r="AI1298">
            <v>2223</v>
          </cell>
          <cell r="AK1298">
            <v>0</v>
          </cell>
          <cell r="AM1298">
            <v>485</v>
          </cell>
          <cell r="AN1298">
            <v>1</v>
          </cell>
          <cell r="AO1298">
            <v>393216</v>
          </cell>
          <cell r="AQ1298">
            <v>0</v>
          </cell>
          <cell r="AR1298">
            <v>0</v>
          </cell>
          <cell r="AS1298" t="str">
            <v>Ы</v>
          </cell>
          <cell r="AT1298" t="str">
            <v>Ы</v>
          </cell>
          <cell r="AU1298">
            <v>0</v>
          </cell>
          <cell r="AV1298">
            <v>0</v>
          </cell>
          <cell r="AW1298">
            <v>23</v>
          </cell>
          <cell r="AX1298">
            <v>1</v>
          </cell>
          <cell r="AY1298">
            <v>0</v>
          </cell>
          <cell r="AZ1298">
            <v>0</v>
          </cell>
          <cell r="BA1298">
            <v>0</v>
          </cell>
          <cell r="BB1298">
            <v>0</v>
          </cell>
          <cell r="BC1298">
            <v>38828</v>
          </cell>
        </row>
        <row r="1299">
          <cell r="A1299">
            <v>2006</v>
          </cell>
          <cell r="B1299">
            <v>1</v>
          </cell>
          <cell r="C1299">
            <v>359</v>
          </cell>
          <cell r="D1299">
            <v>20</v>
          </cell>
          <cell r="E1299">
            <v>792020</v>
          </cell>
          <cell r="F1299">
            <v>0</v>
          </cell>
          <cell r="G1299" t="str">
            <v>Затраты по ШПЗ (основные)</v>
          </cell>
          <cell r="H1299">
            <v>2011</v>
          </cell>
          <cell r="I1299">
            <v>7920</v>
          </cell>
          <cell r="J1299">
            <v>16478</v>
          </cell>
          <cell r="K1299">
            <v>1</v>
          </cell>
          <cell r="L1299">
            <v>0</v>
          </cell>
          <cell r="M1299">
            <v>0</v>
          </cell>
          <cell r="N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34</v>
          </cell>
          <cell r="V1299">
            <v>0</v>
          </cell>
          <cell r="W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34</v>
          </cell>
          <cell r="AE1299">
            <v>240000</v>
          </cell>
          <cell r="AF1299">
            <v>0</v>
          </cell>
          <cell r="AI1299">
            <v>2223</v>
          </cell>
          <cell r="AK1299">
            <v>0</v>
          </cell>
          <cell r="AM1299">
            <v>486</v>
          </cell>
          <cell r="AN1299">
            <v>1</v>
          </cell>
          <cell r="AO1299">
            <v>393216</v>
          </cell>
          <cell r="AQ1299">
            <v>0</v>
          </cell>
          <cell r="AR1299">
            <v>0</v>
          </cell>
          <cell r="AS1299" t="str">
            <v>Ы</v>
          </cell>
          <cell r="AT1299" t="str">
            <v>Ы</v>
          </cell>
          <cell r="AU1299">
            <v>0</v>
          </cell>
          <cell r="AV1299">
            <v>0</v>
          </cell>
          <cell r="AW1299">
            <v>23</v>
          </cell>
          <cell r="AX1299">
            <v>1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C1299">
            <v>38828</v>
          </cell>
        </row>
        <row r="1300">
          <cell r="A1300">
            <v>2006</v>
          </cell>
          <cell r="B1300">
            <v>1</v>
          </cell>
          <cell r="C1300">
            <v>360</v>
          </cell>
          <cell r="D1300">
            <v>20</v>
          </cell>
          <cell r="E1300">
            <v>792020</v>
          </cell>
          <cell r="F1300">
            <v>0</v>
          </cell>
          <cell r="G1300" t="str">
            <v>Затраты по ШПЗ (основные)</v>
          </cell>
          <cell r="H1300">
            <v>2011</v>
          </cell>
          <cell r="I1300">
            <v>7920</v>
          </cell>
          <cell r="J1300">
            <v>2075</v>
          </cell>
          <cell r="K1300">
            <v>1</v>
          </cell>
          <cell r="L1300">
            <v>0</v>
          </cell>
          <cell r="M1300">
            <v>0</v>
          </cell>
          <cell r="N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34</v>
          </cell>
          <cell r="V1300">
            <v>0</v>
          </cell>
          <cell r="W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34</v>
          </cell>
          <cell r="AE1300">
            <v>250000</v>
          </cell>
          <cell r="AF1300">
            <v>0</v>
          </cell>
          <cell r="AI1300">
            <v>2223</v>
          </cell>
          <cell r="AK1300">
            <v>0</v>
          </cell>
          <cell r="AM1300">
            <v>487</v>
          </cell>
          <cell r="AN1300">
            <v>1</v>
          </cell>
          <cell r="AO1300">
            <v>393216</v>
          </cell>
          <cell r="AQ1300">
            <v>0</v>
          </cell>
          <cell r="AR1300">
            <v>0</v>
          </cell>
          <cell r="AS1300" t="str">
            <v>Ы</v>
          </cell>
          <cell r="AT1300" t="str">
            <v>Ы</v>
          </cell>
          <cell r="AU1300">
            <v>0</v>
          </cell>
          <cell r="AV1300">
            <v>0</v>
          </cell>
          <cell r="AW1300">
            <v>23</v>
          </cell>
          <cell r="AX1300">
            <v>1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C1300">
            <v>38828</v>
          </cell>
        </row>
        <row r="1301">
          <cell r="A1301">
            <v>2006</v>
          </cell>
          <cell r="B1301">
            <v>1</v>
          </cell>
          <cell r="C1301">
            <v>361</v>
          </cell>
          <cell r="D1301">
            <v>20</v>
          </cell>
          <cell r="E1301">
            <v>792020</v>
          </cell>
          <cell r="F1301">
            <v>0</v>
          </cell>
          <cell r="G1301" t="str">
            <v>Затраты по ШПЗ (основные)</v>
          </cell>
          <cell r="H1301">
            <v>2011</v>
          </cell>
          <cell r="I1301">
            <v>7920</v>
          </cell>
          <cell r="J1301">
            <v>31541</v>
          </cell>
          <cell r="K1301">
            <v>1</v>
          </cell>
          <cell r="L1301">
            <v>0</v>
          </cell>
          <cell r="M1301">
            <v>0</v>
          </cell>
          <cell r="N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34</v>
          </cell>
          <cell r="V1301">
            <v>0</v>
          </cell>
          <cell r="W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34</v>
          </cell>
          <cell r="AE1301">
            <v>260000</v>
          </cell>
          <cell r="AF1301">
            <v>0</v>
          </cell>
          <cell r="AI1301">
            <v>2223</v>
          </cell>
          <cell r="AK1301">
            <v>0</v>
          </cell>
          <cell r="AM1301">
            <v>488</v>
          </cell>
          <cell r="AN1301">
            <v>1</v>
          </cell>
          <cell r="AO1301">
            <v>393216</v>
          </cell>
          <cell r="AQ1301">
            <v>0</v>
          </cell>
          <cell r="AR1301">
            <v>0</v>
          </cell>
          <cell r="AS1301" t="str">
            <v>Ы</v>
          </cell>
          <cell r="AT1301" t="str">
            <v>Ы</v>
          </cell>
          <cell r="AU1301">
            <v>0</v>
          </cell>
          <cell r="AV1301">
            <v>0</v>
          </cell>
          <cell r="AW1301">
            <v>23</v>
          </cell>
          <cell r="AX1301">
            <v>1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38828</v>
          </cell>
        </row>
        <row r="1302">
          <cell r="A1302">
            <v>2006</v>
          </cell>
          <cell r="B1302">
            <v>1</v>
          </cell>
          <cell r="C1302">
            <v>362</v>
          </cell>
          <cell r="D1302">
            <v>20</v>
          </cell>
          <cell r="E1302">
            <v>792020</v>
          </cell>
          <cell r="F1302">
            <v>0</v>
          </cell>
          <cell r="G1302" t="str">
            <v>Затраты по ШПЗ (основные)</v>
          </cell>
          <cell r="H1302">
            <v>2011</v>
          </cell>
          <cell r="I1302">
            <v>7920</v>
          </cell>
          <cell r="J1302">
            <v>152267.48000000001</v>
          </cell>
          <cell r="K1302">
            <v>1</v>
          </cell>
          <cell r="L1302">
            <v>0</v>
          </cell>
          <cell r="M1302">
            <v>0</v>
          </cell>
          <cell r="N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34</v>
          </cell>
          <cell r="V1302">
            <v>0</v>
          </cell>
          <cell r="W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34</v>
          </cell>
          <cell r="AE1302">
            <v>270000</v>
          </cell>
          <cell r="AF1302">
            <v>0</v>
          </cell>
          <cell r="AI1302">
            <v>2223</v>
          </cell>
          <cell r="AK1302">
            <v>0</v>
          </cell>
          <cell r="AM1302">
            <v>489</v>
          </cell>
          <cell r="AN1302">
            <v>1</v>
          </cell>
          <cell r="AO1302">
            <v>393216</v>
          </cell>
          <cell r="AQ1302">
            <v>0</v>
          </cell>
          <cell r="AR1302">
            <v>0</v>
          </cell>
          <cell r="AS1302" t="str">
            <v>Ы</v>
          </cell>
          <cell r="AT1302" t="str">
            <v>Ы</v>
          </cell>
          <cell r="AU1302">
            <v>0</v>
          </cell>
          <cell r="AV1302">
            <v>0</v>
          </cell>
          <cell r="AW1302">
            <v>23</v>
          </cell>
          <cell r="AX1302">
            <v>1</v>
          </cell>
          <cell r="AY1302">
            <v>0</v>
          </cell>
          <cell r="AZ1302">
            <v>0</v>
          </cell>
          <cell r="BA1302">
            <v>0</v>
          </cell>
          <cell r="BB1302">
            <v>0</v>
          </cell>
          <cell r="BC1302">
            <v>38828</v>
          </cell>
        </row>
        <row r="1303">
          <cell r="A1303">
            <v>2006</v>
          </cell>
          <cell r="B1303">
            <v>1</v>
          </cell>
          <cell r="C1303">
            <v>363</v>
          </cell>
          <cell r="D1303">
            <v>20</v>
          </cell>
          <cell r="E1303">
            <v>792020</v>
          </cell>
          <cell r="F1303">
            <v>0</v>
          </cell>
          <cell r="G1303" t="str">
            <v>Затраты по ШПЗ (основные)</v>
          </cell>
          <cell r="H1303">
            <v>2011</v>
          </cell>
          <cell r="I1303">
            <v>7920</v>
          </cell>
          <cell r="J1303">
            <v>53484.94</v>
          </cell>
          <cell r="K1303">
            <v>1</v>
          </cell>
          <cell r="L1303">
            <v>0</v>
          </cell>
          <cell r="M1303">
            <v>0</v>
          </cell>
          <cell r="N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34</v>
          </cell>
          <cell r="V1303">
            <v>0</v>
          </cell>
          <cell r="W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34</v>
          </cell>
          <cell r="AE1303">
            <v>280100</v>
          </cell>
          <cell r="AF1303">
            <v>0</v>
          </cell>
          <cell r="AI1303">
            <v>2223</v>
          </cell>
          <cell r="AK1303">
            <v>0</v>
          </cell>
          <cell r="AM1303">
            <v>490</v>
          </cell>
          <cell r="AN1303">
            <v>1</v>
          </cell>
          <cell r="AO1303">
            <v>393216</v>
          </cell>
          <cell r="AQ1303">
            <v>0</v>
          </cell>
          <cell r="AR1303">
            <v>0</v>
          </cell>
          <cell r="AS1303" t="str">
            <v>Ы</v>
          </cell>
          <cell r="AT1303" t="str">
            <v>Ы</v>
          </cell>
          <cell r="AU1303">
            <v>0</v>
          </cell>
          <cell r="AV1303">
            <v>0</v>
          </cell>
          <cell r="AW1303">
            <v>23</v>
          </cell>
          <cell r="AX1303">
            <v>1</v>
          </cell>
          <cell r="AY1303">
            <v>0</v>
          </cell>
          <cell r="AZ1303">
            <v>0</v>
          </cell>
          <cell r="BA1303">
            <v>0</v>
          </cell>
          <cell r="BB1303">
            <v>0</v>
          </cell>
          <cell r="BC1303">
            <v>38828</v>
          </cell>
        </row>
        <row r="1304">
          <cell r="A1304">
            <v>2006</v>
          </cell>
          <cell r="B1304">
            <v>1</v>
          </cell>
          <cell r="C1304">
            <v>364</v>
          </cell>
          <cell r="D1304">
            <v>20</v>
          </cell>
          <cell r="E1304">
            <v>792020</v>
          </cell>
          <cell r="F1304">
            <v>0</v>
          </cell>
          <cell r="G1304" t="str">
            <v>Затраты по ШПЗ (основные)</v>
          </cell>
          <cell r="H1304">
            <v>2011</v>
          </cell>
          <cell r="I1304">
            <v>7920</v>
          </cell>
          <cell r="J1304">
            <v>7115.68</v>
          </cell>
          <cell r="K1304">
            <v>1</v>
          </cell>
          <cell r="L1304">
            <v>0</v>
          </cell>
          <cell r="M1304">
            <v>0</v>
          </cell>
          <cell r="N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34</v>
          </cell>
          <cell r="V1304">
            <v>0</v>
          </cell>
          <cell r="W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34</v>
          </cell>
          <cell r="AE1304">
            <v>280200</v>
          </cell>
          <cell r="AF1304">
            <v>0</v>
          </cell>
          <cell r="AI1304">
            <v>2223</v>
          </cell>
          <cell r="AK1304">
            <v>0</v>
          </cell>
          <cell r="AM1304">
            <v>491</v>
          </cell>
          <cell r="AN1304">
            <v>1</v>
          </cell>
          <cell r="AO1304">
            <v>393216</v>
          </cell>
          <cell r="AQ1304">
            <v>0</v>
          </cell>
          <cell r="AR1304">
            <v>0</v>
          </cell>
          <cell r="AS1304" t="str">
            <v>Ы</v>
          </cell>
          <cell r="AT1304" t="str">
            <v>Ы</v>
          </cell>
          <cell r="AU1304">
            <v>0</v>
          </cell>
          <cell r="AV1304">
            <v>0</v>
          </cell>
          <cell r="AW1304">
            <v>23</v>
          </cell>
          <cell r="AX1304">
            <v>1</v>
          </cell>
          <cell r="AY1304">
            <v>0</v>
          </cell>
          <cell r="AZ1304">
            <v>0</v>
          </cell>
          <cell r="BA1304">
            <v>0</v>
          </cell>
          <cell r="BB1304">
            <v>0</v>
          </cell>
          <cell r="BC1304">
            <v>38828</v>
          </cell>
        </row>
        <row r="1305">
          <cell r="A1305">
            <v>2006</v>
          </cell>
          <cell r="B1305">
            <v>1</v>
          </cell>
          <cell r="C1305">
            <v>365</v>
          </cell>
          <cell r="D1305">
            <v>20</v>
          </cell>
          <cell r="E1305">
            <v>792020</v>
          </cell>
          <cell r="F1305">
            <v>0</v>
          </cell>
          <cell r="G1305" t="str">
            <v>Затраты по ШПЗ (основные)</v>
          </cell>
          <cell r="H1305">
            <v>2011</v>
          </cell>
          <cell r="I1305">
            <v>7920</v>
          </cell>
          <cell r="J1305">
            <v>7666.68</v>
          </cell>
          <cell r="K1305">
            <v>1</v>
          </cell>
          <cell r="L1305">
            <v>0</v>
          </cell>
          <cell r="M1305">
            <v>0</v>
          </cell>
          <cell r="N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34</v>
          </cell>
          <cell r="V1305">
            <v>0</v>
          </cell>
          <cell r="W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34</v>
          </cell>
          <cell r="AE1305">
            <v>280300</v>
          </cell>
          <cell r="AF1305">
            <v>0</v>
          </cell>
          <cell r="AI1305">
            <v>2223</v>
          </cell>
          <cell r="AK1305">
            <v>0</v>
          </cell>
          <cell r="AM1305">
            <v>492</v>
          </cell>
          <cell r="AN1305">
            <v>1</v>
          </cell>
          <cell r="AO1305">
            <v>393216</v>
          </cell>
          <cell r="AQ1305">
            <v>0</v>
          </cell>
          <cell r="AR1305">
            <v>0</v>
          </cell>
          <cell r="AS1305" t="str">
            <v>Ы</v>
          </cell>
          <cell r="AT1305" t="str">
            <v>Ы</v>
          </cell>
          <cell r="AU1305">
            <v>0</v>
          </cell>
          <cell r="AV1305">
            <v>0</v>
          </cell>
          <cell r="AW1305">
            <v>23</v>
          </cell>
          <cell r="AX1305">
            <v>1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C1305">
            <v>38828</v>
          </cell>
        </row>
        <row r="1306">
          <cell r="A1306">
            <v>2006</v>
          </cell>
          <cell r="B1306">
            <v>1</v>
          </cell>
          <cell r="C1306">
            <v>366</v>
          </cell>
          <cell r="D1306">
            <v>20</v>
          </cell>
          <cell r="E1306">
            <v>792020</v>
          </cell>
          <cell r="F1306">
            <v>0</v>
          </cell>
          <cell r="G1306" t="str">
            <v>Затраты по ШПЗ (основные)</v>
          </cell>
          <cell r="H1306">
            <v>2011</v>
          </cell>
          <cell r="I1306">
            <v>7920</v>
          </cell>
          <cell r="J1306">
            <v>2845.9</v>
          </cell>
          <cell r="K1306">
            <v>1</v>
          </cell>
          <cell r="L1306">
            <v>0</v>
          </cell>
          <cell r="M1306">
            <v>0</v>
          </cell>
          <cell r="N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34</v>
          </cell>
          <cell r="V1306">
            <v>0</v>
          </cell>
          <cell r="W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34</v>
          </cell>
          <cell r="AE1306">
            <v>280400</v>
          </cell>
          <cell r="AF1306">
            <v>0</v>
          </cell>
          <cell r="AI1306">
            <v>2223</v>
          </cell>
          <cell r="AK1306">
            <v>0</v>
          </cell>
          <cell r="AM1306">
            <v>493</v>
          </cell>
          <cell r="AN1306">
            <v>1</v>
          </cell>
          <cell r="AO1306">
            <v>393216</v>
          </cell>
          <cell r="AQ1306">
            <v>0</v>
          </cell>
          <cell r="AR1306">
            <v>0</v>
          </cell>
          <cell r="AS1306" t="str">
            <v>Ы</v>
          </cell>
          <cell r="AT1306" t="str">
            <v>Ы</v>
          </cell>
          <cell r="AU1306">
            <v>0</v>
          </cell>
          <cell r="AV1306">
            <v>0</v>
          </cell>
          <cell r="AW1306">
            <v>23</v>
          </cell>
          <cell r="AX1306">
            <v>1</v>
          </cell>
          <cell r="AY1306">
            <v>0</v>
          </cell>
          <cell r="AZ1306">
            <v>0</v>
          </cell>
          <cell r="BA1306">
            <v>0</v>
          </cell>
          <cell r="BB1306">
            <v>0</v>
          </cell>
          <cell r="BC1306">
            <v>38828</v>
          </cell>
        </row>
        <row r="1307">
          <cell r="A1307">
            <v>2006</v>
          </cell>
          <cell r="B1307">
            <v>1</v>
          </cell>
          <cell r="C1307">
            <v>367</v>
          </cell>
          <cell r="D1307">
            <v>20</v>
          </cell>
          <cell r="E1307">
            <v>792020</v>
          </cell>
          <cell r="F1307">
            <v>0</v>
          </cell>
          <cell r="G1307" t="str">
            <v>Затраты по ШПЗ (основные)</v>
          </cell>
          <cell r="H1307">
            <v>2011</v>
          </cell>
          <cell r="I1307">
            <v>7920</v>
          </cell>
          <cell r="J1307">
            <v>16586.240000000002</v>
          </cell>
          <cell r="K1307">
            <v>1</v>
          </cell>
          <cell r="L1307">
            <v>0</v>
          </cell>
          <cell r="M1307">
            <v>0</v>
          </cell>
          <cell r="N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34</v>
          </cell>
          <cell r="V1307">
            <v>0</v>
          </cell>
          <cell r="W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34</v>
          </cell>
          <cell r="AE1307">
            <v>281100</v>
          </cell>
          <cell r="AF1307">
            <v>0</v>
          </cell>
          <cell r="AI1307">
            <v>2223</v>
          </cell>
          <cell r="AK1307">
            <v>0</v>
          </cell>
          <cell r="AM1307">
            <v>494</v>
          </cell>
          <cell r="AN1307">
            <v>1</v>
          </cell>
          <cell r="AO1307">
            <v>393216</v>
          </cell>
          <cell r="AQ1307">
            <v>0</v>
          </cell>
          <cell r="AR1307">
            <v>0</v>
          </cell>
          <cell r="AS1307" t="str">
            <v>Ы</v>
          </cell>
          <cell r="AT1307" t="str">
            <v>Ы</v>
          </cell>
          <cell r="AU1307">
            <v>0</v>
          </cell>
          <cell r="AV1307">
            <v>0</v>
          </cell>
          <cell r="AW1307">
            <v>23</v>
          </cell>
          <cell r="AX1307">
            <v>1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38828</v>
          </cell>
        </row>
        <row r="1308">
          <cell r="A1308">
            <v>2006</v>
          </cell>
          <cell r="B1308">
            <v>1</v>
          </cell>
          <cell r="C1308">
            <v>368</v>
          </cell>
          <cell r="D1308">
            <v>20</v>
          </cell>
          <cell r="E1308">
            <v>792020</v>
          </cell>
          <cell r="F1308">
            <v>0</v>
          </cell>
          <cell r="G1308" t="str">
            <v>Затраты по ШПЗ (основные)</v>
          </cell>
          <cell r="H1308">
            <v>2011</v>
          </cell>
          <cell r="I1308">
            <v>7920</v>
          </cell>
          <cell r="J1308">
            <v>21483.33</v>
          </cell>
          <cell r="K1308">
            <v>1</v>
          </cell>
          <cell r="L1308">
            <v>0</v>
          </cell>
          <cell r="M1308">
            <v>0</v>
          </cell>
          <cell r="N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34</v>
          </cell>
          <cell r="V1308">
            <v>0</v>
          </cell>
          <cell r="W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34</v>
          </cell>
          <cell r="AE1308">
            <v>282200</v>
          </cell>
          <cell r="AF1308">
            <v>0</v>
          </cell>
          <cell r="AI1308">
            <v>2223</v>
          </cell>
          <cell r="AK1308">
            <v>0</v>
          </cell>
          <cell r="AM1308">
            <v>495</v>
          </cell>
          <cell r="AN1308">
            <v>1</v>
          </cell>
          <cell r="AO1308">
            <v>393216</v>
          </cell>
          <cell r="AQ1308">
            <v>0</v>
          </cell>
          <cell r="AR1308">
            <v>0</v>
          </cell>
          <cell r="AS1308" t="str">
            <v>Ы</v>
          </cell>
          <cell r="AT1308" t="str">
            <v>Ы</v>
          </cell>
          <cell r="AU1308">
            <v>0</v>
          </cell>
          <cell r="AV1308">
            <v>0</v>
          </cell>
          <cell r="AW1308">
            <v>23</v>
          </cell>
          <cell r="AX1308">
            <v>1</v>
          </cell>
          <cell r="AY1308">
            <v>0</v>
          </cell>
          <cell r="AZ1308">
            <v>0</v>
          </cell>
          <cell r="BA1308">
            <v>0</v>
          </cell>
          <cell r="BB1308">
            <v>0</v>
          </cell>
          <cell r="BC1308">
            <v>38828</v>
          </cell>
        </row>
        <row r="1309">
          <cell r="A1309">
            <v>2006</v>
          </cell>
          <cell r="B1309">
            <v>1</v>
          </cell>
          <cell r="C1309">
            <v>369</v>
          </cell>
          <cell r="D1309">
            <v>20</v>
          </cell>
          <cell r="E1309">
            <v>792020</v>
          </cell>
          <cell r="F1309">
            <v>0</v>
          </cell>
          <cell r="G1309" t="str">
            <v>Затраты по ШПЗ (основные)</v>
          </cell>
          <cell r="H1309">
            <v>2011</v>
          </cell>
          <cell r="I1309">
            <v>7920</v>
          </cell>
          <cell r="J1309">
            <v>214379.44</v>
          </cell>
          <cell r="K1309">
            <v>1</v>
          </cell>
          <cell r="L1309">
            <v>0</v>
          </cell>
          <cell r="M1309">
            <v>0</v>
          </cell>
          <cell r="N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34</v>
          </cell>
          <cell r="V1309">
            <v>0</v>
          </cell>
          <cell r="W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34</v>
          </cell>
          <cell r="AE1309">
            <v>285000</v>
          </cell>
          <cell r="AF1309">
            <v>0</v>
          </cell>
          <cell r="AI1309">
            <v>2223</v>
          </cell>
          <cell r="AK1309">
            <v>0</v>
          </cell>
          <cell r="AM1309">
            <v>496</v>
          </cell>
          <cell r="AN1309">
            <v>1</v>
          </cell>
          <cell r="AO1309">
            <v>393216</v>
          </cell>
          <cell r="AQ1309">
            <v>0</v>
          </cell>
          <cell r="AR1309">
            <v>0</v>
          </cell>
          <cell r="AS1309" t="str">
            <v>Ы</v>
          </cell>
          <cell r="AT1309" t="str">
            <v>Ы</v>
          </cell>
          <cell r="AU1309">
            <v>0</v>
          </cell>
          <cell r="AV1309">
            <v>0</v>
          </cell>
          <cell r="AW1309">
            <v>23</v>
          </cell>
          <cell r="AX1309">
            <v>1</v>
          </cell>
          <cell r="AY1309">
            <v>0</v>
          </cell>
          <cell r="AZ1309">
            <v>0</v>
          </cell>
          <cell r="BA1309">
            <v>0</v>
          </cell>
          <cell r="BB1309">
            <v>0</v>
          </cell>
          <cell r="BC1309">
            <v>38828</v>
          </cell>
        </row>
        <row r="1310">
          <cell r="A1310">
            <v>2006</v>
          </cell>
          <cell r="B1310">
            <v>1</v>
          </cell>
          <cell r="C1310">
            <v>370</v>
          </cell>
          <cell r="D1310">
            <v>20</v>
          </cell>
          <cell r="E1310">
            <v>792020</v>
          </cell>
          <cell r="F1310">
            <v>0</v>
          </cell>
          <cell r="G1310" t="str">
            <v>Затраты по ШПЗ (основные)</v>
          </cell>
          <cell r="H1310">
            <v>2011</v>
          </cell>
          <cell r="I1310">
            <v>7920</v>
          </cell>
          <cell r="J1310">
            <v>56759.9</v>
          </cell>
          <cell r="K1310">
            <v>1</v>
          </cell>
          <cell r="L1310">
            <v>0</v>
          </cell>
          <cell r="M1310">
            <v>0</v>
          </cell>
          <cell r="N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34</v>
          </cell>
          <cell r="V1310">
            <v>0</v>
          </cell>
          <cell r="W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34</v>
          </cell>
          <cell r="AE1310">
            <v>311000</v>
          </cell>
          <cell r="AF1310">
            <v>0</v>
          </cell>
          <cell r="AI1310">
            <v>2223</v>
          </cell>
          <cell r="AK1310">
            <v>0</v>
          </cell>
          <cell r="AM1310">
            <v>497</v>
          </cell>
          <cell r="AN1310">
            <v>1</v>
          </cell>
          <cell r="AO1310">
            <v>393216</v>
          </cell>
          <cell r="AQ1310">
            <v>0</v>
          </cell>
          <cell r="AR1310">
            <v>0</v>
          </cell>
          <cell r="AS1310" t="str">
            <v>Ы</v>
          </cell>
          <cell r="AT1310" t="str">
            <v>Ы</v>
          </cell>
          <cell r="AU1310">
            <v>0</v>
          </cell>
          <cell r="AV1310">
            <v>0</v>
          </cell>
          <cell r="AW1310">
            <v>23</v>
          </cell>
          <cell r="AX1310">
            <v>1</v>
          </cell>
          <cell r="AY1310">
            <v>0</v>
          </cell>
          <cell r="AZ1310">
            <v>0</v>
          </cell>
          <cell r="BA1310">
            <v>0</v>
          </cell>
          <cell r="BB1310">
            <v>0</v>
          </cell>
          <cell r="BC1310">
            <v>38828</v>
          </cell>
        </row>
        <row r="1311">
          <cell r="A1311">
            <v>2006</v>
          </cell>
          <cell r="B1311">
            <v>1</v>
          </cell>
          <cell r="C1311">
            <v>371</v>
          </cell>
          <cell r="D1311">
            <v>20</v>
          </cell>
          <cell r="E1311">
            <v>792020</v>
          </cell>
          <cell r="F1311">
            <v>0</v>
          </cell>
          <cell r="G1311" t="str">
            <v>Затраты по ШПЗ (основные)</v>
          </cell>
          <cell r="H1311">
            <v>2011</v>
          </cell>
          <cell r="I1311">
            <v>7920</v>
          </cell>
          <cell r="J1311">
            <v>117434.27</v>
          </cell>
          <cell r="K1311">
            <v>1</v>
          </cell>
          <cell r="L1311">
            <v>0</v>
          </cell>
          <cell r="M1311">
            <v>0</v>
          </cell>
          <cell r="N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34</v>
          </cell>
          <cell r="V1311">
            <v>0</v>
          </cell>
          <cell r="W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34</v>
          </cell>
          <cell r="AE1311">
            <v>312000</v>
          </cell>
          <cell r="AF1311">
            <v>0</v>
          </cell>
          <cell r="AI1311">
            <v>2223</v>
          </cell>
          <cell r="AK1311">
            <v>0</v>
          </cell>
          <cell r="AM1311">
            <v>498</v>
          </cell>
          <cell r="AN1311">
            <v>1</v>
          </cell>
          <cell r="AO1311">
            <v>393216</v>
          </cell>
          <cell r="AQ1311">
            <v>0</v>
          </cell>
          <cell r="AR1311">
            <v>0</v>
          </cell>
          <cell r="AS1311" t="str">
            <v>Ы</v>
          </cell>
          <cell r="AT1311" t="str">
            <v>Ы</v>
          </cell>
          <cell r="AU1311">
            <v>0</v>
          </cell>
          <cell r="AV1311">
            <v>0</v>
          </cell>
          <cell r="AW1311">
            <v>23</v>
          </cell>
          <cell r="AX1311">
            <v>1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38828</v>
          </cell>
        </row>
        <row r="1312">
          <cell r="A1312">
            <v>2006</v>
          </cell>
          <cell r="B1312">
            <v>1</v>
          </cell>
          <cell r="C1312">
            <v>372</v>
          </cell>
          <cell r="D1312">
            <v>20</v>
          </cell>
          <cell r="E1312">
            <v>792020</v>
          </cell>
          <cell r="F1312">
            <v>0</v>
          </cell>
          <cell r="G1312" t="str">
            <v>Затраты по ШПЗ (основные)</v>
          </cell>
          <cell r="H1312">
            <v>2011</v>
          </cell>
          <cell r="I1312">
            <v>7920</v>
          </cell>
          <cell r="J1312">
            <v>23878.3</v>
          </cell>
          <cell r="K1312">
            <v>1</v>
          </cell>
          <cell r="L1312">
            <v>0</v>
          </cell>
          <cell r="M1312">
            <v>0</v>
          </cell>
          <cell r="N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34</v>
          </cell>
          <cell r="V1312">
            <v>0</v>
          </cell>
          <cell r="W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34</v>
          </cell>
          <cell r="AE1312">
            <v>312100</v>
          </cell>
          <cell r="AF1312">
            <v>0</v>
          </cell>
          <cell r="AI1312">
            <v>2223</v>
          </cell>
          <cell r="AK1312">
            <v>0</v>
          </cell>
          <cell r="AM1312">
            <v>499</v>
          </cell>
          <cell r="AN1312">
            <v>1</v>
          </cell>
          <cell r="AO1312">
            <v>393216</v>
          </cell>
          <cell r="AQ1312">
            <v>0</v>
          </cell>
          <cell r="AR1312">
            <v>0</v>
          </cell>
          <cell r="AS1312" t="str">
            <v>Ы</v>
          </cell>
          <cell r="AT1312" t="str">
            <v>Ы</v>
          </cell>
          <cell r="AU1312">
            <v>0</v>
          </cell>
          <cell r="AV1312">
            <v>0</v>
          </cell>
          <cell r="AW1312">
            <v>23</v>
          </cell>
          <cell r="AX1312">
            <v>1</v>
          </cell>
          <cell r="AY1312">
            <v>0</v>
          </cell>
          <cell r="AZ1312">
            <v>0</v>
          </cell>
          <cell r="BA1312">
            <v>0</v>
          </cell>
          <cell r="BB1312">
            <v>0</v>
          </cell>
          <cell r="BC1312">
            <v>38828</v>
          </cell>
        </row>
        <row r="1313">
          <cell r="A1313">
            <v>2006</v>
          </cell>
          <cell r="B1313">
            <v>1</v>
          </cell>
          <cell r="C1313">
            <v>373</v>
          </cell>
          <cell r="D1313">
            <v>20</v>
          </cell>
          <cell r="E1313">
            <v>792020</v>
          </cell>
          <cell r="F1313">
            <v>0</v>
          </cell>
          <cell r="G1313" t="str">
            <v>Затраты по ШПЗ (основные)</v>
          </cell>
          <cell r="H1313">
            <v>2011</v>
          </cell>
          <cell r="I1313">
            <v>7920</v>
          </cell>
          <cell r="J1313">
            <v>250135.01</v>
          </cell>
          <cell r="K1313">
            <v>1</v>
          </cell>
          <cell r="L1313">
            <v>0</v>
          </cell>
          <cell r="M1313">
            <v>0</v>
          </cell>
          <cell r="N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34</v>
          </cell>
          <cell r="V1313">
            <v>0</v>
          </cell>
          <cell r="W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34</v>
          </cell>
          <cell r="AE1313">
            <v>312200</v>
          </cell>
          <cell r="AF1313">
            <v>0</v>
          </cell>
          <cell r="AI1313">
            <v>2223</v>
          </cell>
          <cell r="AK1313">
            <v>0</v>
          </cell>
          <cell r="AM1313">
            <v>500</v>
          </cell>
          <cell r="AN1313">
            <v>1</v>
          </cell>
          <cell r="AO1313">
            <v>393216</v>
          </cell>
          <cell r="AQ1313">
            <v>0</v>
          </cell>
          <cell r="AR1313">
            <v>0</v>
          </cell>
          <cell r="AS1313" t="str">
            <v>Ы</v>
          </cell>
          <cell r="AT1313" t="str">
            <v>Ы</v>
          </cell>
          <cell r="AU1313">
            <v>0</v>
          </cell>
          <cell r="AV1313">
            <v>0</v>
          </cell>
          <cell r="AW1313">
            <v>23</v>
          </cell>
          <cell r="AX1313">
            <v>1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38828</v>
          </cell>
        </row>
        <row r="1314">
          <cell r="A1314">
            <v>2006</v>
          </cell>
          <cell r="B1314">
            <v>1</v>
          </cell>
          <cell r="C1314">
            <v>374</v>
          </cell>
          <cell r="D1314">
            <v>20</v>
          </cell>
          <cell r="E1314">
            <v>792020</v>
          </cell>
          <cell r="F1314">
            <v>0</v>
          </cell>
          <cell r="G1314" t="str">
            <v>Затраты по ШПЗ (основные)</v>
          </cell>
          <cell r="H1314">
            <v>2011</v>
          </cell>
          <cell r="I1314">
            <v>7920</v>
          </cell>
          <cell r="J1314">
            <v>21529.62</v>
          </cell>
          <cell r="K1314">
            <v>1</v>
          </cell>
          <cell r="L1314">
            <v>0</v>
          </cell>
          <cell r="M1314">
            <v>0</v>
          </cell>
          <cell r="N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34</v>
          </cell>
          <cell r="V1314">
            <v>0</v>
          </cell>
          <cell r="W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34</v>
          </cell>
          <cell r="AE1314">
            <v>313000</v>
          </cell>
          <cell r="AF1314">
            <v>0</v>
          </cell>
          <cell r="AI1314">
            <v>2223</v>
          </cell>
          <cell r="AK1314">
            <v>0</v>
          </cell>
          <cell r="AM1314">
            <v>501</v>
          </cell>
          <cell r="AN1314">
            <v>1</v>
          </cell>
          <cell r="AO1314">
            <v>393216</v>
          </cell>
          <cell r="AQ1314">
            <v>0</v>
          </cell>
          <cell r="AR1314">
            <v>0</v>
          </cell>
          <cell r="AS1314" t="str">
            <v>Ы</v>
          </cell>
          <cell r="AT1314" t="str">
            <v>Ы</v>
          </cell>
          <cell r="AU1314">
            <v>0</v>
          </cell>
          <cell r="AV1314">
            <v>0</v>
          </cell>
          <cell r="AW1314">
            <v>23</v>
          </cell>
          <cell r="AX1314">
            <v>1</v>
          </cell>
          <cell r="AY1314">
            <v>0</v>
          </cell>
          <cell r="AZ1314">
            <v>0</v>
          </cell>
          <cell r="BA1314">
            <v>0</v>
          </cell>
          <cell r="BB1314">
            <v>0</v>
          </cell>
          <cell r="BC1314">
            <v>38828</v>
          </cell>
        </row>
        <row r="1315">
          <cell r="A1315">
            <v>2006</v>
          </cell>
          <cell r="B1315">
            <v>1</v>
          </cell>
          <cell r="C1315">
            <v>375</v>
          </cell>
          <cell r="D1315">
            <v>20</v>
          </cell>
          <cell r="E1315">
            <v>792020</v>
          </cell>
          <cell r="F1315">
            <v>0</v>
          </cell>
          <cell r="G1315" t="str">
            <v>Затраты по ШПЗ (основные)</v>
          </cell>
          <cell r="H1315">
            <v>2011</v>
          </cell>
          <cell r="I1315">
            <v>7920</v>
          </cell>
          <cell r="J1315">
            <v>39144.76</v>
          </cell>
          <cell r="K1315">
            <v>1</v>
          </cell>
          <cell r="L1315">
            <v>0</v>
          </cell>
          <cell r="M1315">
            <v>0</v>
          </cell>
          <cell r="N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34</v>
          </cell>
          <cell r="V1315">
            <v>0</v>
          </cell>
          <cell r="W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34</v>
          </cell>
          <cell r="AE1315">
            <v>314000</v>
          </cell>
          <cell r="AF1315">
            <v>0</v>
          </cell>
          <cell r="AI1315">
            <v>2223</v>
          </cell>
          <cell r="AK1315">
            <v>0</v>
          </cell>
          <cell r="AM1315">
            <v>502</v>
          </cell>
          <cell r="AN1315">
            <v>1</v>
          </cell>
          <cell r="AO1315">
            <v>393216</v>
          </cell>
          <cell r="AQ1315">
            <v>0</v>
          </cell>
          <cell r="AR1315">
            <v>0</v>
          </cell>
          <cell r="AS1315" t="str">
            <v>Ы</v>
          </cell>
          <cell r="AT1315" t="str">
            <v>Ы</v>
          </cell>
          <cell r="AU1315">
            <v>0</v>
          </cell>
          <cell r="AV1315">
            <v>0</v>
          </cell>
          <cell r="AW1315">
            <v>23</v>
          </cell>
          <cell r="AX1315">
            <v>1</v>
          </cell>
          <cell r="AY1315">
            <v>0</v>
          </cell>
          <cell r="AZ1315">
            <v>0</v>
          </cell>
          <cell r="BA1315">
            <v>0</v>
          </cell>
          <cell r="BB1315">
            <v>0</v>
          </cell>
          <cell r="BC1315">
            <v>38828</v>
          </cell>
        </row>
        <row r="1316">
          <cell r="A1316">
            <v>2006</v>
          </cell>
          <cell r="B1316">
            <v>1</v>
          </cell>
          <cell r="C1316">
            <v>376</v>
          </cell>
          <cell r="D1316">
            <v>20</v>
          </cell>
          <cell r="E1316">
            <v>792020</v>
          </cell>
          <cell r="F1316">
            <v>0</v>
          </cell>
          <cell r="G1316" t="str">
            <v>Затраты по ШПЗ (основные)</v>
          </cell>
          <cell r="H1316">
            <v>2011</v>
          </cell>
          <cell r="I1316">
            <v>7920</v>
          </cell>
          <cell r="J1316">
            <v>7828.95</v>
          </cell>
          <cell r="K1316">
            <v>1</v>
          </cell>
          <cell r="L1316">
            <v>0</v>
          </cell>
          <cell r="M1316">
            <v>0</v>
          </cell>
          <cell r="N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34</v>
          </cell>
          <cell r="V1316">
            <v>0</v>
          </cell>
          <cell r="W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34</v>
          </cell>
          <cell r="AE1316">
            <v>315000</v>
          </cell>
          <cell r="AF1316">
            <v>0</v>
          </cell>
          <cell r="AI1316">
            <v>2223</v>
          </cell>
          <cell r="AK1316">
            <v>0</v>
          </cell>
          <cell r="AM1316">
            <v>503</v>
          </cell>
          <cell r="AN1316">
            <v>1</v>
          </cell>
          <cell r="AO1316">
            <v>393216</v>
          </cell>
          <cell r="AQ1316">
            <v>0</v>
          </cell>
          <cell r="AR1316">
            <v>0</v>
          </cell>
          <cell r="AS1316" t="str">
            <v>Ы</v>
          </cell>
          <cell r="AT1316" t="str">
            <v>Ы</v>
          </cell>
          <cell r="AU1316">
            <v>0</v>
          </cell>
          <cell r="AV1316">
            <v>0</v>
          </cell>
          <cell r="AW1316">
            <v>23</v>
          </cell>
          <cell r="AX1316">
            <v>1</v>
          </cell>
          <cell r="AY1316">
            <v>0</v>
          </cell>
          <cell r="AZ1316">
            <v>0</v>
          </cell>
          <cell r="BA1316">
            <v>0</v>
          </cell>
          <cell r="BB1316">
            <v>0</v>
          </cell>
          <cell r="BC1316">
            <v>38828</v>
          </cell>
        </row>
        <row r="1317">
          <cell r="A1317">
            <v>2006</v>
          </cell>
          <cell r="B1317">
            <v>1</v>
          </cell>
          <cell r="C1317">
            <v>377</v>
          </cell>
          <cell r="D1317">
            <v>20</v>
          </cell>
          <cell r="E1317">
            <v>792020</v>
          </cell>
          <cell r="F1317">
            <v>0</v>
          </cell>
          <cell r="G1317" t="str">
            <v>Затраты по ШПЗ (основные)</v>
          </cell>
          <cell r="H1317">
            <v>2011</v>
          </cell>
          <cell r="I1317">
            <v>7920</v>
          </cell>
          <cell r="J1317">
            <v>628642</v>
          </cell>
          <cell r="K1317">
            <v>1</v>
          </cell>
          <cell r="L1317">
            <v>0</v>
          </cell>
          <cell r="M1317">
            <v>0</v>
          </cell>
          <cell r="N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34</v>
          </cell>
          <cell r="V1317">
            <v>0</v>
          </cell>
          <cell r="W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34</v>
          </cell>
          <cell r="AE1317">
            <v>410000</v>
          </cell>
          <cell r="AF1317">
            <v>0</v>
          </cell>
          <cell r="AI1317">
            <v>2223</v>
          </cell>
          <cell r="AK1317">
            <v>0</v>
          </cell>
          <cell r="AM1317">
            <v>504</v>
          </cell>
          <cell r="AN1317">
            <v>1</v>
          </cell>
          <cell r="AO1317">
            <v>393216</v>
          </cell>
          <cell r="AQ1317">
            <v>0</v>
          </cell>
          <cell r="AR1317">
            <v>0</v>
          </cell>
          <cell r="AS1317" t="str">
            <v>Ы</v>
          </cell>
          <cell r="AT1317" t="str">
            <v>Ы</v>
          </cell>
          <cell r="AU1317">
            <v>0</v>
          </cell>
          <cell r="AV1317">
            <v>0</v>
          </cell>
          <cell r="AW1317">
            <v>23</v>
          </cell>
          <cell r="AX1317">
            <v>1</v>
          </cell>
          <cell r="AY1317">
            <v>0</v>
          </cell>
          <cell r="AZ1317">
            <v>0</v>
          </cell>
          <cell r="BA1317">
            <v>0</v>
          </cell>
          <cell r="BB1317">
            <v>0</v>
          </cell>
          <cell r="BC1317">
            <v>38828</v>
          </cell>
        </row>
        <row r="1318">
          <cell r="A1318">
            <v>2006</v>
          </cell>
          <cell r="B1318">
            <v>1</v>
          </cell>
          <cell r="C1318">
            <v>378</v>
          </cell>
          <cell r="D1318">
            <v>20</v>
          </cell>
          <cell r="E1318">
            <v>792020</v>
          </cell>
          <cell r="F1318">
            <v>0</v>
          </cell>
          <cell r="G1318" t="str">
            <v>Затраты по ШПЗ (основные)</v>
          </cell>
          <cell r="H1318">
            <v>2011</v>
          </cell>
          <cell r="I1318">
            <v>7920</v>
          </cell>
          <cell r="J1318">
            <v>58042</v>
          </cell>
          <cell r="K1318">
            <v>1</v>
          </cell>
          <cell r="L1318">
            <v>0</v>
          </cell>
          <cell r="M1318">
            <v>0</v>
          </cell>
          <cell r="N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34</v>
          </cell>
          <cell r="V1318">
            <v>0</v>
          </cell>
          <cell r="W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34</v>
          </cell>
          <cell r="AE1318">
            <v>420000</v>
          </cell>
          <cell r="AF1318">
            <v>0</v>
          </cell>
          <cell r="AI1318">
            <v>2223</v>
          </cell>
          <cell r="AK1318">
            <v>0</v>
          </cell>
          <cell r="AM1318">
            <v>505</v>
          </cell>
          <cell r="AN1318">
            <v>1</v>
          </cell>
          <cell r="AO1318">
            <v>393216</v>
          </cell>
          <cell r="AQ1318">
            <v>0</v>
          </cell>
          <cell r="AR1318">
            <v>0</v>
          </cell>
          <cell r="AS1318" t="str">
            <v>Ы</v>
          </cell>
          <cell r="AT1318" t="str">
            <v>Ы</v>
          </cell>
          <cell r="AU1318">
            <v>0</v>
          </cell>
          <cell r="AV1318">
            <v>0</v>
          </cell>
          <cell r="AW1318">
            <v>23</v>
          </cell>
          <cell r="AX1318">
            <v>1</v>
          </cell>
          <cell r="AY1318">
            <v>0</v>
          </cell>
          <cell r="AZ1318">
            <v>0</v>
          </cell>
          <cell r="BA1318">
            <v>0</v>
          </cell>
          <cell r="BB1318">
            <v>0</v>
          </cell>
          <cell r="BC1318">
            <v>38828</v>
          </cell>
        </row>
        <row r="1319">
          <cell r="A1319">
            <v>2006</v>
          </cell>
          <cell r="B1319">
            <v>1</v>
          </cell>
          <cell r="C1319">
            <v>379</v>
          </cell>
          <cell r="D1319">
            <v>20</v>
          </cell>
          <cell r="E1319">
            <v>792020</v>
          </cell>
          <cell r="F1319">
            <v>0</v>
          </cell>
          <cell r="G1319" t="str">
            <v>Затраты по ШПЗ (основные)</v>
          </cell>
          <cell r="H1319">
            <v>2011</v>
          </cell>
          <cell r="I1319">
            <v>7920</v>
          </cell>
          <cell r="J1319">
            <v>81551</v>
          </cell>
          <cell r="K1319">
            <v>1</v>
          </cell>
          <cell r="L1319">
            <v>0</v>
          </cell>
          <cell r="M1319">
            <v>0</v>
          </cell>
          <cell r="N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34</v>
          </cell>
          <cell r="V1319">
            <v>0</v>
          </cell>
          <cell r="W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34</v>
          </cell>
          <cell r="AE1319">
            <v>430000</v>
          </cell>
          <cell r="AF1319">
            <v>0</v>
          </cell>
          <cell r="AI1319">
            <v>2223</v>
          </cell>
          <cell r="AK1319">
            <v>0</v>
          </cell>
          <cell r="AM1319">
            <v>506</v>
          </cell>
          <cell r="AN1319">
            <v>1</v>
          </cell>
          <cell r="AO1319">
            <v>393216</v>
          </cell>
          <cell r="AQ1319">
            <v>0</v>
          </cell>
          <cell r="AR1319">
            <v>0</v>
          </cell>
          <cell r="AS1319" t="str">
            <v>Ы</v>
          </cell>
          <cell r="AT1319" t="str">
            <v>Ы</v>
          </cell>
          <cell r="AU1319">
            <v>0</v>
          </cell>
          <cell r="AV1319">
            <v>0</v>
          </cell>
          <cell r="AW1319">
            <v>23</v>
          </cell>
          <cell r="AX1319">
            <v>1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38828</v>
          </cell>
        </row>
        <row r="1320">
          <cell r="A1320">
            <v>2006</v>
          </cell>
          <cell r="B1320">
            <v>1</v>
          </cell>
          <cell r="C1320">
            <v>380</v>
          </cell>
          <cell r="D1320">
            <v>20</v>
          </cell>
          <cell r="E1320">
            <v>792020</v>
          </cell>
          <cell r="F1320">
            <v>0</v>
          </cell>
          <cell r="G1320" t="str">
            <v>Затраты по ШПЗ (основные)</v>
          </cell>
          <cell r="H1320">
            <v>2011</v>
          </cell>
          <cell r="I1320">
            <v>7920</v>
          </cell>
          <cell r="J1320">
            <v>2009381</v>
          </cell>
          <cell r="K1320">
            <v>1</v>
          </cell>
          <cell r="L1320">
            <v>0</v>
          </cell>
          <cell r="M1320">
            <v>0</v>
          </cell>
          <cell r="N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34</v>
          </cell>
          <cell r="V1320">
            <v>0</v>
          </cell>
          <cell r="W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34</v>
          </cell>
          <cell r="AE1320">
            <v>430110</v>
          </cell>
          <cell r="AF1320">
            <v>0</v>
          </cell>
          <cell r="AI1320">
            <v>2223</v>
          </cell>
          <cell r="AK1320">
            <v>0</v>
          </cell>
          <cell r="AM1320">
            <v>507</v>
          </cell>
          <cell r="AN1320">
            <v>1</v>
          </cell>
          <cell r="AO1320">
            <v>393216</v>
          </cell>
          <cell r="AQ1320">
            <v>0</v>
          </cell>
          <cell r="AR1320">
            <v>0</v>
          </cell>
          <cell r="AS1320" t="str">
            <v>Ы</v>
          </cell>
          <cell r="AT1320" t="str">
            <v>Ы</v>
          </cell>
          <cell r="AU1320">
            <v>0</v>
          </cell>
          <cell r="AV1320">
            <v>0</v>
          </cell>
          <cell r="AW1320">
            <v>23</v>
          </cell>
          <cell r="AX1320">
            <v>1</v>
          </cell>
          <cell r="AY1320">
            <v>0</v>
          </cell>
          <cell r="AZ1320">
            <v>0</v>
          </cell>
          <cell r="BA1320">
            <v>0</v>
          </cell>
          <cell r="BB1320">
            <v>0</v>
          </cell>
          <cell r="BC1320">
            <v>38828</v>
          </cell>
        </row>
        <row r="1321">
          <cell r="A1321">
            <v>2006</v>
          </cell>
          <cell r="B1321">
            <v>1</v>
          </cell>
          <cell r="C1321">
            <v>381</v>
          </cell>
          <cell r="D1321">
            <v>20</v>
          </cell>
          <cell r="E1321">
            <v>792020</v>
          </cell>
          <cell r="F1321">
            <v>0</v>
          </cell>
          <cell r="G1321" t="str">
            <v>Затраты по ШПЗ (основные)</v>
          </cell>
          <cell r="H1321">
            <v>2011</v>
          </cell>
          <cell r="I1321">
            <v>7920</v>
          </cell>
          <cell r="J1321">
            <v>56112</v>
          </cell>
          <cell r="K1321">
            <v>1</v>
          </cell>
          <cell r="L1321">
            <v>0</v>
          </cell>
          <cell r="M1321">
            <v>0</v>
          </cell>
          <cell r="N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34</v>
          </cell>
          <cell r="V1321">
            <v>0</v>
          </cell>
          <cell r="W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34</v>
          </cell>
          <cell r="AE1321">
            <v>450000</v>
          </cell>
          <cell r="AF1321">
            <v>0</v>
          </cell>
          <cell r="AI1321">
            <v>2223</v>
          </cell>
          <cell r="AK1321">
            <v>0</v>
          </cell>
          <cell r="AM1321">
            <v>508</v>
          </cell>
          <cell r="AN1321">
            <v>1</v>
          </cell>
          <cell r="AO1321">
            <v>393216</v>
          </cell>
          <cell r="AQ1321">
            <v>0</v>
          </cell>
          <cell r="AR1321">
            <v>0</v>
          </cell>
          <cell r="AS1321" t="str">
            <v>Ы</v>
          </cell>
          <cell r="AT1321" t="str">
            <v>Ы</v>
          </cell>
          <cell r="AU1321">
            <v>0</v>
          </cell>
          <cell r="AV1321">
            <v>0</v>
          </cell>
          <cell r="AW1321">
            <v>23</v>
          </cell>
          <cell r="AX1321">
            <v>1</v>
          </cell>
          <cell r="AY1321">
            <v>0</v>
          </cell>
          <cell r="AZ1321">
            <v>0</v>
          </cell>
          <cell r="BA1321">
            <v>0</v>
          </cell>
          <cell r="BB1321">
            <v>0</v>
          </cell>
          <cell r="BC1321">
            <v>38828</v>
          </cell>
        </row>
        <row r="1322">
          <cell r="A1322">
            <v>2006</v>
          </cell>
          <cell r="B1322">
            <v>1</v>
          </cell>
          <cell r="C1322">
            <v>382</v>
          </cell>
          <cell r="D1322">
            <v>20</v>
          </cell>
          <cell r="E1322">
            <v>792020</v>
          </cell>
          <cell r="F1322">
            <v>0</v>
          </cell>
          <cell r="G1322" t="str">
            <v>Затраты по ШПЗ (основные)</v>
          </cell>
          <cell r="H1322">
            <v>2011</v>
          </cell>
          <cell r="I1322">
            <v>7920</v>
          </cell>
          <cell r="J1322">
            <v>862</v>
          </cell>
          <cell r="K1322">
            <v>1</v>
          </cell>
          <cell r="L1322">
            <v>0</v>
          </cell>
          <cell r="M1322">
            <v>0</v>
          </cell>
          <cell r="N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34</v>
          </cell>
          <cell r="V1322">
            <v>0</v>
          </cell>
          <cell r="W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34</v>
          </cell>
          <cell r="AE1322">
            <v>460000</v>
          </cell>
          <cell r="AF1322">
            <v>0</v>
          </cell>
          <cell r="AI1322">
            <v>2223</v>
          </cell>
          <cell r="AK1322">
            <v>0</v>
          </cell>
          <cell r="AM1322">
            <v>509</v>
          </cell>
          <cell r="AN1322">
            <v>1</v>
          </cell>
          <cell r="AO1322">
            <v>393216</v>
          </cell>
          <cell r="AQ1322">
            <v>0</v>
          </cell>
          <cell r="AR1322">
            <v>0</v>
          </cell>
          <cell r="AS1322" t="str">
            <v>Ы</v>
          </cell>
          <cell r="AT1322" t="str">
            <v>Ы</v>
          </cell>
          <cell r="AU1322">
            <v>0</v>
          </cell>
          <cell r="AV1322">
            <v>0</v>
          </cell>
          <cell r="AW1322">
            <v>23</v>
          </cell>
          <cell r="AX1322">
            <v>1</v>
          </cell>
          <cell r="AY1322">
            <v>0</v>
          </cell>
          <cell r="AZ1322">
            <v>0</v>
          </cell>
          <cell r="BA1322">
            <v>0</v>
          </cell>
          <cell r="BB1322">
            <v>0</v>
          </cell>
          <cell r="BC1322">
            <v>38828</v>
          </cell>
        </row>
        <row r="1323">
          <cell r="A1323">
            <v>2006</v>
          </cell>
          <cell r="B1323">
            <v>1</v>
          </cell>
          <cell r="C1323">
            <v>383</v>
          </cell>
          <cell r="D1323">
            <v>20</v>
          </cell>
          <cell r="E1323">
            <v>792020</v>
          </cell>
          <cell r="F1323">
            <v>0</v>
          </cell>
          <cell r="G1323" t="str">
            <v>Затраты по ШПЗ (основные)</v>
          </cell>
          <cell r="H1323">
            <v>2011</v>
          </cell>
          <cell r="I1323">
            <v>7920</v>
          </cell>
          <cell r="J1323">
            <v>14000</v>
          </cell>
          <cell r="K1323">
            <v>1</v>
          </cell>
          <cell r="L1323">
            <v>0</v>
          </cell>
          <cell r="M1323">
            <v>0</v>
          </cell>
          <cell r="N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34</v>
          </cell>
          <cell r="V1323">
            <v>0</v>
          </cell>
          <cell r="W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34</v>
          </cell>
          <cell r="AE1323">
            <v>501105</v>
          </cell>
          <cell r="AF1323">
            <v>0</v>
          </cell>
          <cell r="AI1323">
            <v>2223</v>
          </cell>
          <cell r="AK1323">
            <v>0</v>
          </cell>
          <cell r="AM1323">
            <v>510</v>
          </cell>
          <cell r="AN1323">
            <v>1</v>
          </cell>
          <cell r="AO1323">
            <v>393216</v>
          </cell>
          <cell r="AQ1323">
            <v>0</v>
          </cell>
          <cell r="AR1323">
            <v>0</v>
          </cell>
          <cell r="AS1323" t="str">
            <v>Ы</v>
          </cell>
          <cell r="AT1323" t="str">
            <v>Ы</v>
          </cell>
          <cell r="AU1323">
            <v>0</v>
          </cell>
          <cell r="AV1323">
            <v>0</v>
          </cell>
          <cell r="AW1323">
            <v>23</v>
          </cell>
          <cell r="AX1323">
            <v>1</v>
          </cell>
          <cell r="AY1323">
            <v>0</v>
          </cell>
          <cell r="AZ1323">
            <v>0</v>
          </cell>
          <cell r="BA1323">
            <v>0</v>
          </cell>
          <cell r="BB1323">
            <v>0</v>
          </cell>
          <cell r="BC1323">
            <v>38828</v>
          </cell>
        </row>
        <row r="1324">
          <cell r="A1324">
            <v>2006</v>
          </cell>
          <cell r="B1324">
            <v>1</v>
          </cell>
          <cell r="C1324">
            <v>384</v>
          </cell>
          <cell r="D1324">
            <v>20</v>
          </cell>
          <cell r="E1324">
            <v>792020</v>
          </cell>
          <cell r="F1324">
            <v>0</v>
          </cell>
          <cell r="G1324" t="str">
            <v>Затраты по ШПЗ (основные)</v>
          </cell>
          <cell r="H1324">
            <v>2011</v>
          </cell>
          <cell r="I1324">
            <v>7920</v>
          </cell>
          <cell r="J1324">
            <v>6612.48</v>
          </cell>
          <cell r="K1324">
            <v>1</v>
          </cell>
          <cell r="L1324">
            <v>0</v>
          </cell>
          <cell r="M1324">
            <v>0</v>
          </cell>
          <cell r="N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34</v>
          </cell>
          <cell r="V1324">
            <v>0</v>
          </cell>
          <cell r="W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34</v>
          </cell>
          <cell r="AE1324">
            <v>503000</v>
          </cell>
          <cell r="AF1324">
            <v>0</v>
          </cell>
          <cell r="AI1324">
            <v>2223</v>
          </cell>
          <cell r="AK1324">
            <v>0</v>
          </cell>
          <cell r="AM1324">
            <v>511</v>
          </cell>
          <cell r="AN1324">
            <v>1</v>
          </cell>
          <cell r="AO1324">
            <v>393216</v>
          </cell>
          <cell r="AQ1324">
            <v>0</v>
          </cell>
          <cell r="AR1324">
            <v>0</v>
          </cell>
          <cell r="AS1324" t="str">
            <v>Ы</v>
          </cell>
          <cell r="AT1324" t="str">
            <v>Ы</v>
          </cell>
          <cell r="AU1324">
            <v>0</v>
          </cell>
          <cell r="AV1324">
            <v>0</v>
          </cell>
          <cell r="AW1324">
            <v>23</v>
          </cell>
          <cell r="AX1324">
            <v>1</v>
          </cell>
          <cell r="AY1324">
            <v>0</v>
          </cell>
          <cell r="AZ1324">
            <v>0</v>
          </cell>
          <cell r="BA1324">
            <v>0</v>
          </cell>
          <cell r="BB1324">
            <v>0</v>
          </cell>
          <cell r="BC1324">
            <v>38828</v>
          </cell>
        </row>
        <row r="1325">
          <cell r="A1325">
            <v>2006</v>
          </cell>
          <cell r="B1325">
            <v>1</v>
          </cell>
          <cell r="C1325">
            <v>385</v>
          </cell>
          <cell r="D1325">
            <v>20</v>
          </cell>
          <cell r="E1325">
            <v>792020</v>
          </cell>
          <cell r="F1325">
            <v>0</v>
          </cell>
          <cell r="G1325" t="str">
            <v>Затраты по ШПЗ (основные)</v>
          </cell>
          <cell r="H1325">
            <v>2011</v>
          </cell>
          <cell r="I1325">
            <v>7920</v>
          </cell>
          <cell r="J1325">
            <v>5800</v>
          </cell>
          <cell r="K1325">
            <v>1</v>
          </cell>
          <cell r="L1325">
            <v>0</v>
          </cell>
          <cell r="M1325">
            <v>0</v>
          </cell>
          <cell r="N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34</v>
          </cell>
          <cell r="V1325">
            <v>0</v>
          </cell>
          <cell r="W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34</v>
          </cell>
          <cell r="AE1325">
            <v>504100</v>
          </cell>
          <cell r="AF1325">
            <v>0</v>
          </cell>
          <cell r="AI1325">
            <v>2223</v>
          </cell>
          <cell r="AK1325">
            <v>0</v>
          </cell>
          <cell r="AM1325">
            <v>512</v>
          </cell>
          <cell r="AN1325">
            <v>1</v>
          </cell>
          <cell r="AO1325">
            <v>393216</v>
          </cell>
          <cell r="AQ1325">
            <v>0</v>
          </cell>
          <cell r="AR1325">
            <v>0</v>
          </cell>
          <cell r="AS1325" t="str">
            <v>Ы</v>
          </cell>
          <cell r="AT1325" t="str">
            <v>Ы</v>
          </cell>
          <cell r="AU1325">
            <v>0</v>
          </cell>
          <cell r="AV1325">
            <v>0</v>
          </cell>
          <cell r="AW1325">
            <v>23</v>
          </cell>
          <cell r="AX1325">
            <v>1</v>
          </cell>
          <cell r="AY1325">
            <v>0</v>
          </cell>
          <cell r="AZ1325">
            <v>0</v>
          </cell>
          <cell r="BA1325">
            <v>0</v>
          </cell>
          <cell r="BB1325">
            <v>0</v>
          </cell>
          <cell r="BC1325">
            <v>38828</v>
          </cell>
        </row>
        <row r="1326">
          <cell r="A1326">
            <v>2006</v>
          </cell>
          <cell r="B1326">
            <v>1</v>
          </cell>
          <cell r="C1326">
            <v>386</v>
          </cell>
          <cell r="D1326">
            <v>20</v>
          </cell>
          <cell r="E1326">
            <v>792020</v>
          </cell>
          <cell r="F1326">
            <v>0</v>
          </cell>
          <cell r="G1326" t="str">
            <v>Затраты по ШПЗ (основные)</v>
          </cell>
          <cell r="H1326">
            <v>2011</v>
          </cell>
          <cell r="I1326">
            <v>7920</v>
          </cell>
          <cell r="J1326">
            <v>466.67</v>
          </cell>
          <cell r="K1326">
            <v>1</v>
          </cell>
          <cell r="L1326">
            <v>0</v>
          </cell>
          <cell r="M1326">
            <v>0</v>
          </cell>
          <cell r="N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34</v>
          </cell>
          <cell r="V1326">
            <v>0</v>
          </cell>
          <cell r="W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34</v>
          </cell>
          <cell r="AE1326">
            <v>504400</v>
          </cell>
          <cell r="AF1326">
            <v>0</v>
          </cell>
          <cell r="AI1326">
            <v>2223</v>
          </cell>
          <cell r="AK1326">
            <v>0</v>
          </cell>
          <cell r="AM1326">
            <v>513</v>
          </cell>
          <cell r="AN1326">
            <v>1</v>
          </cell>
          <cell r="AO1326">
            <v>393216</v>
          </cell>
          <cell r="AQ1326">
            <v>0</v>
          </cell>
          <cell r="AR1326">
            <v>0</v>
          </cell>
          <cell r="AS1326" t="str">
            <v>Ы</v>
          </cell>
          <cell r="AT1326" t="str">
            <v>Ы</v>
          </cell>
          <cell r="AU1326">
            <v>0</v>
          </cell>
          <cell r="AV1326">
            <v>0</v>
          </cell>
          <cell r="AW1326">
            <v>23</v>
          </cell>
          <cell r="AX1326">
            <v>1</v>
          </cell>
          <cell r="AY1326">
            <v>0</v>
          </cell>
          <cell r="AZ1326">
            <v>0</v>
          </cell>
          <cell r="BA1326">
            <v>0</v>
          </cell>
          <cell r="BB1326">
            <v>0</v>
          </cell>
          <cell r="BC1326">
            <v>38828</v>
          </cell>
        </row>
        <row r="1327">
          <cell r="A1327">
            <v>2006</v>
          </cell>
          <cell r="B1327">
            <v>1</v>
          </cell>
          <cell r="C1327">
            <v>387</v>
          </cell>
          <cell r="D1327">
            <v>20</v>
          </cell>
          <cell r="E1327">
            <v>792020</v>
          </cell>
          <cell r="F1327">
            <v>0</v>
          </cell>
          <cell r="G1327" t="str">
            <v>Затраты по ШПЗ (основные)</v>
          </cell>
          <cell r="H1327">
            <v>2011</v>
          </cell>
          <cell r="I1327">
            <v>7920</v>
          </cell>
          <cell r="J1327">
            <v>101474.03</v>
          </cell>
          <cell r="K1327">
            <v>1</v>
          </cell>
          <cell r="L1327">
            <v>0</v>
          </cell>
          <cell r="M1327">
            <v>0</v>
          </cell>
          <cell r="N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34</v>
          </cell>
          <cell r="V1327">
            <v>0</v>
          </cell>
          <cell r="W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34</v>
          </cell>
          <cell r="AE1327">
            <v>505100</v>
          </cell>
          <cell r="AF1327">
            <v>0</v>
          </cell>
          <cell r="AI1327">
            <v>2223</v>
          </cell>
          <cell r="AK1327">
            <v>0</v>
          </cell>
          <cell r="AM1327">
            <v>514</v>
          </cell>
          <cell r="AN1327">
            <v>1</v>
          </cell>
          <cell r="AO1327">
            <v>393216</v>
          </cell>
          <cell r="AQ1327">
            <v>0</v>
          </cell>
          <cell r="AR1327">
            <v>0</v>
          </cell>
          <cell r="AS1327" t="str">
            <v>Ы</v>
          </cell>
          <cell r="AT1327" t="str">
            <v>Ы</v>
          </cell>
          <cell r="AU1327">
            <v>0</v>
          </cell>
          <cell r="AV1327">
            <v>0</v>
          </cell>
          <cell r="AW1327">
            <v>23</v>
          </cell>
          <cell r="AX1327">
            <v>1</v>
          </cell>
          <cell r="AY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38828</v>
          </cell>
        </row>
        <row r="1328">
          <cell r="A1328">
            <v>2006</v>
          </cell>
          <cell r="B1328">
            <v>1</v>
          </cell>
          <cell r="C1328">
            <v>388</v>
          </cell>
          <cell r="D1328">
            <v>20</v>
          </cell>
          <cell r="E1328">
            <v>792020</v>
          </cell>
          <cell r="F1328">
            <v>0</v>
          </cell>
          <cell r="G1328" t="str">
            <v>Затраты по ШПЗ (основные)</v>
          </cell>
          <cell r="H1328">
            <v>2011</v>
          </cell>
          <cell r="I1328">
            <v>7920</v>
          </cell>
          <cell r="J1328">
            <v>664</v>
          </cell>
          <cell r="K1328">
            <v>1</v>
          </cell>
          <cell r="L1328">
            <v>0</v>
          </cell>
          <cell r="M1328">
            <v>0</v>
          </cell>
          <cell r="N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34</v>
          </cell>
          <cell r="V1328">
            <v>0</v>
          </cell>
          <cell r="W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34</v>
          </cell>
          <cell r="AE1328">
            <v>505300</v>
          </cell>
          <cell r="AF1328">
            <v>0</v>
          </cell>
          <cell r="AI1328">
            <v>2223</v>
          </cell>
          <cell r="AK1328">
            <v>0</v>
          </cell>
          <cell r="AM1328">
            <v>515</v>
          </cell>
          <cell r="AN1328">
            <v>1</v>
          </cell>
          <cell r="AO1328">
            <v>393216</v>
          </cell>
          <cell r="AQ1328">
            <v>0</v>
          </cell>
          <cell r="AR1328">
            <v>0</v>
          </cell>
          <cell r="AS1328" t="str">
            <v>Ы</v>
          </cell>
          <cell r="AT1328" t="str">
            <v>Ы</v>
          </cell>
          <cell r="AU1328">
            <v>0</v>
          </cell>
          <cell r="AV1328">
            <v>0</v>
          </cell>
          <cell r="AW1328">
            <v>23</v>
          </cell>
          <cell r="AX1328">
            <v>1</v>
          </cell>
          <cell r="AY1328">
            <v>0</v>
          </cell>
          <cell r="AZ1328">
            <v>0</v>
          </cell>
          <cell r="BA1328">
            <v>0</v>
          </cell>
          <cell r="BB1328">
            <v>0</v>
          </cell>
          <cell r="BC1328">
            <v>38828</v>
          </cell>
        </row>
        <row r="1329">
          <cell r="A1329">
            <v>2006</v>
          </cell>
          <cell r="B1329">
            <v>1</v>
          </cell>
          <cell r="C1329">
            <v>389</v>
          </cell>
          <cell r="D1329">
            <v>20</v>
          </cell>
          <cell r="E1329">
            <v>792020</v>
          </cell>
          <cell r="F1329">
            <v>0</v>
          </cell>
          <cell r="G1329" t="str">
            <v>Затраты по ШПЗ (основные)</v>
          </cell>
          <cell r="H1329">
            <v>2011</v>
          </cell>
          <cell r="I1329">
            <v>7920</v>
          </cell>
          <cell r="J1329">
            <v>353</v>
          </cell>
          <cell r="K1329">
            <v>1</v>
          </cell>
          <cell r="L1329">
            <v>0</v>
          </cell>
          <cell r="M1329">
            <v>0</v>
          </cell>
          <cell r="N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34</v>
          </cell>
          <cell r="V1329">
            <v>0</v>
          </cell>
          <cell r="W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34</v>
          </cell>
          <cell r="AE1329">
            <v>505400</v>
          </cell>
          <cell r="AF1329">
            <v>0</v>
          </cell>
          <cell r="AI1329">
            <v>2223</v>
          </cell>
          <cell r="AK1329">
            <v>0</v>
          </cell>
          <cell r="AM1329">
            <v>516</v>
          </cell>
          <cell r="AN1329">
            <v>1</v>
          </cell>
          <cell r="AO1329">
            <v>393216</v>
          </cell>
          <cell r="AQ1329">
            <v>0</v>
          </cell>
          <cell r="AR1329">
            <v>0</v>
          </cell>
          <cell r="AS1329" t="str">
            <v>Ы</v>
          </cell>
          <cell r="AT1329" t="str">
            <v>Ы</v>
          </cell>
          <cell r="AU1329">
            <v>0</v>
          </cell>
          <cell r="AV1329">
            <v>0</v>
          </cell>
          <cell r="AW1329">
            <v>23</v>
          </cell>
          <cell r="AX1329">
            <v>1</v>
          </cell>
          <cell r="AY1329">
            <v>0</v>
          </cell>
          <cell r="AZ1329">
            <v>0</v>
          </cell>
          <cell r="BA1329">
            <v>0</v>
          </cell>
          <cell r="BB1329">
            <v>0</v>
          </cell>
          <cell r="BC1329">
            <v>38828</v>
          </cell>
        </row>
        <row r="1330">
          <cell r="A1330">
            <v>2006</v>
          </cell>
          <cell r="B1330">
            <v>1</v>
          </cell>
          <cell r="C1330">
            <v>390</v>
          </cell>
          <cell r="D1330">
            <v>20</v>
          </cell>
          <cell r="E1330">
            <v>792020</v>
          </cell>
          <cell r="F1330">
            <v>0</v>
          </cell>
          <cell r="G1330" t="str">
            <v>Затраты по ШПЗ (основные)</v>
          </cell>
          <cell r="H1330">
            <v>2011</v>
          </cell>
          <cell r="I1330">
            <v>7920</v>
          </cell>
          <cell r="J1330">
            <v>521093.8</v>
          </cell>
          <cell r="K1330">
            <v>1</v>
          </cell>
          <cell r="L1330">
            <v>0</v>
          </cell>
          <cell r="M1330">
            <v>0</v>
          </cell>
          <cell r="N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34</v>
          </cell>
          <cell r="V1330">
            <v>0</v>
          </cell>
          <cell r="W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34</v>
          </cell>
          <cell r="AE1330">
            <v>508310</v>
          </cell>
          <cell r="AF1330">
            <v>0</v>
          </cell>
          <cell r="AI1330">
            <v>2223</v>
          </cell>
          <cell r="AK1330">
            <v>0</v>
          </cell>
          <cell r="AM1330">
            <v>517</v>
          </cell>
          <cell r="AN1330">
            <v>1</v>
          </cell>
          <cell r="AO1330">
            <v>393216</v>
          </cell>
          <cell r="AQ1330">
            <v>0</v>
          </cell>
          <cell r="AR1330">
            <v>0</v>
          </cell>
          <cell r="AS1330" t="str">
            <v>Ы</v>
          </cell>
          <cell r="AT1330" t="str">
            <v>Ы</v>
          </cell>
          <cell r="AU1330">
            <v>0</v>
          </cell>
          <cell r="AV1330">
            <v>0</v>
          </cell>
          <cell r="AW1330">
            <v>23</v>
          </cell>
          <cell r="AX1330">
            <v>1</v>
          </cell>
          <cell r="AY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38828</v>
          </cell>
        </row>
        <row r="1331">
          <cell r="A1331">
            <v>2006</v>
          </cell>
          <cell r="B1331">
            <v>1</v>
          </cell>
          <cell r="C1331">
            <v>391</v>
          </cell>
          <cell r="D1331">
            <v>20</v>
          </cell>
          <cell r="E1331">
            <v>792020</v>
          </cell>
          <cell r="F1331">
            <v>0</v>
          </cell>
          <cell r="G1331" t="str">
            <v>Затраты по ШПЗ (основные)</v>
          </cell>
          <cell r="H1331">
            <v>2011</v>
          </cell>
          <cell r="I1331">
            <v>7920</v>
          </cell>
          <cell r="J1331">
            <v>272229.2</v>
          </cell>
          <cell r="K1331">
            <v>1</v>
          </cell>
          <cell r="L1331">
            <v>0</v>
          </cell>
          <cell r="M1331">
            <v>0</v>
          </cell>
          <cell r="N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34</v>
          </cell>
          <cell r="V1331">
            <v>0</v>
          </cell>
          <cell r="W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34</v>
          </cell>
          <cell r="AE1331">
            <v>510100</v>
          </cell>
          <cell r="AF1331">
            <v>0</v>
          </cell>
          <cell r="AI1331">
            <v>2223</v>
          </cell>
          <cell r="AK1331">
            <v>0</v>
          </cell>
          <cell r="AM1331">
            <v>518</v>
          </cell>
          <cell r="AN1331">
            <v>1</v>
          </cell>
          <cell r="AO1331">
            <v>393216</v>
          </cell>
          <cell r="AQ1331">
            <v>0</v>
          </cell>
          <cell r="AR1331">
            <v>0</v>
          </cell>
          <cell r="AS1331" t="str">
            <v>Ы</v>
          </cell>
          <cell r="AT1331" t="str">
            <v>Ы</v>
          </cell>
          <cell r="AU1331">
            <v>0</v>
          </cell>
          <cell r="AV1331">
            <v>0</v>
          </cell>
          <cell r="AW1331">
            <v>23</v>
          </cell>
          <cell r="AX1331">
            <v>1</v>
          </cell>
          <cell r="AY1331">
            <v>0</v>
          </cell>
          <cell r="AZ1331">
            <v>0</v>
          </cell>
          <cell r="BA1331">
            <v>0</v>
          </cell>
          <cell r="BB1331">
            <v>0</v>
          </cell>
          <cell r="BC1331">
            <v>38828</v>
          </cell>
        </row>
        <row r="1332">
          <cell r="A1332">
            <v>2006</v>
          </cell>
          <cell r="B1332">
            <v>1</v>
          </cell>
          <cell r="C1332">
            <v>392</v>
          </cell>
          <cell r="D1332">
            <v>20</v>
          </cell>
          <cell r="E1332">
            <v>792020</v>
          </cell>
          <cell r="F1332">
            <v>0</v>
          </cell>
          <cell r="G1332" t="str">
            <v>Затраты по ШПЗ (основные)</v>
          </cell>
          <cell r="H1332">
            <v>2011</v>
          </cell>
          <cell r="I1332">
            <v>7920</v>
          </cell>
          <cell r="J1332">
            <v>460.7</v>
          </cell>
          <cell r="K1332">
            <v>1</v>
          </cell>
          <cell r="L1332">
            <v>0</v>
          </cell>
          <cell r="M1332">
            <v>0</v>
          </cell>
          <cell r="N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34</v>
          </cell>
          <cell r="V1332">
            <v>0</v>
          </cell>
          <cell r="W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34</v>
          </cell>
          <cell r="AE1332">
            <v>510200</v>
          </cell>
          <cell r="AF1332">
            <v>0</v>
          </cell>
          <cell r="AI1332">
            <v>2223</v>
          </cell>
          <cell r="AK1332">
            <v>0</v>
          </cell>
          <cell r="AM1332">
            <v>519</v>
          </cell>
          <cell r="AN1332">
            <v>1</v>
          </cell>
          <cell r="AO1332">
            <v>393216</v>
          </cell>
          <cell r="AQ1332">
            <v>0</v>
          </cell>
          <cell r="AR1332">
            <v>0</v>
          </cell>
          <cell r="AS1332" t="str">
            <v>Ы</v>
          </cell>
          <cell r="AT1332" t="str">
            <v>Ы</v>
          </cell>
          <cell r="AU1332">
            <v>0</v>
          </cell>
          <cell r="AV1332">
            <v>0</v>
          </cell>
          <cell r="AW1332">
            <v>23</v>
          </cell>
          <cell r="AX1332">
            <v>1</v>
          </cell>
          <cell r="AY1332">
            <v>0</v>
          </cell>
          <cell r="AZ1332">
            <v>0</v>
          </cell>
          <cell r="BA1332">
            <v>0</v>
          </cell>
          <cell r="BB1332">
            <v>0</v>
          </cell>
          <cell r="BC1332">
            <v>38828</v>
          </cell>
        </row>
        <row r="1333">
          <cell r="A1333">
            <v>2006</v>
          </cell>
          <cell r="B1333">
            <v>1</v>
          </cell>
          <cell r="C1333">
            <v>393</v>
          </cell>
          <cell r="D1333">
            <v>20</v>
          </cell>
          <cell r="E1333">
            <v>792020</v>
          </cell>
          <cell r="F1333">
            <v>0</v>
          </cell>
          <cell r="G1333" t="str">
            <v>Затраты по ШПЗ (основные)</v>
          </cell>
          <cell r="H1333">
            <v>2011</v>
          </cell>
          <cell r="I1333">
            <v>7920</v>
          </cell>
          <cell r="J1333">
            <v>374</v>
          </cell>
          <cell r="K1333">
            <v>1</v>
          </cell>
          <cell r="L1333">
            <v>0</v>
          </cell>
          <cell r="M1333">
            <v>0</v>
          </cell>
          <cell r="N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34</v>
          </cell>
          <cell r="V1333">
            <v>0</v>
          </cell>
          <cell r="W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34</v>
          </cell>
          <cell r="AE1333">
            <v>510300</v>
          </cell>
          <cell r="AF1333">
            <v>0</v>
          </cell>
          <cell r="AI1333">
            <v>2223</v>
          </cell>
          <cell r="AK1333">
            <v>0</v>
          </cell>
          <cell r="AM1333">
            <v>520</v>
          </cell>
          <cell r="AN1333">
            <v>1</v>
          </cell>
          <cell r="AO1333">
            <v>393216</v>
          </cell>
          <cell r="AQ1333">
            <v>0</v>
          </cell>
          <cell r="AR1333">
            <v>0</v>
          </cell>
          <cell r="AS1333" t="str">
            <v>Ы</v>
          </cell>
          <cell r="AT1333" t="str">
            <v>Ы</v>
          </cell>
          <cell r="AU1333">
            <v>0</v>
          </cell>
          <cell r="AV1333">
            <v>0</v>
          </cell>
          <cell r="AW1333">
            <v>23</v>
          </cell>
          <cell r="AX1333">
            <v>1</v>
          </cell>
          <cell r="AY1333">
            <v>0</v>
          </cell>
          <cell r="AZ1333">
            <v>0</v>
          </cell>
          <cell r="BA1333">
            <v>0</v>
          </cell>
          <cell r="BB1333">
            <v>0</v>
          </cell>
          <cell r="BC1333">
            <v>38828</v>
          </cell>
        </row>
        <row r="1334">
          <cell r="A1334">
            <v>2006</v>
          </cell>
          <cell r="B1334">
            <v>1</v>
          </cell>
          <cell r="C1334">
            <v>394</v>
          </cell>
          <cell r="D1334">
            <v>20</v>
          </cell>
          <cell r="E1334">
            <v>792020</v>
          </cell>
          <cell r="F1334">
            <v>0</v>
          </cell>
          <cell r="G1334" t="str">
            <v>Затраты по ШПЗ (основные)</v>
          </cell>
          <cell r="H1334">
            <v>2011</v>
          </cell>
          <cell r="I1334">
            <v>7920</v>
          </cell>
          <cell r="J1334">
            <v>1914.79</v>
          </cell>
          <cell r="K1334">
            <v>1</v>
          </cell>
          <cell r="L1334">
            <v>0</v>
          </cell>
          <cell r="M1334">
            <v>0</v>
          </cell>
          <cell r="N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34</v>
          </cell>
          <cell r="V1334">
            <v>0</v>
          </cell>
          <cell r="W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34</v>
          </cell>
          <cell r="AE1334">
            <v>510400</v>
          </cell>
          <cell r="AF1334">
            <v>0</v>
          </cell>
          <cell r="AI1334">
            <v>2223</v>
          </cell>
          <cell r="AK1334">
            <v>0</v>
          </cell>
          <cell r="AM1334">
            <v>521</v>
          </cell>
          <cell r="AN1334">
            <v>1</v>
          </cell>
          <cell r="AO1334">
            <v>393216</v>
          </cell>
          <cell r="AQ1334">
            <v>0</v>
          </cell>
          <cell r="AR1334">
            <v>0</v>
          </cell>
          <cell r="AS1334" t="str">
            <v>Ы</v>
          </cell>
          <cell r="AT1334" t="str">
            <v>Ы</v>
          </cell>
          <cell r="AU1334">
            <v>0</v>
          </cell>
          <cell r="AV1334">
            <v>0</v>
          </cell>
          <cell r="AW1334">
            <v>23</v>
          </cell>
          <cell r="AX1334">
            <v>1</v>
          </cell>
          <cell r="AY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38828</v>
          </cell>
        </row>
        <row r="1335">
          <cell r="A1335">
            <v>2006</v>
          </cell>
          <cell r="B1335">
            <v>1</v>
          </cell>
          <cell r="C1335">
            <v>395</v>
          </cell>
          <cell r="D1335">
            <v>20</v>
          </cell>
          <cell r="E1335">
            <v>792020</v>
          </cell>
          <cell r="F1335">
            <v>0</v>
          </cell>
          <cell r="G1335" t="str">
            <v>Затраты по ШПЗ (основные)</v>
          </cell>
          <cell r="H1335">
            <v>2011</v>
          </cell>
          <cell r="I1335">
            <v>7920</v>
          </cell>
          <cell r="J1335">
            <v>179459</v>
          </cell>
          <cell r="K1335">
            <v>1</v>
          </cell>
          <cell r="L1335">
            <v>0</v>
          </cell>
          <cell r="M1335">
            <v>0</v>
          </cell>
          <cell r="N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34</v>
          </cell>
          <cell r="V1335">
            <v>0</v>
          </cell>
          <cell r="W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34</v>
          </cell>
          <cell r="AE1335">
            <v>510600</v>
          </cell>
          <cell r="AF1335">
            <v>0</v>
          </cell>
          <cell r="AI1335">
            <v>2223</v>
          </cell>
          <cell r="AK1335">
            <v>0</v>
          </cell>
          <cell r="AM1335">
            <v>522</v>
          </cell>
          <cell r="AN1335">
            <v>1</v>
          </cell>
          <cell r="AO1335">
            <v>393216</v>
          </cell>
          <cell r="AQ1335">
            <v>0</v>
          </cell>
          <cell r="AR1335">
            <v>0</v>
          </cell>
          <cell r="AS1335" t="str">
            <v>Ы</v>
          </cell>
          <cell r="AT1335" t="str">
            <v>Ы</v>
          </cell>
          <cell r="AU1335">
            <v>0</v>
          </cell>
          <cell r="AV1335">
            <v>0</v>
          </cell>
          <cell r="AW1335">
            <v>23</v>
          </cell>
          <cell r="AX1335">
            <v>1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38828</v>
          </cell>
        </row>
        <row r="1336">
          <cell r="A1336">
            <v>2006</v>
          </cell>
          <cell r="B1336">
            <v>1</v>
          </cell>
          <cell r="C1336">
            <v>396</v>
          </cell>
          <cell r="D1336">
            <v>20</v>
          </cell>
          <cell r="E1336">
            <v>792020</v>
          </cell>
          <cell r="F1336">
            <v>0</v>
          </cell>
          <cell r="G1336" t="str">
            <v>Затраты по ШПЗ (основные)</v>
          </cell>
          <cell r="H1336">
            <v>2011</v>
          </cell>
          <cell r="I1336">
            <v>7920</v>
          </cell>
          <cell r="J1336">
            <v>8665.8700000000008</v>
          </cell>
          <cell r="K1336">
            <v>1</v>
          </cell>
          <cell r="L1336">
            <v>0</v>
          </cell>
          <cell r="M1336">
            <v>0</v>
          </cell>
          <cell r="N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34</v>
          </cell>
          <cell r="V1336">
            <v>0</v>
          </cell>
          <cell r="W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34</v>
          </cell>
          <cell r="AE1336">
            <v>513600</v>
          </cell>
          <cell r="AF1336">
            <v>0</v>
          </cell>
          <cell r="AI1336">
            <v>2223</v>
          </cell>
          <cell r="AK1336">
            <v>0</v>
          </cell>
          <cell r="AM1336">
            <v>523</v>
          </cell>
          <cell r="AN1336">
            <v>1</v>
          </cell>
          <cell r="AO1336">
            <v>393216</v>
          </cell>
          <cell r="AQ1336">
            <v>0</v>
          </cell>
          <cell r="AR1336">
            <v>0</v>
          </cell>
          <cell r="AS1336" t="str">
            <v>Ы</v>
          </cell>
          <cell r="AT1336" t="str">
            <v>Ы</v>
          </cell>
          <cell r="AU1336">
            <v>0</v>
          </cell>
          <cell r="AV1336">
            <v>0</v>
          </cell>
          <cell r="AW1336">
            <v>23</v>
          </cell>
          <cell r="AX1336">
            <v>1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38828</v>
          </cell>
        </row>
        <row r="1337">
          <cell r="A1337">
            <v>2006</v>
          </cell>
          <cell r="B1337">
            <v>1</v>
          </cell>
          <cell r="C1337">
            <v>397</v>
          </cell>
          <cell r="D1337">
            <v>20</v>
          </cell>
          <cell r="E1337">
            <v>792020</v>
          </cell>
          <cell r="F1337">
            <v>0</v>
          </cell>
          <cell r="G1337" t="str">
            <v>Затраты по ШПЗ (основные)</v>
          </cell>
          <cell r="H1337">
            <v>2011</v>
          </cell>
          <cell r="I1337">
            <v>7920</v>
          </cell>
          <cell r="J1337">
            <v>2966.65</v>
          </cell>
          <cell r="K1337">
            <v>1</v>
          </cell>
          <cell r="L1337">
            <v>0</v>
          </cell>
          <cell r="M1337">
            <v>0</v>
          </cell>
          <cell r="N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34</v>
          </cell>
          <cell r="V1337">
            <v>0</v>
          </cell>
          <cell r="W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34</v>
          </cell>
          <cell r="AE1337">
            <v>530000</v>
          </cell>
          <cell r="AF1337">
            <v>0</v>
          </cell>
          <cell r="AI1337">
            <v>2223</v>
          </cell>
          <cell r="AK1337">
            <v>0</v>
          </cell>
          <cell r="AM1337">
            <v>524</v>
          </cell>
          <cell r="AN1337">
            <v>1</v>
          </cell>
          <cell r="AO1337">
            <v>393216</v>
          </cell>
          <cell r="AQ1337">
            <v>0</v>
          </cell>
          <cell r="AR1337">
            <v>0</v>
          </cell>
          <cell r="AS1337" t="str">
            <v>Ы</v>
          </cell>
          <cell r="AT1337" t="str">
            <v>Ы</v>
          </cell>
          <cell r="AU1337">
            <v>0</v>
          </cell>
          <cell r="AV1337">
            <v>0</v>
          </cell>
          <cell r="AW1337">
            <v>23</v>
          </cell>
          <cell r="AX1337">
            <v>1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38828</v>
          </cell>
        </row>
        <row r="1338">
          <cell r="A1338">
            <v>2006</v>
          </cell>
          <cell r="B1338">
            <v>1</v>
          </cell>
          <cell r="C1338">
            <v>428</v>
          </cell>
          <cell r="D1338">
            <v>20</v>
          </cell>
          <cell r="E1338">
            <v>792020</v>
          </cell>
          <cell r="F1338">
            <v>0</v>
          </cell>
          <cell r="G1338" t="str">
            <v>Затраты по ШПЗ (основные)</v>
          </cell>
          <cell r="H1338">
            <v>2011</v>
          </cell>
          <cell r="I1338">
            <v>7920</v>
          </cell>
          <cell r="J1338">
            <v>112998.38</v>
          </cell>
          <cell r="K1338">
            <v>1</v>
          </cell>
          <cell r="L1338">
            <v>0</v>
          </cell>
          <cell r="M1338">
            <v>0</v>
          </cell>
          <cell r="N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35</v>
          </cell>
          <cell r="V1338">
            <v>0</v>
          </cell>
          <cell r="W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35</v>
          </cell>
          <cell r="AE1338">
            <v>110000</v>
          </cell>
          <cell r="AF1338">
            <v>0</v>
          </cell>
          <cell r="AI1338">
            <v>2223</v>
          </cell>
          <cell r="AK1338">
            <v>0</v>
          </cell>
          <cell r="AM1338">
            <v>555</v>
          </cell>
          <cell r="AN1338">
            <v>1</v>
          </cell>
          <cell r="AO1338">
            <v>393216</v>
          </cell>
          <cell r="AQ1338">
            <v>0</v>
          </cell>
          <cell r="AR1338">
            <v>0</v>
          </cell>
          <cell r="AS1338" t="str">
            <v>Ы</v>
          </cell>
          <cell r="AT1338" t="str">
            <v>Ы</v>
          </cell>
          <cell r="AU1338">
            <v>0</v>
          </cell>
          <cell r="AV1338">
            <v>0</v>
          </cell>
          <cell r="AW1338">
            <v>23</v>
          </cell>
          <cell r="AX1338">
            <v>1</v>
          </cell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38828</v>
          </cell>
        </row>
        <row r="1339">
          <cell r="A1339">
            <v>2006</v>
          </cell>
          <cell r="B1339">
            <v>1</v>
          </cell>
          <cell r="C1339">
            <v>429</v>
          </cell>
          <cell r="D1339">
            <v>20</v>
          </cell>
          <cell r="E1339">
            <v>792020</v>
          </cell>
          <cell r="F1339">
            <v>0</v>
          </cell>
          <cell r="G1339" t="str">
            <v>Затраты по ШПЗ (основные)</v>
          </cell>
          <cell r="H1339">
            <v>2011</v>
          </cell>
          <cell r="I1339">
            <v>7920</v>
          </cell>
          <cell r="J1339">
            <v>2659.61</v>
          </cell>
          <cell r="K1339">
            <v>1</v>
          </cell>
          <cell r="L1339">
            <v>0</v>
          </cell>
          <cell r="M1339">
            <v>0</v>
          </cell>
          <cell r="N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35</v>
          </cell>
          <cell r="V1339">
            <v>0</v>
          </cell>
          <cell r="W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35</v>
          </cell>
          <cell r="AE1339">
            <v>114020</v>
          </cell>
          <cell r="AF1339">
            <v>0</v>
          </cell>
          <cell r="AI1339">
            <v>2223</v>
          </cell>
          <cell r="AK1339">
            <v>0</v>
          </cell>
          <cell r="AM1339">
            <v>556</v>
          </cell>
          <cell r="AN1339">
            <v>1</v>
          </cell>
          <cell r="AO1339">
            <v>393216</v>
          </cell>
          <cell r="AQ1339">
            <v>0</v>
          </cell>
          <cell r="AR1339">
            <v>0</v>
          </cell>
          <cell r="AS1339" t="str">
            <v>Ы</v>
          </cell>
          <cell r="AT1339" t="str">
            <v>Ы</v>
          </cell>
          <cell r="AU1339">
            <v>0</v>
          </cell>
          <cell r="AV1339">
            <v>0</v>
          </cell>
          <cell r="AW1339">
            <v>23</v>
          </cell>
          <cell r="AX1339">
            <v>1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38828</v>
          </cell>
        </row>
        <row r="1340">
          <cell r="A1340">
            <v>2006</v>
          </cell>
          <cell r="B1340">
            <v>1</v>
          </cell>
          <cell r="C1340">
            <v>430</v>
          </cell>
          <cell r="D1340">
            <v>20</v>
          </cell>
          <cell r="E1340">
            <v>792020</v>
          </cell>
          <cell r="F1340">
            <v>0</v>
          </cell>
          <cell r="G1340" t="str">
            <v>Затраты по ШПЗ (основные)</v>
          </cell>
          <cell r="H1340">
            <v>2011</v>
          </cell>
          <cell r="I1340">
            <v>7920</v>
          </cell>
          <cell r="J1340">
            <v>134817.09</v>
          </cell>
          <cell r="K1340">
            <v>1</v>
          </cell>
          <cell r="L1340">
            <v>0</v>
          </cell>
          <cell r="M1340">
            <v>0</v>
          </cell>
          <cell r="N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35</v>
          </cell>
          <cell r="V1340">
            <v>0</v>
          </cell>
          <cell r="W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35</v>
          </cell>
          <cell r="AE1340">
            <v>116000</v>
          </cell>
          <cell r="AF1340">
            <v>0</v>
          </cell>
          <cell r="AI1340">
            <v>2223</v>
          </cell>
          <cell r="AK1340">
            <v>0</v>
          </cell>
          <cell r="AM1340">
            <v>557</v>
          </cell>
          <cell r="AN1340">
            <v>1</v>
          </cell>
          <cell r="AO1340">
            <v>393216</v>
          </cell>
          <cell r="AQ1340">
            <v>0</v>
          </cell>
          <cell r="AR1340">
            <v>0</v>
          </cell>
          <cell r="AS1340" t="str">
            <v>Ы</v>
          </cell>
          <cell r="AT1340" t="str">
            <v>Ы</v>
          </cell>
          <cell r="AU1340">
            <v>0</v>
          </cell>
          <cell r="AV1340">
            <v>0</v>
          </cell>
          <cell r="AW1340">
            <v>23</v>
          </cell>
          <cell r="AX1340">
            <v>1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38828</v>
          </cell>
        </row>
        <row r="1341">
          <cell r="A1341">
            <v>2006</v>
          </cell>
          <cell r="B1341">
            <v>1</v>
          </cell>
          <cell r="C1341">
            <v>431</v>
          </cell>
          <cell r="D1341">
            <v>20</v>
          </cell>
          <cell r="E1341">
            <v>792020</v>
          </cell>
          <cell r="F1341">
            <v>0</v>
          </cell>
          <cell r="G1341" t="str">
            <v>Затраты по ШПЗ (основные)</v>
          </cell>
          <cell r="H1341">
            <v>2011</v>
          </cell>
          <cell r="I1341">
            <v>7920</v>
          </cell>
          <cell r="J1341">
            <v>6302</v>
          </cell>
          <cell r="K1341">
            <v>1</v>
          </cell>
          <cell r="L1341">
            <v>0</v>
          </cell>
          <cell r="M1341">
            <v>0</v>
          </cell>
          <cell r="N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35</v>
          </cell>
          <cell r="V1341">
            <v>0</v>
          </cell>
          <cell r="W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35</v>
          </cell>
          <cell r="AE1341">
            <v>117000</v>
          </cell>
          <cell r="AF1341">
            <v>0</v>
          </cell>
          <cell r="AI1341">
            <v>2223</v>
          </cell>
          <cell r="AK1341">
            <v>0</v>
          </cell>
          <cell r="AM1341">
            <v>558</v>
          </cell>
          <cell r="AN1341">
            <v>1</v>
          </cell>
          <cell r="AO1341">
            <v>393216</v>
          </cell>
          <cell r="AQ1341">
            <v>0</v>
          </cell>
          <cell r="AR1341">
            <v>0</v>
          </cell>
          <cell r="AS1341" t="str">
            <v>Ы</v>
          </cell>
          <cell r="AT1341" t="str">
            <v>Ы</v>
          </cell>
          <cell r="AU1341">
            <v>0</v>
          </cell>
          <cell r="AV1341">
            <v>0</v>
          </cell>
          <cell r="AW1341">
            <v>23</v>
          </cell>
          <cell r="AX1341">
            <v>1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38828</v>
          </cell>
        </row>
        <row r="1342">
          <cell r="A1342">
            <v>2006</v>
          </cell>
          <cell r="B1342">
            <v>1</v>
          </cell>
          <cell r="C1342">
            <v>432</v>
          </cell>
          <cell r="D1342">
            <v>20</v>
          </cell>
          <cell r="E1342">
            <v>792020</v>
          </cell>
          <cell r="F1342">
            <v>0</v>
          </cell>
          <cell r="G1342" t="str">
            <v>Затраты по ШПЗ (основные)</v>
          </cell>
          <cell r="H1342">
            <v>2011</v>
          </cell>
          <cell r="I1342">
            <v>7920</v>
          </cell>
          <cell r="J1342">
            <v>33531</v>
          </cell>
          <cell r="K1342">
            <v>1</v>
          </cell>
          <cell r="L1342">
            <v>0</v>
          </cell>
          <cell r="M1342">
            <v>0</v>
          </cell>
          <cell r="N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35</v>
          </cell>
          <cell r="V1342">
            <v>0</v>
          </cell>
          <cell r="W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35</v>
          </cell>
          <cell r="AE1342">
            <v>118000</v>
          </cell>
          <cell r="AF1342">
            <v>0</v>
          </cell>
          <cell r="AI1342">
            <v>2223</v>
          </cell>
          <cell r="AK1342">
            <v>0</v>
          </cell>
          <cell r="AM1342">
            <v>559</v>
          </cell>
          <cell r="AN1342">
            <v>1</v>
          </cell>
          <cell r="AO1342">
            <v>393216</v>
          </cell>
          <cell r="AQ1342">
            <v>0</v>
          </cell>
          <cell r="AR1342">
            <v>0</v>
          </cell>
          <cell r="AS1342" t="str">
            <v>Ы</v>
          </cell>
          <cell r="AT1342" t="str">
            <v>Ы</v>
          </cell>
          <cell r="AU1342">
            <v>0</v>
          </cell>
          <cell r="AV1342">
            <v>0</v>
          </cell>
          <cell r="AW1342">
            <v>23</v>
          </cell>
          <cell r="AX1342">
            <v>1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38828</v>
          </cell>
        </row>
        <row r="1343">
          <cell r="A1343">
            <v>2006</v>
          </cell>
          <cell r="B1343">
            <v>1</v>
          </cell>
          <cell r="C1343">
            <v>433</v>
          </cell>
          <cell r="D1343">
            <v>20</v>
          </cell>
          <cell r="E1343">
            <v>792020</v>
          </cell>
          <cell r="F1343">
            <v>0</v>
          </cell>
          <cell r="G1343" t="str">
            <v>Затраты по ШПЗ (основные)</v>
          </cell>
          <cell r="H1343">
            <v>2011</v>
          </cell>
          <cell r="I1343">
            <v>7920</v>
          </cell>
          <cell r="J1343">
            <v>1623.36</v>
          </cell>
          <cell r="K1343">
            <v>1</v>
          </cell>
          <cell r="L1343">
            <v>0</v>
          </cell>
          <cell r="M1343">
            <v>0</v>
          </cell>
          <cell r="N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35</v>
          </cell>
          <cell r="V1343">
            <v>0</v>
          </cell>
          <cell r="W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35</v>
          </cell>
          <cell r="AE1343">
            <v>131000</v>
          </cell>
          <cell r="AF1343">
            <v>0</v>
          </cell>
          <cell r="AI1343">
            <v>2223</v>
          </cell>
          <cell r="AK1343">
            <v>0</v>
          </cell>
          <cell r="AM1343">
            <v>560</v>
          </cell>
          <cell r="AN1343">
            <v>1</v>
          </cell>
          <cell r="AO1343">
            <v>393216</v>
          </cell>
          <cell r="AQ1343">
            <v>0</v>
          </cell>
          <cell r="AR1343">
            <v>0</v>
          </cell>
          <cell r="AS1343" t="str">
            <v>Ы</v>
          </cell>
          <cell r="AT1343" t="str">
            <v>Ы</v>
          </cell>
          <cell r="AU1343">
            <v>0</v>
          </cell>
          <cell r="AV1343">
            <v>0</v>
          </cell>
          <cell r="AW1343">
            <v>23</v>
          </cell>
          <cell r="AX1343">
            <v>1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38828</v>
          </cell>
        </row>
        <row r="1344">
          <cell r="A1344">
            <v>2006</v>
          </cell>
          <cell r="B1344">
            <v>1</v>
          </cell>
          <cell r="C1344">
            <v>434</v>
          </cell>
          <cell r="D1344">
            <v>20</v>
          </cell>
          <cell r="E1344">
            <v>792020</v>
          </cell>
          <cell r="F1344">
            <v>0</v>
          </cell>
          <cell r="G1344" t="str">
            <v>Затраты по ШПЗ (основные)</v>
          </cell>
          <cell r="H1344">
            <v>2011</v>
          </cell>
          <cell r="I1344">
            <v>7920</v>
          </cell>
          <cell r="J1344">
            <v>34941.46</v>
          </cell>
          <cell r="K1344">
            <v>1</v>
          </cell>
          <cell r="L1344">
            <v>0</v>
          </cell>
          <cell r="M1344">
            <v>0</v>
          </cell>
          <cell r="N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35</v>
          </cell>
          <cell r="V1344">
            <v>0</v>
          </cell>
          <cell r="W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35</v>
          </cell>
          <cell r="AE1344">
            <v>132000</v>
          </cell>
          <cell r="AF1344">
            <v>0</v>
          </cell>
          <cell r="AI1344">
            <v>2223</v>
          </cell>
          <cell r="AK1344">
            <v>0</v>
          </cell>
          <cell r="AM1344">
            <v>561</v>
          </cell>
          <cell r="AN1344">
            <v>1</v>
          </cell>
          <cell r="AO1344">
            <v>393216</v>
          </cell>
          <cell r="AQ1344">
            <v>0</v>
          </cell>
          <cell r="AR1344">
            <v>0</v>
          </cell>
          <cell r="AS1344" t="str">
            <v>Ы</v>
          </cell>
          <cell r="AT1344" t="str">
            <v>Ы</v>
          </cell>
          <cell r="AU1344">
            <v>0</v>
          </cell>
          <cell r="AV1344">
            <v>0</v>
          </cell>
          <cell r="AW1344">
            <v>23</v>
          </cell>
          <cell r="AX1344">
            <v>1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38828</v>
          </cell>
        </row>
        <row r="1345">
          <cell r="A1345">
            <v>2006</v>
          </cell>
          <cell r="B1345">
            <v>1</v>
          </cell>
          <cell r="C1345">
            <v>435</v>
          </cell>
          <cell r="D1345">
            <v>20</v>
          </cell>
          <cell r="E1345">
            <v>792020</v>
          </cell>
          <cell r="F1345">
            <v>0</v>
          </cell>
          <cell r="G1345" t="str">
            <v>Затраты по ШПЗ (основные)</v>
          </cell>
          <cell r="H1345">
            <v>2011</v>
          </cell>
          <cell r="I1345">
            <v>7920</v>
          </cell>
          <cell r="J1345">
            <v>1651.28</v>
          </cell>
          <cell r="K1345">
            <v>1</v>
          </cell>
          <cell r="L1345">
            <v>0</v>
          </cell>
          <cell r="M1345">
            <v>0</v>
          </cell>
          <cell r="N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35</v>
          </cell>
          <cell r="V1345">
            <v>0</v>
          </cell>
          <cell r="W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35</v>
          </cell>
          <cell r="AE1345">
            <v>135000</v>
          </cell>
          <cell r="AF1345">
            <v>0</v>
          </cell>
          <cell r="AI1345">
            <v>2223</v>
          </cell>
          <cell r="AK1345">
            <v>0</v>
          </cell>
          <cell r="AM1345">
            <v>562</v>
          </cell>
          <cell r="AN1345">
            <v>1</v>
          </cell>
          <cell r="AO1345">
            <v>393216</v>
          </cell>
          <cell r="AQ1345">
            <v>0</v>
          </cell>
          <cell r="AR1345">
            <v>0</v>
          </cell>
          <cell r="AS1345" t="str">
            <v>Ы</v>
          </cell>
          <cell r="AT1345" t="str">
            <v>Ы</v>
          </cell>
          <cell r="AU1345">
            <v>0</v>
          </cell>
          <cell r="AV1345">
            <v>0</v>
          </cell>
          <cell r="AW1345">
            <v>23</v>
          </cell>
          <cell r="AX1345">
            <v>1</v>
          </cell>
          <cell r="AY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38828</v>
          </cell>
        </row>
        <row r="1346">
          <cell r="A1346">
            <v>2006</v>
          </cell>
          <cell r="B1346">
            <v>1</v>
          </cell>
          <cell r="C1346">
            <v>436</v>
          </cell>
          <cell r="D1346">
            <v>20</v>
          </cell>
          <cell r="E1346">
            <v>792020</v>
          </cell>
          <cell r="F1346">
            <v>0</v>
          </cell>
          <cell r="G1346" t="str">
            <v>Затраты по ШПЗ (основные)</v>
          </cell>
          <cell r="H1346">
            <v>2011</v>
          </cell>
          <cell r="I1346">
            <v>7920</v>
          </cell>
          <cell r="J1346">
            <v>251991.36</v>
          </cell>
          <cell r="K1346">
            <v>1</v>
          </cell>
          <cell r="L1346">
            <v>0</v>
          </cell>
          <cell r="M1346">
            <v>0</v>
          </cell>
          <cell r="N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35</v>
          </cell>
          <cell r="V1346">
            <v>0</v>
          </cell>
          <cell r="W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35</v>
          </cell>
          <cell r="AE1346">
            <v>143000</v>
          </cell>
          <cell r="AF1346">
            <v>0</v>
          </cell>
          <cell r="AI1346">
            <v>2223</v>
          </cell>
          <cell r="AK1346">
            <v>0</v>
          </cell>
          <cell r="AM1346">
            <v>563</v>
          </cell>
          <cell r="AN1346">
            <v>1</v>
          </cell>
          <cell r="AO1346">
            <v>393216</v>
          </cell>
          <cell r="AQ1346">
            <v>0</v>
          </cell>
          <cell r="AR1346">
            <v>0</v>
          </cell>
          <cell r="AS1346" t="str">
            <v>Ы</v>
          </cell>
          <cell r="AT1346" t="str">
            <v>Ы</v>
          </cell>
          <cell r="AU1346">
            <v>0</v>
          </cell>
          <cell r="AV1346">
            <v>0</v>
          </cell>
          <cell r="AW1346">
            <v>23</v>
          </cell>
          <cell r="AX1346">
            <v>1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38828</v>
          </cell>
        </row>
        <row r="1347">
          <cell r="A1347">
            <v>2006</v>
          </cell>
          <cell r="B1347">
            <v>1</v>
          </cell>
          <cell r="C1347">
            <v>437</v>
          </cell>
          <cell r="D1347">
            <v>20</v>
          </cell>
          <cell r="E1347">
            <v>792020</v>
          </cell>
          <cell r="F1347">
            <v>0</v>
          </cell>
          <cell r="G1347" t="str">
            <v>Затраты по ШПЗ (основные)</v>
          </cell>
          <cell r="H1347">
            <v>2011</v>
          </cell>
          <cell r="I1347">
            <v>7920</v>
          </cell>
          <cell r="J1347">
            <v>251691.9</v>
          </cell>
          <cell r="K1347">
            <v>1</v>
          </cell>
          <cell r="L1347">
            <v>0</v>
          </cell>
          <cell r="M1347">
            <v>0</v>
          </cell>
          <cell r="N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35</v>
          </cell>
          <cell r="V1347">
            <v>0</v>
          </cell>
          <cell r="W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35</v>
          </cell>
          <cell r="AE1347">
            <v>151000</v>
          </cell>
          <cell r="AF1347">
            <v>0</v>
          </cell>
          <cell r="AI1347">
            <v>2223</v>
          </cell>
          <cell r="AK1347">
            <v>0</v>
          </cell>
          <cell r="AM1347">
            <v>564</v>
          </cell>
          <cell r="AN1347">
            <v>1</v>
          </cell>
          <cell r="AO1347">
            <v>393216</v>
          </cell>
          <cell r="AQ1347">
            <v>0</v>
          </cell>
          <cell r="AR1347">
            <v>0</v>
          </cell>
          <cell r="AS1347" t="str">
            <v>Ы</v>
          </cell>
          <cell r="AT1347" t="str">
            <v>Ы</v>
          </cell>
          <cell r="AU1347">
            <v>0</v>
          </cell>
          <cell r="AV1347">
            <v>0</v>
          </cell>
          <cell r="AW1347">
            <v>23</v>
          </cell>
          <cell r="AX1347">
            <v>1</v>
          </cell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38828</v>
          </cell>
        </row>
        <row r="1348">
          <cell r="A1348">
            <v>2006</v>
          </cell>
          <cell r="B1348">
            <v>1</v>
          </cell>
          <cell r="C1348">
            <v>438</v>
          </cell>
          <cell r="D1348">
            <v>20</v>
          </cell>
          <cell r="E1348">
            <v>792020</v>
          </cell>
          <cell r="F1348">
            <v>0</v>
          </cell>
          <cell r="G1348" t="str">
            <v>Затраты по ШПЗ (основные)</v>
          </cell>
          <cell r="H1348">
            <v>2011</v>
          </cell>
          <cell r="I1348">
            <v>7920</v>
          </cell>
          <cell r="J1348">
            <v>1319476.57</v>
          </cell>
          <cell r="K1348">
            <v>1</v>
          </cell>
          <cell r="L1348">
            <v>0</v>
          </cell>
          <cell r="M1348">
            <v>0</v>
          </cell>
          <cell r="N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35</v>
          </cell>
          <cell r="V1348">
            <v>0</v>
          </cell>
          <cell r="W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35</v>
          </cell>
          <cell r="AE1348">
            <v>220000</v>
          </cell>
          <cell r="AF1348">
            <v>0</v>
          </cell>
          <cell r="AI1348">
            <v>2223</v>
          </cell>
          <cell r="AK1348">
            <v>0</v>
          </cell>
          <cell r="AM1348">
            <v>565</v>
          </cell>
          <cell r="AN1348">
            <v>1</v>
          </cell>
          <cell r="AO1348">
            <v>393216</v>
          </cell>
          <cell r="AQ1348">
            <v>0</v>
          </cell>
          <cell r="AR1348">
            <v>0</v>
          </cell>
          <cell r="AS1348" t="str">
            <v>Ы</v>
          </cell>
          <cell r="AT1348" t="str">
            <v>Ы</v>
          </cell>
          <cell r="AU1348">
            <v>0</v>
          </cell>
          <cell r="AV1348">
            <v>0</v>
          </cell>
          <cell r="AW1348">
            <v>23</v>
          </cell>
          <cell r="AX1348">
            <v>1</v>
          </cell>
          <cell r="AY1348">
            <v>0</v>
          </cell>
          <cell r="AZ1348">
            <v>0</v>
          </cell>
          <cell r="BA1348">
            <v>0</v>
          </cell>
          <cell r="BB1348">
            <v>0</v>
          </cell>
          <cell r="BC1348">
            <v>38828</v>
          </cell>
        </row>
        <row r="1349">
          <cell r="A1349">
            <v>2006</v>
          </cell>
          <cell r="B1349">
            <v>1</v>
          </cell>
          <cell r="C1349">
            <v>439</v>
          </cell>
          <cell r="D1349">
            <v>20</v>
          </cell>
          <cell r="E1349">
            <v>792020</v>
          </cell>
          <cell r="F1349">
            <v>0</v>
          </cell>
          <cell r="G1349" t="str">
            <v>Затраты по ШПЗ (основные)</v>
          </cell>
          <cell r="H1349">
            <v>2011</v>
          </cell>
          <cell r="I1349">
            <v>7920</v>
          </cell>
          <cell r="J1349">
            <v>652043.97</v>
          </cell>
          <cell r="K1349">
            <v>1</v>
          </cell>
          <cell r="L1349">
            <v>0</v>
          </cell>
          <cell r="M1349">
            <v>0</v>
          </cell>
          <cell r="N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35</v>
          </cell>
          <cell r="V1349">
            <v>0</v>
          </cell>
          <cell r="W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35</v>
          </cell>
          <cell r="AE1349">
            <v>230000</v>
          </cell>
          <cell r="AF1349">
            <v>0</v>
          </cell>
          <cell r="AI1349">
            <v>2223</v>
          </cell>
          <cell r="AK1349">
            <v>0</v>
          </cell>
          <cell r="AM1349">
            <v>566</v>
          </cell>
          <cell r="AN1349">
            <v>1</v>
          </cell>
          <cell r="AO1349">
            <v>393216</v>
          </cell>
          <cell r="AQ1349">
            <v>0</v>
          </cell>
          <cell r="AR1349">
            <v>0</v>
          </cell>
          <cell r="AS1349" t="str">
            <v>Ы</v>
          </cell>
          <cell r="AT1349" t="str">
            <v>Ы</v>
          </cell>
          <cell r="AU1349">
            <v>0</v>
          </cell>
          <cell r="AV1349">
            <v>0</v>
          </cell>
          <cell r="AW1349">
            <v>23</v>
          </cell>
          <cell r="AX1349">
            <v>1</v>
          </cell>
          <cell r="AY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38828</v>
          </cell>
        </row>
        <row r="1350">
          <cell r="A1350">
            <v>2006</v>
          </cell>
          <cell r="B1350">
            <v>1</v>
          </cell>
          <cell r="C1350">
            <v>440</v>
          </cell>
          <cell r="D1350">
            <v>20</v>
          </cell>
          <cell r="E1350">
            <v>792020</v>
          </cell>
          <cell r="F1350">
            <v>0</v>
          </cell>
          <cell r="G1350" t="str">
            <v>Затраты по ШПЗ (основные)</v>
          </cell>
          <cell r="H1350">
            <v>2011</v>
          </cell>
          <cell r="I1350">
            <v>7920</v>
          </cell>
          <cell r="J1350">
            <v>44373.64</v>
          </cell>
          <cell r="K1350">
            <v>1</v>
          </cell>
          <cell r="L1350">
            <v>0</v>
          </cell>
          <cell r="M1350">
            <v>0</v>
          </cell>
          <cell r="N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35</v>
          </cell>
          <cell r="V1350">
            <v>0</v>
          </cell>
          <cell r="W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35</v>
          </cell>
          <cell r="AE1350">
            <v>260000</v>
          </cell>
          <cell r="AF1350">
            <v>0</v>
          </cell>
          <cell r="AI1350">
            <v>2223</v>
          </cell>
          <cell r="AK1350">
            <v>0</v>
          </cell>
          <cell r="AM1350">
            <v>567</v>
          </cell>
          <cell r="AN1350">
            <v>1</v>
          </cell>
          <cell r="AO1350">
            <v>393216</v>
          </cell>
          <cell r="AQ1350">
            <v>0</v>
          </cell>
          <cell r="AR1350">
            <v>0</v>
          </cell>
          <cell r="AS1350" t="str">
            <v>Ы</v>
          </cell>
          <cell r="AT1350" t="str">
            <v>Ы</v>
          </cell>
          <cell r="AU1350">
            <v>0</v>
          </cell>
          <cell r="AV1350">
            <v>0</v>
          </cell>
          <cell r="AW1350">
            <v>23</v>
          </cell>
          <cell r="AX1350">
            <v>1</v>
          </cell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38828</v>
          </cell>
        </row>
        <row r="1351">
          <cell r="A1351">
            <v>2006</v>
          </cell>
          <cell r="B1351">
            <v>1</v>
          </cell>
          <cell r="C1351">
            <v>441</v>
          </cell>
          <cell r="D1351">
            <v>20</v>
          </cell>
          <cell r="E1351">
            <v>792020</v>
          </cell>
          <cell r="F1351">
            <v>0</v>
          </cell>
          <cell r="G1351" t="str">
            <v>Затраты по ШПЗ (основные)</v>
          </cell>
          <cell r="H1351">
            <v>2011</v>
          </cell>
          <cell r="I1351">
            <v>7920</v>
          </cell>
          <cell r="J1351">
            <v>154664.46</v>
          </cell>
          <cell r="K1351">
            <v>1</v>
          </cell>
          <cell r="L1351">
            <v>0</v>
          </cell>
          <cell r="M1351">
            <v>0</v>
          </cell>
          <cell r="N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35</v>
          </cell>
          <cell r="V1351">
            <v>0</v>
          </cell>
          <cell r="W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35</v>
          </cell>
          <cell r="AE1351">
            <v>270000</v>
          </cell>
          <cell r="AF1351">
            <v>0</v>
          </cell>
          <cell r="AI1351">
            <v>2223</v>
          </cell>
          <cell r="AK1351">
            <v>0</v>
          </cell>
          <cell r="AM1351">
            <v>568</v>
          </cell>
          <cell r="AN1351">
            <v>1</v>
          </cell>
          <cell r="AO1351">
            <v>393216</v>
          </cell>
          <cell r="AQ1351">
            <v>0</v>
          </cell>
          <cell r="AR1351">
            <v>0</v>
          </cell>
          <cell r="AS1351" t="str">
            <v>Ы</v>
          </cell>
          <cell r="AT1351" t="str">
            <v>Ы</v>
          </cell>
          <cell r="AU1351">
            <v>0</v>
          </cell>
          <cell r="AV1351">
            <v>0</v>
          </cell>
          <cell r="AW1351">
            <v>23</v>
          </cell>
          <cell r="AX1351">
            <v>1</v>
          </cell>
          <cell r="AY1351">
            <v>0</v>
          </cell>
          <cell r="AZ1351">
            <v>0</v>
          </cell>
          <cell r="BA1351">
            <v>0</v>
          </cell>
          <cell r="BB1351">
            <v>0</v>
          </cell>
          <cell r="BC1351">
            <v>38828</v>
          </cell>
        </row>
        <row r="1352">
          <cell r="A1352">
            <v>2006</v>
          </cell>
          <cell r="B1352">
            <v>1</v>
          </cell>
          <cell r="C1352">
            <v>442</v>
          </cell>
          <cell r="D1352">
            <v>20</v>
          </cell>
          <cell r="E1352">
            <v>792020</v>
          </cell>
          <cell r="F1352">
            <v>0</v>
          </cell>
          <cell r="G1352" t="str">
            <v>Затраты по ШПЗ (основные)</v>
          </cell>
          <cell r="H1352">
            <v>2011</v>
          </cell>
          <cell r="I1352">
            <v>7920</v>
          </cell>
          <cell r="J1352">
            <v>3809.92</v>
          </cell>
          <cell r="K1352">
            <v>1</v>
          </cell>
          <cell r="L1352">
            <v>0</v>
          </cell>
          <cell r="M1352">
            <v>0</v>
          </cell>
          <cell r="N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35</v>
          </cell>
          <cell r="V1352">
            <v>0</v>
          </cell>
          <cell r="W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35</v>
          </cell>
          <cell r="AE1352">
            <v>280000</v>
          </cell>
          <cell r="AF1352">
            <v>0</v>
          </cell>
          <cell r="AI1352">
            <v>2223</v>
          </cell>
          <cell r="AK1352">
            <v>0</v>
          </cell>
          <cell r="AM1352">
            <v>569</v>
          </cell>
          <cell r="AN1352">
            <v>1</v>
          </cell>
          <cell r="AO1352">
            <v>393216</v>
          </cell>
          <cell r="AQ1352">
            <v>0</v>
          </cell>
          <cell r="AR1352">
            <v>0</v>
          </cell>
          <cell r="AS1352" t="str">
            <v>Ы</v>
          </cell>
          <cell r="AT1352" t="str">
            <v>Ы</v>
          </cell>
          <cell r="AU1352">
            <v>0</v>
          </cell>
          <cell r="AV1352">
            <v>0</v>
          </cell>
          <cell r="AW1352">
            <v>23</v>
          </cell>
          <cell r="AX1352">
            <v>1</v>
          </cell>
          <cell r="AY1352">
            <v>0</v>
          </cell>
          <cell r="AZ1352">
            <v>0</v>
          </cell>
          <cell r="BA1352">
            <v>0</v>
          </cell>
          <cell r="BB1352">
            <v>0</v>
          </cell>
          <cell r="BC1352">
            <v>38828</v>
          </cell>
        </row>
        <row r="1353">
          <cell r="A1353">
            <v>2006</v>
          </cell>
          <cell r="B1353">
            <v>1</v>
          </cell>
          <cell r="C1353">
            <v>443</v>
          </cell>
          <cell r="D1353">
            <v>20</v>
          </cell>
          <cell r="E1353">
            <v>792020</v>
          </cell>
          <cell r="F1353">
            <v>0</v>
          </cell>
          <cell r="G1353" t="str">
            <v>Затраты по ШПЗ (основные)</v>
          </cell>
          <cell r="H1353">
            <v>2011</v>
          </cell>
          <cell r="I1353">
            <v>7920</v>
          </cell>
          <cell r="J1353">
            <v>63404.46</v>
          </cell>
          <cell r="K1353">
            <v>1</v>
          </cell>
          <cell r="L1353">
            <v>0</v>
          </cell>
          <cell r="M1353">
            <v>0</v>
          </cell>
          <cell r="N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35</v>
          </cell>
          <cell r="V1353">
            <v>0</v>
          </cell>
          <cell r="W1353">
            <v>0</v>
          </cell>
          <cell r="AA1353">
            <v>0</v>
          </cell>
          <cell r="AB1353">
            <v>0</v>
          </cell>
          <cell r="AC1353">
            <v>0</v>
          </cell>
          <cell r="AD1353">
            <v>35</v>
          </cell>
          <cell r="AE1353">
            <v>280100</v>
          </cell>
          <cell r="AF1353">
            <v>0</v>
          </cell>
          <cell r="AI1353">
            <v>2223</v>
          </cell>
          <cell r="AK1353">
            <v>0</v>
          </cell>
          <cell r="AM1353">
            <v>570</v>
          </cell>
          <cell r="AN1353">
            <v>1</v>
          </cell>
          <cell r="AO1353">
            <v>393216</v>
          </cell>
          <cell r="AQ1353">
            <v>0</v>
          </cell>
          <cell r="AR1353">
            <v>0</v>
          </cell>
          <cell r="AS1353" t="str">
            <v>Ы</v>
          </cell>
          <cell r="AT1353" t="str">
            <v>Ы</v>
          </cell>
          <cell r="AU1353">
            <v>0</v>
          </cell>
          <cell r="AV1353">
            <v>0</v>
          </cell>
          <cell r="AW1353">
            <v>23</v>
          </cell>
          <cell r="AX1353">
            <v>1</v>
          </cell>
          <cell r="AY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38828</v>
          </cell>
        </row>
        <row r="1354">
          <cell r="A1354">
            <v>2006</v>
          </cell>
          <cell r="B1354">
            <v>1</v>
          </cell>
          <cell r="C1354">
            <v>444</v>
          </cell>
          <cell r="D1354">
            <v>20</v>
          </cell>
          <cell r="E1354">
            <v>792020</v>
          </cell>
          <cell r="F1354">
            <v>0</v>
          </cell>
          <cell r="G1354" t="str">
            <v>Затраты по ШПЗ (основные)</v>
          </cell>
          <cell r="H1354">
            <v>2011</v>
          </cell>
          <cell r="I1354">
            <v>7920</v>
          </cell>
          <cell r="J1354">
            <v>26454.6</v>
          </cell>
          <cell r="K1354">
            <v>1</v>
          </cell>
          <cell r="L1354">
            <v>0</v>
          </cell>
          <cell r="M1354">
            <v>0</v>
          </cell>
          <cell r="N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35</v>
          </cell>
          <cell r="V1354">
            <v>0</v>
          </cell>
          <cell r="W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35</v>
          </cell>
          <cell r="AE1354">
            <v>280300</v>
          </cell>
          <cell r="AF1354">
            <v>0</v>
          </cell>
          <cell r="AI1354">
            <v>2223</v>
          </cell>
          <cell r="AK1354">
            <v>0</v>
          </cell>
          <cell r="AM1354">
            <v>571</v>
          </cell>
          <cell r="AN1354">
            <v>1</v>
          </cell>
          <cell r="AO1354">
            <v>393216</v>
          </cell>
          <cell r="AQ1354">
            <v>0</v>
          </cell>
          <cell r="AR1354">
            <v>0</v>
          </cell>
          <cell r="AS1354" t="str">
            <v>Ы</v>
          </cell>
          <cell r="AT1354" t="str">
            <v>Ы</v>
          </cell>
          <cell r="AU1354">
            <v>0</v>
          </cell>
          <cell r="AV1354">
            <v>0</v>
          </cell>
          <cell r="AW1354">
            <v>23</v>
          </cell>
          <cell r="AX1354">
            <v>1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38828</v>
          </cell>
        </row>
        <row r="1355">
          <cell r="A1355">
            <v>2006</v>
          </cell>
          <cell r="B1355">
            <v>1</v>
          </cell>
          <cell r="C1355">
            <v>445</v>
          </cell>
          <cell r="D1355">
            <v>20</v>
          </cell>
          <cell r="E1355">
            <v>792020</v>
          </cell>
          <cell r="F1355">
            <v>0</v>
          </cell>
          <cell r="G1355" t="str">
            <v>Затраты по ШПЗ (основные)</v>
          </cell>
          <cell r="H1355">
            <v>2011</v>
          </cell>
          <cell r="I1355">
            <v>7920</v>
          </cell>
          <cell r="J1355">
            <v>96155.56</v>
          </cell>
          <cell r="K1355">
            <v>1</v>
          </cell>
          <cell r="L1355">
            <v>0</v>
          </cell>
          <cell r="M1355">
            <v>0</v>
          </cell>
          <cell r="N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35</v>
          </cell>
          <cell r="V1355">
            <v>0</v>
          </cell>
          <cell r="W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35</v>
          </cell>
          <cell r="AE1355">
            <v>280400</v>
          </cell>
          <cell r="AF1355">
            <v>0</v>
          </cell>
          <cell r="AI1355">
            <v>2223</v>
          </cell>
          <cell r="AK1355">
            <v>0</v>
          </cell>
          <cell r="AM1355">
            <v>572</v>
          </cell>
          <cell r="AN1355">
            <v>1</v>
          </cell>
          <cell r="AO1355">
            <v>393216</v>
          </cell>
          <cell r="AQ1355">
            <v>0</v>
          </cell>
          <cell r="AR1355">
            <v>0</v>
          </cell>
          <cell r="AS1355" t="str">
            <v>Ы</v>
          </cell>
          <cell r="AT1355" t="str">
            <v>Ы</v>
          </cell>
          <cell r="AU1355">
            <v>0</v>
          </cell>
          <cell r="AV1355">
            <v>0</v>
          </cell>
          <cell r="AW1355">
            <v>23</v>
          </cell>
          <cell r="AX1355">
            <v>1</v>
          </cell>
          <cell r="AY1355">
            <v>0</v>
          </cell>
          <cell r="AZ1355">
            <v>0</v>
          </cell>
          <cell r="BA1355">
            <v>0</v>
          </cell>
          <cell r="BB1355">
            <v>0</v>
          </cell>
          <cell r="BC1355">
            <v>38828</v>
          </cell>
        </row>
        <row r="1356">
          <cell r="A1356">
            <v>2006</v>
          </cell>
          <cell r="B1356">
            <v>1</v>
          </cell>
          <cell r="C1356">
            <v>446</v>
          </cell>
          <cell r="D1356">
            <v>20</v>
          </cell>
          <cell r="E1356">
            <v>792020</v>
          </cell>
          <cell r="F1356">
            <v>0</v>
          </cell>
          <cell r="G1356" t="str">
            <v>Затраты по ШПЗ (основные)</v>
          </cell>
          <cell r="H1356">
            <v>2011</v>
          </cell>
          <cell r="I1356">
            <v>7920</v>
          </cell>
          <cell r="J1356">
            <v>3775.07</v>
          </cell>
          <cell r="K1356">
            <v>1</v>
          </cell>
          <cell r="L1356">
            <v>0</v>
          </cell>
          <cell r="M1356">
            <v>0</v>
          </cell>
          <cell r="N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35</v>
          </cell>
          <cell r="V1356">
            <v>0</v>
          </cell>
          <cell r="W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35</v>
          </cell>
          <cell r="AE1356">
            <v>281000</v>
          </cell>
          <cell r="AF1356">
            <v>0</v>
          </cell>
          <cell r="AI1356">
            <v>2223</v>
          </cell>
          <cell r="AK1356">
            <v>0</v>
          </cell>
          <cell r="AM1356">
            <v>573</v>
          </cell>
          <cell r="AN1356">
            <v>1</v>
          </cell>
          <cell r="AO1356">
            <v>393216</v>
          </cell>
          <cell r="AQ1356">
            <v>0</v>
          </cell>
          <cell r="AR1356">
            <v>0</v>
          </cell>
          <cell r="AS1356" t="str">
            <v>Ы</v>
          </cell>
          <cell r="AT1356" t="str">
            <v>Ы</v>
          </cell>
          <cell r="AU1356">
            <v>0</v>
          </cell>
          <cell r="AV1356">
            <v>0</v>
          </cell>
          <cell r="AW1356">
            <v>23</v>
          </cell>
          <cell r="AX1356">
            <v>1</v>
          </cell>
          <cell r="AY1356">
            <v>0</v>
          </cell>
          <cell r="AZ1356">
            <v>0</v>
          </cell>
          <cell r="BA1356">
            <v>0</v>
          </cell>
          <cell r="BB1356">
            <v>0</v>
          </cell>
          <cell r="BC1356">
            <v>38828</v>
          </cell>
        </row>
        <row r="1357">
          <cell r="A1357">
            <v>2006</v>
          </cell>
          <cell r="B1357">
            <v>1</v>
          </cell>
          <cell r="C1357">
            <v>447</v>
          </cell>
          <cell r="D1357">
            <v>20</v>
          </cell>
          <cell r="E1357">
            <v>792020</v>
          </cell>
          <cell r="F1357">
            <v>0</v>
          </cell>
          <cell r="G1357" t="str">
            <v>Затраты по ШПЗ (основные)</v>
          </cell>
          <cell r="H1357">
            <v>2011</v>
          </cell>
          <cell r="I1357">
            <v>7920</v>
          </cell>
          <cell r="J1357">
            <v>15106.96</v>
          </cell>
          <cell r="K1357">
            <v>1</v>
          </cell>
          <cell r="L1357">
            <v>0</v>
          </cell>
          <cell r="M1357">
            <v>0</v>
          </cell>
          <cell r="N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35</v>
          </cell>
          <cell r="V1357">
            <v>0</v>
          </cell>
          <cell r="W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35</v>
          </cell>
          <cell r="AE1357">
            <v>281100</v>
          </cell>
          <cell r="AF1357">
            <v>0</v>
          </cell>
          <cell r="AI1357">
            <v>2223</v>
          </cell>
          <cell r="AK1357">
            <v>0</v>
          </cell>
          <cell r="AM1357">
            <v>574</v>
          </cell>
          <cell r="AN1357">
            <v>1</v>
          </cell>
          <cell r="AO1357">
            <v>393216</v>
          </cell>
          <cell r="AQ1357">
            <v>0</v>
          </cell>
          <cell r="AR1357">
            <v>0</v>
          </cell>
          <cell r="AS1357" t="str">
            <v>Ы</v>
          </cell>
          <cell r="AT1357" t="str">
            <v>Ы</v>
          </cell>
          <cell r="AU1357">
            <v>0</v>
          </cell>
          <cell r="AV1357">
            <v>0</v>
          </cell>
          <cell r="AW1357">
            <v>23</v>
          </cell>
          <cell r="AX1357">
            <v>1</v>
          </cell>
          <cell r="AY1357">
            <v>0</v>
          </cell>
          <cell r="AZ1357">
            <v>0</v>
          </cell>
          <cell r="BA1357">
            <v>0</v>
          </cell>
          <cell r="BB1357">
            <v>0</v>
          </cell>
          <cell r="BC1357">
            <v>38828</v>
          </cell>
        </row>
        <row r="1358">
          <cell r="A1358">
            <v>2006</v>
          </cell>
          <cell r="B1358">
            <v>1</v>
          </cell>
          <cell r="C1358">
            <v>448</v>
          </cell>
          <cell r="D1358">
            <v>20</v>
          </cell>
          <cell r="E1358">
            <v>792020</v>
          </cell>
          <cell r="F1358">
            <v>0</v>
          </cell>
          <cell r="G1358" t="str">
            <v>Затраты по ШПЗ (основные)</v>
          </cell>
          <cell r="H1358">
            <v>2011</v>
          </cell>
          <cell r="I1358">
            <v>7920</v>
          </cell>
          <cell r="J1358">
            <v>12350</v>
          </cell>
          <cell r="K1358">
            <v>1</v>
          </cell>
          <cell r="L1358">
            <v>0</v>
          </cell>
          <cell r="M1358">
            <v>0</v>
          </cell>
          <cell r="N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35</v>
          </cell>
          <cell r="V1358">
            <v>0</v>
          </cell>
          <cell r="W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35</v>
          </cell>
          <cell r="AE1358">
            <v>283000</v>
          </cell>
          <cell r="AF1358">
            <v>0</v>
          </cell>
          <cell r="AI1358">
            <v>2223</v>
          </cell>
          <cell r="AK1358">
            <v>0</v>
          </cell>
          <cell r="AM1358">
            <v>575</v>
          </cell>
          <cell r="AN1358">
            <v>1</v>
          </cell>
          <cell r="AO1358">
            <v>393216</v>
          </cell>
          <cell r="AQ1358">
            <v>0</v>
          </cell>
          <cell r="AR1358">
            <v>0</v>
          </cell>
          <cell r="AS1358" t="str">
            <v>Ы</v>
          </cell>
          <cell r="AT1358" t="str">
            <v>Ы</v>
          </cell>
          <cell r="AU1358">
            <v>0</v>
          </cell>
          <cell r="AV1358">
            <v>0</v>
          </cell>
          <cell r="AW1358">
            <v>23</v>
          </cell>
          <cell r="AX1358">
            <v>1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38828</v>
          </cell>
        </row>
        <row r="1359">
          <cell r="A1359">
            <v>2006</v>
          </cell>
          <cell r="B1359">
            <v>1</v>
          </cell>
          <cell r="C1359">
            <v>449</v>
          </cell>
          <cell r="D1359">
            <v>20</v>
          </cell>
          <cell r="E1359">
            <v>792020</v>
          </cell>
          <cell r="F1359">
            <v>0</v>
          </cell>
          <cell r="G1359" t="str">
            <v>Затраты по ШПЗ (основные)</v>
          </cell>
          <cell r="H1359">
            <v>2011</v>
          </cell>
          <cell r="I1359">
            <v>7920</v>
          </cell>
          <cell r="J1359">
            <v>9645.06</v>
          </cell>
          <cell r="K1359">
            <v>1</v>
          </cell>
          <cell r="L1359">
            <v>0</v>
          </cell>
          <cell r="M1359">
            <v>0</v>
          </cell>
          <cell r="N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35</v>
          </cell>
          <cell r="V1359">
            <v>0</v>
          </cell>
          <cell r="W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35</v>
          </cell>
          <cell r="AE1359">
            <v>285000</v>
          </cell>
          <cell r="AF1359">
            <v>0</v>
          </cell>
          <cell r="AI1359">
            <v>2223</v>
          </cell>
          <cell r="AK1359">
            <v>0</v>
          </cell>
          <cell r="AM1359">
            <v>576</v>
          </cell>
          <cell r="AN1359">
            <v>1</v>
          </cell>
          <cell r="AO1359">
            <v>393216</v>
          </cell>
          <cell r="AQ1359">
            <v>0</v>
          </cell>
          <cell r="AR1359">
            <v>0</v>
          </cell>
          <cell r="AS1359" t="str">
            <v>Ы</v>
          </cell>
          <cell r="AT1359" t="str">
            <v>Ы</v>
          </cell>
          <cell r="AU1359">
            <v>0</v>
          </cell>
          <cell r="AV1359">
            <v>0</v>
          </cell>
          <cell r="AW1359">
            <v>23</v>
          </cell>
          <cell r="AX1359">
            <v>1</v>
          </cell>
          <cell r="AY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38828</v>
          </cell>
        </row>
        <row r="1360">
          <cell r="A1360">
            <v>2006</v>
          </cell>
          <cell r="B1360">
            <v>1</v>
          </cell>
          <cell r="C1360">
            <v>450</v>
          </cell>
          <cell r="D1360">
            <v>20</v>
          </cell>
          <cell r="E1360">
            <v>792020</v>
          </cell>
          <cell r="F1360">
            <v>0</v>
          </cell>
          <cell r="G1360" t="str">
            <v>Затраты по ШПЗ (основные)</v>
          </cell>
          <cell r="H1360">
            <v>2011</v>
          </cell>
          <cell r="I1360">
            <v>7920</v>
          </cell>
          <cell r="J1360">
            <v>68984.47</v>
          </cell>
          <cell r="K1360">
            <v>1</v>
          </cell>
          <cell r="L1360">
            <v>0</v>
          </cell>
          <cell r="M1360">
            <v>0</v>
          </cell>
          <cell r="N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35</v>
          </cell>
          <cell r="V1360">
            <v>0</v>
          </cell>
          <cell r="W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35</v>
          </cell>
          <cell r="AE1360">
            <v>311000</v>
          </cell>
          <cell r="AF1360">
            <v>0</v>
          </cell>
          <cell r="AI1360">
            <v>2223</v>
          </cell>
          <cell r="AK1360">
            <v>0</v>
          </cell>
          <cell r="AM1360">
            <v>577</v>
          </cell>
          <cell r="AN1360">
            <v>1</v>
          </cell>
          <cell r="AO1360">
            <v>393216</v>
          </cell>
          <cell r="AQ1360">
            <v>0</v>
          </cell>
          <cell r="AR1360">
            <v>0</v>
          </cell>
          <cell r="AS1360" t="str">
            <v>Ы</v>
          </cell>
          <cell r="AT1360" t="str">
            <v>Ы</v>
          </cell>
          <cell r="AU1360">
            <v>0</v>
          </cell>
          <cell r="AV1360">
            <v>0</v>
          </cell>
          <cell r="AW1360">
            <v>23</v>
          </cell>
          <cell r="AX1360">
            <v>1</v>
          </cell>
          <cell r="AY1360">
            <v>0</v>
          </cell>
          <cell r="AZ1360">
            <v>0</v>
          </cell>
          <cell r="BA1360">
            <v>0</v>
          </cell>
          <cell r="BB1360">
            <v>0</v>
          </cell>
          <cell r="BC1360">
            <v>38828</v>
          </cell>
        </row>
        <row r="1361">
          <cell r="A1361">
            <v>2006</v>
          </cell>
          <cell r="B1361">
            <v>1</v>
          </cell>
          <cell r="C1361">
            <v>451</v>
          </cell>
          <cell r="D1361">
            <v>20</v>
          </cell>
          <cell r="E1361">
            <v>792020</v>
          </cell>
          <cell r="F1361">
            <v>0</v>
          </cell>
          <cell r="G1361" t="str">
            <v>Затраты по ШПЗ (основные)</v>
          </cell>
          <cell r="H1361">
            <v>2011</v>
          </cell>
          <cell r="I1361">
            <v>7920</v>
          </cell>
          <cell r="J1361">
            <v>140276.13</v>
          </cell>
          <cell r="K1361">
            <v>1</v>
          </cell>
          <cell r="L1361">
            <v>0</v>
          </cell>
          <cell r="M1361">
            <v>0</v>
          </cell>
          <cell r="N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35</v>
          </cell>
          <cell r="V1361">
            <v>0</v>
          </cell>
          <cell r="W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35</v>
          </cell>
          <cell r="AE1361">
            <v>312000</v>
          </cell>
          <cell r="AF1361">
            <v>0</v>
          </cell>
          <cell r="AI1361">
            <v>2223</v>
          </cell>
          <cell r="AK1361">
            <v>0</v>
          </cell>
          <cell r="AM1361">
            <v>578</v>
          </cell>
          <cell r="AN1361">
            <v>1</v>
          </cell>
          <cell r="AO1361">
            <v>393216</v>
          </cell>
          <cell r="AQ1361">
            <v>0</v>
          </cell>
          <cell r="AR1361">
            <v>0</v>
          </cell>
          <cell r="AS1361" t="str">
            <v>Ы</v>
          </cell>
          <cell r="AT1361" t="str">
            <v>Ы</v>
          </cell>
          <cell r="AU1361">
            <v>0</v>
          </cell>
          <cell r="AV1361">
            <v>0</v>
          </cell>
          <cell r="AW1361">
            <v>23</v>
          </cell>
          <cell r="AX1361">
            <v>1</v>
          </cell>
          <cell r="AY1361">
            <v>0</v>
          </cell>
          <cell r="AZ1361">
            <v>0</v>
          </cell>
          <cell r="BA1361">
            <v>0</v>
          </cell>
          <cell r="BB1361">
            <v>0</v>
          </cell>
          <cell r="BC1361">
            <v>38828</v>
          </cell>
        </row>
        <row r="1362">
          <cell r="A1362">
            <v>2006</v>
          </cell>
          <cell r="B1362">
            <v>1</v>
          </cell>
          <cell r="C1362">
            <v>452</v>
          </cell>
          <cell r="D1362">
            <v>20</v>
          </cell>
          <cell r="E1362">
            <v>792020</v>
          </cell>
          <cell r="F1362">
            <v>0</v>
          </cell>
          <cell r="G1362" t="str">
            <v>Затраты по ШПЗ (основные)</v>
          </cell>
          <cell r="H1362">
            <v>2011</v>
          </cell>
          <cell r="I1362">
            <v>7920</v>
          </cell>
          <cell r="J1362">
            <v>33032.019999999997</v>
          </cell>
          <cell r="K1362">
            <v>1</v>
          </cell>
          <cell r="L1362">
            <v>0</v>
          </cell>
          <cell r="M1362">
            <v>0</v>
          </cell>
          <cell r="N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35</v>
          </cell>
          <cell r="V1362">
            <v>0</v>
          </cell>
          <cell r="W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35</v>
          </cell>
          <cell r="AE1362">
            <v>312100</v>
          </cell>
          <cell r="AF1362">
            <v>0</v>
          </cell>
          <cell r="AI1362">
            <v>2223</v>
          </cell>
          <cell r="AK1362">
            <v>0</v>
          </cell>
          <cell r="AM1362">
            <v>579</v>
          </cell>
          <cell r="AN1362">
            <v>1</v>
          </cell>
          <cell r="AO1362">
            <v>393216</v>
          </cell>
          <cell r="AQ1362">
            <v>0</v>
          </cell>
          <cell r="AR1362">
            <v>0</v>
          </cell>
          <cell r="AS1362" t="str">
            <v>Ы</v>
          </cell>
          <cell r="AT1362" t="str">
            <v>Ы</v>
          </cell>
          <cell r="AU1362">
            <v>0</v>
          </cell>
          <cell r="AV1362">
            <v>0</v>
          </cell>
          <cell r="AW1362">
            <v>23</v>
          </cell>
          <cell r="AX1362">
            <v>1</v>
          </cell>
          <cell r="AY1362">
            <v>0</v>
          </cell>
          <cell r="AZ1362">
            <v>0</v>
          </cell>
          <cell r="BA1362">
            <v>0</v>
          </cell>
          <cell r="BB1362">
            <v>0</v>
          </cell>
          <cell r="BC1362">
            <v>38828</v>
          </cell>
        </row>
        <row r="1363">
          <cell r="A1363">
            <v>2006</v>
          </cell>
          <cell r="B1363">
            <v>1</v>
          </cell>
          <cell r="C1363">
            <v>453</v>
          </cell>
          <cell r="D1363">
            <v>20</v>
          </cell>
          <cell r="E1363">
            <v>792020</v>
          </cell>
          <cell r="F1363">
            <v>0</v>
          </cell>
          <cell r="G1363" t="str">
            <v>Затраты по ШПЗ (основные)</v>
          </cell>
          <cell r="H1363">
            <v>2011</v>
          </cell>
          <cell r="I1363">
            <v>7920</v>
          </cell>
          <cell r="J1363">
            <v>304048.76</v>
          </cell>
          <cell r="K1363">
            <v>1</v>
          </cell>
          <cell r="L1363">
            <v>0</v>
          </cell>
          <cell r="M1363">
            <v>0</v>
          </cell>
          <cell r="N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35</v>
          </cell>
          <cell r="V1363">
            <v>0</v>
          </cell>
          <cell r="W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35</v>
          </cell>
          <cell r="AE1363">
            <v>312200</v>
          </cell>
          <cell r="AF1363">
            <v>0</v>
          </cell>
          <cell r="AI1363">
            <v>2223</v>
          </cell>
          <cell r="AK1363">
            <v>0</v>
          </cell>
          <cell r="AM1363">
            <v>580</v>
          </cell>
          <cell r="AN1363">
            <v>1</v>
          </cell>
          <cell r="AO1363">
            <v>393216</v>
          </cell>
          <cell r="AQ1363">
            <v>0</v>
          </cell>
          <cell r="AR1363">
            <v>0</v>
          </cell>
          <cell r="AS1363" t="str">
            <v>Ы</v>
          </cell>
          <cell r="AT1363" t="str">
            <v>Ы</v>
          </cell>
          <cell r="AU1363">
            <v>0</v>
          </cell>
          <cell r="AV1363">
            <v>0</v>
          </cell>
          <cell r="AW1363">
            <v>23</v>
          </cell>
          <cell r="AX1363">
            <v>1</v>
          </cell>
          <cell r="AY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38828</v>
          </cell>
        </row>
        <row r="1364">
          <cell r="A1364">
            <v>2006</v>
          </cell>
          <cell r="B1364">
            <v>1</v>
          </cell>
          <cell r="C1364">
            <v>454</v>
          </cell>
          <cell r="D1364">
            <v>20</v>
          </cell>
          <cell r="E1364">
            <v>792020</v>
          </cell>
          <cell r="F1364">
            <v>0</v>
          </cell>
          <cell r="G1364" t="str">
            <v>Затраты по ШПЗ (основные)</v>
          </cell>
          <cell r="H1364">
            <v>2011</v>
          </cell>
          <cell r="I1364">
            <v>7920</v>
          </cell>
          <cell r="J1364">
            <v>26036.02</v>
          </cell>
          <cell r="K1364">
            <v>1</v>
          </cell>
          <cell r="L1364">
            <v>0</v>
          </cell>
          <cell r="M1364">
            <v>0</v>
          </cell>
          <cell r="N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35</v>
          </cell>
          <cell r="V1364">
            <v>0</v>
          </cell>
          <cell r="W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35</v>
          </cell>
          <cell r="AE1364">
            <v>313000</v>
          </cell>
          <cell r="AF1364">
            <v>0</v>
          </cell>
          <cell r="AI1364">
            <v>2223</v>
          </cell>
          <cell r="AK1364">
            <v>0</v>
          </cell>
          <cell r="AM1364">
            <v>581</v>
          </cell>
          <cell r="AN1364">
            <v>1</v>
          </cell>
          <cell r="AO1364">
            <v>393216</v>
          </cell>
          <cell r="AQ1364">
            <v>0</v>
          </cell>
          <cell r="AR1364">
            <v>0</v>
          </cell>
          <cell r="AS1364" t="str">
            <v>Ы</v>
          </cell>
          <cell r="AT1364" t="str">
            <v>Ы</v>
          </cell>
          <cell r="AU1364">
            <v>0</v>
          </cell>
          <cell r="AV1364">
            <v>0</v>
          </cell>
          <cell r="AW1364">
            <v>23</v>
          </cell>
          <cell r="AX1364">
            <v>1</v>
          </cell>
          <cell r="AY1364">
            <v>0</v>
          </cell>
          <cell r="AZ1364">
            <v>0</v>
          </cell>
          <cell r="BA1364">
            <v>0</v>
          </cell>
          <cell r="BB1364">
            <v>0</v>
          </cell>
          <cell r="BC1364">
            <v>38828</v>
          </cell>
        </row>
        <row r="1365">
          <cell r="A1365">
            <v>2006</v>
          </cell>
          <cell r="B1365">
            <v>1</v>
          </cell>
          <cell r="C1365">
            <v>455</v>
          </cell>
          <cell r="D1365">
            <v>20</v>
          </cell>
          <cell r="E1365">
            <v>792020</v>
          </cell>
          <cell r="F1365">
            <v>0</v>
          </cell>
          <cell r="G1365" t="str">
            <v>Затраты по ШПЗ (основные)</v>
          </cell>
          <cell r="H1365">
            <v>2011</v>
          </cell>
          <cell r="I1365">
            <v>7920</v>
          </cell>
          <cell r="J1365">
            <v>47510.25</v>
          </cell>
          <cell r="K1365">
            <v>1</v>
          </cell>
          <cell r="L1365">
            <v>0</v>
          </cell>
          <cell r="M1365">
            <v>0</v>
          </cell>
          <cell r="N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35</v>
          </cell>
          <cell r="V1365">
            <v>0</v>
          </cell>
          <cell r="W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35</v>
          </cell>
          <cell r="AE1365">
            <v>314000</v>
          </cell>
          <cell r="AF1365">
            <v>0</v>
          </cell>
          <cell r="AI1365">
            <v>2223</v>
          </cell>
          <cell r="AK1365">
            <v>0</v>
          </cell>
          <cell r="AM1365">
            <v>582</v>
          </cell>
          <cell r="AN1365">
            <v>1</v>
          </cell>
          <cell r="AO1365">
            <v>393216</v>
          </cell>
          <cell r="AQ1365">
            <v>0</v>
          </cell>
          <cell r="AR1365">
            <v>0</v>
          </cell>
          <cell r="AS1365" t="str">
            <v>Ы</v>
          </cell>
          <cell r="AT1365" t="str">
            <v>Ы</v>
          </cell>
          <cell r="AU1365">
            <v>0</v>
          </cell>
          <cell r="AV1365">
            <v>0</v>
          </cell>
          <cell r="AW1365">
            <v>23</v>
          </cell>
          <cell r="AX1365">
            <v>1</v>
          </cell>
          <cell r="AY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38828</v>
          </cell>
        </row>
        <row r="1366">
          <cell r="A1366">
            <v>2006</v>
          </cell>
          <cell r="B1366">
            <v>1</v>
          </cell>
          <cell r="C1366">
            <v>456</v>
          </cell>
          <cell r="D1366">
            <v>20</v>
          </cell>
          <cell r="E1366">
            <v>792020</v>
          </cell>
          <cell r="F1366">
            <v>0</v>
          </cell>
          <cell r="G1366" t="str">
            <v>Затраты по ШПЗ (основные)</v>
          </cell>
          <cell r="H1366">
            <v>2011</v>
          </cell>
          <cell r="I1366">
            <v>7920</v>
          </cell>
          <cell r="J1366">
            <v>9540.59</v>
          </cell>
          <cell r="K1366">
            <v>1</v>
          </cell>
          <cell r="L1366">
            <v>0</v>
          </cell>
          <cell r="M1366">
            <v>0</v>
          </cell>
          <cell r="N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35</v>
          </cell>
          <cell r="V1366">
            <v>0</v>
          </cell>
          <cell r="W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35</v>
          </cell>
          <cell r="AE1366">
            <v>315000</v>
          </cell>
          <cell r="AF1366">
            <v>0</v>
          </cell>
          <cell r="AI1366">
            <v>2223</v>
          </cell>
          <cell r="AK1366">
            <v>0</v>
          </cell>
          <cell r="AM1366">
            <v>583</v>
          </cell>
          <cell r="AN1366">
            <v>1</v>
          </cell>
          <cell r="AO1366">
            <v>393216</v>
          </cell>
          <cell r="AQ1366">
            <v>0</v>
          </cell>
          <cell r="AR1366">
            <v>0</v>
          </cell>
          <cell r="AS1366" t="str">
            <v>Ы</v>
          </cell>
          <cell r="AT1366" t="str">
            <v>Ы</v>
          </cell>
          <cell r="AU1366">
            <v>0</v>
          </cell>
          <cell r="AV1366">
            <v>0</v>
          </cell>
          <cell r="AW1366">
            <v>23</v>
          </cell>
          <cell r="AX1366">
            <v>1</v>
          </cell>
          <cell r="AY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38828</v>
          </cell>
        </row>
        <row r="1367">
          <cell r="A1367">
            <v>2006</v>
          </cell>
          <cell r="B1367">
            <v>1</v>
          </cell>
          <cell r="C1367">
            <v>457</v>
          </cell>
          <cell r="D1367">
            <v>20</v>
          </cell>
          <cell r="E1367">
            <v>792020</v>
          </cell>
          <cell r="F1367">
            <v>0</v>
          </cell>
          <cell r="G1367" t="str">
            <v>Затраты по ШПЗ (основные)</v>
          </cell>
          <cell r="H1367">
            <v>2011</v>
          </cell>
          <cell r="I1367">
            <v>7920</v>
          </cell>
          <cell r="J1367">
            <v>663816.39</v>
          </cell>
          <cell r="K1367">
            <v>1</v>
          </cell>
          <cell r="L1367">
            <v>0</v>
          </cell>
          <cell r="M1367">
            <v>0</v>
          </cell>
          <cell r="N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35</v>
          </cell>
          <cell r="V1367">
            <v>0</v>
          </cell>
          <cell r="W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35</v>
          </cell>
          <cell r="AE1367">
            <v>410000</v>
          </cell>
          <cell r="AF1367">
            <v>0</v>
          </cell>
          <cell r="AI1367">
            <v>2223</v>
          </cell>
          <cell r="AK1367">
            <v>0</v>
          </cell>
          <cell r="AM1367">
            <v>584</v>
          </cell>
          <cell r="AN1367">
            <v>1</v>
          </cell>
          <cell r="AO1367">
            <v>393216</v>
          </cell>
          <cell r="AQ1367">
            <v>0</v>
          </cell>
          <cell r="AR1367">
            <v>0</v>
          </cell>
          <cell r="AS1367" t="str">
            <v>Ы</v>
          </cell>
          <cell r="AT1367" t="str">
            <v>Ы</v>
          </cell>
          <cell r="AU1367">
            <v>0</v>
          </cell>
          <cell r="AV1367">
            <v>0</v>
          </cell>
          <cell r="AW1367">
            <v>23</v>
          </cell>
          <cell r="AX1367">
            <v>1</v>
          </cell>
          <cell r="AY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38828</v>
          </cell>
        </row>
        <row r="1368">
          <cell r="A1368">
            <v>2006</v>
          </cell>
          <cell r="B1368">
            <v>1</v>
          </cell>
          <cell r="C1368">
            <v>458</v>
          </cell>
          <cell r="D1368">
            <v>20</v>
          </cell>
          <cell r="E1368">
            <v>792020</v>
          </cell>
          <cell r="F1368">
            <v>0</v>
          </cell>
          <cell r="G1368" t="str">
            <v>Затраты по ШПЗ (основные)</v>
          </cell>
          <cell r="H1368">
            <v>2011</v>
          </cell>
          <cell r="I1368">
            <v>7920</v>
          </cell>
          <cell r="J1368">
            <v>85542.39</v>
          </cell>
          <cell r="K1368">
            <v>1</v>
          </cell>
          <cell r="L1368">
            <v>0</v>
          </cell>
          <cell r="M1368">
            <v>0</v>
          </cell>
          <cell r="N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35</v>
          </cell>
          <cell r="V1368">
            <v>0</v>
          </cell>
          <cell r="W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35</v>
          </cell>
          <cell r="AE1368">
            <v>420000</v>
          </cell>
          <cell r="AF1368">
            <v>0</v>
          </cell>
          <cell r="AI1368">
            <v>2223</v>
          </cell>
          <cell r="AK1368">
            <v>0</v>
          </cell>
          <cell r="AM1368">
            <v>585</v>
          </cell>
          <cell r="AN1368">
            <v>1</v>
          </cell>
          <cell r="AO1368">
            <v>393216</v>
          </cell>
          <cell r="AQ1368">
            <v>0</v>
          </cell>
          <cell r="AR1368">
            <v>0</v>
          </cell>
          <cell r="AS1368" t="str">
            <v>Ы</v>
          </cell>
          <cell r="AT1368" t="str">
            <v>Ы</v>
          </cell>
          <cell r="AU1368">
            <v>0</v>
          </cell>
          <cell r="AV1368">
            <v>0</v>
          </cell>
          <cell r="AW1368">
            <v>23</v>
          </cell>
          <cell r="AX1368">
            <v>1</v>
          </cell>
          <cell r="AY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38828</v>
          </cell>
        </row>
        <row r="1369">
          <cell r="A1369">
            <v>2006</v>
          </cell>
          <cell r="B1369">
            <v>1</v>
          </cell>
          <cell r="C1369">
            <v>459</v>
          </cell>
          <cell r="D1369">
            <v>20</v>
          </cell>
          <cell r="E1369">
            <v>792020</v>
          </cell>
          <cell r="F1369">
            <v>0</v>
          </cell>
          <cell r="G1369" t="str">
            <v>Затраты по ШПЗ (основные)</v>
          </cell>
          <cell r="H1369">
            <v>2011</v>
          </cell>
          <cell r="I1369">
            <v>7920</v>
          </cell>
          <cell r="J1369">
            <v>61801</v>
          </cell>
          <cell r="K1369">
            <v>1</v>
          </cell>
          <cell r="L1369">
            <v>0</v>
          </cell>
          <cell r="M1369">
            <v>0</v>
          </cell>
          <cell r="N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35</v>
          </cell>
          <cell r="V1369">
            <v>0</v>
          </cell>
          <cell r="W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35</v>
          </cell>
          <cell r="AE1369">
            <v>430000</v>
          </cell>
          <cell r="AF1369">
            <v>0</v>
          </cell>
          <cell r="AI1369">
            <v>2223</v>
          </cell>
          <cell r="AK1369">
            <v>0</v>
          </cell>
          <cell r="AM1369">
            <v>586</v>
          </cell>
          <cell r="AN1369">
            <v>1</v>
          </cell>
          <cell r="AO1369">
            <v>393216</v>
          </cell>
          <cell r="AQ1369">
            <v>0</v>
          </cell>
          <cell r="AR1369">
            <v>0</v>
          </cell>
          <cell r="AS1369" t="str">
            <v>Ы</v>
          </cell>
          <cell r="AT1369" t="str">
            <v>Ы</v>
          </cell>
          <cell r="AU1369">
            <v>0</v>
          </cell>
          <cell r="AV1369">
            <v>0</v>
          </cell>
          <cell r="AW1369">
            <v>23</v>
          </cell>
          <cell r="AX1369">
            <v>1</v>
          </cell>
          <cell r="AY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38828</v>
          </cell>
        </row>
        <row r="1370">
          <cell r="A1370">
            <v>2006</v>
          </cell>
          <cell r="B1370">
            <v>1</v>
          </cell>
          <cell r="C1370">
            <v>460</v>
          </cell>
          <cell r="D1370">
            <v>20</v>
          </cell>
          <cell r="E1370">
            <v>792020</v>
          </cell>
          <cell r="F1370">
            <v>0</v>
          </cell>
          <cell r="G1370" t="str">
            <v>Затраты по ШПЗ (основные)</v>
          </cell>
          <cell r="H1370">
            <v>2011</v>
          </cell>
          <cell r="I1370">
            <v>7920</v>
          </cell>
          <cell r="J1370">
            <v>408342</v>
          </cell>
          <cell r="K1370">
            <v>1</v>
          </cell>
          <cell r="L1370">
            <v>0</v>
          </cell>
          <cell r="M1370">
            <v>0</v>
          </cell>
          <cell r="N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35</v>
          </cell>
          <cell r="V1370">
            <v>0</v>
          </cell>
          <cell r="W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35</v>
          </cell>
          <cell r="AE1370">
            <v>430110</v>
          </cell>
          <cell r="AF1370">
            <v>0</v>
          </cell>
          <cell r="AI1370">
            <v>2223</v>
          </cell>
          <cell r="AK1370">
            <v>0</v>
          </cell>
          <cell r="AM1370">
            <v>587</v>
          </cell>
          <cell r="AN1370">
            <v>1</v>
          </cell>
          <cell r="AO1370">
            <v>393216</v>
          </cell>
          <cell r="AQ1370">
            <v>0</v>
          </cell>
          <cell r="AR1370">
            <v>0</v>
          </cell>
          <cell r="AS1370" t="str">
            <v>Ы</v>
          </cell>
          <cell r="AT1370" t="str">
            <v>Ы</v>
          </cell>
          <cell r="AU1370">
            <v>0</v>
          </cell>
          <cell r="AV1370">
            <v>0</v>
          </cell>
          <cell r="AW1370">
            <v>23</v>
          </cell>
          <cell r="AX1370">
            <v>1</v>
          </cell>
          <cell r="AY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38828</v>
          </cell>
        </row>
        <row r="1371">
          <cell r="A1371">
            <v>2006</v>
          </cell>
          <cell r="B1371">
            <v>1</v>
          </cell>
          <cell r="C1371">
            <v>461</v>
          </cell>
          <cell r="D1371">
            <v>20</v>
          </cell>
          <cell r="E1371">
            <v>792020</v>
          </cell>
          <cell r="F1371">
            <v>0</v>
          </cell>
          <cell r="G1371" t="str">
            <v>Затраты по ШПЗ (основные)</v>
          </cell>
          <cell r="H1371">
            <v>2011</v>
          </cell>
          <cell r="I1371">
            <v>7920</v>
          </cell>
          <cell r="J1371">
            <v>142284</v>
          </cell>
          <cell r="K1371">
            <v>1</v>
          </cell>
          <cell r="L1371">
            <v>0</v>
          </cell>
          <cell r="M1371">
            <v>0</v>
          </cell>
          <cell r="N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35</v>
          </cell>
          <cell r="V1371">
            <v>0</v>
          </cell>
          <cell r="W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35</v>
          </cell>
          <cell r="AE1371">
            <v>430120</v>
          </cell>
          <cell r="AF1371">
            <v>0</v>
          </cell>
          <cell r="AI1371">
            <v>2223</v>
          </cell>
          <cell r="AK1371">
            <v>0</v>
          </cell>
          <cell r="AM1371">
            <v>588</v>
          </cell>
          <cell r="AN1371">
            <v>1</v>
          </cell>
          <cell r="AO1371">
            <v>393216</v>
          </cell>
          <cell r="AQ1371">
            <v>0</v>
          </cell>
          <cell r="AR1371">
            <v>0</v>
          </cell>
          <cell r="AS1371" t="str">
            <v>Ы</v>
          </cell>
          <cell r="AT1371" t="str">
            <v>Ы</v>
          </cell>
          <cell r="AU1371">
            <v>0</v>
          </cell>
          <cell r="AV1371">
            <v>0</v>
          </cell>
          <cell r="AW1371">
            <v>23</v>
          </cell>
          <cell r="AX1371">
            <v>1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38828</v>
          </cell>
        </row>
        <row r="1372">
          <cell r="A1372">
            <v>2006</v>
          </cell>
          <cell r="B1372">
            <v>1</v>
          </cell>
          <cell r="C1372">
            <v>462</v>
          </cell>
          <cell r="D1372">
            <v>20</v>
          </cell>
          <cell r="E1372">
            <v>792020</v>
          </cell>
          <cell r="F1372">
            <v>0</v>
          </cell>
          <cell r="G1372" t="str">
            <v>Затраты по ШПЗ (основные)</v>
          </cell>
          <cell r="H1372">
            <v>2011</v>
          </cell>
          <cell r="I1372">
            <v>7920</v>
          </cell>
          <cell r="J1372">
            <v>785832</v>
          </cell>
          <cell r="K1372">
            <v>1</v>
          </cell>
          <cell r="L1372">
            <v>0</v>
          </cell>
          <cell r="M1372">
            <v>0</v>
          </cell>
          <cell r="N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35</v>
          </cell>
          <cell r="V1372">
            <v>0</v>
          </cell>
          <cell r="W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35</v>
          </cell>
          <cell r="AE1372">
            <v>430130</v>
          </cell>
          <cell r="AF1372">
            <v>0</v>
          </cell>
          <cell r="AI1372">
            <v>2223</v>
          </cell>
          <cell r="AK1372">
            <v>0</v>
          </cell>
          <cell r="AM1372">
            <v>589</v>
          </cell>
          <cell r="AN1372">
            <v>1</v>
          </cell>
          <cell r="AO1372">
            <v>393216</v>
          </cell>
          <cell r="AQ1372">
            <v>0</v>
          </cell>
          <cell r="AR1372">
            <v>0</v>
          </cell>
          <cell r="AS1372" t="str">
            <v>Ы</v>
          </cell>
          <cell r="AT1372" t="str">
            <v>Ы</v>
          </cell>
          <cell r="AU1372">
            <v>0</v>
          </cell>
          <cell r="AV1372">
            <v>0</v>
          </cell>
          <cell r="AW1372">
            <v>23</v>
          </cell>
          <cell r="AX1372">
            <v>1</v>
          </cell>
          <cell r="AY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38828</v>
          </cell>
        </row>
        <row r="1373">
          <cell r="A1373">
            <v>2006</v>
          </cell>
          <cell r="B1373">
            <v>1</v>
          </cell>
          <cell r="C1373">
            <v>463</v>
          </cell>
          <cell r="D1373">
            <v>20</v>
          </cell>
          <cell r="E1373">
            <v>792020</v>
          </cell>
          <cell r="F1373">
            <v>0</v>
          </cell>
          <cell r="G1373" t="str">
            <v>Затраты по ШПЗ (основные)</v>
          </cell>
          <cell r="H1373">
            <v>2011</v>
          </cell>
          <cell r="I1373">
            <v>7920</v>
          </cell>
          <cell r="J1373">
            <v>479674.07</v>
          </cell>
          <cell r="K1373">
            <v>1</v>
          </cell>
          <cell r="L1373">
            <v>0</v>
          </cell>
          <cell r="M1373">
            <v>0</v>
          </cell>
          <cell r="N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35</v>
          </cell>
          <cell r="V1373">
            <v>0</v>
          </cell>
          <cell r="W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35</v>
          </cell>
          <cell r="AE1373">
            <v>430140</v>
          </cell>
          <cell r="AF1373">
            <v>0</v>
          </cell>
          <cell r="AI1373">
            <v>2223</v>
          </cell>
          <cell r="AK1373">
            <v>0</v>
          </cell>
          <cell r="AM1373">
            <v>590</v>
          </cell>
          <cell r="AN1373">
            <v>1</v>
          </cell>
          <cell r="AO1373">
            <v>393216</v>
          </cell>
          <cell r="AQ1373">
            <v>0</v>
          </cell>
          <cell r="AR1373">
            <v>0</v>
          </cell>
          <cell r="AS1373" t="str">
            <v>Ы</v>
          </cell>
          <cell r="AT1373" t="str">
            <v>Ы</v>
          </cell>
          <cell r="AU1373">
            <v>0</v>
          </cell>
          <cell r="AV1373">
            <v>0</v>
          </cell>
          <cell r="AW1373">
            <v>23</v>
          </cell>
          <cell r="AX1373">
            <v>1</v>
          </cell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38828</v>
          </cell>
        </row>
        <row r="1374">
          <cell r="A1374">
            <v>2006</v>
          </cell>
          <cell r="B1374">
            <v>1</v>
          </cell>
          <cell r="C1374">
            <v>464</v>
          </cell>
          <cell r="D1374">
            <v>20</v>
          </cell>
          <cell r="E1374">
            <v>792020</v>
          </cell>
          <cell r="F1374">
            <v>0</v>
          </cell>
          <cell r="G1374" t="str">
            <v>Затраты по ШПЗ (основные)</v>
          </cell>
          <cell r="H1374">
            <v>2011</v>
          </cell>
          <cell r="I1374">
            <v>7920</v>
          </cell>
          <cell r="J1374">
            <v>1452</v>
          </cell>
          <cell r="K1374">
            <v>1</v>
          </cell>
          <cell r="L1374">
            <v>0</v>
          </cell>
          <cell r="M1374">
            <v>0</v>
          </cell>
          <cell r="N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35</v>
          </cell>
          <cell r="V1374">
            <v>0</v>
          </cell>
          <cell r="W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35</v>
          </cell>
          <cell r="AE1374">
            <v>430230</v>
          </cell>
          <cell r="AF1374">
            <v>0</v>
          </cell>
          <cell r="AI1374">
            <v>2223</v>
          </cell>
          <cell r="AK1374">
            <v>0</v>
          </cell>
          <cell r="AM1374">
            <v>591</v>
          </cell>
          <cell r="AN1374">
            <v>1</v>
          </cell>
          <cell r="AO1374">
            <v>393216</v>
          </cell>
          <cell r="AQ1374">
            <v>0</v>
          </cell>
          <cell r="AR1374">
            <v>0</v>
          </cell>
          <cell r="AS1374" t="str">
            <v>Ы</v>
          </cell>
          <cell r="AT1374" t="str">
            <v>Ы</v>
          </cell>
          <cell r="AU1374">
            <v>0</v>
          </cell>
          <cell r="AV1374">
            <v>0</v>
          </cell>
          <cell r="AW1374">
            <v>23</v>
          </cell>
          <cell r="AX1374">
            <v>1</v>
          </cell>
          <cell r="AY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38828</v>
          </cell>
        </row>
        <row r="1375">
          <cell r="A1375">
            <v>2006</v>
          </cell>
          <cell r="B1375">
            <v>1</v>
          </cell>
          <cell r="C1375">
            <v>465</v>
          </cell>
          <cell r="D1375">
            <v>20</v>
          </cell>
          <cell r="E1375">
            <v>792020</v>
          </cell>
          <cell r="F1375">
            <v>0</v>
          </cell>
          <cell r="G1375" t="str">
            <v>Затраты по ШПЗ (основные)</v>
          </cell>
          <cell r="H1375">
            <v>2011</v>
          </cell>
          <cell r="I1375">
            <v>7920</v>
          </cell>
          <cell r="J1375">
            <v>5082</v>
          </cell>
          <cell r="K1375">
            <v>1</v>
          </cell>
          <cell r="L1375">
            <v>0</v>
          </cell>
          <cell r="M1375">
            <v>0</v>
          </cell>
          <cell r="N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35</v>
          </cell>
          <cell r="V1375">
            <v>0</v>
          </cell>
          <cell r="W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35</v>
          </cell>
          <cell r="AE1375">
            <v>430240</v>
          </cell>
          <cell r="AF1375">
            <v>0</v>
          </cell>
          <cell r="AI1375">
            <v>2223</v>
          </cell>
          <cell r="AK1375">
            <v>0</v>
          </cell>
          <cell r="AM1375">
            <v>592</v>
          </cell>
          <cell r="AN1375">
            <v>1</v>
          </cell>
          <cell r="AO1375">
            <v>393216</v>
          </cell>
          <cell r="AQ1375">
            <v>0</v>
          </cell>
          <cell r="AR1375">
            <v>0</v>
          </cell>
          <cell r="AS1375" t="str">
            <v>Ы</v>
          </cell>
          <cell r="AT1375" t="str">
            <v>Ы</v>
          </cell>
          <cell r="AU1375">
            <v>0</v>
          </cell>
          <cell r="AV1375">
            <v>0</v>
          </cell>
          <cell r="AW1375">
            <v>23</v>
          </cell>
          <cell r="AX1375">
            <v>1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38828</v>
          </cell>
        </row>
        <row r="1376">
          <cell r="A1376">
            <v>2006</v>
          </cell>
          <cell r="B1376">
            <v>1</v>
          </cell>
          <cell r="C1376">
            <v>466</v>
          </cell>
          <cell r="D1376">
            <v>20</v>
          </cell>
          <cell r="E1376">
            <v>792020</v>
          </cell>
          <cell r="F1376">
            <v>0</v>
          </cell>
          <cell r="G1376" t="str">
            <v>Затраты по ШПЗ (основные)</v>
          </cell>
          <cell r="H1376">
            <v>2011</v>
          </cell>
          <cell r="I1376">
            <v>7920</v>
          </cell>
          <cell r="J1376">
            <v>49523.49</v>
          </cell>
          <cell r="K1376">
            <v>1</v>
          </cell>
          <cell r="L1376">
            <v>0</v>
          </cell>
          <cell r="M1376">
            <v>0</v>
          </cell>
          <cell r="N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35</v>
          </cell>
          <cell r="V1376">
            <v>0</v>
          </cell>
          <cell r="W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35</v>
          </cell>
          <cell r="AE1376">
            <v>450000</v>
          </cell>
          <cell r="AF1376">
            <v>0</v>
          </cell>
          <cell r="AI1376">
            <v>2223</v>
          </cell>
          <cell r="AK1376">
            <v>0</v>
          </cell>
          <cell r="AM1376">
            <v>593</v>
          </cell>
          <cell r="AN1376">
            <v>1</v>
          </cell>
          <cell r="AO1376">
            <v>393216</v>
          </cell>
          <cell r="AQ1376">
            <v>0</v>
          </cell>
          <cell r="AR1376">
            <v>0</v>
          </cell>
          <cell r="AS1376" t="str">
            <v>Ы</v>
          </cell>
          <cell r="AT1376" t="str">
            <v>Ы</v>
          </cell>
          <cell r="AU1376">
            <v>0</v>
          </cell>
          <cell r="AV1376">
            <v>0</v>
          </cell>
          <cell r="AW1376">
            <v>23</v>
          </cell>
          <cell r="AX1376">
            <v>1</v>
          </cell>
          <cell r="AY1376">
            <v>0</v>
          </cell>
          <cell r="AZ1376">
            <v>0</v>
          </cell>
          <cell r="BA1376">
            <v>0</v>
          </cell>
          <cell r="BB1376">
            <v>0</v>
          </cell>
          <cell r="BC1376">
            <v>38828</v>
          </cell>
        </row>
        <row r="1377">
          <cell r="A1377">
            <v>2006</v>
          </cell>
          <cell r="B1377">
            <v>1</v>
          </cell>
          <cell r="C1377">
            <v>467</v>
          </cell>
          <cell r="D1377">
            <v>20</v>
          </cell>
          <cell r="E1377">
            <v>792020</v>
          </cell>
          <cell r="F1377">
            <v>0</v>
          </cell>
          <cell r="G1377" t="str">
            <v>Затраты по ШПЗ (основные)</v>
          </cell>
          <cell r="H1377">
            <v>2011</v>
          </cell>
          <cell r="I1377">
            <v>7920</v>
          </cell>
          <cell r="J1377">
            <v>5093.37</v>
          </cell>
          <cell r="K1377">
            <v>1</v>
          </cell>
          <cell r="L1377">
            <v>0</v>
          </cell>
          <cell r="M1377">
            <v>0</v>
          </cell>
          <cell r="N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35</v>
          </cell>
          <cell r="V1377">
            <v>0</v>
          </cell>
          <cell r="W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35</v>
          </cell>
          <cell r="AE1377">
            <v>460000</v>
          </cell>
          <cell r="AF1377">
            <v>0</v>
          </cell>
          <cell r="AI1377">
            <v>2223</v>
          </cell>
          <cell r="AK1377">
            <v>0</v>
          </cell>
          <cell r="AM1377">
            <v>594</v>
          </cell>
          <cell r="AN1377">
            <v>1</v>
          </cell>
          <cell r="AO1377">
            <v>393216</v>
          </cell>
          <cell r="AQ1377">
            <v>0</v>
          </cell>
          <cell r="AR1377">
            <v>0</v>
          </cell>
          <cell r="AS1377" t="str">
            <v>Ы</v>
          </cell>
          <cell r="AT1377" t="str">
            <v>Ы</v>
          </cell>
          <cell r="AU1377">
            <v>0</v>
          </cell>
          <cell r="AV1377">
            <v>0</v>
          </cell>
          <cell r="AW1377">
            <v>23</v>
          </cell>
          <cell r="AX1377">
            <v>1</v>
          </cell>
          <cell r="AY1377">
            <v>0</v>
          </cell>
          <cell r="AZ1377">
            <v>0</v>
          </cell>
          <cell r="BA1377">
            <v>0</v>
          </cell>
          <cell r="BB1377">
            <v>0</v>
          </cell>
          <cell r="BC1377">
            <v>38828</v>
          </cell>
        </row>
        <row r="1378">
          <cell r="A1378">
            <v>2006</v>
          </cell>
          <cell r="B1378">
            <v>1</v>
          </cell>
          <cell r="C1378">
            <v>468</v>
          </cell>
          <cell r="D1378">
            <v>20</v>
          </cell>
          <cell r="E1378">
            <v>792020</v>
          </cell>
          <cell r="F1378">
            <v>0</v>
          </cell>
          <cell r="G1378" t="str">
            <v>Затраты по ШПЗ (основные)</v>
          </cell>
          <cell r="H1378">
            <v>2011</v>
          </cell>
          <cell r="I1378">
            <v>7920</v>
          </cell>
          <cell r="J1378">
            <v>9428.43</v>
          </cell>
          <cell r="K1378">
            <v>1</v>
          </cell>
          <cell r="L1378">
            <v>0</v>
          </cell>
          <cell r="M1378">
            <v>0</v>
          </cell>
          <cell r="N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35</v>
          </cell>
          <cell r="V1378">
            <v>0</v>
          </cell>
          <cell r="W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35</v>
          </cell>
          <cell r="AE1378">
            <v>465000</v>
          </cell>
          <cell r="AF1378">
            <v>0</v>
          </cell>
          <cell r="AI1378">
            <v>2223</v>
          </cell>
          <cell r="AK1378">
            <v>0</v>
          </cell>
          <cell r="AM1378">
            <v>595</v>
          </cell>
          <cell r="AN1378">
            <v>1</v>
          </cell>
          <cell r="AO1378">
            <v>393216</v>
          </cell>
          <cell r="AQ1378">
            <v>0</v>
          </cell>
          <cell r="AR1378">
            <v>0</v>
          </cell>
          <cell r="AS1378" t="str">
            <v>Ы</v>
          </cell>
          <cell r="AT1378" t="str">
            <v>Ы</v>
          </cell>
          <cell r="AU1378">
            <v>0</v>
          </cell>
          <cell r="AV1378">
            <v>0</v>
          </cell>
          <cell r="AW1378">
            <v>23</v>
          </cell>
          <cell r="AX1378">
            <v>1</v>
          </cell>
          <cell r="AY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38828</v>
          </cell>
        </row>
        <row r="1379">
          <cell r="A1379">
            <v>2006</v>
          </cell>
          <cell r="B1379">
            <v>1</v>
          </cell>
          <cell r="C1379">
            <v>469</v>
          </cell>
          <cell r="D1379">
            <v>20</v>
          </cell>
          <cell r="E1379">
            <v>792020</v>
          </cell>
          <cell r="F1379">
            <v>0</v>
          </cell>
          <cell r="G1379" t="str">
            <v>Затраты по ШПЗ (основные)</v>
          </cell>
          <cell r="H1379">
            <v>2011</v>
          </cell>
          <cell r="I1379">
            <v>7920</v>
          </cell>
          <cell r="J1379">
            <v>31558.04</v>
          </cell>
          <cell r="K1379">
            <v>1</v>
          </cell>
          <cell r="L1379">
            <v>0</v>
          </cell>
          <cell r="M1379">
            <v>0</v>
          </cell>
          <cell r="N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35</v>
          </cell>
          <cell r="V1379">
            <v>0</v>
          </cell>
          <cell r="W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35</v>
          </cell>
          <cell r="AE1379">
            <v>503000</v>
          </cell>
          <cell r="AF1379">
            <v>0</v>
          </cell>
          <cell r="AI1379">
            <v>2223</v>
          </cell>
          <cell r="AK1379">
            <v>0</v>
          </cell>
          <cell r="AM1379">
            <v>596</v>
          </cell>
          <cell r="AN1379">
            <v>1</v>
          </cell>
          <cell r="AO1379">
            <v>393216</v>
          </cell>
          <cell r="AQ1379">
            <v>0</v>
          </cell>
          <cell r="AR1379">
            <v>0</v>
          </cell>
          <cell r="AS1379" t="str">
            <v>Ы</v>
          </cell>
          <cell r="AT1379" t="str">
            <v>Ы</v>
          </cell>
          <cell r="AU1379">
            <v>0</v>
          </cell>
          <cell r="AV1379">
            <v>0</v>
          </cell>
          <cell r="AW1379">
            <v>23</v>
          </cell>
          <cell r="AX1379">
            <v>1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38828</v>
          </cell>
        </row>
        <row r="1380">
          <cell r="A1380">
            <v>2006</v>
          </cell>
          <cell r="B1380">
            <v>1</v>
          </cell>
          <cell r="C1380">
            <v>470</v>
          </cell>
          <cell r="D1380">
            <v>20</v>
          </cell>
          <cell r="E1380">
            <v>792020</v>
          </cell>
          <cell r="F1380">
            <v>0</v>
          </cell>
          <cell r="G1380" t="str">
            <v>Затраты по ШПЗ (основные)</v>
          </cell>
          <cell r="H1380">
            <v>2011</v>
          </cell>
          <cell r="I1380">
            <v>7920</v>
          </cell>
          <cell r="J1380">
            <v>15670.21</v>
          </cell>
          <cell r="K1380">
            <v>1</v>
          </cell>
          <cell r="L1380">
            <v>0</v>
          </cell>
          <cell r="M1380">
            <v>0</v>
          </cell>
          <cell r="N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35</v>
          </cell>
          <cell r="V1380">
            <v>0</v>
          </cell>
          <cell r="W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35</v>
          </cell>
          <cell r="AE1380">
            <v>504100</v>
          </cell>
          <cell r="AF1380">
            <v>0</v>
          </cell>
          <cell r="AI1380">
            <v>2223</v>
          </cell>
          <cell r="AK1380">
            <v>0</v>
          </cell>
          <cell r="AM1380">
            <v>597</v>
          </cell>
          <cell r="AN1380">
            <v>1</v>
          </cell>
          <cell r="AO1380">
            <v>393216</v>
          </cell>
          <cell r="AQ1380">
            <v>0</v>
          </cell>
          <cell r="AR1380">
            <v>0</v>
          </cell>
          <cell r="AS1380" t="str">
            <v>Ы</v>
          </cell>
          <cell r="AT1380" t="str">
            <v>Ы</v>
          </cell>
          <cell r="AU1380">
            <v>0</v>
          </cell>
          <cell r="AV1380">
            <v>0</v>
          </cell>
          <cell r="AW1380">
            <v>23</v>
          </cell>
          <cell r="AX1380">
            <v>1</v>
          </cell>
          <cell r="AY1380">
            <v>0</v>
          </cell>
          <cell r="AZ1380">
            <v>0</v>
          </cell>
          <cell r="BA1380">
            <v>0</v>
          </cell>
          <cell r="BB1380">
            <v>0</v>
          </cell>
          <cell r="BC1380">
            <v>38828</v>
          </cell>
        </row>
        <row r="1381">
          <cell r="A1381">
            <v>2006</v>
          </cell>
          <cell r="B1381">
            <v>1</v>
          </cell>
          <cell r="C1381">
            <v>471</v>
          </cell>
          <cell r="D1381">
            <v>20</v>
          </cell>
          <cell r="E1381">
            <v>792020</v>
          </cell>
          <cell r="F1381">
            <v>0</v>
          </cell>
          <cell r="G1381" t="str">
            <v>Затраты по ШПЗ (основные)</v>
          </cell>
          <cell r="H1381">
            <v>2011</v>
          </cell>
          <cell r="I1381">
            <v>7920</v>
          </cell>
          <cell r="J1381">
            <v>19358.57</v>
          </cell>
          <cell r="K1381">
            <v>1</v>
          </cell>
          <cell r="L1381">
            <v>0</v>
          </cell>
          <cell r="M1381">
            <v>0</v>
          </cell>
          <cell r="N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35</v>
          </cell>
          <cell r="V1381">
            <v>0</v>
          </cell>
          <cell r="W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35</v>
          </cell>
          <cell r="AE1381">
            <v>504200</v>
          </cell>
          <cell r="AF1381">
            <v>0</v>
          </cell>
          <cell r="AI1381">
            <v>2223</v>
          </cell>
          <cell r="AK1381">
            <v>0</v>
          </cell>
          <cell r="AM1381">
            <v>598</v>
          </cell>
          <cell r="AN1381">
            <v>1</v>
          </cell>
          <cell r="AO1381">
            <v>393216</v>
          </cell>
          <cell r="AQ1381">
            <v>0</v>
          </cell>
          <cell r="AR1381">
            <v>0</v>
          </cell>
          <cell r="AS1381" t="str">
            <v>Ы</v>
          </cell>
          <cell r="AT1381" t="str">
            <v>Ы</v>
          </cell>
          <cell r="AU1381">
            <v>0</v>
          </cell>
          <cell r="AV1381">
            <v>0</v>
          </cell>
          <cell r="AW1381">
            <v>23</v>
          </cell>
          <cell r="AX1381">
            <v>1</v>
          </cell>
          <cell r="AY1381">
            <v>0</v>
          </cell>
          <cell r="AZ1381">
            <v>0</v>
          </cell>
          <cell r="BA1381">
            <v>0</v>
          </cell>
          <cell r="BB1381">
            <v>0</v>
          </cell>
          <cell r="BC1381">
            <v>38828</v>
          </cell>
        </row>
        <row r="1382">
          <cell r="A1382">
            <v>2006</v>
          </cell>
          <cell r="B1382">
            <v>1</v>
          </cell>
          <cell r="C1382">
            <v>472</v>
          </cell>
          <cell r="D1382">
            <v>20</v>
          </cell>
          <cell r="E1382">
            <v>792020</v>
          </cell>
          <cell r="F1382">
            <v>0</v>
          </cell>
          <cell r="G1382" t="str">
            <v>Затраты по ШПЗ (основные)</v>
          </cell>
          <cell r="H1382">
            <v>2011</v>
          </cell>
          <cell r="I1382">
            <v>7920</v>
          </cell>
          <cell r="J1382">
            <v>1132.05</v>
          </cell>
          <cell r="K1382">
            <v>1</v>
          </cell>
          <cell r="L1382">
            <v>0</v>
          </cell>
          <cell r="M1382">
            <v>0</v>
          </cell>
          <cell r="N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35</v>
          </cell>
          <cell r="V1382">
            <v>0</v>
          </cell>
          <cell r="W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35</v>
          </cell>
          <cell r="AE1382">
            <v>504400</v>
          </cell>
          <cell r="AF1382">
            <v>0</v>
          </cell>
          <cell r="AI1382">
            <v>2223</v>
          </cell>
          <cell r="AK1382">
            <v>0</v>
          </cell>
          <cell r="AM1382">
            <v>599</v>
          </cell>
          <cell r="AN1382">
            <v>1</v>
          </cell>
          <cell r="AO1382">
            <v>393216</v>
          </cell>
          <cell r="AQ1382">
            <v>0</v>
          </cell>
          <cell r="AR1382">
            <v>0</v>
          </cell>
          <cell r="AS1382" t="str">
            <v>Ы</v>
          </cell>
          <cell r="AT1382" t="str">
            <v>Ы</v>
          </cell>
          <cell r="AU1382">
            <v>0</v>
          </cell>
          <cell r="AV1382">
            <v>0</v>
          </cell>
          <cell r="AW1382">
            <v>23</v>
          </cell>
          <cell r="AX1382">
            <v>1</v>
          </cell>
          <cell r="AY1382">
            <v>0</v>
          </cell>
          <cell r="AZ1382">
            <v>0</v>
          </cell>
          <cell r="BA1382">
            <v>0</v>
          </cell>
          <cell r="BB1382">
            <v>0</v>
          </cell>
          <cell r="BC1382">
            <v>38828</v>
          </cell>
        </row>
        <row r="1383">
          <cell r="A1383">
            <v>2006</v>
          </cell>
          <cell r="B1383">
            <v>1</v>
          </cell>
          <cell r="C1383">
            <v>473</v>
          </cell>
          <cell r="D1383">
            <v>20</v>
          </cell>
          <cell r="E1383">
            <v>792020</v>
          </cell>
          <cell r="F1383">
            <v>0</v>
          </cell>
          <cell r="G1383" t="str">
            <v>Затраты по ШПЗ (основные)</v>
          </cell>
          <cell r="H1383">
            <v>2011</v>
          </cell>
          <cell r="I1383">
            <v>7920</v>
          </cell>
          <cell r="J1383">
            <v>14571.97</v>
          </cell>
          <cell r="K1383">
            <v>1</v>
          </cell>
          <cell r="L1383">
            <v>0</v>
          </cell>
          <cell r="M1383">
            <v>0</v>
          </cell>
          <cell r="N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35</v>
          </cell>
          <cell r="V1383">
            <v>0</v>
          </cell>
          <cell r="W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35</v>
          </cell>
          <cell r="AE1383">
            <v>505100</v>
          </cell>
          <cell r="AF1383">
            <v>0</v>
          </cell>
          <cell r="AI1383">
            <v>2223</v>
          </cell>
          <cell r="AK1383">
            <v>0</v>
          </cell>
          <cell r="AM1383">
            <v>600</v>
          </cell>
          <cell r="AN1383">
            <v>1</v>
          </cell>
          <cell r="AO1383">
            <v>393216</v>
          </cell>
          <cell r="AQ1383">
            <v>0</v>
          </cell>
          <cell r="AR1383">
            <v>0</v>
          </cell>
          <cell r="AS1383" t="str">
            <v>Ы</v>
          </cell>
          <cell r="AT1383" t="str">
            <v>Ы</v>
          </cell>
          <cell r="AU1383">
            <v>0</v>
          </cell>
          <cell r="AV1383">
            <v>0</v>
          </cell>
          <cell r="AW1383">
            <v>23</v>
          </cell>
          <cell r="AX1383">
            <v>1</v>
          </cell>
          <cell r="AY1383">
            <v>0</v>
          </cell>
          <cell r="AZ1383">
            <v>0</v>
          </cell>
          <cell r="BA1383">
            <v>0</v>
          </cell>
          <cell r="BB1383">
            <v>0</v>
          </cell>
          <cell r="BC1383">
            <v>38828</v>
          </cell>
        </row>
        <row r="1384">
          <cell r="A1384">
            <v>2006</v>
          </cell>
          <cell r="B1384">
            <v>1</v>
          </cell>
          <cell r="C1384">
            <v>474</v>
          </cell>
          <cell r="D1384">
            <v>20</v>
          </cell>
          <cell r="E1384">
            <v>792020</v>
          </cell>
          <cell r="F1384">
            <v>0</v>
          </cell>
          <cell r="G1384" t="str">
            <v>Затраты по ШПЗ (основные)</v>
          </cell>
          <cell r="H1384">
            <v>2011</v>
          </cell>
          <cell r="I1384">
            <v>7920</v>
          </cell>
          <cell r="J1384">
            <v>61079.33</v>
          </cell>
          <cell r="K1384">
            <v>1</v>
          </cell>
          <cell r="L1384">
            <v>0</v>
          </cell>
          <cell r="M1384">
            <v>0</v>
          </cell>
          <cell r="N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35</v>
          </cell>
          <cell r="V1384">
            <v>0</v>
          </cell>
          <cell r="W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35</v>
          </cell>
          <cell r="AE1384">
            <v>505200</v>
          </cell>
          <cell r="AF1384">
            <v>0</v>
          </cell>
          <cell r="AI1384">
            <v>2223</v>
          </cell>
          <cell r="AK1384">
            <v>0</v>
          </cell>
          <cell r="AM1384">
            <v>601</v>
          </cell>
          <cell r="AN1384">
            <v>1</v>
          </cell>
          <cell r="AO1384">
            <v>393216</v>
          </cell>
          <cell r="AQ1384">
            <v>0</v>
          </cell>
          <cell r="AR1384">
            <v>0</v>
          </cell>
          <cell r="AS1384" t="str">
            <v>Ы</v>
          </cell>
          <cell r="AT1384" t="str">
            <v>Ы</v>
          </cell>
          <cell r="AU1384">
            <v>0</v>
          </cell>
          <cell r="AV1384">
            <v>0</v>
          </cell>
          <cell r="AW1384">
            <v>23</v>
          </cell>
          <cell r="AX1384">
            <v>1</v>
          </cell>
          <cell r="AY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38828</v>
          </cell>
        </row>
        <row r="1385">
          <cell r="A1385">
            <v>2006</v>
          </cell>
          <cell r="B1385">
            <v>1</v>
          </cell>
          <cell r="C1385">
            <v>475</v>
          </cell>
          <cell r="D1385">
            <v>20</v>
          </cell>
          <cell r="E1385">
            <v>792020</v>
          </cell>
          <cell r="F1385">
            <v>0</v>
          </cell>
          <cell r="G1385" t="str">
            <v>Затраты по ШПЗ (основные)</v>
          </cell>
          <cell r="H1385">
            <v>2011</v>
          </cell>
          <cell r="I1385">
            <v>7920</v>
          </cell>
          <cell r="J1385">
            <v>129.6</v>
          </cell>
          <cell r="K1385">
            <v>1</v>
          </cell>
          <cell r="L1385">
            <v>0</v>
          </cell>
          <cell r="M1385">
            <v>0</v>
          </cell>
          <cell r="N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35</v>
          </cell>
          <cell r="V1385">
            <v>0</v>
          </cell>
          <cell r="W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35</v>
          </cell>
          <cell r="AE1385">
            <v>505300</v>
          </cell>
          <cell r="AF1385">
            <v>0</v>
          </cell>
          <cell r="AI1385">
            <v>2223</v>
          </cell>
          <cell r="AK1385">
            <v>0</v>
          </cell>
          <cell r="AM1385">
            <v>602</v>
          </cell>
          <cell r="AN1385">
            <v>1</v>
          </cell>
          <cell r="AO1385">
            <v>393216</v>
          </cell>
          <cell r="AQ1385">
            <v>0</v>
          </cell>
          <cell r="AR1385">
            <v>0</v>
          </cell>
          <cell r="AS1385" t="str">
            <v>Ы</v>
          </cell>
          <cell r="AT1385" t="str">
            <v>Ы</v>
          </cell>
          <cell r="AU1385">
            <v>0</v>
          </cell>
          <cell r="AV1385">
            <v>0</v>
          </cell>
          <cell r="AW1385">
            <v>23</v>
          </cell>
          <cell r="AX1385">
            <v>1</v>
          </cell>
          <cell r="AY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38828</v>
          </cell>
        </row>
        <row r="1386">
          <cell r="A1386">
            <v>2006</v>
          </cell>
          <cell r="B1386">
            <v>1</v>
          </cell>
          <cell r="C1386">
            <v>476</v>
          </cell>
          <cell r="D1386">
            <v>20</v>
          </cell>
          <cell r="E1386">
            <v>792020</v>
          </cell>
          <cell r="F1386">
            <v>0</v>
          </cell>
          <cell r="G1386" t="str">
            <v>Затраты по ШПЗ (основные)</v>
          </cell>
          <cell r="H1386">
            <v>2011</v>
          </cell>
          <cell r="I1386">
            <v>7920</v>
          </cell>
          <cell r="J1386">
            <v>790559.14</v>
          </cell>
          <cell r="K1386">
            <v>1</v>
          </cell>
          <cell r="L1386">
            <v>0</v>
          </cell>
          <cell r="M1386">
            <v>0</v>
          </cell>
          <cell r="N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35</v>
          </cell>
          <cell r="V1386">
            <v>0</v>
          </cell>
          <cell r="W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35</v>
          </cell>
          <cell r="AE1386">
            <v>508310</v>
          </cell>
          <cell r="AF1386">
            <v>0</v>
          </cell>
          <cell r="AI1386">
            <v>2223</v>
          </cell>
          <cell r="AK1386">
            <v>0</v>
          </cell>
          <cell r="AM1386">
            <v>603</v>
          </cell>
          <cell r="AN1386">
            <v>1</v>
          </cell>
          <cell r="AO1386">
            <v>393216</v>
          </cell>
          <cell r="AQ1386">
            <v>0</v>
          </cell>
          <cell r="AR1386">
            <v>0</v>
          </cell>
          <cell r="AS1386" t="str">
            <v>Ы</v>
          </cell>
          <cell r="AT1386" t="str">
            <v>Ы</v>
          </cell>
          <cell r="AU1386">
            <v>0</v>
          </cell>
          <cell r="AV1386">
            <v>0</v>
          </cell>
          <cell r="AW1386">
            <v>23</v>
          </cell>
          <cell r="AX1386">
            <v>1</v>
          </cell>
          <cell r="AY1386">
            <v>0</v>
          </cell>
          <cell r="AZ1386">
            <v>0</v>
          </cell>
          <cell r="BA1386">
            <v>0</v>
          </cell>
          <cell r="BB1386">
            <v>0</v>
          </cell>
          <cell r="BC1386">
            <v>38828</v>
          </cell>
        </row>
        <row r="1387">
          <cell r="A1387">
            <v>2006</v>
          </cell>
          <cell r="B1387">
            <v>1</v>
          </cell>
          <cell r="C1387">
            <v>477</v>
          </cell>
          <cell r="D1387">
            <v>20</v>
          </cell>
          <cell r="E1387">
            <v>792020</v>
          </cell>
          <cell r="F1387">
            <v>0</v>
          </cell>
          <cell r="G1387" t="str">
            <v>Затраты по ШПЗ (основные)</v>
          </cell>
          <cell r="H1387">
            <v>2011</v>
          </cell>
          <cell r="I1387">
            <v>7920</v>
          </cell>
          <cell r="J1387">
            <v>279929.39</v>
          </cell>
          <cell r="K1387">
            <v>1</v>
          </cell>
          <cell r="L1387">
            <v>0</v>
          </cell>
          <cell r="M1387">
            <v>0</v>
          </cell>
          <cell r="N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35</v>
          </cell>
          <cell r="V1387">
            <v>0</v>
          </cell>
          <cell r="W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35</v>
          </cell>
          <cell r="AE1387">
            <v>510100</v>
          </cell>
          <cell r="AF1387">
            <v>0</v>
          </cell>
          <cell r="AI1387">
            <v>2223</v>
          </cell>
          <cell r="AK1387">
            <v>0</v>
          </cell>
          <cell r="AM1387">
            <v>604</v>
          </cell>
          <cell r="AN1387">
            <v>1</v>
          </cell>
          <cell r="AO1387">
            <v>393216</v>
          </cell>
          <cell r="AQ1387">
            <v>0</v>
          </cell>
          <cell r="AR1387">
            <v>0</v>
          </cell>
          <cell r="AS1387" t="str">
            <v>Ы</v>
          </cell>
          <cell r="AT1387" t="str">
            <v>Ы</v>
          </cell>
          <cell r="AU1387">
            <v>0</v>
          </cell>
          <cell r="AV1387">
            <v>0</v>
          </cell>
          <cell r="AW1387">
            <v>23</v>
          </cell>
          <cell r="AX1387">
            <v>1</v>
          </cell>
          <cell r="AY1387">
            <v>0</v>
          </cell>
          <cell r="AZ1387">
            <v>0</v>
          </cell>
          <cell r="BA1387">
            <v>0</v>
          </cell>
          <cell r="BB1387">
            <v>0</v>
          </cell>
          <cell r="BC1387">
            <v>38828</v>
          </cell>
        </row>
        <row r="1388">
          <cell r="A1388">
            <v>2006</v>
          </cell>
          <cell r="B1388">
            <v>1</v>
          </cell>
          <cell r="C1388">
            <v>478</v>
          </cell>
          <cell r="D1388">
            <v>20</v>
          </cell>
          <cell r="E1388">
            <v>792020</v>
          </cell>
          <cell r="F1388">
            <v>0</v>
          </cell>
          <cell r="G1388" t="str">
            <v>Затраты по ШПЗ (основные)</v>
          </cell>
          <cell r="H1388">
            <v>2011</v>
          </cell>
          <cell r="I1388">
            <v>7920</v>
          </cell>
          <cell r="J1388">
            <v>624.41999999999996</v>
          </cell>
          <cell r="K1388">
            <v>1</v>
          </cell>
          <cell r="L1388">
            <v>0</v>
          </cell>
          <cell r="M1388">
            <v>0</v>
          </cell>
          <cell r="N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35</v>
          </cell>
          <cell r="V1388">
            <v>0</v>
          </cell>
          <cell r="W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35</v>
          </cell>
          <cell r="AE1388">
            <v>510200</v>
          </cell>
          <cell r="AF1388">
            <v>0</v>
          </cell>
          <cell r="AI1388">
            <v>2223</v>
          </cell>
          <cell r="AK1388">
            <v>0</v>
          </cell>
          <cell r="AM1388">
            <v>605</v>
          </cell>
          <cell r="AN1388">
            <v>1</v>
          </cell>
          <cell r="AO1388">
            <v>393216</v>
          </cell>
          <cell r="AQ1388">
            <v>0</v>
          </cell>
          <cell r="AR1388">
            <v>0</v>
          </cell>
          <cell r="AS1388" t="str">
            <v>Ы</v>
          </cell>
          <cell r="AT1388" t="str">
            <v>Ы</v>
          </cell>
          <cell r="AU1388">
            <v>0</v>
          </cell>
          <cell r="AV1388">
            <v>0</v>
          </cell>
          <cell r="AW1388">
            <v>23</v>
          </cell>
          <cell r="AX1388">
            <v>1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38828</v>
          </cell>
        </row>
        <row r="1389">
          <cell r="A1389">
            <v>2006</v>
          </cell>
          <cell r="B1389">
            <v>1</v>
          </cell>
          <cell r="C1389">
            <v>479</v>
          </cell>
          <cell r="D1389">
            <v>20</v>
          </cell>
          <cell r="E1389">
            <v>792020</v>
          </cell>
          <cell r="F1389">
            <v>0</v>
          </cell>
          <cell r="G1389" t="str">
            <v>Затраты по ШПЗ (основные)</v>
          </cell>
          <cell r="H1389">
            <v>2011</v>
          </cell>
          <cell r="I1389">
            <v>7920</v>
          </cell>
          <cell r="J1389">
            <v>4548.92</v>
          </cell>
          <cell r="K1389">
            <v>1</v>
          </cell>
          <cell r="L1389">
            <v>0</v>
          </cell>
          <cell r="M1389">
            <v>0</v>
          </cell>
          <cell r="N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35</v>
          </cell>
          <cell r="V1389">
            <v>0</v>
          </cell>
          <cell r="W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35</v>
          </cell>
          <cell r="AE1389">
            <v>510400</v>
          </cell>
          <cell r="AF1389">
            <v>0</v>
          </cell>
          <cell r="AI1389">
            <v>2223</v>
          </cell>
          <cell r="AK1389">
            <v>0</v>
          </cell>
          <cell r="AM1389">
            <v>606</v>
          </cell>
          <cell r="AN1389">
            <v>1</v>
          </cell>
          <cell r="AO1389">
            <v>393216</v>
          </cell>
          <cell r="AQ1389">
            <v>0</v>
          </cell>
          <cell r="AR1389">
            <v>0</v>
          </cell>
          <cell r="AS1389" t="str">
            <v>Ы</v>
          </cell>
          <cell r="AT1389" t="str">
            <v>Ы</v>
          </cell>
          <cell r="AU1389">
            <v>0</v>
          </cell>
          <cell r="AV1389">
            <v>0</v>
          </cell>
          <cell r="AW1389">
            <v>23</v>
          </cell>
          <cell r="AX1389">
            <v>1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38828</v>
          </cell>
        </row>
        <row r="1390">
          <cell r="A1390">
            <v>2006</v>
          </cell>
          <cell r="B1390">
            <v>1</v>
          </cell>
          <cell r="C1390">
            <v>480</v>
          </cell>
          <cell r="D1390">
            <v>20</v>
          </cell>
          <cell r="E1390">
            <v>792020</v>
          </cell>
          <cell r="F1390">
            <v>0</v>
          </cell>
          <cell r="G1390" t="str">
            <v>Затраты по ШПЗ (основные)</v>
          </cell>
          <cell r="H1390">
            <v>2011</v>
          </cell>
          <cell r="I1390">
            <v>7920</v>
          </cell>
          <cell r="J1390">
            <v>369982.23</v>
          </cell>
          <cell r="K1390">
            <v>1</v>
          </cell>
          <cell r="L1390">
            <v>0</v>
          </cell>
          <cell r="M1390">
            <v>0</v>
          </cell>
          <cell r="N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35</v>
          </cell>
          <cell r="V1390">
            <v>0</v>
          </cell>
          <cell r="W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35</v>
          </cell>
          <cell r="AE1390">
            <v>510600</v>
          </cell>
          <cell r="AF1390">
            <v>0</v>
          </cell>
          <cell r="AI1390">
            <v>2223</v>
          </cell>
          <cell r="AK1390">
            <v>0</v>
          </cell>
          <cell r="AM1390">
            <v>607</v>
          </cell>
          <cell r="AN1390">
            <v>1</v>
          </cell>
          <cell r="AO1390">
            <v>393216</v>
          </cell>
          <cell r="AQ1390">
            <v>0</v>
          </cell>
          <cell r="AR1390">
            <v>0</v>
          </cell>
          <cell r="AS1390" t="str">
            <v>Ы</v>
          </cell>
          <cell r="AT1390" t="str">
            <v>Ы</v>
          </cell>
          <cell r="AU1390">
            <v>0</v>
          </cell>
          <cell r="AV1390">
            <v>0</v>
          </cell>
          <cell r="AW1390">
            <v>23</v>
          </cell>
          <cell r="AX1390">
            <v>1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38828</v>
          </cell>
        </row>
        <row r="1391">
          <cell r="A1391">
            <v>2006</v>
          </cell>
          <cell r="B1391">
            <v>1</v>
          </cell>
          <cell r="C1391">
            <v>481</v>
          </cell>
          <cell r="D1391">
            <v>20</v>
          </cell>
          <cell r="E1391">
            <v>792020</v>
          </cell>
          <cell r="F1391">
            <v>0</v>
          </cell>
          <cell r="G1391" t="str">
            <v>Затраты по ШПЗ (основные)</v>
          </cell>
          <cell r="H1391">
            <v>2011</v>
          </cell>
          <cell r="I1391">
            <v>7920</v>
          </cell>
          <cell r="J1391">
            <v>24.17</v>
          </cell>
          <cell r="K1391">
            <v>1</v>
          </cell>
          <cell r="L1391">
            <v>0</v>
          </cell>
          <cell r="M1391">
            <v>0</v>
          </cell>
          <cell r="N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35</v>
          </cell>
          <cell r="V1391">
            <v>0</v>
          </cell>
          <cell r="W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35</v>
          </cell>
          <cell r="AE1391">
            <v>512000</v>
          </cell>
          <cell r="AF1391">
            <v>0</v>
          </cell>
          <cell r="AI1391">
            <v>2223</v>
          </cell>
          <cell r="AK1391">
            <v>0</v>
          </cell>
          <cell r="AM1391">
            <v>608</v>
          </cell>
          <cell r="AN1391">
            <v>1</v>
          </cell>
          <cell r="AO1391">
            <v>393216</v>
          </cell>
          <cell r="AQ1391">
            <v>0</v>
          </cell>
          <cell r="AR1391">
            <v>0</v>
          </cell>
          <cell r="AS1391" t="str">
            <v>Ы</v>
          </cell>
          <cell r="AT1391" t="str">
            <v>Ы</v>
          </cell>
          <cell r="AU1391">
            <v>0</v>
          </cell>
          <cell r="AV1391">
            <v>0</v>
          </cell>
          <cell r="AW1391">
            <v>23</v>
          </cell>
          <cell r="AX1391">
            <v>1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38828</v>
          </cell>
        </row>
        <row r="1392">
          <cell r="A1392">
            <v>2006</v>
          </cell>
          <cell r="B1392">
            <v>1</v>
          </cell>
          <cell r="C1392">
            <v>518</v>
          </cell>
          <cell r="D1392">
            <v>20</v>
          </cell>
          <cell r="E1392">
            <v>792020</v>
          </cell>
          <cell r="F1392">
            <v>0</v>
          </cell>
          <cell r="G1392" t="str">
            <v>Затраты по ШПЗ (основные)</v>
          </cell>
          <cell r="H1392">
            <v>2011</v>
          </cell>
          <cell r="I1392">
            <v>7920</v>
          </cell>
          <cell r="J1392">
            <v>207829.53</v>
          </cell>
          <cell r="K1392">
            <v>1</v>
          </cell>
          <cell r="L1392">
            <v>0</v>
          </cell>
          <cell r="M1392">
            <v>0</v>
          </cell>
          <cell r="N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38</v>
          </cell>
          <cell r="V1392">
            <v>0</v>
          </cell>
          <cell r="W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38</v>
          </cell>
          <cell r="AE1392">
            <v>110000</v>
          </cell>
          <cell r="AF1392">
            <v>0</v>
          </cell>
          <cell r="AI1392">
            <v>2223</v>
          </cell>
          <cell r="AK1392">
            <v>0</v>
          </cell>
          <cell r="AM1392">
            <v>645</v>
          </cell>
          <cell r="AN1392">
            <v>1</v>
          </cell>
          <cell r="AO1392">
            <v>393216</v>
          </cell>
          <cell r="AQ1392">
            <v>0</v>
          </cell>
          <cell r="AR1392">
            <v>0</v>
          </cell>
          <cell r="AS1392" t="str">
            <v>Ы</v>
          </cell>
          <cell r="AT1392" t="str">
            <v>Ы</v>
          </cell>
          <cell r="AU1392">
            <v>0</v>
          </cell>
          <cell r="AV1392">
            <v>0</v>
          </cell>
          <cell r="AW1392">
            <v>23</v>
          </cell>
          <cell r="AX1392">
            <v>1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38828</v>
          </cell>
        </row>
        <row r="1393">
          <cell r="A1393">
            <v>2006</v>
          </cell>
          <cell r="B1393">
            <v>1</v>
          </cell>
          <cell r="C1393">
            <v>519</v>
          </cell>
          <cell r="D1393">
            <v>20</v>
          </cell>
          <cell r="E1393">
            <v>792020</v>
          </cell>
          <cell r="F1393">
            <v>0</v>
          </cell>
          <cell r="G1393" t="str">
            <v>Затраты по ШПЗ (основные)</v>
          </cell>
          <cell r="H1393">
            <v>2011</v>
          </cell>
          <cell r="I1393">
            <v>7920</v>
          </cell>
          <cell r="J1393">
            <v>4081.77</v>
          </cell>
          <cell r="K1393">
            <v>1</v>
          </cell>
          <cell r="L1393">
            <v>0</v>
          </cell>
          <cell r="M1393">
            <v>0</v>
          </cell>
          <cell r="N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38</v>
          </cell>
          <cell r="V1393">
            <v>0</v>
          </cell>
          <cell r="W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38</v>
          </cell>
          <cell r="AE1393">
            <v>114020</v>
          </cell>
          <cell r="AF1393">
            <v>0</v>
          </cell>
          <cell r="AI1393">
            <v>2223</v>
          </cell>
          <cell r="AK1393">
            <v>0</v>
          </cell>
          <cell r="AM1393">
            <v>646</v>
          </cell>
          <cell r="AN1393">
            <v>1</v>
          </cell>
          <cell r="AO1393">
            <v>393216</v>
          </cell>
          <cell r="AQ1393">
            <v>0</v>
          </cell>
          <cell r="AR1393">
            <v>0</v>
          </cell>
          <cell r="AS1393" t="str">
            <v>Ы</v>
          </cell>
          <cell r="AT1393" t="str">
            <v>Ы</v>
          </cell>
          <cell r="AU1393">
            <v>0</v>
          </cell>
          <cell r="AV1393">
            <v>0</v>
          </cell>
          <cell r="AW1393">
            <v>23</v>
          </cell>
          <cell r="AX1393">
            <v>1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38828</v>
          </cell>
        </row>
        <row r="1394">
          <cell r="A1394">
            <v>2006</v>
          </cell>
          <cell r="B1394">
            <v>1</v>
          </cell>
          <cell r="C1394">
            <v>520</v>
          </cell>
          <cell r="D1394">
            <v>20</v>
          </cell>
          <cell r="E1394">
            <v>792020</v>
          </cell>
          <cell r="F1394">
            <v>0</v>
          </cell>
          <cell r="G1394" t="str">
            <v>Затраты по ШПЗ (основные)</v>
          </cell>
          <cell r="H1394">
            <v>2011</v>
          </cell>
          <cell r="I1394">
            <v>7920</v>
          </cell>
          <cell r="J1394">
            <v>11093.58</v>
          </cell>
          <cell r="K1394">
            <v>1</v>
          </cell>
          <cell r="L1394">
            <v>0</v>
          </cell>
          <cell r="M1394">
            <v>0</v>
          </cell>
          <cell r="N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38</v>
          </cell>
          <cell r="V1394">
            <v>0</v>
          </cell>
          <cell r="W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38</v>
          </cell>
          <cell r="AE1394">
            <v>116000</v>
          </cell>
          <cell r="AF1394">
            <v>0</v>
          </cell>
          <cell r="AI1394">
            <v>2223</v>
          </cell>
          <cell r="AK1394">
            <v>0</v>
          </cell>
          <cell r="AM1394">
            <v>647</v>
          </cell>
          <cell r="AN1394">
            <v>1</v>
          </cell>
          <cell r="AO1394">
            <v>393216</v>
          </cell>
          <cell r="AQ1394">
            <v>0</v>
          </cell>
          <cell r="AR1394">
            <v>0</v>
          </cell>
          <cell r="AS1394" t="str">
            <v>Ы</v>
          </cell>
          <cell r="AT1394" t="str">
            <v>Ы</v>
          </cell>
          <cell r="AU1394">
            <v>0</v>
          </cell>
          <cell r="AV1394">
            <v>0</v>
          </cell>
          <cell r="AW1394">
            <v>23</v>
          </cell>
          <cell r="AX1394">
            <v>1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38828</v>
          </cell>
        </row>
        <row r="1395">
          <cell r="A1395">
            <v>2006</v>
          </cell>
          <cell r="B1395">
            <v>1</v>
          </cell>
          <cell r="C1395">
            <v>521</v>
          </cell>
          <cell r="D1395">
            <v>20</v>
          </cell>
          <cell r="E1395">
            <v>792020</v>
          </cell>
          <cell r="F1395">
            <v>0</v>
          </cell>
          <cell r="G1395" t="str">
            <v>Затраты по ШПЗ (основные)</v>
          </cell>
          <cell r="H1395">
            <v>2011</v>
          </cell>
          <cell r="I1395">
            <v>7920</v>
          </cell>
          <cell r="J1395">
            <v>13808.84</v>
          </cell>
          <cell r="K1395">
            <v>1</v>
          </cell>
          <cell r="L1395">
            <v>0</v>
          </cell>
          <cell r="M1395">
            <v>0</v>
          </cell>
          <cell r="N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38</v>
          </cell>
          <cell r="V1395">
            <v>0</v>
          </cell>
          <cell r="W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38</v>
          </cell>
          <cell r="AE1395">
            <v>117000</v>
          </cell>
          <cell r="AF1395">
            <v>0</v>
          </cell>
          <cell r="AI1395">
            <v>2223</v>
          </cell>
          <cell r="AK1395">
            <v>0</v>
          </cell>
          <cell r="AM1395">
            <v>648</v>
          </cell>
          <cell r="AN1395">
            <v>1</v>
          </cell>
          <cell r="AO1395">
            <v>393216</v>
          </cell>
          <cell r="AQ1395">
            <v>0</v>
          </cell>
          <cell r="AR1395">
            <v>0</v>
          </cell>
          <cell r="AS1395" t="str">
            <v>Ы</v>
          </cell>
          <cell r="AT1395" t="str">
            <v>Ы</v>
          </cell>
          <cell r="AU1395">
            <v>0</v>
          </cell>
          <cell r="AV1395">
            <v>0</v>
          </cell>
          <cell r="AW1395">
            <v>23</v>
          </cell>
          <cell r="AX1395">
            <v>1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38828</v>
          </cell>
        </row>
        <row r="1396">
          <cell r="A1396">
            <v>2006</v>
          </cell>
          <cell r="B1396">
            <v>1</v>
          </cell>
          <cell r="C1396">
            <v>522</v>
          </cell>
          <cell r="D1396">
            <v>20</v>
          </cell>
          <cell r="E1396">
            <v>792020</v>
          </cell>
          <cell r="F1396">
            <v>0</v>
          </cell>
          <cell r="G1396" t="str">
            <v>Затраты по ШПЗ (основные)</v>
          </cell>
          <cell r="H1396">
            <v>2011</v>
          </cell>
          <cell r="I1396">
            <v>7920</v>
          </cell>
          <cell r="J1396">
            <v>42876.61</v>
          </cell>
          <cell r="K1396">
            <v>1</v>
          </cell>
          <cell r="L1396">
            <v>0</v>
          </cell>
          <cell r="M1396">
            <v>0</v>
          </cell>
          <cell r="N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38</v>
          </cell>
          <cell r="V1396">
            <v>0</v>
          </cell>
          <cell r="W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38</v>
          </cell>
          <cell r="AE1396">
            <v>118000</v>
          </cell>
          <cell r="AF1396">
            <v>0</v>
          </cell>
          <cell r="AI1396">
            <v>2223</v>
          </cell>
          <cell r="AK1396">
            <v>0</v>
          </cell>
          <cell r="AM1396">
            <v>649</v>
          </cell>
          <cell r="AN1396">
            <v>1</v>
          </cell>
          <cell r="AO1396">
            <v>393216</v>
          </cell>
          <cell r="AQ1396">
            <v>0</v>
          </cell>
          <cell r="AR1396">
            <v>0</v>
          </cell>
          <cell r="AS1396" t="str">
            <v>Ы</v>
          </cell>
          <cell r="AT1396" t="str">
            <v>Ы</v>
          </cell>
          <cell r="AU1396">
            <v>0</v>
          </cell>
          <cell r="AV1396">
            <v>0</v>
          </cell>
          <cell r="AW1396">
            <v>23</v>
          </cell>
          <cell r="AX1396">
            <v>1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38828</v>
          </cell>
        </row>
        <row r="1397">
          <cell r="A1397">
            <v>2006</v>
          </cell>
          <cell r="B1397">
            <v>1</v>
          </cell>
          <cell r="C1397">
            <v>523</v>
          </cell>
          <cell r="D1397">
            <v>20</v>
          </cell>
          <cell r="E1397">
            <v>792020</v>
          </cell>
          <cell r="F1397">
            <v>0</v>
          </cell>
          <cell r="G1397" t="str">
            <v>Затраты по ШПЗ (основные)</v>
          </cell>
          <cell r="H1397">
            <v>2011</v>
          </cell>
          <cell r="I1397">
            <v>7920</v>
          </cell>
          <cell r="J1397">
            <v>5233.7</v>
          </cell>
          <cell r="K1397">
            <v>1</v>
          </cell>
          <cell r="L1397">
            <v>0</v>
          </cell>
          <cell r="M1397">
            <v>0</v>
          </cell>
          <cell r="N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38</v>
          </cell>
          <cell r="V1397">
            <v>0</v>
          </cell>
          <cell r="W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38</v>
          </cell>
          <cell r="AE1397">
            <v>130100</v>
          </cell>
          <cell r="AF1397">
            <v>0</v>
          </cell>
          <cell r="AI1397">
            <v>2223</v>
          </cell>
          <cell r="AK1397">
            <v>0</v>
          </cell>
          <cell r="AM1397">
            <v>650</v>
          </cell>
          <cell r="AN1397">
            <v>1</v>
          </cell>
          <cell r="AO1397">
            <v>393216</v>
          </cell>
          <cell r="AQ1397">
            <v>0</v>
          </cell>
          <cell r="AR1397">
            <v>0</v>
          </cell>
          <cell r="AS1397" t="str">
            <v>Ы</v>
          </cell>
          <cell r="AT1397" t="str">
            <v>Ы</v>
          </cell>
          <cell r="AU1397">
            <v>0</v>
          </cell>
          <cell r="AV1397">
            <v>0</v>
          </cell>
          <cell r="AW1397">
            <v>23</v>
          </cell>
          <cell r="AX1397">
            <v>1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38828</v>
          </cell>
        </row>
        <row r="1398">
          <cell r="A1398">
            <v>2006</v>
          </cell>
          <cell r="B1398">
            <v>1</v>
          </cell>
          <cell r="C1398">
            <v>524</v>
          </cell>
          <cell r="D1398">
            <v>20</v>
          </cell>
          <cell r="E1398">
            <v>792020</v>
          </cell>
          <cell r="F1398">
            <v>0</v>
          </cell>
          <cell r="G1398" t="str">
            <v>Затраты по ШПЗ (основные)</v>
          </cell>
          <cell r="H1398">
            <v>2011</v>
          </cell>
          <cell r="I1398">
            <v>7920</v>
          </cell>
          <cell r="J1398">
            <v>2206.2199999999998</v>
          </cell>
          <cell r="K1398">
            <v>1</v>
          </cell>
          <cell r="L1398">
            <v>0</v>
          </cell>
          <cell r="M1398">
            <v>0</v>
          </cell>
          <cell r="N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38</v>
          </cell>
          <cell r="V1398">
            <v>0</v>
          </cell>
          <cell r="W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38</v>
          </cell>
          <cell r="AE1398">
            <v>131000</v>
          </cell>
          <cell r="AF1398">
            <v>0</v>
          </cell>
          <cell r="AI1398">
            <v>2223</v>
          </cell>
          <cell r="AK1398">
            <v>0</v>
          </cell>
          <cell r="AM1398">
            <v>651</v>
          </cell>
          <cell r="AN1398">
            <v>1</v>
          </cell>
          <cell r="AO1398">
            <v>393216</v>
          </cell>
          <cell r="AQ1398">
            <v>0</v>
          </cell>
          <cell r="AR1398">
            <v>0</v>
          </cell>
          <cell r="AS1398" t="str">
            <v>Ы</v>
          </cell>
          <cell r="AT1398" t="str">
            <v>Ы</v>
          </cell>
          <cell r="AU1398">
            <v>0</v>
          </cell>
          <cell r="AV1398">
            <v>0</v>
          </cell>
          <cell r="AW1398">
            <v>23</v>
          </cell>
          <cell r="AX1398">
            <v>1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38828</v>
          </cell>
        </row>
        <row r="1399">
          <cell r="A1399">
            <v>2006</v>
          </cell>
          <cell r="B1399">
            <v>1</v>
          </cell>
          <cell r="C1399">
            <v>525</v>
          </cell>
          <cell r="D1399">
            <v>20</v>
          </cell>
          <cell r="E1399">
            <v>792020</v>
          </cell>
          <cell r="F1399">
            <v>0</v>
          </cell>
          <cell r="G1399" t="str">
            <v>Затраты по ШПЗ (основные)</v>
          </cell>
          <cell r="H1399">
            <v>2011</v>
          </cell>
          <cell r="I1399">
            <v>7920</v>
          </cell>
          <cell r="J1399">
            <v>5721.62</v>
          </cell>
          <cell r="K1399">
            <v>1</v>
          </cell>
          <cell r="L1399">
            <v>0</v>
          </cell>
          <cell r="M1399">
            <v>0</v>
          </cell>
          <cell r="N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38</v>
          </cell>
          <cell r="V1399">
            <v>0</v>
          </cell>
          <cell r="W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38</v>
          </cell>
          <cell r="AE1399">
            <v>132000</v>
          </cell>
          <cell r="AF1399">
            <v>0</v>
          </cell>
          <cell r="AI1399">
            <v>2223</v>
          </cell>
          <cell r="AK1399">
            <v>0</v>
          </cell>
          <cell r="AM1399">
            <v>652</v>
          </cell>
          <cell r="AN1399">
            <v>1</v>
          </cell>
          <cell r="AO1399">
            <v>393216</v>
          </cell>
          <cell r="AQ1399">
            <v>0</v>
          </cell>
          <cell r="AR1399">
            <v>0</v>
          </cell>
          <cell r="AS1399" t="str">
            <v>Ы</v>
          </cell>
          <cell r="AT1399" t="str">
            <v>Ы</v>
          </cell>
          <cell r="AU1399">
            <v>0</v>
          </cell>
          <cell r="AV1399">
            <v>0</v>
          </cell>
          <cell r="AW1399">
            <v>23</v>
          </cell>
          <cell r="AX1399">
            <v>1</v>
          </cell>
          <cell r="AY1399">
            <v>0</v>
          </cell>
          <cell r="AZ1399">
            <v>0</v>
          </cell>
          <cell r="BA1399">
            <v>0</v>
          </cell>
          <cell r="BB1399">
            <v>0</v>
          </cell>
          <cell r="BC1399">
            <v>38828</v>
          </cell>
        </row>
        <row r="1400">
          <cell r="A1400">
            <v>2006</v>
          </cell>
          <cell r="B1400">
            <v>1</v>
          </cell>
          <cell r="C1400">
            <v>526</v>
          </cell>
          <cell r="D1400">
            <v>20</v>
          </cell>
          <cell r="E1400">
            <v>792020</v>
          </cell>
          <cell r="F1400">
            <v>0</v>
          </cell>
          <cell r="G1400" t="str">
            <v>Затраты по ШПЗ (основные)</v>
          </cell>
          <cell r="H1400">
            <v>2011</v>
          </cell>
          <cell r="I1400">
            <v>7920</v>
          </cell>
          <cell r="J1400">
            <v>882.9</v>
          </cell>
          <cell r="K1400">
            <v>1</v>
          </cell>
          <cell r="L1400">
            <v>0</v>
          </cell>
          <cell r="M1400">
            <v>0</v>
          </cell>
          <cell r="N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38</v>
          </cell>
          <cell r="V1400">
            <v>0</v>
          </cell>
          <cell r="W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38</v>
          </cell>
          <cell r="AE1400">
            <v>135000</v>
          </cell>
          <cell r="AF1400">
            <v>0</v>
          </cell>
          <cell r="AI1400">
            <v>2223</v>
          </cell>
          <cell r="AK1400">
            <v>0</v>
          </cell>
          <cell r="AM1400">
            <v>653</v>
          </cell>
          <cell r="AN1400">
            <v>1</v>
          </cell>
          <cell r="AO1400">
            <v>393216</v>
          </cell>
          <cell r="AQ1400">
            <v>0</v>
          </cell>
          <cell r="AR1400">
            <v>0</v>
          </cell>
          <cell r="AS1400" t="str">
            <v>Ы</v>
          </cell>
          <cell r="AT1400" t="str">
            <v>Ы</v>
          </cell>
          <cell r="AU1400">
            <v>0</v>
          </cell>
          <cell r="AV1400">
            <v>0</v>
          </cell>
          <cell r="AW1400">
            <v>23</v>
          </cell>
          <cell r="AX1400">
            <v>1</v>
          </cell>
          <cell r="AY1400">
            <v>0</v>
          </cell>
          <cell r="AZ1400">
            <v>0</v>
          </cell>
          <cell r="BA1400">
            <v>0</v>
          </cell>
          <cell r="BB1400">
            <v>0</v>
          </cell>
          <cell r="BC1400">
            <v>38828</v>
          </cell>
        </row>
        <row r="1401">
          <cell r="A1401">
            <v>2006</v>
          </cell>
          <cell r="B1401">
            <v>1</v>
          </cell>
          <cell r="C1401">
            <v>527</v>
          </cell>
          <cell r="D1401">
            <v>20</v>
          </cell>
          <cell r="E1401">
            <v>792020</v>
          </cell>
          <cell r="F1401">
            <v>0</v>
          </cell>
          <cell r="G1401" t="str">
            <v>Затраты по ШПЗ (основные)</v>
          </cell>
          <cell r="H1401">
            <v>2011</v>
          </cell>
          <cell r="I1401">
            <v>7920</v>
          </cell>
          <cell r="J1401">
            <v>291643.07</v>
          </cell>
          <cell r="K1401">
            <v>1</v>
          </cell>
          <cell r="L1401">
            <v>0</v>
          </cell>
          <cell r="M1401">
            <v>0</v>
          </cell>
          <cell r="N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38</v>
          </cell>
          <cell r="V1401">
            <v>0</v>
          </cell>
          <cell r="W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38</v>
          </cell>
          <cell r="AE1401">
            <v>143000</v>
          </cell>
          <cell r="AF1401">
            <v>0</v>
          </cell>
          <cell r="AI1401">
            <v>2223</v>
          </cell>
          <cell r="AK1401">
            <v>0</v>
          </cell>
          <cell r="AM1401">
            <v>654</v>
          </cell>
          <cell r="AN1401">
            <v>1</v>
          </cell>
          <cell r="AO1401">
            <v>393216</v>
          </cell>
          <cell r="AQ1401">
            <v>0</v>
          </cell>
          <cell r="AR1401">
            <v>0</v>
          </cell>
          <cell r="AS1401" t="str">
            <v>Ы</v>
          </cell>
          <cell r="AT1401" t="str">
            <v>Ы</v>
          </cell>
          <cell r="AU1401">
            <v>0</v>
          </cell>
          <cell r="AV1401">
            <v>0</v>
          </cell>
          <cell r="AW1401">
            <v>23</v>
          </cell>
          <cell r="AX1401">
            <v>1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38828</v>
          </cell>
        </row>
        <row r="1402">
          <cell r="A1402">
            <v>2006</v>
          </cell>
          <cell r="B1402">
            <v>1</v>
          </cell>
          <cell r="C1402">
            <v>528</v>
          </cell>
          <cell r="D1402">
            <v>20</v>
          </cell>
          <cell r="E1402">
            <v>792020</v>
          </cell>
          <cell r="F1402">
            <v>0</v>
          </cell>
          <cell r="G1402" t="str">
            <v>Затраты по ШПЗ (основные)</v>
          </cell>
          <cell r="H1402">
            <v>2011</v>
          </cell>
          <cell r="I1402">
            <v>7920</v>
          </cell>
          <cell r="J1402">
            <v>569632.37</v>
          </cell>
          <cell r="K1402">
            <v>1</v>
          </cell>
          <cell r="L1402">
            <v>0</v>
          </cell>
          <cell r="M1402">
            <v>0</v>
          </cell>
          <cell r="N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38</v>
          </cell>
          <cell r="V1402">
            <v>0</v>
          </cell>
          <cell r="W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38</v>
          </cell>
          <cell r="AE1402">
            <v>151000</v>
          </cell>
          <cell r="AF1402">
            <v>0</v>
          </cell>
          <cell r="AI1402">
            <v>2223</v>
          </cell>
          <cell r="AK1402">
            <v>0</v>
          </cell>
          <cell r="AM1402">
            <v>655</v>
          </cell>
          <cell r="AN1402">
            <v>1</v>
          </cell>
          <cell r="AO1402">
            <v>393216</v>
          </cell>
          <cell r="AQ1402">
            <v>0</v>
          </cell>
          <cell r="AR1402">
            <v>0</v>
          </cell>
          <cell r="AS1402" t="str">
            <v>Ы</v>
          </cell>
          <cell r="AT1402" t="str">
            <v>Ы</v>
          </cell>
          <cell r="AU1402">
            <v>0</v>
          </cell>
          <cell r="AV1402">
            <v>0</v>
          </cell>
          <cell r="AW1402">
            <v>23</v>
          </cell>
          <cell r="AX1402">
            <v>1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38828</v>
          </cell>
        </row>
        <row r="1403">
          <cell r="A1403">
            <v>2006</v>
          </cell>
          <cell r="B1403">
            <v>1</v>
          </cell>
          <cell r="C1403">
            <v>529</v>
          </cell>
          <cell r="D1403">
            <v>20</v>
          </cell>
          <cell r="E1403">
            <v>792020</v>
          </cell>
          <cell r="F1403">
            <v>0</v>
          </cell>
          <cell r="G1403" t="str">
            <v>Затраты по ШПЗ (основные)</v>
          </cell>
          <cell r="H1403">
            <v>2011</v>
          </cell>
          <cell r="I1403">
            <v>7920</v>
          </cell>
          <cell r="J1403">
            <v>73307.95</v>
          </cell>
          <cell r="K1403">
            <v>1</v>
          </cell>
          <cell r="L1403">
            <v>0</v>
          </cell>
          <cell r="M1403">
            <v>0</v>
          </cell>
          <cell r="N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38</v>
          </cell>
          <cell r="V1403">
            <v>0</v>
          </cell>
          <cell r="W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38</v>
          </cell>
          <cell r="AE1403">
            <v>152000</v>
          </cell>
          <cell r="AF1403">
            <v>0</v>
          </cell>
          <cell r="AI1403">
            <v>2223</v>
          </cell>
          <cell r="AK1403">
            <v>0</v>
          </cell>
          <cell r="AM1403">
            <v>656</v>
          </cell>
          <cell r="AN1403">
            <v>1</v>
          </cell>
          <cell r="AO1403">
            <v>393216</v>
          </cell>
          <cell r="AQ1403">
            <v>0</v>
          </cell>
          <cell r="AR1403">
            <v>0</v>
          </cell>
          <cell r="AS1403" t="str">
            <v>Ы</v>
          </cell>
          <cell r="AT1403" t="str">
            <v>Ы</v>
          </cell>
          <cell r="AU1403">
            <v>0</v>
          </cell>
          <cell r="AV1403">
            <v>0</v>
          </cell>
          <cell r="AW1403">
            <v>23</v>
          </cell>
          <cell r="AX1403">
            <v>1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38828</v>
          </cell>
        </row>
        <row r="1404">
          <cell r="A1404">
            <v>2006</v>
          </cell>
          <cell r="B1404">
            <v>1</v>
          </cell>
          <cell r="C1404">
            <v>530</v>
          </cell>
          <cell r="D1404">
            <v>20</v>
          </cell>
          <cell r="E1404">
            <v>792020</v>
          </cell>
          <cell r="F1404">
            <v>0</v>
          </cell>
          <cell r="G1404" t="str">
            <v>Затраты по ШПЗ (основные)</v>
          </cell>
          <cell r="H1404">
            <v>2011</v>
          </cell>
          <cell r="I1404">
            <v>7920</v>
          </cell>
          <cell r="J1404">
            <v>1630391.34</v>
          </cell>
          <cell r="K1404">
            <v>1</v>
          </cell>
          <cell r="L1404">
            <v>0</v>
          </cell>
          <cell r="M1404">
            <v>0</v>
          </cell>
          <cell r="N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38</v>
          </cell>
          <cell r="V1404">
            <v>0</v>
          </cell>
          <cell r="W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38</v>
          </cell>
          <cell r="AE1404">
            <v>220000</v>
          </cell>
          <cell r="AF1404">
            <v>0</v>
          </cell>
          <cell r="AI1404">
            <v>2223</v>
          </cell>
          <cell r="AK1404">
            <v>0</v>
          </cell>
          <cell r="AM1404">
            <v>657</v>
          </cell>
          <cell r="AN1404">
            <v>1</v>
          </cell>
          <cell r="AO1404">
            <v>393216</v>
          </cell>
          <cell r="AQ1404">
            <v>0</v>
          </cell>
          <cell r="AR1404">
            <v>0</v>
          </cell>
          <cell r="AS1404" t="str">
            <v>Ы</v>
          </cell>
          <cell r="AT1404" t="str">
            <v>Ы</v>
          </cell>
          <cell r="AU1404">
            <v>0</v>
          </cell>
          <cell r="AV1404">
            <v>0</v>
          </cell>
          <cell r="AW1404">
            <v>23</v>
          </cell>
          <cell r="AX1404">
            <v>1</v>
          </cell>
          <cell r="AY1404">
            <v>0</v>
          </cell>
          <cell r="AZ1404">
            <v>0</v>
          </cell>
          <cell r="BA1404">
            <v>0</v>
          </cell>
          <cell r="BB1404">
            <v>0</v>
          </cell>
          <cell r="BC1404">
            <v>38828</v>
          </cell>
        </row>
        <row r="1405">
          <cell r="A1405">
            <v>2006</v>
          </cell>
          <cell r="B1405">
            <v>1</v>
          </cell>
          <cell r="C1405">
            <v>531</v>
          </cell>
          <cell r="D1405">
            <v>20</v>
          </cell>
          <cell r="E1405">
            <v>792020</v>
          </cell>
          <cell r="F1405">
            <v>0</v>
          </cell>
          <cell r="G1405" t="str">
            <v>Затраты по ШПЗ (основные)</v>
          </cell>
          <cell r="H1405">
            <v>2011</v>
          </cell>
          <cell r="I1405">
            <v>7920</v>
          </cell>
          <cell r="J1405">
            <v>748677.49</v>
          </cell>
          <cell r="K1405">
            <v>1</v>
          </cell>
          <cell r="L1405">
            <v>0</v>
          </cell>
          <cell r="M1405">
            <v>0</v>
          </cell>
          <cell r="N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38</v>
          </cell>
          <cell r="V1405">
            <v>0</v>
          </cell>
          <cell r="W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38</v>
          </cell>
          <cell r="AE1405">
            <v>230000</v>
          </cell>
          <cell r="AF1405">
            <v>0</v>
          </cell>
          <cell r="AI1405">
            <v>2223</v>
          </cell>
          <cell r="AK1405">
            <v>0</v>
          </cell>
          <cell r="AM1405">
            <v>658</v>
          </cell>
          <cell r="AN1405">
            <v>1</v>
          </cell>
          <cell r="AO1405">
            <v>393216</v>
          </cell>
          <cell r="AQ1405">
            <v>0</v>
          </cell>
          <cell r="AR1405">
            <v>0</v>
          </cell>
          <cell r="AS1405" t="str">
            <v>Ы</v>
          </cell>
          <cell r="AT1405" t="str">
            <v>Ы</v>
          </cell>
          <cell r="AU1405">
            <v>0</v>
          </cell>
          <cell r="AV1405">
            <v>0</v>
          </cell>
          <cell r="AW1405">
            <v>23</v>
          </cell>
          <cell r="AX1405">
            <v>1</v>
          </cell>
          <cell r="AY1405">
            <v>0</v>
          </cell>
          <cell r="AZ1405">
            <v>0</v>
          </cell>
          <cell r="BA1405">
            <v>0</v>
          </cell>
          <cell r="BB1405">
            <v>0</v>
          </cell>
          <cell r="BC1405">
            <v>38828</v>
          </cell>
        </row>
        <row r="1406">
          <cell r="A1406">
            <v>2006</v>
          </cell>
          <cell r="B1406">
            <v>1</v>
          </cell>
          <cell r="C1406">
            <v>532</v>
          </cell>
          <cell r="D1406">
            <v>20</v>
          </cell>
          <cell r="E1406">
            <v>792020</v>
          </cell>
          <cell r="F1406">
            <v>0</v>
          </cell>
          <cell r="G1406" t="str">
            <v>Затраты по ШПЗ (основные)</v>
          </cell>
          <cell r="H1406">
            <v>2011</v>
          </cell>
          <cell r="I1406">
            <v>7920</v>
          </cell>
          <cell r="J1406">
            <v>14500</v>
          </cell>
          <cell r="K1406">
            <v>1</v>
          </cell>
          <cell r="L1406">
            <v>0</v>
          </cell>
          <cell r="M1406">
            <v>0</v>
          </cell>
          <cell r="N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38</v>
          </cell>
          <cell r="V1406">
            <v>0</v>
          </cell>
          <cell r="W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38</v>
          </cell>
          <cell r="AE1406">
            <v>240000</v>
          </cell>
          <cell r="AF1406">
            <v>0</v>
          </cell>
          <cell r="AI1406">
            <v>2223</v>
          </cell>
          <cell r="AK1406">
            <v>0</v>
          </cell>
          <cell r="AM1406">
            <v>659</v>
          </cell>
          <cell r="AN1406">
            <v>1</v>
          </cell>
          <cell r="AO1406">
            <v>393216</v>
          </cell>
          <cell r="AQ1406">
            <v>0</v>
          </cell>
          <cell r="AR1406">
            <v>0</v>
          </cell>
          <cell r="AS1406" t="str">
            <v>Ы</v>
          </cell>
          <cell r="AT1406" t="str">
            <v>Ы</v>
          </cell>
          <cell r="AU1406">
            <v>0</v>
          </cell>
          <cell r="AV1406">
            <v>0</v>
          </cell>
          <cell r="AW1406">
            <v>23</v>
          </cell>
          <cell r="AX1406">
            <v>1</v>
          </cell>
          <cell r="AY1406">
            <v>0</v>
          </cell>
          <cell r="AZ1406">
            <v>0</v>
          </cell>
          <cell r="BA1406">
            <v>0</v>
          </cell>
          <cell r="BB1406">
            <v>0</v>
          </cell>
          <cell r="BC1406">
            <v>38828</v>
          </cell>
        </row>
        <row r="1407">
          <cell r="A1407">
            <v>2006</v>
          </cell>
          <cell r="B1407">
            <v>1</v>
          </cell>
          <cell r="C1407">
            <v>533</v>
          </cell>
          <cell r="D1407">
            <v>20</v>
          </cell>
          <cell r="E1407">
            <v>792020</v>
          </cell>
          <cell r="F1407">
            <v>0</v>
          </cell>
          <cell r="G1407" t="str">
            <v>Затраты по ШПЗ (основные)</v>
          </cell>
          <cell r="H1407">
            <v>2011</v>
          </cell>
          <cell r="I1407">
            <v>7920</v>
          </cell>
          <cell r="J1407">
            <v>37252.58</v>
          </cell>
          <cell r="K1407">
            <v>1</v>
          </cell>
          <cell r="L1407">
            <v>0</v>
          </cell>
          <cell r="M1407">
            <v>0</v>
          </cell>
          <cell r="N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38</v>
          </cell>
          <cell r="V1407">
            <v>0</v>
          </cell>
          <cell r="W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38</v>
          </cell>
          <cell r="AE1407">
            <v>260000</v>
          </cell>
          <cell r="AF1407">
            <v>0</v>
          </cell>
          <cell r="AI1407">
            <v>2223</v>
          </cell>
          <cell r="AK1407">
            <v>0</v>
          </cell>
          <cell r="AM1407">
            <v>660</v>
          </cell>
          <cell r="AN1407">
            <v>1</v>
          </cell>
          <cell r="AO1407">
            <v>393216</v>
          </cell>
          <cell r="AQ1407">
            <v>0</v>
          </cell>
          <cell r="AR1407">
            <v>0</v>
          </cell>
          <cell r="AS1407" t="str">
            <v>Ы</v>
          </cell>
          <cell r="AT1407" t="str">
            <v>Ы</v>
          </cell>
          <cell r="AU1407">
            <v>0</v>
          </cell>
          <cell r="AV1407">
            <v>0</v>
          </cell>
          <cell r="AW1407">
            <v>23</v>
          </cell>
          <cell r="AX1407">
            <v>1</v>
          </cell>
          <cell r="AY1407">
            <v>0</v>
          </cell>
          <cell r="AZ1407">
            <v>0</v>
          </cell>
          <cell r="BA1407">
            <v>0</v>
          </cell>
          <cell r="BB1407">
            <v>0</v>
          </cell>
          <cell r="BC1407">
            <v>38828</v>
          </cell>
        </row>
        <row r="1408">
          <cell r="A1408">
            <v>2006</v>
          </cell>
          <cell r="B1408">
            <v>1</v>
          </cell>
          <cell r="C1408">
            <v>534</v>
          </cell>
          <cell r="D1408">
            <v>20</v>
          </cell>
          <cell r="E1408">
            <v>792020</v>
          </cell>
          <cell r="F1408">
            <v>0</v>
          </cell>
          <cell r="G1408" t="str">
            <v>Затраты по ШПЗ (основные)</v>
          </cell>
          <cell r="H1408">
            <v>2011</v>
          </cell>
          <cell r="I1408">
            <v>7920</v>
          </cell>
          <cell r="J1408">
            <v>201196.92</v>
          </cell>
          <cell r="K1408">
            <v>1</v>
          </cell>
          <cell r="L1408">
            <v>0</v>
          </cell>
          <cell r="M1408">
            <v>0</v>
          </cell>
          <cell r="N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38</v>
          </cell>
          <cell r="V1408">
            <v>0</v>
          </cell>
          <cell r="W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38</v>
          </cell>
          <cell r="AE1408">
            <v>270000</v>
          </cell>
          <cell r="AF1408">
            <v>0</v>
          </cell>
          <cell r="AI1408">
            <v>2223</v>
          </cell>
          <cell r="AK1408">
            <v>0</v>
          </cell>
          <cell r="AM1408">
            <v>661</v>
          </cell>
          <cell r="AN1408">
            <v>1</v>
          </cell>
          <cell r="AO1408">
            <v>393216</v>
          </cell>
          <cell r="AQ1408">
            <v>0</v>
          </cell>
          <cell r="AR1408">
            <v>0</v>
          </cell>
          <cell r="AS1408" t="str">
            <v>Ы</v>
          </cell>
          <cell r="AT1408" t="str">
            <v>Ы</v>
          </cell>
          <cell r="AU1408">
            <v>0</v>
          </cell>
          <cell r="AV1408">
            <v>0</v>
          </cell>
          <cell r="AW1408">
            <v>23</v>
          </cell>
          <cell r="AX1408">
            <v>1</v>
          </cell>
          <cell r="AY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38828</v>
          </cell>
        </row>
        <row r="1409">
          <cell r="A1409">
            <v>2006</v>
          </cell>
          <cell r="B1409">
            <v>1</v>
          </cell>
          <cell r="C1409">
            <v>535</v>
          </cell>
          <cell r="D1409">
            <v>20</v>
          </cell>
          <cell r="E1409">
            <v>792020</v>
          </cell>
          <cell r="F1409">
            <v>0</v>
          </cell>
          <cell r="G1409" t="str">
            <v>Затраты по ШПЗ (основные)</v>
          </cell>
          <cell r="H1409">
            <v>2011</v>
          </cell>
          <cell r="I1409">
            <v>7920</v>
          </cell>
          <cell r="J1409">
            <v>89478.34</v>
          </cell>
          <cell r="K1409">
            <v>1</v>
          </cell>
          <cell r="L1409">
            <v>0</v>
          </cell>
          <cell r="M1409">
            <v>0</v>
          </cell>
          <cell r="N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38</v>
          </cell>
          <cell r="V1409">
            <v>0</v>
          </cell>
          <cell r="W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38</v>
          </cell>
          <cell r="AE1409">
            <v>280100</v>
          </cell>
          <cell r="AF1409">
            <v>0</v>
          </cell>
          <cell r="AI1409">
            <v>2223</v>
          </cell>
          <cell r="AK1409">
            <v>0</v>
          </cell>
          <cell r="AM1409">
            <v>662</v>
          </cell>
          <cell r="AN1409">
            <v>1</v>
          </cell>
          <cell r="AO1409">
            <v>393216</v>
          </cell>
          <cell r="AQ1409">
            <v>0</v>
          </cell>
          <cell r="AR1409">
            <v>0</v>
          </cell>
          <cell r="AS1409" t="str">
            <v>Ы</v>
          </cell>
          <cell r="AT1409" t="str">
            <v>Ы</v>
          </cell>
          <cell r="AU1409">
            <v>0</v>
          </cell>
          <cell r="AV1409">
            <v>0</v>
          </cell>
          <cell r="AW1409">
            <v>23</v>
          </cell>
          <cell r="AX1409">
            <v>1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38828</v>
          </cell>
        </row>
        <row r="1410">
          <cell r="A1410">
            <v>2006</v>
          </cell>
          <cell r="B1410">
            <v>1</v>
          </cell>
          <cell r="C1410">
            <v>536</v>
          </cell>
          <cell r="D1410">
            <v>20</v>
          </cell>
          <cell r="E1410">
            <v>792020</v>
          </cell>
          <cell r="F1410">
            <v>0</v>
          </cell>
          <cell r="G1410" t="str">
            <v>Затраты по ШПЗ (основные)</v>
          </cell>
          <cell r="H1410">
            <v>2011</v>
          </cell>
          <cell r="I1410">
            <v>7920</v>
          </cell>
          <cell r="J1410">
            <v>1621.17</v>
          </cell>
          <cell r="K1410">
            <v>1</v>
          </cell>
          <cell r="L1410">
            <v>0</v>
          </cell>
          <cell r="M1410">
            <v>0</v>
          </cell>
          <cell r="N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38</v>
          </cell>
          <cell r="V1410">
            <v>0</v>
          </cell>
          <cell r="W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38</v>
          </cell>
          <cell r="AE1410">
            <v>280200</v>
          </cell>
          <cell r="AF1410">
            <v>0</v>
          </cell>
          <cell r="AI1410">
            <v>2223</v>
          </cell>
          <cell r="AK1410">
            <v>0</v>
          </cell>
          <cell r="AM1410">
            <v>663</v>
          </cell>
          <cell r="AN1410">
            <v>1</v>
          </cell>
          <cell r="AO1410">
            <v>393216</v>
          </cell>
          <cell r="AQ1410">
            <v>0</v>
          </cell>
          <cell r="AR1410">
            <v>0</v>
          </cell>
          <cell r="AS1410" t="str">
            <v>Ы</v>
          </cell>
          <cell r="AT1410" t="str">
            <v>Ы</v>
          </cell>
          <cell r="AU1410">
            <v>0</v>
          </cell>
          <cell r="AV1410">
            <v>0</v>
          </cell>
          <cell r="AW1410">
            <v>23</v>
          </cell>
          <cell r="AX1410">
            <v>1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38828</v>
          </cell>
        </row>
        <row r="1411">
          <cell r="A1411">
            <v>2006</v>
          </cell>
          <cell r="B1411">
            <v>1</v>
          </cell>
          <cell r="C1411">
            <v>537</v>
          </cell>
          <cell r="D1411">
            <v>20</v>
          </cell>
          <cell r="E1411">
            <v>792020</v>
          </cell>
          <cell r="F1411">
            <v>0</v>
          </cell>
          <cell r="G1411" t="str">
            <v>Затраты по ШПЗ (основные)</v>
          </cell>
          <cell r="H1411">
            <v>2011</v>
          </cell>
          <cell r="I1411">
            <v>7920</v>
          </cell>
          <cell r="J1411">
            <v>9065.5300000000007</v>
          </cell>
          <cell r="K1411">
            <v>1</v>
          </cell>
          <cell r="L1411">
            <v>0</v>
          </cell>
          <cell r="M1411">
            <v>0</v>
          </cell>
          <cell r="N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38</v>
          </cell>
          <cell r="V1411">
            <v>0</v>
          </cell>
          <cell r="W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38</v>
          </cell>
          <cell r="AE1411">
            <v>280300</v>
          </cell>
          <cell r="AF1411">
            <v>0</v>
          </cell>
          <cell r="AI1411">
            <v>2223</v>
          </cell>
          <cell r="AK1411">
            <v>0</v>
          </cell>
          <cell r="AM1411">
            <v>664</v>
          </cell>
          <cell r="AN1411">
            <v>1</v>
          </cell>
          <cell r="AO1411">
            <v>393216</v>
          </cell>
          <cell r="AQ1411">
            <v>0</v>
          </cell>
          <cell r="AR1411">
            <v>0</v>
          </cell>
          <cell r="AS1411" t="str">
            <v>Ы</v>
          </cell>
          <cell r="AT1411" t="str">
            <v>Ы</v>
          </cell>
          <cell r="AU1411">
            <v>0</v>
          </cell>
          <cell r="AV1411">
            <v>0</v>
          </cell>
          <cell r="AW1411">
            <v>23</v>
          </cell>
          <cell r="AX1411">
            <v>1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38828</v>
          </cell>
        </row>
        <row r="1412">
          <cell r="A1412">
            <v>2006</v>
          </cell>
          <cell r="B1412">
            <v>1</v>
          </cell>
          <cell r="C1412">
            <v>538</v>
          </cell>
          <cell r="D1412">
            <v>20</v>
          </cell>
          <cell r="E1412">
            <v>792020</v>
          </cell>
          <cell r="F1412">
            <v>0</v>
          </cell>
          <cell r="G1412" t="str">
            <v>Затраты по ШПЗ (основные)</v>
          </cell>
          <cell r="H1412">
            <v>2011</v>
          </cell>
          <cell r="I1412">
            <v>7920</v>
          </cell>
          <cell r="J1412">
            <v>17980.27</v>
          </cell>
          <cell r="K1412">
            <v>1</v>
          </cell>
          <cell r="L1412">
            <v>0</v>
          </cell>
          <cell r="M1412">
            <v>0</v>
          </cell>
          <cell r="N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38</v>
          </cell>
          <cell r="V1412">
            <v>0</v>
          </cell>
          <cell r="W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38</v>
          </cell>
          <cell r="AE1412">
            <v>280400</v>
          </cell>
          <cell r="AF1412">
            <v>0</v>
          </cell>
          <cell r="AI1412">
            <v>2223</v>
          </cell>
          <cell r="AK1412">
            <v>0</v>
          </cell>
          <cell r="AM1412">
            <v>665</v>
          </cell>
          <cell r="AN1412">
            <v>1</v>
          </cell>
          <cell r="AO1412">
            <v>393216</v>
          </cell>
          <cell r="AQ1412">
            <v>0</v>
          </cell>
          <cell r="AR1412">
            <v>0</v>
          </cell>
          <cell r="AS1412" t="str">
            <v>Ы</v>
          </cell>
          <cell r="AT1412" t="str">
            <v>Ы</v>
          </cell>
          <cell r="AU1412">
            <v>0</v>
          </cell>
          <cell r="AV1412">
            <v>0</v>
          </cell>
          <cell r="AW1412">
            <v>23</v>
          </cell>
          <cell r="AX1412">
            <v>1</v>
          </cell>
          <cell r="AY1412">
            <v>0</v>
          </cell>
          <cell r="AZ1412">
            <v>0</v>
          </cell>
          <cell r="BA1412">
            <v>0</v>
          </cell>
          <cell r="BB1412">
            <v>0</v>
          </cell>
          <cell r="BC1412">
            <v>38828</v>
          </cell>
        </row>
        <row r="1413">
          <cell r="A1413">
            <v>2006</v>
          </cell>
          <cell r="B1413">
            <v>1</v>
          </cell>
          <cell r="C1413">
            <v>539</v>
          </cell>
          <cell r="D1413">
            <v>20</v>
          </cell>
          <cell r="E1413">
            <v>792020</v>
          </cell>
          <cell r="F1413">
            <v>0</v>
          </cell>
          <cell r="G1413" t="str">
            <v>Затраты по ШПЗ (основные)</v>
          </cell>
          <cell r="H1413">
            <v>2011</v>
          </cell>
          <cell r="I1413">
            <v>7920</v>
          </cell>
          <cell r="J1413">
            <v>26377.88</v>
          </cell>
          <cell r="K1413">
            <v>1</v>
          </cell>
          <cell r="L1413">
            <v>0</v>
          </cell>
          <cell r="M1413">
            <v>0</v>
          </cell>
          <cell r="N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38</v>
          </cell>
          <cell r="V1413">
            <v>0</v>
          </cell>
          <cell r="W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38</v>
          </cell>
          <cell r="AE1413">
            <v>281100</v>
          </cell>
          <cell r="AF1413">
            <v>0</v>
          </cell>
          <cell r="AI1413">
            <v>2223</v>
          </cell>
          <cell r="AK1413">
            <v>0</v>
          </cell>
          <cell r="AM1413">
            <v>666</v>
          </cell>
          <cell r="AN1413">
            <v>1</v>
          </cell>
          <cell r="AO1413">
            <v>393216</v>
          </cell>
          <cell r="AQ1413">
            <v>0</v>
          </cell>
          <cell r="AR1413">
            <v>0</v>
          </cell>
          <cell r="AS1413" t="str">
            <v>Ы</v>
          </cell>
          <cell r="AT1413" t="str">
            <v>Ы</v>
          </cell>
          <cell r="AU1413">
            <v>0</v>
          </cell>
          <cell r="AV1413">
            <v>0</v>
          </cell>
          <cell r="AW1413">
            <v>23</v>
          </cell>
          <cell r="AX1413">
            <v>1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C1413">
            <v>38828</v>
          </cell>
        </row>
        <row r="1414">
          <cell r="A1414">
            <v>2006</v>
          </cell>
          <cell r="B1414">
            <v>1</v>
          </cell>
          <cell r="C1414">
            <v>540</v>
          </cell>
          <cell r="D1414">
            <v>20</v>
          </cell>
          <cell r="E1414">
            <v>792020</v>
          </cell>
          <cell r="F1414">
            <v>0</v>
          </cell>
          <cell r="G1414" t="str">
            <v>Затраты по ШПЗ (основные)</v>
          </cell>
          <cell r="H1414">
            <v>2011</v>
          </cell>
          <cell r="I1414">
            <v>7920</v>
          </cell>
          <cell r="J1414">
            <v>18929.38</v>
          </cell>
          <cell r="K1414">
            <v>1</v>
          </cell>
          <cell r="L1414">
            <v>0</v>
          </cell>
          <cell r="M1414">
            <v>0</v>
          </cell>
          <cell r="N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38</v>
          </cell>
          <cell r="V1414">
            <v>0</v>
          </cell>
          <cell r="W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38</v>
          </cell>
          <cell r="AE1414">
            <v>282200</v>
          </cell>
          <cell r="AF1414">
            <v>0</v>
          </cell>
          <cell r="AI1414">
            <v>2223</v>
          </cell>
          <cell r="AK1414">
            <v>0</v>
          </cell>
          <cell r="AM1414">
            <v>667</v>
          </cell>
          <cell r="AN1414">
            <v>1</v>
          </cell>
          <cell r="AO1414">
            <v>393216</v>
          </cell>
          <cell r="AQ1414">
            <v>0</v>
          </cell>
          <cell r="AR1414">
            <v>0</v>
          </cell>
          <cell r="AS1414" t="str">
            <v>Ы</v>
          </cell>
          <cell r="AT1414" t="str">
            <v>Ы</v>
          </cell>
          <cell r="AU1414">
            <v>0</v>
          </cell>
          <cell r="AV1414">
            <v>0</v>
          </cell>
          <cell r="AW1414">
            <v>23</v>
          </cell>
          <cell r="AX1414">
            <v>1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38828</v>
          </cell>
        </row>
        <row r="1415">
          <cell r="A1415">
            <v>2006</v>
          </cell>
          <cell r="B1415">
            <v>1</v>
          </cell>
          <cell r="C1415">
            <v>541</v>
          </cell>
          <cell r="D1415">
            <v>20</v>
          </cell>
          <cell r="E1415">
            <v>792020</v>
          </cell>
          <cell r="F1415">
            <v>0</v>
          </cell>
          <cell r="G1415" t="str">
            <v>Затраты по ШПЗ (основные)</v>
          </cell>
          <cell r="H1415">
            <v>2011</v>
          </cell>
          <cell r="I1415">
            <v>7920</v>
          </cell>
          <cell r="J1415">
            <v>28400</v>
          </cell>
          <cell r="K1415">
            <v>1</v>
          </cell>
          <cell r="L1415">
            <v>0</v>
          </cell>
          <cell r="M1415">
            <v>0</v>
          </cell>
          <cell r="N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38</v>
          </cell>
          <cell r="V1415">
            <v>0</v>
          </cell>
          <cell r="W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38</v>
          </cell>
          <cell r="AE1415">
            <v>283000</v>
          </cell>
          <cell r="AF1415">
            <v>0</v>
          </cell>
          <cell r="AI1415">
            <v>2223</v>
          </cell>
          <cell r="AK1415">
            <v>0</v>
          </cell>
          <cell r="AM1415">
            <v>668</v>
          </cell>
          <cell r="AN1415">
            <v>1</v>
          </cell>
          <cell r="AO1415">
            <v>393216</v>
          </cell>
          <cell r="AQ1415">
            <v>0</v>
          </cell>
          <cell r="AR1415">
            <v>0</v>
          </cell>
          <cell r="AS1415" t="str">
            <v>Ы</v>
          </cell>
          <cell r="AT1415" t="str">
            <v>Ы</v>
          </cell>
          <cell r="AU1415">
            <v>0</v>
          </cell>
          <cell r="AV1415">
            <v>0</v>
          </cell>
          <cell r="AW1415">
            <v>23</v>
          </cell>
          <cell r="AX1415">
            <v>1</v>
          </cell>
          <cell r="AY1415">
            <v>0</v>
          </cell>
          <cell r="AZ1415">
            <v>0</v>
          </cell>
          <cell r="BA1415">
            <v>0</v>
          </cell>
          <cell r="BB1415">
            <v>0</v>
          </cell>
          <cell r="BC1415">
            <v>38828</v>
          </cell>
        </row>
        <row r="1416">
          <cell r="A1416">
            <v>2006</v>
          </cell>
          <cell r="B1416">
            <v>1</v>
          </cell>
          <cell r="C1416">
            <v>542</v>
          </cell>
          <cell r="D1416">
            <v>20</v>
          </cell>
          <cell r="E1416">
            <v>792020</v>
          </cell>
          <cell r="F1416">
            <v>0</v>
          </cell>
          <cell r="G1416" t="str">
            <v>Затраты по ШПЗ (основные)</v>
          </cell>
          <cell r="H1416">
            <v>2011</v>
          </cell>
          <cell r="I1416">
            <v>7920</v>
          </cell>
          <cell r="J1416">
            <v>9975.19</v>
          </cell>
          <cell r="K1416">
            <v>1</v>
          </cell>
          <cell r="L1416">
            <v>0</v>
          </cell>
          <cell r="M1416">
            <v>0</v>
          </cell>
          <cell r="N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38</v>
          </cell>
          <cell r="V1416">
            <v>0</v>
          </cell>
          <cell r="W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38</v>
          </cell>
          <cell r="AE1416">
            <v>285000</v>
          </cell>
          <cell r="AF1416">
            <v>0</v>
          </cell>
          <cell r="AI1416">
            <v>2223</v>
          </cell>
          <cell r="AK1416">
            <v>0</v>
          </cell>
          <cell r="AM1416">
            <v>669</v>
          </cell>
          <cell r="AN1416">
            <v>1</v>
          </cell>
          <cell r="AO1416">
            <v>393216</v>
          </cell>
          <cell r="AQ1416">
            <v>0</v>
          </cell>
          <cell r="AR1416">
            <v>0</v>
          </cell>
          <cell r="AS1416" t="str">
            <v>Ы</v>
          </cell>
          <cell r="AT1416" t="str">
            <v>Ы</v>
          </cell>
          <cell r="AU1416">
            <v>0</v>
          </cell>
          <cell r="AV1416">
            <v>0</v>
          </cell>
          <cell r="AW1416">
            <v>23</v>
          </cell>
          <cell r="AX1416">
            <v>1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38828</v>
          </cell>
        </row>
        <row r="1417">
          <cell r="A1417">
            <v>2006</v>
          </cell>
          <cell r="B1417">
            <v>1</v>
          </cell>
          <cell r="C1417">
            <v>543</v>
          </cell>
          <cell r="D1417">
            <v>20</v>
          </cell>
          <cell r="E1417">
            <v>792020</v>
          </cell>
          <cell r="F1417">
            <v>0</v>
          </cell>
          <cell r="G1417" t="str">
            <v>Затраты по ШПЗ (основные)</v>
          </cell>
          <cell r="H1417">
            <v>2011</v>
          </cell>
          <cell r="I1417">
            <v>7920</v>
          </cell>
          <cell r="J1417">
            <v>80576.14</v>
          </cell>
          <cell r="K1417">
            <v>1</v>
          </cell>
          <cell r="L1417">
            <v>0</v>
          </cell>
          <cell r="M1417">
            <v>0</v>
          </cell>
          <cell r="N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38</v>
          </cell>
          <cell r="V1417">
            <v>0</v>
          </cell>
          <cell r="W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38</v>
          </cell>
          <cell r="AE1417">
            <v>311000</v>
          </cell>
          <cell r="AF1417">
            <v>0</v>
          </cell>
          <cell r="AI1417">
            <v>2223</v>
          </cell>
          <cell r="AK1417">
            <v>0</v>
          </cell>
          <cell r="AM1417">
            <v>670</v>
          </cell>
          <cell r="AN1417">
            <v>1</v>
          </cell>
          <cell r="AO1417">
            <v>393216</v>
          </cell>
          <cell r="AQ1417">
            <v>0</v>
          </cell>
          <cell r="AR1417">
            <v>0</v>
          </cell>
          <cell r="AS1417" t="str">
            <v>Ы</v>
          </cell>
          <cell r="AT1417" t="str">
            <v>Ы</v>
          </cell>
          <cell r="AU1417">
            <v>0</v>
          </cell>
          <cell r="AV1417">
            <v>0</v>
          </cell>
          <cell r="AW1417">
            <v>23</v>
          </cell>
          <cell r="AX1417">
            <v>1</v>
          </cell>
          <cell r="AY1417">
            <v>0</v>
          </cell>
          <cell r="AZ1417">
            <v>0</v>
          </cell>
          <cell r="BA1417">
            <v>0</v>
          </cell>
          <cell r="BB1417">
            <v>0</v>
          </cell>
          <cell r="BC1417">
            <v>38828</v>
          </cell>
        </row>
        <row r="1418">
          <cell r="A1418">
            <v>2006</v>
          </cell>
          <cell r="B1418">
            <v>1</v>
          </cell>
          <cell r="C1418">
            <v>544</v>
          </cell>
          <cell r="D1418">
            <v>20</v>
          </cell>
          <cell r="E1418">
            <v>792020</v>
          </cell>
          <cell r="F1418">
            <v>0</v>
          </cell>
          <cell r="G1418" t="str">
            <v>Затраты по ШПЗ (основные)</v>
          </cell>
          <cell r="H1418">
            <v>2011</v>
          </cell>
          <cell r="I1418">
            <v>7920</v>
          </cell>
          <cell r="J1418">
            <v>166650.65</v>
          </cell>
          <cell r="K1418">
            <v>1</v>
          </cell>
          <cell r="L1418">
            <v>0</v>
          </cell>
          <cell r="M1418">
            <v>0</v>
          </cell>
          <cell r="N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38</v>
          </cell>
          <cell r="V1418">
            <v>0</v>
          </cell>
          <cell r="W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38</v>
          </cell>
          <cell r="AE1418">
            <v>312000</v>
          </cell>
          <cell r="AF1418">
            <v>0</v>
          </cell>
          <cell r="AI1418">
            <v>2223</v>
          </cell>
          <cell r="AK1418">
            <v>0</v>
          </cell>
          <cell r="AM1418">
            <v>671</v>
          </cell>
          <cell r="AN1418">
            <v>1</v>
          </cell>
          <cell r="AO1418">
            <v>393216</v>
          </cell>
          <cell r="AQ1418">
            <v>0</v>
          </cell>
          <cell r="AR1418">
            <v>0</v>
          </cell>
          <cell r="AS1418" t="str">
            <v>Ы</v>
          </cell>
          <cell r="AT1418" t="str">
            <v>Ы</v>
          </cell>
          <cell r="AU1418">
            <v>0</v>
          </cell>
          <cell r="AV1418">
            <v>0</v>
          </cell>
          <cell r="AW1418">
            <v>23</v>
          </cell>
          <cell r="AX1418">
            <v>1</v>
          </cell>
          <cell r="AY1418">
            <v>0</v>
          </cell>
          <cell r="AZ1418">
            <v>0</v>
          </cell>
          <cell r="BA1418">
            <v>0</v>
          </cell>
          <cell r="BB1418">
            <v>0</v>
          </cell>
          <cell r="BC1418">
            <v>38828</v>
          </cell>
        </row>
        <row r="1419">
          <cell r="A1419">
            <v>2006</v>
          </cell>
          <cell r="B1419">
            <v>1</v>
          </cell>
          <cell r="C1419">
            <v>545</v>
          </cell>
          <cell r="D1419">
            <v>20</v>
          </cell>
          <cell r="E1419">
            <v>792020</v>
          </cell>
          <cell r="F1419">
            <v>0</v>
          </cell>
          <cell r="G1419" t="str">
            <v>Затраты по ШПЗ (основные)</v>
          </cell>
          <cell r="H1419">
            <v>2011</v>
          </cell>
          <cell r="I1419">
            <v>7920</v>
          </cell>
          <cell r="J1419">
            <v>27502.16</v>
          </cell>
          <cell r="K1419">
            <v>1</v>
          </cell>
          <cell r="L1419">
            <v>0</v>
          </cell>
          <cell r="M1419">
            <v>0</v>
          </cell>
          <cell r="N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38</v>
          </cell>
          <cell r="V1419">
            <v>0</v>
          </cell>
          <cell r="W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38</v>
          </cell>
          <cell r="AE1419">
            <v>312100</v>
          </cell>
          <cell r="AF1419">
            <v>0</v>
          </cell>
          <cell r="AI1419">
            <v>2223</v>
          </cell>
          <cell r="AK1419">
            <v>0</v>
          </cell>
          <cell r="AM1419">
            <v>672</v>
          </cell>
          <cell r="AN1419">
            <v>1</v>
          </cell>
          <cell r="AO1419">
            <v>393216</v>
          </cell>
          <cell r="AQ1419">
            <v>0</v>
          </cell>
          <cell r="AR1419">
            <v>0</v>
          </cell>
          <cell r="AS1419" t="str">
            <v>Ы</v>
          </cell>
          <cell r="AT1419" t="str">
            <v>Ы</v>
          </cell>
          <cell r="AU1419">
            <v>0</v>
          </cell>
          <cell r="AV1419">
            <v>0</v>
          </cell>
          <cell r="AW1419">
            <v>23</v>
          </cell>
          <cell r="AX1419">
            <v>1</v>
          </cell>
          <cell r="AY1419">
            <v>0</v>
          </cell>
          <cell r="AZ1419">
            <v>0</v>
          </cell>
          <cell r="BA1419">
            <v>0</v>
          </cell>
          <cell r="BB1419">
            <v>0</v>
          </cell>
          <cell r="BC1419">
            <v>38828</v>
          </cell>
        </row>
        <row r="1420">
          <cell r="A1420">
            <v>2006</v>
          </cell>
          <cell r="B1420">
            <v>1</v>
          </cell>
          <cell r="C1420">
            <v>546</v>
          </cell>
          <cell r="D1420">
            <v>20</v>
          </cell>
          <cell r="E1420">
            <v>792020</v>
          </cell>
          <cell r="F1420">
            <v>0</v>
          </cell>
          <cell r="G1420" t="str">
            <v>Затраты по ШПЗ (основные)</v>
          </cell>
          <cell r="H1420">
            <v>2011</v>
          </cell>
          <cell r="I1420">
            <v>7920</v>
          </cell>
          <cell r="J1420">
            <v>365189.91</v>
          </cell>
          <cell r="K1420">
            <v>1</v>
          </cell>
          <cell r="L1420">
            <v>0</v>
          </cell>
          <cell r="M1420">
            <v>0</v>
          </cell>
          <cell r="N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38</v>
          </cell>
          <cell r="V1420">
            <v>0</v>
          </cell>
          <cell r="W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38</v>
          </cell>
          <cell r="AE1420">
            <v>312200</v>
          </cell>
          <cell r="AF1420">
            <v>0</v>
          </cell>
          <cell r="AI1420">
            <v>2223</v>
          </cell>
          <cell r="AK1420">
            <v>0</v>
          </cell>
          <cell r="AM1420">
            <v>673</v>
          </cell>
          <cell r="AN1420">
            <v>1</v>
          </cell>
          <cell r="AO1420">
            <v>393216</v>
          </cell>
          <cell r="AQ1420">
            <v>0</v>
          </cell>
          <cell r="AR1420">
            <v>0</v>
          </cell>
          <cell r="AS1420" t="str">
            <v>Ы</v>
          </cell>
          <cell r="AT1420" t="str">
            <v>Ы</v>
          </cell>
          <cell r="AU1420">
            <v>0</v>
          </cell>
          <cell r="AV1420">
            <v>0</v>
          </cell>
          <cell r="AW1420">
            <v>23</v>
          </cell>
          <cell r="AX1420">
            <v>1</v>
          </cell>
          <cell r="AY1420">
            <v>0</v>
          </cell>
          <cell r="AZ1420">
            <v>0</v>
          </cell>
          <cell r="BA1420">
            <v>0</v>
          </cell>
          <cell r="BB1420">
            <v>0</v>
          </cell>
          <cell r="BC1420">
            <v>38828</v>
          </cell>
        </row>
        <row r="1421">
          <cell r="A1421">
            <v>2006</v>
          </cell>
          <cell r="B1421">
            <v>1</v>
          </cell>
          <cell r="C1421">
            <v>547</v>
          </cell>
          <cell r="D1421">
            <v>20</v>
          </cell>
          <cell r="E1421">
            <v>792020</v>
          </cell>
          <cell r="F1421">
            <v>0</v>
          </cell>
          <cell r="G1421" t="str">
            <v>Затраты по ШПЗ (основные)</v>
          </cell>
          <cell r="H1421">
            <v>2011</v>
          </cell>
          <cell r="I1421">
            <v>7920</v>
          </cell>
          <cell r="J1421">
            <v>30524.55</v>
          </cell>
          <cell r="K1421">
            <v>1</v>
          </cell>
          <cell r="L1421">
            <v>0</v>
          </cell>
          <cell r="M1421">
            <v>0</v>
          </cell>
          <cell r="N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38</v>
          </cell>
          <cell r="V1421">
            <v>0</v>
          </cell>
          <cell r="W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38</v>
          </cell>
          <cell r="AE1421">
            <v>313000</v>
          </cell>
          <cell r="AF1421">
            <v>0</v>
          </cell>
          <cell r="AI1421">
            <v>2223</v>
          </cell>
          <cell r="AK1421">
            <v>0</v>
          </cell>
          <cell r="AM1421">
            <v>674</v>
          </cell>
          <cell r="AN1421">
            <v>1</v>
          </cell>
          <cell r="AO1421">
            <v>393216</v>
          </cell>
          <cell r="AQ1421">
            <v>0</v>
          </cell>
          <cell r="AR1421">
            <v>0</v>
          </cell>
          <cell r="AS1421" t="str">
            <v>Ы</v>
          </cell>
          <cell r="AT1421" t="str">
            <v>Ы</v>
          </cell>
          <cell r="AU1421">
            <v>0</v>
          </cell>
          <cell r="AV1421">
            <v>0</v>
          </cell>
          <cell r="AW1421">
            <v>23</v>
          </cell>
          <cell r="AX1421">
            <v>1</v>
          </cell>
          <cell r="AY1421">
            <v>0</v>
          </cell>
          <cell r="AZ1421">
            <v>0</v>
          </cell>
          <cell r="BA1421">
            <v>0</v>
          </cell>
          <cell r="BB1421">
            <v>0</v>
          </cell>
          <cell r="BC1421">
            <v>38828</v>
          </cell>
        </row>
        <row r="1422">
          <cell r="A1422">
            <v>2006</v>
          </cell>
          <cell r="B1422">
            <v>1</v>
          </cell>
          <cell r="C1422">
            <v>548</v>
          </cell>
          <cell r="D1422">
            <v>20</v>
          </cell>
          <cell r="E1422">
            <v>792020</v>
          </cell>
          <cell r="F1422">
            <v>0</v>
          </cell>
          <cell r="G1422" t="str">
            <v>Затраты по ШПЗ (основные)</v>
          </cell>
          <cell r="H1422">
            <v>2011</v>
          </cell>
          <cell r="I1422">
            <v>7920</v>
          </cell>
          <cell r="J1422">
            <v>55550.44</v>
          </cell>
          <cell r="K1422">
            <v>1</v>
          </cell>
          <cell r="L1422">
            <v>0</v>
          </cell>
          <cell r="M1422">
            <v>0</v>
          </cell>
          <cell r="N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38</v>
          </cell>
          <cell r="V1422">
            <v>0</v>
          </cell>
          <cell r="W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38</v>
          </cell>
          <cell r="AE1422">
            <v>314000</v>
          </cell>
          <cell r="AF1422">
            <v>0</v>
          </cell>
          <cell r="AI1422">
            <v>2223</v>
          </cell>
          <cell r="AK1422">
            <v>0</v>
          </cell>
          <cell r="AM1422">
            <v>675</v>
          </cell>
          <cell r="AN1422">
            <v>1</v>
          </cell>
          <cell r="AO1422">
            <v>393216</v>
          </cell>
          <cell r="AQ1422">
            <v>0</v>
          </cell>
          <cell r="AR1422">
            <v>0</v>
          </cell>
          <cell r="AS1422" t="str">
            <v>Ы</v>
          </cell>
          <cell r="AT1422" t="str">
            <v>Ы</v>
          </cell>
          <cell r="AU1422">
            <v>0</v>
          </cell>
          <cell r="AV1422">
            <v>0</v>
          </cell>
          <cell r="AW1422">
            <v>23</v>
          </cell>
          <cell r="AX1422">
            <v>1</v>
          </cell>
          <cell r="AY1422">
            <v>0</v>
          </cell>
          <cell r="AZ1422">
            <v>0</v>
          </cell>
          <cell r="BA1422">
            <v>0</v>
          </cell>
          <cell r="BB1422">
            <v>0</v>
          </cell>
          <cell r="BC1422">
            <v>38828</v>
          </cell>
        </row>
        <row r="1423">
          <cell r="A1423">
            <v>2006</v>
          </cell>
          <cell r="B1423">
            <v>1</v>
          </cell>
          <cell r="C1423">
            <v>549</v>
          </cell>
          <cell r="D1423">
            <v>20</v>
          </cell>
          <cell r="E1423">
            <v>792020</v>
          </cell>
          <cell r="F1423">
            <v>0</v>
          </cell>
          <cell r="G1423" t="str">
            <v>Затраты по ШПЗ (основные)</v>
          </cell>
          <cell r="H1423">
            <v>2011</v>
          </cell>
          <cell r="I1423">
            <v>7920</v>
          </cell>
          <cell r="J1423">
            <v>11158.29</v>
          </cell>
          <cell r="K1423">
            <v>1</v>
          </cell>
          <cell r="L1423">
            <v>0</v>
          </cell>
          <cell r="M1423">
            <v>0</v>
          </cell>
          <cell r="N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38</v>
          </cell>
          <cell r="V1423">
            <v>0</v>
          </cell>
          <cell r="W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38</v>
          </cell>
          <cell r="AE1423">
            <v>315000</v>
          </cell>
          <cell r="AF1423">
            <v>0</v>
          </cell>
          <cell r="AI1423">
            <v>2223</v>
          </cell>
          <cell r="AK1423">
            <v>0</v>
          </cell>
          <cell r="AM1423">
            <v>676</v>
          </cell>
          <cell r="AN1423">
            <v>1</v>
          </cell>
          <cell r="AO1423">
            <v>393216</v>
          </cell>
          <cell r="AQ1423">
            <v>0</v>
          </cell>
          <cell r="AR1423">
            <v>0</v>
          </cell>
          <cell r="AS1423" t="str">
            <v>Ы</v>
          </cell>
          <cell r="AT1423" t="str">
            <v>Ы</v>
          </cell>
          <cell r="AU1423">
            <v>0</v>
          </cell>
          <cell r="AV1423">
            <v>0</v>
          </cell>
          <cell r="AW1423">
            <v>23</v>
          </cell>
          <cell r="AX1423">
            <v>1</v>
          </cell>
          <cell r="AY1423">
            <v>0</v>
          </cell>
          <cell r="AZ1423">
            <v>0</v>
          </cell>
          <cell r="BA1423">
            <v>0</v>
          </cell>
          <cell r="BB1423">
            <v>0</v>
          </cell>
          <cell r="BC1423">
            <v>38828</v>
          </cell>
        </row>
        <row r="1424">
          <cell r="A1424">
            <v>2006</v>
          </cell>
          <cell r="B1424">
            <v>1</v>
          </cell>
          <cell r="C1424">
            <v>550</v>
          </cell>
          <cell r="D1424">
            <v>20</v>
          </cell>
          <cell r="E1424">
            <v>792020</v>
          </cell>
          <cell r="F1424">
            <v>0</v>
          </cell>
          <cell r="G1424" t="str">
            <v>Затраты по ШПЗ (основные)</v>
          </cell>
          <cell r="H1424">
            <v>2011</v>
          </cell>
          <cell r="I1424">
            <v>7920</v>
          </cell>
          <cell r="J1424">
            <v>859046.92</v>
          </cell>
          <cell r="K1424">
            <v>1</v>
          </cell>
          <cell r="L1424">
            <v>0</v>
          </cell>
          <cell r="M1424">
            <v>0</v>
          </cell>
          <cell r="N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38</v>
          </cell>
          <cell r="V1424">
            <v>0</v>
          </cell>
          <cell r="W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38</v>
          </cell>
          <cell r="AE1424">
            <v>410000</v>
          </cell>
          <cell r="AF1424">
            <v>0</v>
          </cell>
          <cell r="AI1424">
            <v>2223</v>
          </cell>
          <cell r="AK1424">
            <v>0</v>
          </cell>
          <cell r="AM1424">
            <v>677</v>
          </cell>
          <cell r="AN1424">
            <v>1</v>
          </cell>
          <cell r="AO1424">
            <v>393216</v>
          </cell>
          <cell r="AQ1424">
            <v>0</v>
          </cell>
          <cell r="AR1424">
            <v>0</v>
          </cell>
          <cell r="AS1424" t="str">
            <v>Ы</v>
          </cell>
          <cell r="AT1424" t="str">
            <v>Ы</v>
          </cell>
          <cell r="AU1424">
            <v>0</v>
          </cell>
          <cell r="AV1424">
            <v>0</v>
          </cell>
          <cell r="AW1424">
            <v>23</v>
          </cell>
          <cell r="AX1424">
            <v>1</v>
          </cell>
          <cell r="AY1424">
            <v>0</v>
          </cell>
          <cell r="AZ1424">
            <v>0</v>
          </cell>
          <cell r="BA1424">
            <v>0</v>
          </cell>
          <cell r="BB1424">
            <v>0</v>
          </cell>
          <cell r="BC1424">
            <v>38828</v>
          </cell>
        </row>
        <row r="1425">
          <cell r="A1425">
            <v>2006</v>
          </cell>
          <cell r="B1425">
            <v>1</v>
          </cell>
          <cell r="C1425">
            <v>551</v>
          </cell>
          <cell r="D1425">
            <v>20</v>
          </cell>
          <cell r="E1425">
            <v>792020</v>
          </cell>
          <cell r="F1425">
            <v>0</v>
          </cell>
          <cell r="G1425" t="str">
            <v>Затраты по ШПЗ (основные)</v>
          </cell>
          <cell r="H1425">
            <v>2011</v>
          </cell>
          <cell r="I1425">
            <v>7920</v>
          </cell>
          <cell r="J1425">
            <v>99640.92</v>
          </cell>
          <cell r="K1425">
            <v>1</v>
          </cell>
          <cell r="L1425">
            <v>0</v>
          </cell>
          <cell r="M1425">
            <v>0</v>
          </cell>
          <cell r="N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38</v>
          </cell>
          <cell r="V1425">
            <v>0</v>
          </cell>
          <cell r="W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38</v>
          </cell>
          <cell r="AE1425">
            <v>420000</v>
          </cell>
          <cell r="AF1425">
            <v>0</v>
          </cell>
          <cell r="AI1425">
            <v>2223</v>
          </cell>
          <cell r="AK1425">
            <v>0</v>
          </cell>
          <cell r="AM1425">
            <v>678</v>
          </cell>
          <cell r="AN1425">
            <v>1</v>
          </cell>
          <cell r="AO1425">
            <v>393216</v>
          </cell>
          <cell r="AQ1425">
            <v>0</v>
          </cell>
          <cell r="AR1425">
            <v>0</v>
          </cell>
          <cell r="AS1425" t="str">
            <v>Ы</v>
          </cell>
          <cell r="AT1425" t="str">
            <v>Ы</v>
          </cell>
          <cell r="AU1425">
            <v>0</v>
          </cell>
          <cell r="AV1425">
            <v>0</v>
          </cell>
          <cell r="AW1425">
            <v>23</v>
          </cell>
          <cell r="AX1425">
            <v>1</v>
          </cell>
          <cell r="AY1425">
            <v>0</v>
          </cell>
          <cell r="AZ1425">
            <v>0</v>
          </cell>
          <cell r="BA1425">
            <v>0</v>
          </cell>
          <cell r="BB1425">
            <v>0</v>
          </cell>
          <cell r="BC1425">
            <v>38828</v>
          </cell>
        </row>
        <row r="1426">
          <cell r="A1426">
            <v>2006</v>
          </cell>
          <cell r="B1426">
            <v>1</v>
          </cell>
          <cell r="C1426">
            <v>552</v>
          </cell>
          <cell r="D1426">
            <v>20</v>
          </cell>
          <cell r="E1426">
            <v>792020</v>
          </cell>
          <cell r="F1426">
            <v>0</v>
          </cell>
          <cell r="G1426" t="str">
            <v>Затраты по ШПЗ (основные)</v>
          </cell>
          <cell r="H1426">
            <v>2011</v>
          </cell>
          <cell r="I1426">
            <v>7920</v>
          </cell>
          <cell r="J1426">
            <v>37458.199999999997</v>
          </cell>
          <cell r="K1426">
            <v>1</v>
          </cell>
          <cell r="L1426">
            <v>0</v>
          </cell>
          <cell r="M1426">
            <v>0</v>
          </cell>
          <cell r="N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38</v>
          </cell>
          <cell r="V1426">
            <v>0</v>
          </cell>
          <cell r="W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38</v>
          </cell>
          <cell r="AE1426">
            <v>430000</v>
          </cell>
          <cell r="AF1426">
            <v>0</v>
          </cell>
          <cell r="AI1426">
            <v>2223</v>
          </cell>
          <cell r="AK1426">
            <v>0</v>
          </cell>
          <cell r="AM1426">
            <v>679</v>
          </cell>
          <cell r="AN1426">
            <v>1</v>
          </cell>
          <cell r="AO1426">
            <v>393216</v>
          </cell>
          <cell r="AQ1426">
            <v>0</v>
          </cell>
          <cell r="AR1426">
            <v>0</v>
          </cell>
          <cell r="AS1426" t="str">
            <v>Ы</v>
          </cell>
          <cell r="AT1426" t="str">
            <v>Ы</v>
          </cell>
          <cell r="AU1426">
            <v>0</v>
          </cell>
          <cell r="AV1426">
            <v>0</v>
          </cell>
          <cell r="AW1426">
            <v>23</v>
          </cell>
          <cell r="AX1426">
            <v>1</v>
          </cell>
          <cell r="AY1426">
            <v>0</v>
          </cell>
          <cell r="AZ1426">
            <v>0</v>
          </cell>
          <cell r="BA1426">
            <v>0</v>
          </cell>
          <cell r="BB1426">
            <v>0</v>
          </cell>
          <cell r="BC1426">
            <v>38828</v>
          </cell>
        </row>
        <row r="1427">
          <cell r="A1427">
            <v>2006</v>
          </cell>
          <cell r="B1427">
            <v>1</v>
          </cell>
          <cell r="C1427">
            <v>553</v>
          </cell>
          <cell r="D1427">
            <v>20</v>
          </cell>
          <cell r="E1427">
            <v>792020</v>
          </cell>
          <cell r="F1427">
            <v>0</v>
          </cell>
          <cell r="G1427" t="str">
            <v>Затраты по ШПЗ (основные)</v>
          </cell>
          <cell r="H1427">
            <v>2011</v>
          </cell>
          <cell r="I1427">
            <v>7920</v>
          </cell>
          <cell r="J1427">
            <v>552058</v>
          </cell>
          <cell r="K1427">
            <v>1</v>
          </cell>
          <cell r="L1427">
            <v>0</v>
          </cell>
          <cell r="M1427">
            <v>0</v>
          </cell>
          <cell r="N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38</v>
          </cell>
          <cell r="V1427">
            <v>0</v>
          </cell>
          <cell r="W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38</v>
          </cell>
          <cell r="AE1427">
            <v>430110</v>
          </cell>
          <cell r="AF1427">
            <v>0</v>
          </cell>
          <cell r="AI1427">
            <v>2223</v>
          </cell>
          <cell r="AK1427">
            <v>0</v>
          </cell>
          <cell r="AM1427">
            <v>680</v>
          </cell>
          <cell r="AN1427">
            <v>1</v>
          </cell>
          <cell r="AO1427">
            <v>393216</v>
          </cell>
          <cell r="AQ1427">
            <v>0</v>
          </cell>
          <cell r="AR1427">
            <v>0</v>
          </cell>
          <cell r="AS1427" t="str">
            <v>Ы</v>
          </cell>
          <cell r="AT1427" t="str">
            <v>Ы</v>
          </cell>
          <cell r="AU1427">
            <v>0</v>
          </cell>
          <cell r="AV1427">
            <v>0</v>
          </cell>
          <cell r="AW1427">
            <v>23</v>
          </cell>
          <cell r="AX1427">
            <v>1</v>
          </cell>
          <cell r="AY1427">
            <v>0</v>
          </cell>
          <cell r="AZ1427">
            <v>0</v>
          </cell>
          <cell r="BA1427">
            <v>0</v>
          </cell>
          <cell r="BB1427">
            <v>0</v>
          </cell>
          <cell r="BC1427">
            <v>38828</v>
          </cell>
        </row>
        <row r="1428">
          <cell r="A1428">
            <v>2006</v>
          </cell>
          <cell r="B1428">
            <v>1</v>
          </cell>
          <cell r="C1428">
            <v>554</v>
          </cell>
          <cell r="D1428">
            <v>20</v>
          </cell>
          <cell r="E1428">
            <v>792020</v>
          </cell>
          <cell r="F1428">
            <v>0</v>
          </cell>
          <cell r="G1428" t="str">
            <v>Затраты по ШПЗ (основные)</v>
          </cell>
          <cell r="H1428">
            <v>2011</v>
          </cell>
          <cell r="I1428">
            <v>7920</v>
          </cell>
          <cell r="J1428">
            <v>259848</v>
          </cell>
          <cell r="K1428">
            <v>1</v>
          </cell>
          <cell r="L1428">
            <v>0</v>
          </cell>
          <cell r="M1428">
            <v>0</v>
          </cell>
          <cell r="N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38</v>
          </cell>
          <cell r="V1428">
            <v>0</v>
          </cell>
          <cell r="W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38</v>
          </cell>
          <cell r="AE1428">
            <v>430120</v>
          </cell>
          <cell r="AF1428">
            <v>0</v>
          </cell>
          <cell r="AI1428">
            <v>2223</v>
          </cell>
          <cell r="AK1428">
            <v>0</v>
          </cell>
          <cell r="AM1428">
            <v>681</v>
          </cell>
          <cell r="AN1428">
            <v>1</v>
          </cell>
          <cell r="AO1428">
            <v>393216</v>
          </cell>
          <cell r="AQ1428">
            <v>0</v>
          </cell>
          <cell r="AR1428">
            <v>0</v>
          </cell>
          <cell r="AS1428" t="str">
            <v>Ы</v>
          </cell>
          <cell r="AT1428" t="str">
            <v>Ы</v>
          </cell>
          <cell r="AU1428">
            <v>0</v>
          </cell>
          <cell r="AV1428">
            <v>0</v>
          </cell>
          <cell r="AW1428">
            <v>23</v>
          </cell>
          <cell r="AX1428">
            <v>1</v>
          </cell>
          <cell r="AY1428">
            <v>0</v>
          </cell>
          <cell r="AZ1428">
            <v>0</v>
          </cell>
          <cell r="BA1428">
            <v>0</v>
          </cell>
          <cell r="BB1428">
            <v>0</v>
          </cell>
          <cell r="BC1428">
            <v>38828</v>
          </cell>
        </row>
        <row r="1429">
          <cell r="A1429">
            <v>2006</v>
          </cell>
          <cell r="B1429">
            <v>1</v>
          </cell>
          <cell r="C1429">
            <v>555</v>
          </cell>
          <cell r="D1429">
            <v>20</v>
          </cell>
          <cell r="E1429">
            <v>792020</v>
          </cell>
          <cell r="F1429">
            <v>0</v>
          </cell>
          <cell r="G1429" t="str">
            <v>Затраты по ШПЗ (основные)</v>
          </cell>
          <cell r="H1429">
            <v>2011</v>
          </cell>
          <cell r="I1429">
            <v>7920</v>
          </cell>
          <cell r="J1429">
            <v>459934</v>
          </cell>
          <cell r="K1429">
            <v>1</v>
          </cell>
          <cell r="L1429">
            <v>0</v>
          </cell>
          <cell r="M1429">
            <v>0</v>
          </cell>
          <cell r="N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38</v>
          </cell>
          <cell r="V1429">
            <v>0</v>
          </cell>
          <cell r="W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38</v>
          </cell>
          <cell r="AE1429">
            <v>430130</v>
          </cell>
          <cell r="AF1429">
            <v>0</v>
          </cell>
          <cell r="AI1429">
            <v>2223</v>
          </cell>
          <cell r="AK1429">
            <v>0</v>
          </cell>
          <cell r="AM1429">
            <v>682</v>
          </cell>
          <cell r="AN1429">
            <v>1</v>
          </cell>
          <cell r="AO1429">
            <v>393216</v>
          </cell>
          <cell r="AQ1429">
            <v>0</v>
          </cell>
          <cell r="AR1429">
            <v>0</v>
          </cell>
          <cell r="AS1429" t="str">
            <v>Ы</v>
          </cell>
          <cell r="AT1429" t="str">
            <v>Ы</v>
          </cell>
          <cell r="AU1429">
            <v>0</v>
          </cell>
          <cell r="AV1429">
            <v>0</v>
          </cell>
          <cell r="AW1429">
            <v>23</v>
          </cell>
          <cell r="AX1429">
            <v>1</v>
          </cell>
          <cell r="AY1429">
            <v>0</v>
          </cell>
          <cell r="AZ1429">
            <v>0</v>
          </cell>
          <cell r="BA1429">
            <v>0</v>
          </cell>
          <cell r="BB1429">
            <v>0</v>
          </cell>
          <cell r="BC1429">
            <v>38828</v>
          </cell>
        </row>
        <row r="1430">
          <cell r="A1430">
            <v>2006</v>
          </cell>
          <cell r="B1430">
            <v>1</v>
          </cell>
          <cell r="C1430">
            <v>556</v>
          </cell>
          <cell r="D1430">
            <v>20</v>
          </cell>
          <cell r="E1430">
            <v>792020</v>
          </cell>
          <cell r="F1430">
            <v>0</v>
          </cell>
          <cell r="G1430" t="str">
            <v>Затраты по ШПЗ (основные)</v>
          </cell>
          <cell r="H1430">
            <v>2011</v>
          </cell>
          <cell r="I1430">
            <v>7920</v>
          </cell>
          <cell r="J1430">
            <v>395609</v>
          </cell>
          <cell r="K1430">
            <v>1</v>
          </cell>
          <cell r="L1430">
            <v>0</v>
          </cell>
          <cell r="M1430">
            <v>0</v>
          </cell>
          <cell r="N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38</v>
          </cell>
          <cell r="V1430">
            <v>0</v>
          </cell>
          <cell r="W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38</v>
          </cell>
          <cell r="AE1430">
            <v>430140</v>
          </cell>
          <cell r="AF1430">
            <v>0</v>
          </cell>
          <cell r="AI1430">
            <v>2223</v>
          </cell>
          <cell r="AK1430">
            <v>0</v>
          </cell>
          <cell r="AM1430">
            <v>683</v>
          </cell>
          <cell r="AN1430">
            <v>1</v>
          </cell>
          <cell r="AO1430">
            <v>393216</v>
          </cell>
          <cell r="AQ1430">
            <v>0</v>
          </cell>
          <cell r="AR1430">
            <v>0</v>
          </cell>
          <cell r="AS1430" t="str">
            <v>Ы</v>
          </cell>
          <cell r="AT1430" t="str">
            <v>Ы</v>
          </cell>
          <cell r="AU1430">
            <v>0</v>
          </cell>
          <cell r="AV1430">
            <v>0</v>
          </cell>
          <cell r="AW1430">
            <v>23</v>
          </cell>
          <cell r="AX1430">
            <v>1</v>
          </cell>
          <cell r="AY1430">
            <v>0</v>
          </cell>
          <cell r="AZ1430">
            <v>0</v>
          </cell>
          <cell r="BA1430">
            <v>0</v>
          </cell>
          <cell r="BB1430">
            <v>0</v>
          </cell>
          <cell r="BC1430">
            <v>38828</v>
          </cell>
        </row>
        <row r="1431">
          <cell r="A1431">
            <v>2006</v>
          </cell>
          <cell r="B1431">
            <v>1</v>
          </cell>
          <cell r="C1431">
            <v>557</v>
          </cell>
          <cell r="D1431">
            <v>20</v>
          </cell>
          <cell r="E1431">
            <v>792020</v>
          </cell>
          <cell r="F1431">
            <v>0</v>
          </cell>
          <cell r="G1431" t="str">
            <v>Затраты по ШПЗ (основные)</v>
          </cell>
          <cell r="H1431">
            <v>2011</v>
          </cell>
          <cell r="I1431">
            <v>7920</v>
          </cell>
          <cell r="J1431">
            <v>1341</v>
          </cell>
          <cell r="K1431">
            <v>1</v>
          </cell>
          <cell r="L1431">
            <v>0</v>
          </cell>
          <cell r="M1431">
            <v>0</v>
          </cell>
          <cell r="N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38</v>
          </cell>
          <cell r="V1431">
            <v>0</v>
          </cell>
          <cell r="W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38</v>
          </cell>
          <cell r="AE1431">
            <v>430230</v>
          </cell>
          <cell r="AF1431">
            <v>0</v>
          </cell>
          <cell r="AI1431">
            <v>2223</v>
          </cell>
          <cell r="AK1431">
            <v>0</v>
          </cell>
          <cell r="AM1431">
            <v>684</v>
          </cell>
          <cell r="AN1431">
            <v>1</v>
          </cell>
          <cell r="AO1431">
            <v>393216</v>
          </cell>
          <cell r="AQ1431">
            <v>0</v>
          </cell>
          <cell r="AR1431">
            <v>0</v>
          </cell>
          <cell r="AS1431" t="str">
            <v>Ы</v>
          </cell>
          <cell r="AT1431" t="str">
            <v>Ы</v>
          </cell>
          <cell r="AU1431">
            <v>0</v>
          </cell>
          <cell r="AV1431">
            <v>0</v>
          </cell>
          <cell r="AW1431">
            <v>23</v>
          </cell>
          <cell r="AX1431">
            <v>1</v>
          </cell>
          <cell r="AY1431">
            <v>0</v>
          </cell>
          <cell r="AZ1431">
            <v>0</v>
          </cell>
          <cell r="BA1431">
            <v>0</v>
          </cell>
          <cell r="BB1431">
            <v>0</v>
          </cell>
          <cell r="BC1431">
            <v>38828</v>
          </cell>
        </row>
        <row r="1432">
          <cell r="A1432">
            <v>2006</v>
          </cell>
          <cell r="B1432">
            <v>1</v>
          </cell>
          <cell r="C1432">
            <v>558</v>
          </cell>
          <cell r="D1432">
            <v>20</v>
          </cell>
          <cell r="E1432">
            <v>792020</v>
          </cell>
          <cell r="F1432">
            <v>0</v>
          </cell>
          <cell r="G1432" t="str">
            <v>Затраты по ШПЗ (основные)</v>
          </cell>
          <cell r="H1432">
            <v>2011</v>
          </cell>
          <cell r="I1432">
            <v>7920</v>
          </cell>
          <cell r="J1432">
            <v>8531</v>
          </cell>
          <cell r="K1432">
            <v>1</v>
          </cell>
          <cell r="L1432">
            <v>0</v>
          </cell>
          <cell r="M1432">
            <v>0</v>
          </cell>
          <cell r="N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38</v>
          </cell>
          <cell r="V1432">
            <v>0</v>
          </cell>
          <cell r="W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38</v>
          </cell>
          <cell r="AE1432">
            <v>430240</v>
          </cell>
          <cell r="AF1432">
            <v>0</v>
          </cell>
          <cell r="AI1432">
            <v>2223</v>
          </cell>
          <cell r="AK1432">
            <v>0</v>
          </cell>
          <cell r="AM1432">
            <v>685</v>
          </cell>
          <cell r="AN1432">
            <v>1</v>
          </cell>
          <cell r="AO1432">
            <v>393216</v>
          </cell>
          <cell r="AQ1432">
            <v>0</v>
          </cell>
          <cell r="AR1432">
            <v>0</v>
          </cell>
          <cell r="AS1432" t="str">
            <v>Ы</v>
          </cell>
          <cell r="AT1432" t="str">
            <v>Ы</v>
          </cell>
          <cell r="AU1432">
            <v>0</v>
          </cell>
          <cell r="AV1432">
            <v>0</v>
          </cell>
          <cell r="AW1432">
            <v>23</v>
          </cell>
          <cell r="AX1432">
            <v>1</v>
          </cell>
          <cell r="AY1432">
            <v>0</v>
          </cell>
          <cell r="AZ1432">
            <v>0</v>
          </cell>
          <cell r="BA1432">
            <v>0</v>
          </cell>
          <cell r="BB1432">
            <v>0</v>
          </cell>
          <cell r="BC1432">
            <v>38828</v>
          </cell>
        </row>
        <row r="1433">
          <cell r="A1433">
            <v>2006</v>
          </cell>
          <cell r="B1433">
            <v>1</v>
          </cell>
          <cell r="C1433">
            <v>559</v>
          </cell>
          <cell r="D1433">
            <v>20</v>
          </cell>
          <cell r="E1433">
            <v>792020</v>
          </cell>
          <cell r="F1433">
            <v>0</v>
          </cell>
          <cell r="G1433" t="str">
            <v>Затраты по ШПЗ (основные)</v>
          </cell>
          <cell r="H1433">
            <v>2011</v>
          </cell>
          <cell r="I1433">
            <v>7920</v>
          </cell>
          <cell r="J1433">
            <v>35465.769999999997</v>
          </cell>
          <cell r="K1433">
            <v>1</v>
          </cell>
          <cell r="L1433">
            <v>0</v>
          </cell>
          <cell r="M1433">
            <v>0</v>
          </cell>
          <cell r="N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38</v>
          </cell>
          <cell r="V1433">
            <v>0</v>
          </cell>
          <cell r="W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38</v>
          </cell>
          <cell r="AE1433">
            <v>450000</v>
          </cell>
          <cell r="AF1433">
            <v>0</v>
          </cell>
          <cell r="AI1433">
            <v>2223</v>
          </cell>
          <cell r="AK1433">
            <v>0</v>
          </cell>
          <cell r="AM1433">
            <v>686</v>
          </cell>
          <cell r="AN1433">
            <v>1</v>
          </cell>
          <cell r="AO1433">
            <v>393216</v>
          </cell>
          <cell r="AQ1433">
            <v>0</v>
          </cell>
          <cell r="AR1433">
            <v>0</v>
          </cell>
          <cell r="AS1433" t="str">
            <v>Ы</v>
          </cell>
          <cell r="AT1433" t="str">
            <v>Ы</v>
          </cell>
          <cell r="AU1433">
            <v>0</v>
          </cell>
          <cell r="AV1433">
            <v>0</v>
          </cell>
          <cell r="AW1433">
            <v>23</v>
          </cell>
          <cell r="AX1433">
            <v>1</v>
          </cell>
          <cell r="AY1433">
            <v>0</v>
          </cell>
          <cell r="AZ1433">
            <v>0</v>
          </cell>
          <cell r="BA1433">
            <v>0</v>
          </cell>
          <cell r="BB1433">
            <v>0</v>
          </cell>
          <cell r="BC1433">
            <v>38828</v>
          </cell>
        </row>
        <row r="1434">
          <cell r="A1434">
            <v>2006</v>
          </cell>
          <cell r="B1434">
            <v>1</v>
          </cell>
          <cell r="C1434">
            <v>560</v>
          </cell>
          <cell r="D1434">
            <v>20</v>
          </cell>
          <cell r="E1434">
            <v>792020</v>
          </cell>
          <cell r="F1434">
            <v>0</v>
          </cell>
          <cell r="G1434" t="str">
            <v>Затраты по ШПЗ (основные)</v>
          </cell>
          <cell r="H1434">
            <v>2011</v>
          </cell>
          <cell r="I1434">
            <v>7920</v>
          </cell>
          <cell r="J1434">
            <v>1623</v>
          </cell>
          <cell r="K1434">
            <v>1</v>
          </cell>
          <cell r="L1434">
            <v>0</v>
          </cell>
          <cell r="M1434">
            <v>0</v>
          </cell>
          <cell r="N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38</v>
          </cell>
          <cell r="V1434">
            <v>0</v>
          </cell>
          <cell r="W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38</v>
          </cell>
          <cell r="AE1434">
            <v>460000</v>
          </cell>
          <cell r="AF1434">
            <v>0</v>
          </cell>
          <cell r="AI1434">
            <v>2223</v>
          </cell>
          <cell r="AK1434">
            <v>0</v>
          </cell>
          <cell r="AM1434">
            <v>687</v>
          </cell>
          <cell r="AN1434">
            <v>1</v>
          </cell>
          <cell r="AO1434">
            <v>393216</v>
          </cell>
          <cell r="AQ1434">
            <v>0</v>
          </cell>
          <cell r="AR1434">
            <v>0</v>
          </cell>
          <cell r="AS1434" t="str">
            <v>Ы</v>
          </cell>
          <cell r="AT1434" t="str">
            <v>Ы</v>
          </cell>
          <cell r="AU1434">
            <v>0</v>
          </cell>
          <cell r="AV1434">
            <v>0</v>
          </cell>
          <cell r="AW1434">
            <v>23</v>
          </cell>
          <cell r="AX1434">
            <v>1</v>
          </cell>
          <cell r="AY1434">
            <v>0</v>
          </cell>
          <cell r="AZ1434">
            <v>0</v>
          </cell>
          <cell r="BA1434">
            <v>0</v>
          </cell>
          <cell r="BB1434">
            <v>0</v>
          </cell>
          <cell r="BC1434">
            <v>38828</v>
          </cell>
        </row>
        <row r="1435">
          <cell r="A1435">
            <v>2006</v>
          </cell>
          <cell r="B1435">
            <v>1</v>
          </cell>
          <cell r="C1435">
            <v>561</v>
          </cell>
          <cell r="D1435">
            <v>20</v>
          </cell>
          <cell r="E1435">
            <v>792020</v>
          </cell>
          <cell r="F1435">
            <v>0</v>
          </cell>
          <cell r="G1435" t="str">
            <v>Затраты по ШПЗ (основные)</v>
          </cell>
          <cell r="H1435">
            <v>2011</v>
          </cell>
          <cell r="I1435">
            <v>7920</v>
          </cell>
          <cell r="J1435">
            <v>183.18</v>
          </cell>
          <cell r="K1435">
            <v>1</v>
          </cell>
          <cell r="L1435">
            <v>0</v>
          </cell>
          <cell r="M1435">
            <v>0</v>
          </cell>
          <cell r="N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38</v>
          </cell>
          <cell r="V1435">
            <v>0</v>
          </cell>
          <cell r="W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38</v>
          </cell>
          <cell r="AE1435">
            <v>465000</v>
          </cell>
          <cell r="AF1435">
            <v>0</v>
          </cell>
          <cell r="AI1435">
            <v>2223</v>
          </cell>
          <cell r="AK1435">
            <v>0</v>
          </cell>
          <cell r="AM1435">
            <v>688</v>
          </cell>
          <cell r="AN1435">
            <v>1</v>
          </cell>
          <cell r="AO1435">
            <v>393216</v>
          </cell>
          <cell r="AQ1435">
            <v>0</v>
          </cell>
          <cell r="AR1435">
            <v>0</v>
          </cell>
          <cell r="AS1435" t="str">
            <v>Ы</v>
          </cell>
          <cell r="AT1435" t="str">
            <v>Ы</v>
          </cell>
          <cell r="AU1435">
            <v>0</v>
          </cell>
          <cell r="AV1435">
            <v>0</v>
          </cell>
          <cell r="AW1435">
            <v>23</v>
          </cell>
          <cell r="AX1435">
            <v>1</v>
          </cell>
          <cell r="AY1435">
            <v>0</v>
          </cell>
          <cell r="AZ1435">
            <v>0</v>
          </cell>
          <cell r="BA1435">
            <v>0</v>
          </cell>
          <cell r="BB1435">
            <v>0</v>
          </cell>
          <cell r="BC1435">
            <v>38828</v>
          </cell>
        </row>
        <row r="1436">
          <cell r="A1436">
            <v>2006</v>
          </cell>
          <cell r="B1436">
            <v>1</v>
          </cell>
          <cell r="C1436">
            <v>562</v>
          </cell>
          <cell r="D1436">
            <v>20</v>
          </cell>
          <cell r="E1436">
            <v>792020</v>
          </cell>
          <cell r="F1436">
            <v>0</v>
          </cell>
          <cell r="G1436" t="str">
            <v>Затраты по ШПЗ (основные)</v>
          </cell>
          <cell r="H1436">
            <v>2011</v>
          </cell>
          <cell r="I1436">
            <v>7920</v>
          </cell>
          <cell r="J1436">
            <v>173477.37</v>
          </cell>
          <cell r="K1436">
            <v>1</v>
          </cell>
          <cell r="L1436">
            <v>0</v>
          </cell>
          <cell r="M1436">
            <v>0</v>
          </cell>
          <cell r="N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38</v>
          </cell>
          <cell r="V1436">
            <v>0</v>
          </cell>
          <cell r="W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38</v>
          </cell>
          <cell r="AE1436">
            <v>503000</v>
          </cell>
          <cell r="AF1436">
            <v>0</v>
          </cell>
          <cell r="AI1436">
            <v>2223</v>
          </cell>
          <cell r="AK1436">
            <v>0</v>
          </cell>
          <cell r="AM1436">
            <v>689</v>
          </cell>
          <cell r="AN1436">
            <v>1</v>
          </cell>
          <cell r="AO1436">
            <v>393216</v>
          </cell>
          <cell r="AQ1436">
            <v>0</v>
          </cell>
          <cell r="AR1436">
            <v>0</v>
          </cell>
          <cell r="AS1436" t="str">
            <v>Ы</v>
          </cell>
          <cell r="AT1436" t="str">
            <v>Ы</v>
          </cell>
          <cell r="AU1436">
            <v>0</v>
          </cell>
          <cell r="AV1436">
            <v>0</v>
          </cell>
          <cell r="AW1436">
            <v>23</v>
          </cell>
          <cell r="AX1436">
            <v>1</v>
          </cell>
          <cell r="AY1436">
            <v>0</v>
          </cell>
          <cell r="AZ1436">
            <v>0</v>
          </cell>
          <cell r="BA1436">
            <v>0</v>
          </cell>
          <cell r="BB1436">
            <v>0</v>
          </cell>
          <cell r="BC1436">
            <v>38828</v>
          </cell>
        </row>
        <row r="1437">
          <cell r="A1437">
            <v>2006</v>
          </cell>
          <cell r="B1437">
            <v>1</v>
          </cell>
          <cell r="C1437">
            <v>563</v>
          </cell>
          <cell r="D1437">
            <v>20</v>
          </cell>
          <cell r="E1437">
            <v>792020</v>
          </cell>
          <cell r="F1437">
            <v>0</v>
          </cell>
          <cell r="G1437" t="str">
            <v>Затраты по ШПЗ (основные)</v>
          </cell>
          <cell r="H1437">
            <v>2011</v>
          </cell>
          <cell r="I1437">
            <v>7920</v>
          </cell>
          <cell r="J1437">
            <v>21950.41</v>
          </cell>
          <cell r="K1437">
            <v>1</v>
          </cell>
          <cell r="L1437">
            <v>0</v>
          </cell>
          <cell r="M1437">
            <v>0</v>
          </cell>
          <cell r="N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38</v>
          </cell>
          <cell r="V1437">
            <v>0</v>
          </cell>
          <cell r="W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38</v>
          </cell>
          <cell r="AE1437">
            <v>504100</v>
          </cell>
          <cell r="AF1437">
            <v>0</v>
          </cell>
          <cell r="AI1437">
            <v>2223</v>
          </cell>
          <cell r="AK1437">
            <v>0</v>
          </cell>
          <cell r="AM1437">
            <v>690</v>
          </cell>
          <cell r="AN1437">
            <v>1</v>
          </cell>
          <cell r="AO1437">
            <v>393216</v>
          </cell>
          <cell r="AQ1437">
            <v>0</v>
          </cell>
          <cell r="AR1437">
            <v>0</v>
          </cell>
          <cell r="AS1437" t="str">
            <v>Ы</v>
          </cell>
          <cell r="AT1437" t="str">
            <v>Ы</v>
          </cell>
          <cell r="AU1437">
            <v>0</v>
          </cell>
          <cell r="AV1437">
            <v>0</v>
          </cell>
          <cell r="AW1437">
            <v>23</v>
          </cell>
          <cell r="AX1437">
            <v>1</v>
          </cell>
          <cell r="AY1437">
            <v>0</v>
          </cell>
          <cell r="AZ1437">
            <v>0</v>
          </cell>
          <cell r="BA1437">
            <v>0</v>
          </cell>
          <cell r="BB1437">
            <v>0</v>
          </cell>
          <cell r="BC1437">
            <v>38828</v>
          </cell>
        </row>
        <row r="1438">
          <cell r="A1438">
            <v>2006</v>
          </cell>
          <cell r="B1438">
            <v>1</v>
          </cell>
          <cell r="C1438">
            <v>564</v>
          </cell>
          <cell r="D1438">
            <v>20</v>
          </cell>
          <cell r="E1438">
            <v>792020</v>
          </cell>
          <cell r="F1438">
            <v>0</v>
          </cell>
          <cell r="G1438" t="str">
            <v>Затраты по ШПЗ (основные)</v>
          </cell>
          <cell r="H1438">
            <v>2011</v>
          </cell>
          <cell r="I1438">
            <v>7920</v>
          </cell>
          <cell r="J1438">
            <v>9244.06</v>
          </cell>
          <cell r="K1438">
            <v>1</v>
          </cell>
          <cell r="L1438">
            <v>0</v>
          </cell>
          <cell r="M1438">
            <v>0</v>
          </cell>
          <cell r="N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38</v>
          </cell>
          <cell r="V1438">
            <v>0</v>
          </cell>
          <cell r="W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38</v>
          </cell>
          <cell r="AE1438">
            <v>504200</v>
          </cell>
          <cell r="AF1438">
            <v>0</v>
          </cell>
          <cell r="AI1438">
            <v>2223</v>
          </cell>
          <cell r="AK1438">
            <v>0</v>
          </cell>
          <cell r="AM1438">
            <v>691</v>
          </cell>
          <cell r="AN1438">
            <v>1</v>
          </cell>
          <cell r="AO1438">
            <v>393216</v>
          </cell>
          <cell r="AQ1438">
            <v>0</v>
          </cell>
          <cell r="AR1438">
            <v>0</v>
          </cell>
          <cell r="AS1438" t="str">
            <v>Ы</v>
          </cell>
          <cell r="AT1438" t="str">
            <v>Ы</v>
          </cell>
          <cell r="AU1438">
            <v>0</v>
          </cell>
          <cell r="AV1438">
            <v>0</v>
          </cell>
          <cell r="AW1438">
            <v>23</v>
          </cell>
          <cell r="AX1438">
            <v>1</v>
          </cell>
          <cell r="AY1438">
            <v>0</v>
          </cell>
          <cell r="AZ1438">
            <v>0</v>
          </cell>
          <cell r="BA1438">
            <v>0</v>
          </cell>
          <cell r="BB1438">
            <v>0</v>
          </cell>
          <cell r="BC1438">
            <v>38828</v>
          </cell>
        </row>
        <row r="1439">
          <cell r="A1439">
            <v>2006</v>
          </cell>
          <cell r="B1439">
            <v>1</v>
          </cell>
          <cell r="C1439">
            <v>565</v>
          </cell>
          <cell r="D1439">
            <v>20</v>
          </cell>
          <cell r="E1439">
            <v>792020</v>
          </cell>
          <cell r="F1439">
            <v>0</v>
          </cell>
          <cell r="G1439" t="str">
            <v>Затраты по ШПЗ (основные)</v>
          </cell>
          <cell r="H1439">
            <v>2011</v>
          </cell>
          <cell r="I1439">
            <v>7920</v>
          </cell>
          <cell r="J1439">
            <v>359.51</v>
          </cell>
          <cell r="K1439">
            <v>1</v>
          </cell>
          <cell r="L1439">
            <v>0</v>
          </cell>
          <cell r="M1439">
            <v>0</v>
          </cell>
          <cell r="N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38</v>
          </cell>
          <cell r="V1439">
            <v>0</v>
          </cell>
          <cell r="W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38</v>
          </cell>
          <cell r="AE1439">
            <v>504400</v>
          </cell>
          <cell r="AF1439">
            <v>0</v>
          </cell>
          <cell r="AI1439">
            <v>2223</v>
          </cell>
          <cell r="AK1439">
            <v>0</v>
          </cell>
          <cell r="AM1439">
            <v>692</v>
          </cell>
          <cell r="AN1439">
            <v>1</v>
          </cell>
          <cell r="AO1439">
            <v>393216</v>
          </cell>
          <cell r="AQ1439">
            <v>0</v>
          </cell>
          <cell r="AR1439">
            <v>0</v>
          </cell>
          <cell r="AS1439" t="str">
            <v>Ы</v>
          </cell>
          <cell r="AT1439" t="str">
            <v>Ы</v>
          </cell>
          <cell r="AU1439">
            <v>0</v>
          </cell>
          <cell r="AV1439">
            <v>0</v>
          </cell>
          <cell r="AW1439">
            <v>23</v>
          </cell>
          <cell r="AX1439">
            <v>1</v>
          </cell>
          <cell r="AY1439">
            <v>0</v>
          </cell>
          <cell r="AZ1439">
            <v>0</v>
          </cell>
          <cell r="BA1439">
            <v>0</v>
          </cell>
          <cell r="BB1439">
            <v>0</v>
          </cell>
          <cell r="BC1439">
            <v>38828</v>
          </cell>
        </row>
        <row r="1440">
          <cell r="A1440">
            <v>2006</v>
          </cell>
          <cell r="B1440">
            <v>1</v>
          </cell>
          <cell r="C1440">
            <v>566</v>
          </cell>
          <cell r="D1440">
            <v>20</v>
          </cell>
          <cell r="E1440">
            <v>792020</v>
          </cell>
          <cell r="F1440">
            <v>0</v>
          </cell>
          <cell r="G1440" t="str">
            <v>Затраты по ШПЗ (основные)</v>
          </cell>
          <cell r="H1440">
            <v>2011</v>
          </cell>
          <cell r="I1440">
            <v>7920</v>
          </cell>
          <cell r="J1440">
            <v>3243.89</v>
          </cell>
          <cell r="K1440">
            <v>1</v>
          </cell>
          <cell r="L1440">
            <v>0</v>
          </cell>
          <cell r="M1440">
            <v>0</v>
          </cell>
          <cell r="N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38</v>
          </cell>
          <cell r="V1440">
            <v>0</v>
          </cell>
          <cell r="W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38</v>
          </cell>
          <cell r="AE1440">
            <v>505100</v>
          </cell>
          <cell r="AF1440">
            <v>0</v>
          </cell>
          <cell r="AI1440">
            <v>2223</v>
          </cell>
          <cell r="AK1440">
            <v>0</v>
          </cell>
          <cell r="AM1440">
            <v>693</v>
          </cell>
          <cell r="AN1440">
            <v>1</v>
          </cell>
          <cell r="AO1440">
            <v>393216</v>
          </cell>
          <cell r="AQ1440">
            <v>0</v>
          </cell>
          <cell r="AR1440">
            <v>0</v>
          </cell>
          <cell r="AS1440" t="str">
            <v>Ы</v>
          </cell>
          <cell r="AT1440" t="str">
            <v>Ы</v>
          </cell>
          <cell r="AU1440">
            <v>0</v>
          </cell>
          <cell r="AV1440">
            <v>0</v>
          </cell>
          <cell r="AW1440">
            <v>23</v>
          </cell>
          <cell r="AX1440">
            <v>1</v>
          </cell>
          <cell r="AY1440">
            <v>0</v>
          </cell>
          <cell r="AZ1440">
            <v>0</v>
          </cell>
          <cell r="BA1440">
            <v>0</v>
          </cell>
          <cell r="BB1440">
            <v>0</v>
          </cell>
          <cell r="BC1440">
            <v>38828</v>
          </cell>
        </row>
        <row r="1441">
          <cell r="A1441">
            <v>2006</v>
          </cell>
          <cell r="B1441">
            <v>1</v>
          </cell>
          <cell r="C1441">
            <v>567</v>
          </cell>
          <cell r="D1441">
            <v>20</v>
          </cell>
          <cell r="E1441">
            <v>792020</v>
          </cell>
          <cell r="F1441">
            <v>0</v>
          </cell>
          <cell r="G1441" t="str">
            <v>Затраты по ШПЗ (основные)</v>
          </cell>
          <cell r="H1441">
            <v>2011</v>
          </cell>
          <cell r="I1441">
            <v>7920</v>
          </cell>
          <cell r="J1441">
            <v>170035.11</v>
          </cell>
          <cell r="K1441">
            <v>1</v>
          </cell>
          <cell r="L1441">
            <v>0</v>
          </cell>
          <cell r="M1441">
            <v>0</v>
          </cell>
          <cell r="N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38</v>
          </cell>
          <cell r="V1441">
            <v>0</v>
          </cell>
          <cell r="W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38</v>
          </cell>
          <cell r="AE1441">
            <v>505200</v>
          </cell>
          <cell r="AF1441">
            <v>0</v>
          </cell>
          <cell r="AI1441">
            <v>2223</v>
          </cell>
          <cell r="AK1441">
            <v>0</v>
          </cell>
          <cell r="AM1441">
            <v>694</v>
          </cell>
          <cell r="AN1441">
            <v>1</v>
          </cell>
          <cell r="AO1441">
            <v>393216</v>
          </cell>
          <cell r="AQ1441">
            <v>0</v>
          </cell>
          <cell r="AR1441">
            <v>0</v>
          </cell>
          <cell r="AS1441" t="str">
            <v>Ы</v>
          </cell>
          <cell r="AT1441" t="str">
            <v>Ы</v>
          </cell>
          <cell r="AU1441">
            <v>0</v>
          </cell>
          <cell r="AV1441">
            <v>0</v>
          </cell>
          <cell r="AW1441">
            <v>23</v>
          </cell>
          <cell r="AX1441">
            <v>1</v>
          </cell>
          <cell r="AY1441">
            <v>0</v>
          </cell>
          <cell r="AZ1441">
            <v>0</v>
          </cell>
          <cell r="BA1441">
            <v>0</v>
          </cell>
          <cell r="BB1441">
            <v>0</v>
          </cell>
          <cell r="BC1441">
            <v>38828</v>
          </cell>
        </row>
        <row r="1442">
          <cell r="A1442">
            <v>2006</v>
          </cell>
          <cell r="B1442">
            <v>1</v>
          </cell>
          <cell r="C1442">
            <v>568</v>
          </cell>
          <cell r="D1442">
            <v>20</v>
          </cell>
          <cell r="E1442">
            <v>792020</v>
          </cell>
          <cell r="F1442">
            <v>0</v>
          </cell>
          <cell r="G1442" t="str">
            <v>Затраты по ШПЗ (основные)</v>
          </cell>
          <cell r="H1442">
            <v>2011</v>
          </cell>
          <cell r="I1442">
            <v>7920</v>
          </cell>
          <cell r="J1442">
            <v>137.30000000000001</v>
          </cell>
          <cell r="K1442">
            <v>1</v>
          </cell>
          <cell r="L1442">
            <v>0</v>
          </cell>
          <cell r="M1442">
            <v>0</v>
          </cell>
          <cell r="N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38</v>
          </cell>
          <cell r="V1442">
            <v>0</v>
          </cell>
          <cell r="W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38</v>
          </cell>
          <cell r="AE1442">
            <v>505300</v>
          </cell>
          <cell r="AF1442">
            <v>0</v>
          </cell>
          <cell r="AI1442">
            <v>2223</v>
          </cell>
          <cell r="AK1442">
            <v>0</v>
          </cell>
          <cell r="AM1442">
            <v>695</v>
          </cell>
          <cell r="AN1442">
            <v>1</v>
          </cell>
          <cell r="AO1442">
            <v>393216</v>
          </cell>
          <cell r="AQ1442">
            <v>0</v>
          </cell>
          <cell r="AR1442">
            <v>0</v>
          </cell>
          <cell r="AS1442" t="str">
            <v>Ы</v>
          </cell>
          <cell r="AT1442" t="str">
            <v>Ы</v>
          </cell>
          <cell r="AU1442">
            <v>0</v>
          </cell>
          <cell r="AV1442">
            <v>0</v>
          </cell>
          <cell r="AW1442">
            <v>23</v>
          </cell>
          <cell r="AX1442">
            <v>1</v>
          </cell>
          <cell r="AY1442">
            <v>0</v>
          </cell>
          <cell r="AZ1442">
            <v>0</v>
          </cell>
          <cell r="BA1442">
            <v>0</v>
          </cell>
          <cell r="BB1442">
            <v>0</v>
          </cell>
          <cell r="BC1442">
            <v>38828</v>
          </cell>
        </row>
        <row r="1443">
          <cell r="A1443">
            <v>2006</v>
          </cell>
          <cell r="B1443">
            <v>1</v>
          </cell>
          <cell r="C1443">
            <v>569</v>
          </cell>
          <cell r="D1443">
            <v>20</v>
          </cell>
          <cell r="E1443">
            <v>792020</v>
          </cell>
          <cell r="F1443">
            <v>0</v>
          </cell>
          <cell r="G1443" t="str">
            <v>Затраты по ШПЗ (основные)</v>
          </cell>
          <cell r="H1443">
            <v>2011</v>
          </cell>
          <cell r="I1443">
            <v>7920</v>
          </cell>
          <cell r="J1443">
            <v>2188</v>
          </cell>
          <cell r="K1443">
            <v>1</v>
          </cell>
          <cell r="L1443">
            <v>0</v>
          </cell>
          <cell r="M1443">
            <v>0</v>
          </cell>
          <cell r="N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38</v>
          </cell>
          <cell r="V1443">
            <v>0</v>
          </cell>
          <cell r="W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38</v>
          </cell>
          <cell r="AE1443">
            <v>505400</v>
          </cell>
          <cell r="AF1443">
            <v>0</v>
          </cell>
          <cell r="AI1443">
            <v>2223</v>
          </cell>
          <cell r="AK1443">
            <v>0</v>
          </cell>
          <cell r="AM1443">
            <v>696</v>
          </cell>
          <cell r="AN1443">
            <v>1</v>
          </cell>
          <cell r="AO1443">
            <v>393216</v>
          </cell>
          <cell r="AQ1443">
            <v>0</v>
          </cell>
          <cell r="AR1443">
            <v>0</v>
          </cell>
          <cell r="AS1443" t="str">
            <v>Ы</v>
          </cell>
          <cell r="AT1443" t="str">
            <v>Ы</v>
          </cell>
          <cell r="AU1443">
            <v>0</v>
          </cell>
          <cell r="AV1443">
            <v>0</v>
          </cell>
          <cell r="AW1443">
            <v>23</v>
          </cell>
          <cell r="AX1443">
            <v>1</v>
          </cell>
          <cell r="AY1443">
            <v>0</v>
          </cell>
          <cell r="AZ1443">
            <v>0</v>
          </cell>
          <cell r="BA1443">
            <v>0</v>
          </cell>
          <cell r="BB1443">
            <v>0</v>
          </cell>
          <cell r="BC1443">
            <v>38828</v>
          </cell>
        </row>
        <row r="1444">
          <cell r="A1444">
            <v>2006</v>
          </cell>
          <cell r="B1444">
            <v>1</v>
          </cell>
          <cell r="C1444">
            <v>570</v>
          </cell>
          <cell r="D1444">
            <v>20</v>
          </cell>
          <cell r="E1444">
            <v>792020</v>
          </cell>
          <cell r="F1444">
            <v>0</v>
          </cell>
          <cell r="G1444" t="str">
            <v>Затраты по ШПЗ (основные)</v>
          </cell>
          <cell r="H1444">
            <v>2011</v>
          </cell>
          <cell r="I1444">
            <v>7920</v>
          </cell>
          <cell r="J1444">
            <v>328996.28999999998</v>
          </cell>
          <cell r="K1444">
            <v>1</v>
          </cell>
          <cell r="L1444">
            <v>0</v>
          </cell>
          <cell r="M1444">
            <v>0</v>
          </cell>
          <cell r="N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38</v>
          </cell>
          <cell r="V1444">
            <v>0</v>
          </cell>
          <cell r="W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38</v>
          </cell>
          <cell r="AE1444">
            <v>510100</v>
          </cell>
          <cell r="AF1444">
            <v>0</v>
          </cell>
          <cell r="AI1444">
            <v>2223</v>
          </cell>
          <cell r="AK1444">
            <v>0</v>
          </cell>
          <cell r="AM1444">
            <v>697</v>
          </cell>
          <cell r="AN1444">
            <v>1</v>
          </cell>
          <cell r="AO1444">
            <v>393216</v>
          </cell>
          <cell r="AQ1444">
            <v>0</v>
          </cell>
          <cell r="AR1444">
            <v>0</v>
          </cell>
          <cell r="AS1444" t="str">
            <v>Ы</v>
          </cell>
          <cell r="AT1444" t="str">
            <v>Ы</v>
          </cell>
          <cell r="AU1444">
            <v>0</v>
          </cell>
          <cell r="AV1444">
            <v>0</v>
          </cell>
          <cell r="AW1444">
            <v>23</v>
          </cell>
          <cell r="AX1444">
            <v>1</v>
          </cell>
          <cell r="AY1444">
            <v>0</v>
          </cell>
          <cell r="AZ1444">
            <v>0</v>
          </cell>
          <cell r="BA1444">
            <v>0</v>
          </cell>
          <cell r="BB1444">
            <v>0</v>
          </cell>
          <cell r="BC1444">
            <v>38828</v>
          </cell>
        </row>
        <row r="1445">
          <cell r="A1445">
            <v>2006</v>
          </cell>
          <cell r="B1445">
            <v>1</v>
          </cell>
          <cell r="C1445">
            <v>571</v>
          </cell>
          <cell r="D1445">
            <v>20</v>
          </cell>
          <cell r="E1445">
            <v>792020</v>
          </cell>
          <cell r="F1445">
            <v>0</v>
          </cell>
          <cell r="G1445" t="str">
            <v>Затраты по ШПЗ (основные)</v>
          </cell>
          <cell r="H1445">
            <v>2011</v>
          </cell>
          <cell r="I1445">
            <v>7920</v>
          </cell>
          <cell r="J1445">
            <v>311.29000000000002</v>
          </cell>
          <cell r="K1445">
            <v>1</v>
          </cell>
          <cell r="L1445">
            <v>0</v>
          </cell>
          <cell r="M1445">
            <v>0</v>
          </cell>
          <cell r="N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38</v>
          </cell>
          <cell r="V1445">
            <v>0</v>
          </cell>
          <cell r="W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38</v>
          </cell>
          <cell r="AE1445">
            <v>510200</v>
          </cell>
          <cell r="AF1445">
            <v>0</v>
          </cell>
          <cell r="AI1445">
            <v>2223</v>
          </cell>
          <cell r="AK1445">
            <v>0</v>
          </cell>
          <cell r="AM1445">
            <v>698</v>
          </cell>
          <cell r="AN1445">
            <v>1</v>
          </cell>
          <cell r="AO1445">
            <v>393216</v>
          </cell>
          <cell r="AQ1445">
            <v>0</v>
          </cell>
          <cell r="AR1445">
            <v>0</v>
          </cell>
          <cell r="AS1445" t="str">
            <v>Ы</v>
          </cell>
          <cell r="AT1445" t="str">
            <v>Ы</v>
          </cell>
          <cell r="AU1445">
            <v>0</v>
          </cell>
          <cell r="AV1445">
            <v>0</v>
          </cell>
          <cell r="AW1445">
            <v>23</v>
          </cell>
          <cell r="AX1445">
            <v>1</v>
          </cell>
          <cell r="AY1445">
            <v>0</v>
          </cell>
          <cell r="AZ1445">
            <v>0</v>
          </cell>
          <cell r="BA1445">
            <v>0</v>
          </cell>
          <cell r="BB1445">
            <v>0</v>
          </cell>
          <cell r="BC1445">
            <v>38828</v>
          </cell>
        </row>
        <row r="1446">
          <cell r="A1446">
            <v>2006</v>
          </cell>
          <cell r="B1446">
            <v>1</v>
          </cell>
          <cell r="C1446">
            <v>572</v>
          </cell>
          <cell r="D1446">
            <v>20</v>
          </cell>
          <cell r="E1446">
            <v>792020</v>
          </cell>
          <cell r="F1446">
            <v>0</v>
          </cell>
          <cell r="G1446" t="str">
            <v>Затраты по ШПЗ (основные)</v>
          </cell>
          <cell r="H1446">
            <v>2011</v>
          </cell>
          <cell r="I1446">
            <v>7920</v>
          </cell>
          <cell r="J1446">
            <v>2161.0100000000002</v>
          </cell>
          <cell r="K1446">
            <v>1</v>
          </cell>
          <cell r="L1446">
            <v>0</v>
          </cell>
          <cell r="M1446">
            <v>0</v>
          </cell>
          <cell r="N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38</v>
          </cell>
          <cell r="V1446">
            <v>0</v>
          </cell>
          <cell r="W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38</v>
          </cell>
          <cell r="AE1446">
            <v>510300</v>
          </cell>
          <cell r="AF1446">
            <v>0</v>
          </cell>
          <cell r="AI1446">
            <v>2223</v>
          </cell>
          <cell r="AK1446">
            <v>0</v>
          </cell>
          <cell r="AM1446">
            <v>699</v>
          </cell>
          <cell r="AN1446">
            <v>1</v>
          </cell>
          <cell r="AO1446">
            <v>393216</v>
          </cell>
          <cell r="AQ1446">
            <v>0</v>
          </cell>
          <cell r="AR1446">
            <v>0</v>
          </cell>
          <cell r="AS1446" t="str">
            <v>Ы</v>
          </cell>
          <cell r="AT1446" t="str">
            <v>Ы</v>
          </cell>
          <cell r="AU1446">
            <v>0</v>
          </cell>
          <cell r="AV1446">
            <v>0</v>
          </cell>
          <cell r="AW1446">
            <v>23</v>
          </cell>
          <cell r="AX1446">
            <v>1</v>
          </cell>
          <cell r="AY1446">
            <v>0</v>
          </cell>
          <cell r="AZ1446">
            <v>0</v>
          </cell>
          <cell r="BA1446">
            <v>0</v>
          </cell>
          <cell r="BB1446">
            <v>0</v>
          </cell>
          <cell r="BC1446">
            <v>38828</v>
          </cell>
        </row>
        <row r="1447">
          <cell r="A1447">
            <v>2006</v>
          </cell>
          <cell r="B1447">
            <v>1</v>
          </cell>
          <cell r="C1447">
            <v>573</v>
          </cell>
          <cell r="D1447">
            <v>20</v>
          </cell>
          <cell r="E1447">
            <v>792020</v>
          </cell>
          <cell r="F1447">
            <v>0</v>
          </cell>
          <cell r="G1447" t="str">
            <v>Затраты по ШПЗ (основные)</v>
          </cell>
          <cell r="H1447">
            <v>2011</v>
          </cell>
          <cell r="I1447">
            <v>7920</v>
          </cell>
          <cell r="J1447">
            <v>2983.16</v>
          </cell>
          <cell r="K1447">
            <v>1</v>
          </cell>
          <cell r="L1447">
            <v>0</v>
          </cell>
          <cell r="M1447">
            <v>0</v>
          </cell>
          <cell r="N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38</v>
          </cell>
          <cell r="V1447">
            <v>0</v>
          </cell>
          <cell r="W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38</v>
          </cell>
          <cell r="AE1447">
            <v>510400</v>
          </cell>
          <cell r="AF1447">
            <v>0</v>
          </cell>
          <cell r="AI1447">
            <v>2223</v>
          </cell>
          <cell r="AK1447">
            <v>0</v>
          </cell>
          <cell r="AM1447">
            <v>700</v>
          </cell>
          <cell r="AN1447">
            <v>1</v>
          </cell>
          <cell r="AO1447">
            <v>393216</v>
          </cell>
          <cell r="AQ1447">
            <v>0</v>
          </cell>
          <cell r="AR1447">
            <v>0</v>
          </cell>
          <cell r="AS1447" t="str">
            <v>Ы</v>
          </cell>
          <cell r="AT1447" t="str">
            <v>Ы</v>
          </cell>
          <cell r="AU1447">
            <v>0</v>
          </cell>
          <cell r="AV1447">
            <v>0</v>
          </cell>
          <cell r="AW1447">
            <v>23</v>
          </cell>
          <cell r="AX1447">
            <v>1</v>
          </cell>
          <cell r="AY1447">
            <v>0</v>
          </cell>
          <cell r="AZ1447">
            <v>0</v>
          </cell>
          <cell r="BA1447">
            <v>0</v>
          </cell>
          <cell r="BB1447">
            <v>0</v>
          </cell>
          <cell r="BC1447">
            <v>38828</v>
          </cell>
        </row>
        <row r="1448">
          <cell r="A1448">
            <v>2006</v>
          </cell>
          <cell r="B1448">
            <v>1</v>
          </cell>
          <cell r="C1448">
            <v>574</v>
          </cell>
          <cell r="D1448">
            <v>20</v>
          </cell>
          <cell r="E1448">
            <v>792020</v>
          </cell>
          <cell r="F1448">
            <v>0</v>
          </cell>
          <cell r="G1448" t="str">
            <v>Затраты по ШПЗ (основные)</v>
          </cell>
          <cell r="H1448">
            <v>2011</v>
          </cell>
          <cell r="I1448">
            <v>7920</v>
          </cell>
          <cell r="J1448">
            <v>288936.90999999997</v>
          </cell>
          <cell r="K1448">
            <v>1</v>
          </cell>
          <cell r="L1448">
            <v>0</v>
          </cell>
          <cell r="M1448">
            <v>0</v>
          </cell>
          <cell r="N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38</v>
          </cell>
          <cell r="V1448">
            <v>0</v>
          </cell>
          <cell r="W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38</v>
          </cell>
          <cell r="AE1448">
            <v>510600</v>
          </cell>
          <cell r="AF1448">
            <v>0</v>
          </cell>
          <cell r="AI1448">
            <v>2223</v>
          </cell>
          <cell r="AK1448">
            <v>0</v>
          </cell>
          <cell r="AM1448">
            <v>701</v>
          </cell>
          <cell r="AN1448">
            <v>1</v>
          </cell>
          <cell r="AO1448">
            <v>393216</v>
          </cell>
          <cell r="AQ1448">
            <v>0</v>
          </cell>
          <cell r="AR1448">
            <v>0</v>
          </cell>
          <cell r="AS1448" t="str">
            <v>Ы</v>
          </cell>
          <cell r="AT1448" t="str">
            <v>Ы</v>
          </cell>
          <cell r="AU1448">
            <v>0</v>
          </cell>
          <cell r="AV1448">
            <v>0</v>
          </cell>
          <cell r="AW1448">
            <v>23</v>
          </cell>
          <cell r="AX1448">
            <v>1</v>
          </cell>
          <cell r="AY1448">
            <v>0</v>
          </cell>
          <cell r="AZ1448">
            <v>0</v>
          </cell>
          <cell r="BA1448">
            <v>0</v>
          </cell>
          <cell r="BB1448">
            <v>0</v>
          </cell>
          <cell r="BC1448">
            <v>38828</v>
          </cell>
        </row>
        <row r="1449">
          <cell r="A1449">
            <v>2006</v>
          </cell>
          <cell r="B1449">
            <v>1</v>
          </cell>
          <cell r="C1449">
            <v>575</v>
          </cell>
          <cell r="D1449">
            <v>20</v>
          </cell>
          <cell r="E1449">
            <v>792020</v>
          </cell>
          <cell r="F1449">
            <v>0</v>
          </cell>
          <cell r="G1449" t="str">
            <v>Затраты по ШПЗ (основные)</v>
          </cell>
          <cell r="H1449">
            <v>2011</v>
          </cell>
          <cell r="I1449">
            <v>7920</v>
          </cell>
          <cell r="J1449">
            <v>14481.61</v>
          </cell>
          <cell r="K1449">
            <v>1</v>
          </cell>
          <cell r="L1449">
            <v>0</v>
          </cell>
          <cell r="M1449">
            <v>0</v>
          </cell>
          <cell r="N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38</v>
          </cell>
          <cell r="V1449">
            <v>0</v>
          </cell>
          <cell r="W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38</v>
          </cell>
          <cell r="AE1449">
            <v>513600</v>
          </cell>
          <cell r="AF1449">
            <v>0</v>
          </cell>
          <cell r="AI1449">
            <v>2223</v>
          </cell>
          <cell r="AK1449">
            <v>0</v>
          </cell>
          <cell r="AM1449">
            <v>702</v>
          </cell>
          <cell r="AN1449">
            <v>1</v>
          </cell>
          <cell r="AO1449">
            <v>393216</v>
          </cell>
          <cell r="AQ1449">
            <v>0</v>
          </cell>
          <cell r="AR1449">
            <v>0</v>
          </cell>
          <cell r="AS1449" t="str">
            <v>Ы</v>
          </cell>
          <cell r="AT1449" t="str">
            <v>Ы</v>
          </cell>
          <cell r="AU1449">
            <v>0</v>
          </cell>
          <cell r="AV1449">
            <v>0</v>
          </cell>
          <cell r="AW1449">
            <v>23</v>
          </cell>
          <cell r="AX1449">
            <v>1</v>
          </cell>
          <cell r="AY1449">
            <v>0</v>
          </cell>
          <cell r="AZ1449">
            <v>0</v>
          </cell>
          <cell r="BA1449">
            <v>0</v>
          </cell>
          <cell r="BB1449">
            <v>0</v>
          </cell>
          <cell r="BC1449">
            <v>38828</v>
          </cell>
        </row>
        <row r="1450">
          <cell r="A1450">
            <v>2006</v>
          </cell>
          <cell r="B1450">
            <v>1</v>
          </cell>
          <cell r="C1450">
            <v>576</v>
          </cell>
          <cell r="D1450">
            <v>21</v>
          </cell>
          <cell r="E1450">
            <v>792020</v>
          </cell>
          <cell r="F1450">
            <v>0</v>
          </cell>
          <cell r="G1450" t="str">
            <v>Затраты по ШПЗ (основные)</v>
          </cell>
          <cell r="H1450">
            <v>2011</v>
          </cell>
          <cell r="I1450">
            <v>7920</v>
          </cell>
          <cell r="J1450">
            <v>904165.02</v>
          </cell>
          <cell r="K1450">
            <v>1</v>
          </cell>
          <cell r="L1450">
            <v>0</v>
          </cell>
          <cell r="M1450">
            <v>0</v>
          </cell>
          <cell r="N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37</v>
          </cell>
          <cell r="V1450">
            <v>0</v>
          </cell>
          <cell r="W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37</v>
          </cell>
          <cell r="AE1450">
            <v>110000</v>
          </cell>
          <cell r="AF1450">
            <v>0</v>
          </cell>
          <cell r="AI1450">
            <v>2223</v>
          </cell>
          <cell r="AK1450">
            <v>0</v>
          </cell>
          <cell r="AM1450">
            <v>703</v>
          </cell>
          <cell r="AN1450">
            <v>1</v>
          </cell>
          <cell r="AO1450">
            <v>393216</v>
          </cell>
          <cell r="AQ1450">
            <v>0</v>
          </cell>
          <cell r="AR1450">
            <v>0</v>
          </cell>
          <cell r="AS1450" t="str">
            <v>Ы</v>
          </cell>
          <cell r="AT1450" t="str">
            <v>Ы</v>
          </cell>
          <cell r="AU1450">
            <v>0</v>
          </cell>
          <cell r="AV1450">
            <v>0</v>
          </cell>
          <cell r="AW1450">
            <v>23</v>
          </cell>
          <cell r="AX1450">
            <v>1</v>
          </cell>
          <cell r="AY1450">
            <v>0</v>
          </cell>
          <cell r="AZ1450">
            <v>0</v>
          </cell>
          <cell r="BA1450">
            <v>0</v>
          </cell>
          <cell r="BB1450">
            <v>0</v>
          </cell>
          <cell r="BC1450">
            <v>38828</v>
          </cell>
        </row>
        <row r="1451">
          <cell r="A1451">
            <v>2006</v>
          </cell>
          <cell r="B1451">
            <v>1</v>
          </cell>
          <cell r="C1451">
            <v>577</v>
          </cell>
          <cell r="D1451">
            <v>21</v>
          </cell>
          <cell r="E1451">
            <v>792020</v>
          </cell>
          <cell r="F1451">
            <v>0</v>
          </cell>
          <cell r="G1451" t="str">
            <v>Затраты по ШПЗ (основные)</v>
          </cell>
          <cell r="H1451">
            <v>2011</v>
          </cell>
          <cell r="I1451">
            <v>7920</v>
          </cell>
          <cell r="J1451">
            <v>21993.69</v>
          </cell>
          <cell r="K1451">
            <v>1</v>
          </cell>
          <cell r="L1451">
            <v>0</v>
          </cell>
          <cell r="M1451">
            <v>0</v>
          </cell>
          <cell r="N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37</v>
          </cell>
          <cell r="V1451">
            <v>0</v>
          </cell>
          <cell r="W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37</v>
          </cell>
          <cell r="AE1451">
            <v>114020</v>
          </cell>
          <cell r="AF1451">
            <v>0</v>
          </cell>
          <cell r="AI1451">
            <v>2223</v>
          </cell>
          <cell r="AK1451">
            <v>0</v>
          </cell>
          <cell r="AM1451">
            <v>704</v>
          </cell>
          <cell r="AN1451">
            <v>1</v>
          </cell>
          <cell r="AO1451">
            <v>393216</v>
          </cell>
          <cell r="AQ1451">
            <v>0</v>
          </cell>
          <cell r="AR1451">
            <v>0</v>
          </cell>
          <cell r="AS1451" t="str">
            <v>Ы</v>
          </cell>
          <cell r="AT1451" t="str">
            <v>Ы</v>
          </cell>
          <cell r="AU1451">
            <v>0</v>
          </cell>
          <cell r="AV1451">
            <v>0</v>
          </cell>
          <cell r="AW1451">
            <v>23</v>
          </cell>
          <cell r="AX1451">
            <v>1</v>
          </cell>
          <cell r="AY1451">
            <v>0</v>
          </cell>
          <cell r="AZ1451">
            <v>0</v>
          </cell>
          <cell r="BA1451">
            <v>0</v>
          </cell>
          <cell r="BB1451">
            <v>0</v>
          </cell>
          <cell r="BC1451">
            <v>38828</v>
          </cell>
        </row>
        <row r="1452">
          <cell r="A1452">
            <v>2006</v>
          </cell>
          <cell r="B1452">
            <v>1</v>
          </cell>
          <cell r="C1452">
            <v>578</v>
          </cell>
          <cell r="D1452">
            <v>21</v>
          </cell>
          <cell r="E1452">
            <v>792020</v>
          </cell>
          <cell r="F1452">
            <v>0</v>
          </cell>
          <cell r="G1452" t="str">
            <v>Затраты по ШПЗ (основные)</v>
          </cell>
          <cell r="H1452">
            <v>2011</v>
          </cell>
          <cell r="I1452">
            <v>7920</v>
          </cell>
          <cell r="J1452">
            <v>29391.31</v>
          </cell>
          <cell r="K1452">
            <v>1</v>
          </cell>
          <cell r="L1452">
            <v>0</v>
          </cell>
          <cell r="M1452">
            <v>0</v>
          </cell>
          <cell r="N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37</v>
          </cell>
          <cell r="V1452">
            <v>0</v>
          </cell>
          <cell r="W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37</v>
          </cell>
          <cell r="AE1452">
            <v>117000</v>
          </cell>
          <cell r="AF1452">
            <v>0</v>
          </cell>
          <cell r="AI1452">
            <v>2223</v>
          </cell>
          <cell r="AK1452">
            <v>0</v>
          </cell>
          <cell r="AM1452">
            <v>705</v>
          </cell>
          <cell r="AN1452">
            <v>1</v>
          </cell>
          <cell r="AO1452">
            <v>393216</v>
          </cell>
          <cell r="AQ1452">
            <v>0</v>
          </cell>
          <cell r="AR1452">
            <v>0</v>
          </cell>
          <cell r="AS1452" t="str">
            <v>Ы</v>
          </cell>
          <cell r="AT1452" t="str">
            <v>Ы</v>
          </cell>
          <cell r="AU1452">
            <v>0</v>
          </cell>
          <cell r="AV1452">
            <v>0</v>
          </cell>
          <cell r="AW1452">
            <v>23</v>
          </cell>
          <cell r="AX1452">
            <v>1</v>
          </cell>
          <cell r="AY1452">
            <v>0</v>
          </cell>
          <cell r="AZ1452">
            <v>0</v>
          </cell>
          <cell r="BA1452">
            <v>0</v>
          </cell>
          <cell r="BB1452">
            <v>0</v>
          </cell>
          <cell r="BC1452">
            <v>38828</v>
          </cell>
        </row>
        <row r="1453">
          <cell r="A1453">
            <v>2006</v>
          </cell>
          <cell r="B1453">
            <v>1</v>
          </cell>
          <cell r="C1453">
            <v>579</v>
          </cell>
          <cell r="D1453">
            <v>21</v>
          </cell>
          <cell r="E1453">
            <v>792020</v>
          </cell>
          <cell r="F1453">
            <v>0</v>
          </cell>
          <cell r="G1453" t="str">
            <v>Затраты по ШПЗ (основные)</v>
          </cell>
          <cell r="H1453">
            <v>2011</v>
          </cell>
          <cell r="I1453">
            <v>7920</v>
          </cell>
          <cell r="J1453">
            <v>68127</v>
          </cell>
          <cell r="K1453">
            <v>1</v>
          </cell>
          <cell r="L1453">
            <v>0</v>
          </cell>
          <cell r="M1453">
            <v>0</v>
          </cell>
          <cell r="N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37</v>
          </cell>
          <cell r="V1453">
            <v>0</v>
          </cell>
          <cell r="W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37</v>
          </cell>
          <cell r="AE1453">
            <v>118000</v>
          </cell>
          <cell r="AF1453">
            <v>0</v>
          </cell>
          <cell r="AI1453">
            <v>2223</v>
          </cell>
          <cell r="AK1453">
            <v>0</v>
          </cell>
          <cell r="AM1453">
            <v>706</v>
          </cell>
          <cell r="AN1453">
            <v>1</v>
          </cell>
          <cell r="AO1453">
            <v>393216</v>
          </cell>
          <cell r="AQ1453">
            <v>0</v>
          </cell>
          <cell r="AR1453">
            <v>0</v>
          </cell>
          <cell r="AS1453" t="str">
            <v>Ы</v>
          </cell>
          <cell r="AT1453" t="str">
            <v>Ы</v>
          </cell>
          <cell r="AU1453">
            <v>0</v>
          </cell>
          <cell r="AV1453">
            <v>0</v>
          </cell>
          <cell r="AW1453">
            <v>23</v>
          </cell>
          <cell r="AX1453">
            <v>1</v>
          </cell>
          <cell r="AY1453">
            <v>0</v>
          </cell>
          <cell r="AZ1453">
            <v>0</v>
          </cell>
          <cell r="BA1453">
            <v>0</v>
          </cell>
          <cell r="BB1453">
            <v>0</v>
          </cell>
          <cell r="BC1453">
            <v>38828</v>
          </cell>
        </row>
        <row r="1454">
          <cell r="A1454">
            <v>2006</v>
          </cell>
          <cell r="B1454">
            <v>1</v>
          </cell>
          <cell r="C1454">
            <v>580</v>
          </cell>
          <cell r="D1454">
            <v>21</v>
          </cell>
          <cell r="E1454">
            <v>792020</v>
          </cell>
          <cell r="F1454">
            <v>0</v>
          </cell>
          <cell r="G1454" t="str">
            <v>Затраты по ШПЗ (основные)</v>
          </cell>
          <cell r="H1454">
            <v>2011</v>
          </cell>
          <cell r="I1454">
            <v>7920</v>
          </cell>
          <cell r="J1454">
            <v>4519.6400000000003</v>
          </cell>
          <cell r="K1454">
            <v>1</v>
          </cell>
          <cell r="L1454">
            <v>0</v>
          </cell>
          <cell r="M1454">
            <v>0</v>
          </cell>
          <cell r="N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37</v>
          </cell>
          <cell r="V1454">
            <v>0</v>
          </cell>
          <cell r="W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37</v>
          </cell>
          <cell r="AE1454">
            <v>130000</v>
          </cell>
          <cell r="AF1454">
            <v>0</v>
          </cell>
          <cell r="AI1454">
            <v>2223</v>
          </cell>
          <cell r="AK1454">
            <v>0</v>
          </cell>
          <cell r="AM1454">
            <v>707</v>
          </cell>
          <cell r="AN1454">
            <v>1</v>
          </cell>
          <cell r="AO1454">
            <v>393216</v>
          </cell>
          <cell r="AQ1454">
            <v>0</v>
          </cell>
          <cell r="AR1454">
            <v>0</v>
          </cell>
          <cell r="AS1454" t="str">
            <v>Ы</v>
          </cell>
          <cell r="AT1454" t="str">
            <v>Ы</v>
          </cell>
          <cell r="AU1454">
            <v>0</v>
          </cell>
          <cell r="AV1454">
            <v>0</v>
          </cell>
          <cell r="AW1454">
            <v>23</v>
          </cell>
          <cell r="AX1454">
            <v>1</v>
          </cell>
          <cell r="AY1454">
            <v>0</v>
          </cell>
          <cell r="AZ1454">
            <v>0</v>
          </cell>
          <cell r="BA1454">
            <v>0</v>
          </cell>
          <cell r="BB1454">
            <v>0</v>
          </cell>
          <cell r="BC1454">
            <v>38828</v>
          </cell>
        </row>
        <row r="1455">
          <cell r="A1455">
            <v>2006</v>
          </cell>
          <cell r="B1455">
            <v>1</v>
          </cell>
          <cell r="C1455">
            <v>581</v>
          </cell>
          <cell r="D1455">
            <v>21</v>
          </cell>
          <cell r="E1455">
            <v>792020</v>
          </cell>
          <cell r="F1455">
            <v>0</v>
          </cell>
          <cell r="G1455" t="str">
            <v>Затраты по ШПЗ (основные)</v>
          </cell>
          <cell r="H1455">
            <v>2011</v>
          </cell>
          <cell r="I1455">
            <v>7920</v>
          </cell>
          <cell r="J1455">
            <v>1800</v>
          </cell>
          <cell r="K1455">
            <v>1</v>
          </cell>
          <cell r="L1455">
            <v>0</v>
          </cell>
          <cell r="M1455">
            <v>0</v>
          </cell>
          <cell r="N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37</v>
          </cell>
          <cell r="V1455">
            <v>0</v>
          </cell>
          <cell r="W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37</v>
          </cell>
          <cell r="AE1455">
            <v>130100</v>
          </cell>
          <cell r="AF1455">
            <v>0</v>
          </cell>
          <cell r="AI1455">
            <v>2223</v>
          </cell>
          <cell r="AK1455">
            <v>0</v>
          </cell>
          <cell r="AM1455">
            <v>708</v>
          </cell>
          <cell r="AN1455">
            <v>1</v>
          </cell>
          <cell r="AO1455">
            <v>393216</v>
          </cell>
          <cell r="AQ1455">
            <v>0</v>
          </cell>
          <cell r="AR1455">
            <v>0</v>
          </cell>
          <cell r="AS1455" t="str">
            <v>Ы</v>
          </cell>
          <cell r="AT1455" t="str">
            <v>Ы</v>
          </cell>
          <cell r="AU1455">
            <v>0</v>
          </cell>
          <cell r="AV1455">
            <v>0</v>
          </cell>
          <cell r="AW1455">
            <v>23</v>
          </cell>
          <cell r="AX1455">
            <v>1</v>
          </cell>
          <cell r="AY1455">
            <v>0</v>
          </cell>
          <cell r="AZ1455">
            <v>0</v>
          </cell>
          <cell r="BA1455">
            <v>0</v>
          </cell>
          <cell r="BB1455">
            <v>0</v>
          </cell>
          <cell r="BC1455">
            <v>38828</v>
          </cell>
        </row>
        <row r="1456">
          <cell r="A1456">
            <v>2006</v>
          </cell>
          <cell r="B1456">
            <v>1</v>
          </cell>
          <cell r="C1456">
            <v>582</v>
          </cell>
          <cell r="D1456">
            <v>21</v>
          </cell>
          <cell r="E1456">
            <v>792020</v>
          </cell>
          <cell r="F1456">
            <v>0</v>
          </cell>
          <cell r="G1456" t="str">
            <v>Затраты по ШПЗ (основные)</v>
          </cell>
          <cell r="H1456">
            <v>2011</v>
          </cell>
          <cell r="I1456">
            <v>7920</v>
          </cell>
          <cell r="J1456">
            <v>40353.71</v>
          </cell>
          <cell r="K1456">
            <v>1</v>
          </cell>
          <cell r="L1456">
            <v>0</v>
          </cell>
          <cell r="M1456">
            <v>0</v>
          </cell>
          <cell r="N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37</v>
          </cell>
          <cell r="V1456">
            <v>0</v>
          </cell>
          <cell r="W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37</v>
          </cell>
          <cell r="AE1456">
            <v>131000</v>
          </cell>
          <cell r="AF1456">
            <v>0</v>
          </cell>
          <cell r="AI1456">
            <v>2223</v>
          </cell>
          <cell r="AK1456">
            <v>0</v>
          </cell>
          <cell r="AM1456">
            <v>709</v>
          </cell>
          <cell r="AN1456">
            <v>1</v>
          </cell>
          <cell r="AO1456">
            <v>393216</v>
          </cell>
          <cell r="AQ1456">
            <v>0</v>
          </cell>
          <cell r="AR1456">
            <v>0</v>
          </cell>
          <cell r="AS1456" t="str">
            <v>Ы</v>
          </cell>
          <cell r="AT1456" t="str">
            <v>Ы</v>
          </cell>
          <cell r="AU1456">
            <v>0</v>
          </cell>
          <cell r="AV1456">
            <v>0</v>
          </cell>
          <cell r="AW1456">
            <v>23</v>
          </cell>
          <cell r="AX1456">
            <v>1</v>
          </cell>
          <cell r="AY1456">
            <v>0</v>
          </cell>
          <cell r="AZ1456">
            <v>0</v>
          </cell>
          <cell r="BA1456">
            <v>0</v>
          </cell>
          <cell r="BB1456">
            <v>0</v>
          </cell>
          <cell r="BC1456">
            <v>38828</v>
          </cell>
        </row>
        <row r="1457">
          <cell r="A1457">
            <v>2006</v>
          </cell>
          <cell r="B1457">
            <v>1</v>
          </cell>
          <cell r="C1457">
            <v>583</v>
          </cell>
          <cell r="D1457">
            <v>21</v>
          </cell>
          <cell r="E1457">
            <v>792020</v>
          </cell>
          <cell r="F1457">
            <v>0</v>
          </cell>
          <cell r="G1457" t="str">
            <v>Затраты по ШПЗ (основные)</v>
          </cell>
          <cell r="H1457">
            <v>2011</v>
          </cell>
          <cell r="I1457">
            <v>7920</v>
          </cell>
          <cell r="J1457">
            <v>946903</v>
          </cell>
          <cell r="K1457">
            <v>1</v>
          </cell>
          <cell r="L1457">
            <v>0</v>
          </cell>
          <cell r="M1457">
            <v>0</v>
          </cell>
          <cell r="N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37</v>
          </cell>
          <cell r="V1457">
            <v>0</v>
          </cell>
          <cell r="W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37</v>
          </cell>
          <cell r="AE1457">
            <v>131100</v>
          </cell>
          <cell r="AF1457">
            <v>0</v>
          </cell>
          <cell r="AI1457">
            <v>2223</v>
          </cell>
          <cell r="AK1457">
            <v>0</v>
          </cell>
          <cell r="AM1457">
            <v>710</v>
          </cell>
          <cell r="AN1457">
            <v>1</v>
          </cell>
          <cell r="AO1457">
            <v>393216</v>
          </cell>
          <cell r="AQ1457">
            <v>0</v>
          </cell>
          <cell r="AR1457">
            <v>0</v>
          </cell>
          <cell r="AS1457" t="str">
            <v>Ы</v>
          </cell>
          <cell r="AT1457" t="str">
            <v>Ы</v>
          </cell>
          <cell r="AU1457">
            <v>0</v>
          </cell>
          <cell r="AV1457">
            <v>0</v>
          </cell>
          <cell r="AW1457">
            <v>23</v>
          </cell>
          <cell r="AX1457">
            <v>1</v>
          </cell>
          <cell r="AY1457">
            <v>0</v>
          </cell>
          <cell r="AZ1457">
            <v>0</v>
          </cell>
          <cell r="BA1457">
            <v>0</v>
          </cell>
          <cell r="BB1457">
            <v>0</v>
          </cell>
          <cell r="BC1457">
            <v>38828</v>
          </cell>
        </row>
        <row r="1458">
          <cell r="A1458">
            <v>2006</v>
          </cell>
          <cell r="B1458">
            <v>1</v>
          </cell>
          <cell r="C1458">
            <v>584</v>
          </cell>
          <cell r="D1458">
            <v>21</v>
          </cell>
          <cell r="E1458">
            <v>792020</v>
          </cell>
          <cell r="F1458">
            <v>0</v>
          </cell>
          <cell r="G1458" t="str">
            <v>Затраты по ШПЗ (основные)</v>
          </cell>
          <cell r="H1458">
            <v>2011</v>
          </cell>
          <cell r="I1458">
            <v>7920</v>
          </cell>
          <cell r="J1458">
            <v>24258.62</v>
          </cell>
          <cell r="K1458">
            <v>1</v>
          </cell>
          <cell r="L1458">
            <v>0</v>
          </cell>
          <cell r="M1458">
            <v>0</v>
          </cell>
          <cell r="N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37</v>
          </cell>
          <cell r="V1458">
            <v>0</v>
          </cell>
          <cell r="W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37</v>
          </cell>
          <cell r="AE1458">
            <v>132000</v>
          </cell>
          <cell r="AF1458">
            <v>0</v>
          </cell>
          <cell r="AI1458">
            <v>2223</v>
          </cell>
          <cell r="AK1458">
            <v>0</v>
          </cell>
          <cell r="AM1458">
            <v>711</v>
          </cell>
          <cell r="AN1458">
            <v>1</v>
          </cell>
          <cell r="AO1458">
            <v>393216</v>
          </cell>
          <cell r="AQ1458">
            <v>0</v>
          </cell>
          <cell r="AR1458">
            <v>0</v>
          </cell>
          <cell r="AS1458" t="str">
            <v>Ы</v>
          </cell>
          <cell r="AT1458" t="str">
            <v>Ы</v>
          </cell>
          <cell r="AU1458">
            <v>0</v>
          </cell>
          <cell r="AV1458">
            <v>0</v>
          </cell>
          <cell r="AW1458">
            <v>23</v>
          </cell>
          <cell r="AX1458">
            <v>1</v>
          </cell>
          <cell r="AY1458">
            <v>0</v>
          </cell>
          <cell r="AZ1458">
            <v>0</v>
          </cell>
          <cell r="BA1458">
            <v>0</v>
          </cell>
          <cell r="BB1458">
            <v>0</v>
          </cell>
          <cell r="BC1458">
            <v>38828</v>
          </cell>
        </row>
        <row r="1459">
          <cell r="A1459">
            <v>2006</v>
          </cell>
          <cell r="B1459">
            <v>1</v>
          </cell>
          <cell r="C1459">
            <v>585</v>
          </cell>
          <cell r="D1459">
            <v>21</v>
          </cell>
          <cell r="E1459">
            <v>792020</v>
          </cell>
          <cell r="F1459">
            <v>0</v>
          </cell>
          <cell r="G1459" t="str">
            <v>Затраты по ШПЗ (основные)</v>
          </cell>
          <cell r="H1459">
            <v>2011</v>
          </cell>
          <cell r="I1459">
            <v>7920</v>
          </cell>
          <cell r="J1459">
            <v>996460.14</v>
          </cell>
          <cell r="K1459">
            <v>1</v>
          </cell>
          <cell r="L1459">
            <v>0</v>
          </cell>
          <cell r="M1459">
            <v>0</v>
          </cell>
          <cell r="N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37</v>
          </cell>
          <cell r="V1459">
            <v>0</v>
          </cell>
          <cell r="W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37</v>
          </cell>
          <cell r="AE1459">
            <v>133200</v>
          </cell>
          <cell r="AF1459">
            <v>0</v>
          </cell>
          <cell r="AI1459">
            <v>2223</v>
          </cell>
          <cell r="AK1459">
            <v>0</v>
          </cell>
          <cell r="AM1459">
            <v>712</v>
          </cell>
          <cell r="AN1459">
            <v>1</v>
          </cell>
          <cell r="AO1459">
            <v>393216</v>
          </cell>
          <cell r="AQ1459">
            <v>0</v>
          </cell>
          <cell r="AR1459">
            <v>0</v>
          </cell>
          <cell r="AS1459" t="str">
            <v>Ы</v>
          </cell>
          <cell r="AT1459" t="str">
            <v>Ы</v>
          </cell>
          <cell r="AU1459">
            <v>0</v>
          </cell>
          <cell r="AV1459">
            <v>0</v>
          </cell>
          <cell r="AW1459">
            <v>23</v>
          </cell>
          <cell r="AX1459">
            <v>1</v>
          </cell>
          <cell r="AY1459">
            <v>0</v>
          </cell>
          <cell r="AZ1459">
            <v>0</v>
          </cell>
          <cell r="BA1459">
            <v>0</v>
          </cell>
          <cell r="BB1459">
            <v>0</v>
          </cell>
          <cell r="BC1459">
            <v>38828</v>
          </cell>
        </row>
        <row r="1460">
          <cell r="A1460">
            <v>2006</v>
          </cell>
          <cell r="B1460">
            <v>1</v>
          </cell>
          <cell r="C1460">
            <v>586</v>
          </cell>
          <cell r="D1460">
            <v>21</v>
          </cell>
          <cell r="E1460">
            <v>792020</v>
          </cell>
          <cell r="F1460">
            <v>0</v>
          </cell>
          <cell r="G1460" t="str">
            <v>Затраты по ШПЗ (основные)</v>
          </cell>
          <cell r="H1460">
            <v>2011</v>
          </cell>
          <cell r="I1460">
            <v>7920</v>
          </cell>
          <cell r="J1460">
            <v>56860.89</v>
          </cell>
          <cell r="K1460">
            <v>1</v>
          </cell>
          <cell r="L1460">
            <v>0</v>
          </cell>
          <cell r="M1460">
            <v>0</v>
          </cell>
          <cell r="N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37</v>
          </cell>
          <cell r="V1460">
            <v>0</v>
          </cell>
          <cell r="W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37</v>
          </cell>
          <cell r="AE1460">
            <v>135000</v>
          </cell>
          <cell r="AF1460">
            <v>0</v>
          </cell>
          <cell r="AI1460">
            <v>2223</v>
          </cell>
          <cell r="AK1460">
            <v>0</v>
          </cell>
          <cell r="AM1460">
            <v>713</v>
          </cell>
          <cell r="AN1460">
            <v>1</v>
          </cell>
          <cell r="AO1460">
            <v>393216</v>
          </cell>
          <cell r="AQ1460">
            <v>0</v>
          </cell>
          <cell r="AR1460">
            <v>0</v>
          </cell>
          <cell r="AS1460" t="str">
            <v>Ы</v>
          </cell>
          <cell r="AT1460" t="str">
            <v>Ы</v>
          </cell>
          <cell r="AU1460">
            <v>0</v>
          </cell>
          <cell r="AV1460">
            <v>0</v>
          </cell>
          <cell r="AW1460">
            <v>23</v>
          </cell>
          <cell r="AX1460">
            <v>1</v>
          </cell>
          <cell r="AY1460">
            <v>0</v>
          </cell>
          <cell r="AZ1460">
            <v>0</v>
          </cell>
          <cell r="BA1460">
            <v>0</v>
          </cell>
          <cell r="BB1460">
            <v>0</v>
          </cell>
          <cell r="BC1460">
            <v>38828</v>
          </cell>
        </row>
        <row r="1461">
          <cell r="A1461">
            <v>2006</v>
          </cell>
          <cell r="B1461">
            <v>1</v>
          </cell>
          <cell r="C1461">
            <v>587</v>
          </cell>
          <cell r="D1461">
            <v>21</v>
          </cell>
          <cell r="E1461">
            <v>792020</v>
          </cell>
          <cell r="F1461">
            <v>0</v>
          </cell>
          <cell r="G1461" t="str">
            <v>Затраты по ШПЗ (основные)</v>
          </cell>
          <cell r="H1461">
            <v>2011</v>
          </cell>
          <cell r="I1461">
            <v>7920</v>
          </cell>
          <cell r="J1461">
            <v>760576.69</v>
          </cell>
          <cell r="K1461">
            <v>1</v>
          </cell>
          <cell r="L1461">
            <v>0</v>
          </cell>
          <cell r="M1461">
            <v>0</v>
          </cell>
          <cell r="N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37</v>
          </cell>
          <cell r="V1461">
            <v>0</v>
          </cell>
          <cell r="W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37</v>
          </cell>
          <cell r="AE1461">
            <v>143000</v>
          </cell>
          <cell r="AF1461">
            <v>0</v>
          </cell>
          <cell r="AI1461">
            <v>2223</v>
          </cell>
          <cell r="AK1461">
            <v>0</v>
          </cell>
          <cell r="AM1461">
            <v>714</v>
          </cell>
          <cell r="AN1461">
            <v>1</v>
          </cell>
          <cell r="AO1461">
            <v>393216</v>
          </cell>
          <cell r="AQ1461">
            <v>0</v>
          </cell>
          <cell r="AR1461">
            <v>0</v>
          </cell>
          <cell r="AS1461" t="str">
            <v>Ы</v>
          </cell>
          <cell r="AT1461" t="str">
            <v>Ы</v>
          </cell>
          <cell r="AU1461">
            <v>0</v>
          </cell>
          <cell r="AV1461">
            <v>0</v>
          </cell>
          <cell r="AW1461">
            <v>23</v>
          </cell>
          <cell r="AX1461">
            <v>1</v>
          </cell>
          <cell r="AY1461">
            <v>0</v>
          </cell>
          <cell r="AZ1461">
            <v>0</v>
          </cell>
          <cell r="BA1461">
            <v>0</v>
          </cell>
          <cell r="BB1461">
            <v>0</v>
          </cell>
          <cell r="BC1461">
            <v>38828</v>
          </cell>
        </row>
        <row r="1462">
          <cell r="A1462">
            <v>2006</v>
          </cell>
          <cell r="B1462">
            <v>1</v>
          </cell>
          <cell r="C1462">
            <v>588</v>
          </cell>
          <cell r="D1462">
            <v>21</v>
          </cell>
          <cell r="E1462">
            <v>792020</v>
          </cell>
          <cell r="F1462">
            <v>0</v>
          </cell>
          <cell r="G1462" t="str">
            <v>Затраты по ШПЗ (основные)</v>
          </cell>
          <cell r="H1462">
            <v>2011</v>
          </cell>
          <cell r="I1462">
            <v>7920</v>
          </cell>
          <cell r="J1462">
            <v>773723.75</v>
          </cell>
          <cell r="K1462">
            <v>1</v>
          </cell>
          <cell r="L1462">
            <v>0</v>
          </cell>
          <cell r="M1462">
            <v>0</v>
          </cell>
          <cell r="N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37</v>
          </cell>
          <cell r="V1462">
            <v>0</v>
          </cell>
          <cell r="W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37</v>
          </cell>
          <cell r="AE1462">
            <v>151000</v>
          </cell>
          <cell r="AF1462">
            <v>0</v>
          </cell>
          <cell r="AI1462">
            <v>2223</v>
          </cell>
          <cell r="AK1462">
            <v>0</v>
          </cell>
          <cell r="AM1462">
            <v>715</v>
          </cell>
          <cell r="AN1462">
            <v>1</v>
          </cell>
          <cell r="AO1462">
            <v>393216</v>
          </cell>
          <cell r="AQ1462">
            <v>0</v>
          </cell>
          <cell r="AR1462">
            <v>0</v>
          </cell>
          <cell r="AS1462" t="str">
            <v>Ы</v>
          </cell>
          <cell r="AT1462" t="str">
            <v>Ы</v>
          </cell>
          <cell r="AU1462">
            <v>0</v>
          </cell>
          <cell r="AV1462">
            <v>0</v>
          </cell>
          <cell r="AW1462">
            <v>23</v>
          </cell>
          <cell r="AX1462">
            <v>1</v>
          </cell>
          <cell r="AY1462">
            <v>0</v>
          </cell>
          <cell r="AZ1462">
            <v>0</v>
          </cell>
          <cell r="BA1462">
            <v>0</v>
          </cell>
          <cell r="BB1462">
            <v>0</v>
          </cell>
          <cell r="BC1462">
            <v>38828</v>
          </cell>
        </row>
        <row r="1463">
          <cell r="A1463">
            <v>2006</v>
          </cell>
          <cell r="B1463">
            <v>1</v>
          </cell>
          <cell r="C1463">
            <v>589</v>
          </cell>
          <cell r="D1463">
            <v>21</v>
          </cell>
          <cell r="E1463">
            <v>792020</v>
          </cell>
          <cell r="F1463">
            <v>0</v>
          </cell>
          <cell r="G1463" t="str">
            <v>Затраты по ШПЗ (основные)</v>
          </cell>
          <cell r="H1463">
            <v>2011</v>
          </cell>
          <cell r="I1463">
            <v>7920</v>
          </cell>
          <cell r="J1463">
            <v>42533.73</v>
          </cell>
          <cell r="K1463">
            <v>1</v>
          </cell>
          <cell r="L1463">
            <v>0</v>
          </cell>
          <cell r="M1463">
            <v>0</v>
          </cell>
          <cell r="N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37</v>
          </cell>
          <cell r="V1463">
            <v>0</v>
          </cell>
          <cell r="W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37</v>
          </cell>
          <cell r="AE1463">
            <v>152000</v>
          </cell>
          <cell r="AF1463">
            <v>0</v>
          </cell>
          <cell r="AI1463">
            <v>2223</v>
          </cell>
          <cell r="AK1463">
            <v>0</v>
          </cell>
          <cell r="AM1463">
            <v>716</v>
          </cell>
          <cell r="AN1463">
            <v>1</v>
          </cell>
          <cell r="AO1463">
            <v>393216</v>
          </cell>
          <cell r="AQ1463">
            <v>0</v>
          </cell>
          <cell r="AR1463">
            <v>0</v>
          </cell>
          <cell r="AS1463" t="str">
            <v>Ы</v>
          </cell>
          <cell r="AT1463" t="str">
            <v>Ы</v>
          </cell>
          <cell r="AU1463">
            <v>0</v>
          </cell>
          <cell r="AV1463">
            <v>0</v>
          </cell>
          <cell r="AW1463">
            <v>23</v>
          </cell>
          <cell r="AX1463">
            <v>1</v>
          </cell>
          <cell r="AY1463">
            <v>0</v>
          </cell>
          <cell r="AZ1463">
            <v>0</v>
          </cell>
          <cell r="BA1463">
            <v>0</v>
          </cell>
          <cell r="BB1463">
            <v>0</v>
          </cell>
          <cell r="BC1463">
            <v>38828</v>
          </cell>
        </row>
        <row r="1464">
          <cell r="A1464">
            <v>2006</v>
          </cell>
          <cell r="B1464">
            <v>1</v>
          </cell>
          <cell r="C1464">
            <v>590</v>
          </cell>
          <cell r="D1464">
            <v>21</v>
          </cell>
          <cell r="E1464">
            <v>792020</v>
          </cell>
          <cell r="F1464">
            <v>0</v>
          </cell>
          <cell r="G1464" t="str">
            <v>Затраты по ШПЗ (основные)</v>
          </cell>
          <cell r="H1464">
            <v>2011</v>
          </cell>
          <cell r="I1464">
            <v>7920</v>
          </cell>
          <cell r="J1464">
            <v>8964972.8399999999</v>
          </cell>
          <cell r="K1464">
            <v>1</v>
          </cell>
          <cell r="L1464">
            <v>0</v>
          </cell>
          <cell r="M1464">
            <v>0</v>
          </cell>
          <cell r="N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37</v>
          </cell>
          <cell r="V1464">
            <v>0</v>
          </cell>
          <cell r="W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37</v>
          </cell>
          <cell r="AE1464">
            <v>220000</v>
          </cell>
          <cell r="AF1464">
            <v>0</v>
          </cell>
          <cell r="AI1464">
            <v>2223</v>
          </cell>
          <cell r="AK1464">
            <v>0</v>
          </cell>
          <cell r="AM1464">
            <v>717</v>
          </cell>
          <cell r="AN1464">
            <v>1</v>
          </cell>
          <cell r="AO1464">
            <v>393216</v>
          </cell>
          <cell r="AQ1464">
            <v>0</v>
          </cell>
          <cell r="AR1464">
            <v>0</v>
          </cell>
          <cell r="AS1464" t="str">
            <v>Ы</v>
          </cell>
          <cell r="AT1464" t="str">
            <v>Ы</v>
          </cell>
          <cell r="AU1464">
            <v>0</v>
          </cell>
          <cell r="AV1464">
            <v>0</v>
          </cell>
          <cell r="AW1464">
            <v>23</v>
          </cell>
          <cell r="AX1464">
            <v>1</v>
          </cell>
          <cell r="AY1464">
            <v>0</v>
          </cell>
          <cell r="AZ1464">
            <v>0</v>
          </cell>
          <cell r="BA1464">
            <v>0</v>
          </cell>
          <cell r="BB1464">
            <v>0</v>
          </cell>
          <cell r="BC1464">
            <v>38828</v>
          </cell>
        </row>
        <row r="1465">
          <cell r="A1465">
            <v>2006</v>
          </cell>
          <cell r="B1465">
            <v>1</v>
          </cell>
          <cell r="C1465">
            <v>591</v>
          </cell>
          <cell r="D1465">
            <v>21</v>
          </cell>
          <cell r="E1465">
            <v>792020</v>
          </cell>
          <cell r="F1465">
            <v>0</v>
          </cell>
          <cell r="G1465" t="str">
            <v>Затраты по ШПЗ (основные)</v>
          </cell>
          <cell r="H1465">
            <v>2011</v>
          </cell>
          <cell r="I1465">
            <v>7920</v>
          </cell>
          <cell r="J1465">
            <v>4373758.76</v>
          </cell>
          <cell r="K1465">
            <v>1</v>
          </cell>
          <cell r="L1465">
            <v>0</v>
          </cell>
          <cell r="M1465">
            <v>0</v>
          </cell>
          <cell r="N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37</v>
          </cell>
          <cell r="V1465">
            <v>0</v>
          </cell>
          <cell r="W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37</v>
          </cell>
          <cell r="AE1465">
            <v>230000</v>
          </cell>
          <cell r="AF1465">
            <v>0</v>
          </cell>
          <cell r="AI1465">
            <v>2223</v>
          </cell>
          <cell r="AK1465">
            <v>0</v>
          </cell>
          <cell r="AM1465">
            <v>718</v>
          </cell>
          <cell r="AN1465">
            <v>1</v>
          </cell>
          <cell r="AO1465">
            <v>393216</v>
          </cell>
          <cell r="AQ1465">
            <v>0</v>
          </cell>
          <cell r="AR1465">
            <v>0</v>
          </cell>
          <cell r="AS1465" t="str">
            <v>Ы</v>
          </cell>
          <cell r="AT1465" t="str">
            <v>Ы</v>
          </cell>
          <cell r="AU1465">
            <v>0</v>
          </cell>
          <cell r="AV1465">
            <v>0</v>
          </cell>
          <cell r="AW1465">
            <v>23</v>
          </cell>
          <cell r="AX1465">
            <v>1</v>
          </cell>
          <cell r="AY1465">
            <v>0</v>
          </cell>
          <cell r="AZ1465">
            <v>0</v>
          </cell>
          <cell r="BA1465">
            <v>0</v>
          </cell>
          <cell r="BB1465">
            <v>0</v>
          </cell>
          <cell r="BC1465">
            <v>38828</v>
          </cell>
        </row>
        <row r="1466">
          <cell r="A1466">
            <v>2006</v>
          </cell>
          <cell r="B1466">
            <v>1</v>
          </cell>
          <cell r="C1466">
            <v>592</v>
          </cell>
          <cell r="D1466">
            <v>21</v>
          </cell>
          <cell r="E1466">
            <v>792020</v>
          </cell>
          <cell r="F1466">
            <v>0</v>
          </cell>
          <cell r="G1466" t="str">
            <v>Затраты по ШПЗ (основные)</v>
          </cell>
          <cell r="H1466">
            <v>2011</v>
          </cell>
          <cell r="I1466">
            <v>7920</v>
          </cell>
          <cell r="J1466">
            <v>32500</v>
          </cell>
          <cell r="K1466">
            <v>1</v>
          </cell>
          <cell r="L1466">
            <v>0</v>
          </cell>
          <cell r="M1466">
            <v>0</v>
          </cell>
          <cell r="N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37</v>
          </cell>
          <cell r="V1466">
            <v>0</v>
          </cell>
          <cell r="W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37</v>
          </cell>
          <cell r="AE1466">
            <v>240000</v>
          </cell>
          <cell r="AF1466">
            <v>0</v>
          </cell>
          <cell r="AI1466">
            <v>2223</v>
          </cell>
          <cell r="AK1466">
            <v>0</v>
          </cell>
          <cell r="AM1466">
            <v>719</v>
          </cell>
          <cell r="AN1466">
            <v>1</v>
          </cell>
          <cell r="AO1466">
            <v>393216</v>
          </cell>
          <cell r="AQ1466">
            <v>0</v>
          </cell>
          <cell r="AR1466">
            <v>0</v>
          </cell>
          <cell r="AS1466" t="str">
            <v>Ы</v>
          </cell>
          <cell r="AT1466" t="str">
            <v>Ы</v>
          </cell>
          <cell r="AU1466">
            <v>0</v>
          </cell>
          <cell r="AV1466">
            <v>0</v>
          </cell>
          <cell r="AW1466">
            <v>23</v>
          </cell>
          <cell r="AX1466">
            <v>1</v>
          </cell>
          <cell r="AY1466">
            <v>0</v>
          </cell>
          <cell r="AZ1466">
            <v>0</v>
          </cell>
          <cell r="BA1466">
            <v>0</v>
          </cell>
          <cell r="BB1466">
            <v>0</v>
          </cell>
          <cell r="BC1466">
            <v>38828</v>
          </cell>
        </row>
        <row r="1467">
          <cell r="A1467">
            <v>2006</v>
          </cell>
          <cell r="B1467">
            <v>1</v>
          </cell>
          <cell r="C1467">
            <v>593</v>
          </cell>
          <cell r="D1467">
            <v>21</v>
          </cell>
          <cell r="E1467">
            <v>792020</v>
          </cell>
          <cell r="F1467">
            <v>0</v>
          </cell>
          <cell r="G1467" t="str">
            <v>Затраты по ШПЗ (основные)</v>
          </cell>
          <cell r="H1467">
            <v>2011</v>
          </cell>
          <cell r="I1467">
            <v>7920</v>
          </cell>
          <cell r="J1467">
            <v>36321.89</v>
          </cell>
          <cell r="K1467">
            <v>1</v>
          </cell>
          <cell r="L1467">
            <v>0</v>
          </cell>
          <cell r="M1467">
            <v>0</v>
          </cell>
          <cell r="N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37</v>
          </cell>
          <cell r="V1467">
            <v>0</v>
          </cell>
          <cell r="W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37</v>
          </cell>
          <cell r="AE1467">
            <v>250000</v>
          </cell>
          <cell r="AF1467">
            <v>0</v>
          </cell>
          <cell r="AI1467">
            <v>2223</v>
          </cell>
          <cell r="AK1467">
            <v>0</v>
          </cell>
          <cell r="AM1467">
            <v>720</v>
          </cell>
          <cell r="AN1467">
            <v>1</v>
          </cell>
          <cell r="AO1467">
            <v>393216</v>
          </cell>
          <cell r="AQ1467">
            <v>0</v>
          </cell>
          <cell r="AR1467">
            <v>0</v>
          </cell>
          <cell r="AS1467" t="str">
            <v>Ы</v>
          </cell>
          <cell r="AT1467" t="str">
            <v>Ы</v>
          </cell>
          <cell r="AU1467">
            <v>0</v>
          </cell>
          <cell r="AV1467">
            <v>0</v>
          </cell>
          <cell r="AW1467">
            <v>23</v>
          </cell>
          <cell r="AX1467">
            <v>1</v>
          </cell>
          <cell r="AY1467">
            <v>0</v>
          </cell>
          <cell r="AZ1467">
            <v>0</v>
          </cell>
          <cell r="BA1467">
            <v>0</v>
          </cell>
          <cell r="BB1467">
            <v>0</v>
          </cell>
          <cell r="BC1467">
            <v>38828</v>
          </cell>
        </row>
        <row r="1468">
          <cell r="A1468">
            <v>2006</v>
          </cell>
          <cell r="B1468">
            <v>1</v>
          </cell>
          <cell r="C1468">
            <v>594</v>
          </cell>
          <cell r="D1468">
            <v>21</v>
          </cell>
          <cell r="E1468">
            <v>792020</v>
          </cell>
          <cell r="F1468">
            <v>0</v>
          </cell>
          <cell r="G1468" t="str">
            <v>Затраты по ШПЗ (основные)</v>
          </cell>
          <cell r="H1468">
            <v>2011</v>
          </cell>
          <cell r="I1468">
            <v>7920</v>
          </cell>
          <cell r="J1468">
            <v>180139.11</v>
          </cell>
          <cell r="K1468">
            <v>1</v>
          </cell>
          <cell r="L1468">
            <v>0</v>
          </cell>
          <cell r="M1468">
            <v>0</v>
          </cell>
          <cell r="N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37</v>
          </cell>
          <cell r="V1468">
            <v>0</v>
          </cell>
          <cell r="W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37</v>
          </cell>
          <cell r="AE1468">
            <v>260000</v>
          </cell>
          <cell r="AF1468">
            <v>0</v>
          </cell>
          <cell r="AI1468">
            <v>2223</v>
          </cell>
          <cell r="AK1468">
            <v>0</v>
          </cell>
          <cell r="AM1468">
            <v>721</v>
          </cell>
          <cell r="AN1468">
            <v>1</v>
          </cell>
          <cell r="AO1468">
            <v>393216</v>
          </cell>
          <cell r="AQ1468">
            <v>0</v>
          </cell>
          <cell r="AR1468">
            <v>0</v>
          </cell>
          <cell r="AS1468" t="str">
            <v>Ы</v>
          </cell>
          <cell r="AT1468" t="str">
            <v>Ы</v>
          </cell>
          <cell r="AU1468">
            <v>0</v>
          </cell>
          <cell r="AV1468">
            <v>0</v>
          </cell>
          <cell r="AW1468">
            <v>23</v>
          </cell>
          <cell r="AX1468">
            <v>1</v>
          </cell>
          <cell r="AY1468">
            <v>0</v>
          </cell>
          <cell r="AZ1468">
            <v>0</v>
          </cell>
          <cell r="BA1468">
            <v>0</v>
          </cell>
          <cell r="BB1468">
            <v>0</v>
          </cell>
          <cell r="BC1468">
            <v>38828</v>
          </cell>
        </row>
        <row r="1469">
          <cell r="A1469">
            <v>2006</v>
          </cell>
          <cell r="B1469">
            <v>1</v>
          </cell>
          <cell r="C1469">
            <v>595</v>
          </cell>
          <cell r="D1469">
            <v>21</v>
          </cell>
          <cell r="E1469">
            <v>792020</v>
          </cell>
          <cell r="F1469">
            <v>0</v>
          </cell>
          <cell r="G1469" t="str">
            <v>Затраты по ШПЗ (основные)</v>
          </cell>
          <cell r="H1469">
            <v>2011</v>
          </cell>
          <cell r="I1469">
            <v>7920</v>
          </cell>
          <cell r="J1469">
            <v>1099822.6299999999</v>
          </cell>
          <cell r="K1469">
            <v>1</v>
          </cell>
          <cell r="L1469">
            <v>0</v>
          </cell>
          <cell r="M1469">
            <v>0</v>
          </cell>
          <cell r="N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37</v>
          </cell>
          <cell r="V1469">
            <v>0</v>
          </cell>
          <cell r="W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37</v>
          </cell>
          <cell r="AE1469">
            <v>270000</v>
          </cell>
          <cell r="AF1469">
            <v>0</v>
          </cell>
          <cell r="AI1469">
            <v>2223</v>
          </cell>
          <cell r="AK1469">
            <v>0</v>
          </cell>
          <cell r="AM1469">
            <v>722</v>
          </cell>
          <cell r="AN1469">
            <v>1</v>
          </cell>
          <cell r="AO1469">
            <v>393216</v>
          </cell>
          <cell r="AQ1469">
            <v>0</v>
          </cell>
          <cell r="AR1469">
            <v>0</v>
          </cell>
          <cell r="AS1469" t="str">
            <v>Ы</v>
          </cell>
          <cell r="AT1469" t="str">
            <v>Ы</v>
          </cell>
          <cell r="AU1469">
            <v>0</v>
          </cell>
          <cell r="AV1469">
            <v>0</v>
          </cell>
          <cell r="AW1469">
            <v>23</v>
          </cell>
          <cell r="AX1469">
            <v>1</v>
          </cell>
          <cell r="AY1469">
            <v>0</v>
          </cell>
          <cell r="AZ1469">
            <v>0</v>
          </cell>
          <cell r="BA1469">
            <v>0</v>
          </cell>
          <cell r="BB1469">
            <v>0</v>
          </cell>
          <cell r="BC1469">
            <v>38828</v>
          </cell>
        </row>
        <row r="1470">
          <cell r="A1470">
            <v>2006</v>
          </cell>
          <cell r="B1470">
            <v>1</v>
          </cell>
          <cell r="C1470">
            <v>596</v>
          </cell>
          <cell r="D1470">
            <v>21</v>
          </cell>
          <cell r="E1470">
            <v>792020</v>
          </cell>
          <cell r="F1470">
            <v>0</v>
          </cell>
          <cell r="G1470" t="str">
            <v>Затраты по ШПЗ (основные)</v>
          </cell>
          <cell r="H1470">
            <v>2011</v>
          </cell>
          <cell r="I1470">
            <v>7920</v>
          </cell>
          <cell r="J1470">
            <v>46397.21</v>
          </cell>
          <cell r="K1470">
            <v>1</v>
          </cell>
          <cell r="L1470">
            <v>0</v>
          </cell>
          <cell r="M1470">
            <v>0</v>
          </cell>
          <cell r="N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37</v>
          </cell>
          <cell r="V1470">
            <v>0</v>
          </cell>
          <cell r="W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37</v>
          </cell>
          <cell r="AE1470">
            <v>280000</v>
          </cell>
          <cell r="AF1470">
            <v>0</v>
          </cell>
          <cell r="AI1470">
            <v>2223</v>
          </cell>
          <cell r="AK1470">
            <v>0</v>
          </cell>
          <cell r="AM1470">
            <v>723</v>
          </cell>
          <cell r="AN1470">
            <v>1</v>
          </cell>
          <cell r="AO1470">
            <v>393216</v>
          </cell>
          <cell r="AQ1470">
            <v>0</v>
          </cell>
          <cell r="AR1470">
            <v>0</v>
          </cell>
          <cell r="AS1470" t="str">
            <v>Ы</v>
          </cell>
          <cell r="AT1470" t="str">
            <v>Ы</v>
          </cell>
          <cell r="AU1470">
            <v>0</v>
          </cell>
          <cell r="AV1470">
            <v>0</v>
          </cell>
          <cell r="AW1470">
            <v>23</v>
          </cell>
          <cell r="AX1470">
            <v>1</v>
          </cell>
          <cell r="AY1470">
            <v>0</v>
          </cell>
          <cell r="AZ1470">
            <v>0</v>
          </cell>
          <cell r="BA1470">
            <v>0</v>
          </cell>
          <cell r="BB1470">
            <v>0</v>
          </cell>
          <cell r="BC1470">
            <v>38828</v>
          </cell>
        </row>
        <row r="1471">
          <cell r="A1471">
            <v>2006</v>
          </cell>
          <cell r="B1471">
            <v>1</v>
          </cell>
          <cell r="C1471">
            <v>597</v>
          </cell>
          <cell r="D1471">
            <v>21</v>
          </cell>
          <cell r="E1471">
            <v>792020</v>
          </cell>
          <cell r="F1471">
            <v>0</v>
          </cell>
          <cell r="G1471" t="str">
            <v>Затраты по ШПЗ (основные)</v>
          </cell>
          <cell r="H1471">
            <v>2011</v>
          </cell>
          <cell r="I1471">
            <v>7920</v>
          </cell>
          <cell r="J1471">
            <v>535580.17000000004</v>
          </cell>
          <cell r="K1471">
            <v>1</v>
          </cell>
          <cell r="L1471">
            <v>0</v>
          </cell>
          <cell r="M1471">
            <v>0</v>
          </cell>
          <cell r="N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37</v>
          </cell>
          <cell r="V1471">
            <v>0</v>
          </cell>
          <cell r="W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37</v>
          </cell>
          <cell r="AE1471">
            <v>280100</v>
          </cell>
          <cell r="AF1471">
            <v>0</v>
          </cell>
          <cell r="AI1471">
            <v>2223</v>
          </cell>
          <cell r="AK1471">
            <v>0</v>
          </cell>
          <cell r="AM1471">
            <v>724</v>
          </cell>
          <cell r="AN1471">
            <v>1</v>
          </cell>
          <cell r="AO1471">
            <v>393216</v>
          </cell>
          <cell r="AQ1471">
            <v>0</v>
          </cell>
          <cell r="AR1471">
            <v>0</v>
          </cell>
          <cell r="AS1471" t="str">
            <v>Ы</v>
          </cell>
          <cell r="AT1471" t="str">
            <v>Ы</v>
          </cell>
          <cell r="AU1471">
            <v>0</v>
          </cell>
          <cell r="AV1471">
            <v>0</v>
          </cell>
          <cell r="AW1471">
            <v>23</v>
          </cell>
          <cell r="AX1471">
            <v>1</v>
          </cell>
          <cell r="AY1471">
            <v>0</v>
          </cell>
          <cell r="AZ1471">
            <v>0</v>
          </cell>
          <cell r="BA1471">
            <v>0</v>
          </cell>
          <cell r="BB1471">
            <v>0</v>
          </cell>
          <cell r="BC1471">
            <v>38828</v>
          </cell>
        </row>
        <row r="1472">
          <cell r="A1472">
            <v>2006</v>
          </cell>
          <cell r="B1472">
            <v>1</v>
          </cell>
          <cell r="C1472">
            <v>598</v>
          </cell>
          <cell r="D1472">
            <v>21</v>
          </cell>
          <cell r="E1472">
            <v>792020</v>
          </cell>
          <cell r="F1472">
            <v>0</v>
          </cell>
          <cell r="G1472" t="str">
            <v>Затраты по ШПЗ (основные)</v>
          </cell>
          <cell r="H1472">
            <v>2011</v>
          </cell>
          <cell r="I1472">
            <v>7920</v>
          </cell>
          <cell r="J1472">
            <v>22743.08</v>
          </cell>
          <cell r="K1472">
            <v>1</v>
          </cell>
          <cell r="L1472">
            <v>0</v>
          </cell>
          <cell r="M1472">
            <v>0</v>
          </cell>
          <cell r="N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37</v>
          </cell>
          <cell r="V1472">
            <v>0</v>
          </cell>
          <cell r="W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37</v>
          </cell>
          <cell r="AE1472">
            <v>280200</v>
          </cell>
          <cell r="AF1472">
            <v>0</v>
          </cell>
          <cell r="AI1472">
            <v>2223</v>
          </cell>
          <cell r="AK1472">
            <v>0</v>
          </cell>
          <cell r="AM1472">
            <v>725</v>
          </cell>
          <cell r="AN1472">
            <v>1</v>
          </cell>
          <cell r="AO1472">
            <v>393216</v>
          </cell>
          <cell r="AQ1472">
            <v>0</v>
          </cell>
          <cell r="AR1472">
            <v>0</v>
          </cell>
          <cell r="AS1472" t="str">
            <v>Ы</v>
          </cell>
          <cell r="AT1472" t="str">
            <v>Ы</v>
          </cell>
          <cell r="AU1472">
            <v>0</v>
          </cell>
          <cell r="AV1472">
            <v>0</v>
          </cell>
          <cell r="AW1472">
            <v>23</v>
          </cell>
          <cell r="AX1472">
            <v>1</v>
          </cell>
          <cell r="AY1472">
            <v>0</v>
          </cell>
          <cell r="AZ1472">
            <v>0</v>
          </cell>
          <cell r="BA1472">
            <v>0</v>
          </cell>
          <cell r="BB1472">
            <v>0</v>
          </cell>
          <cell r="BC1472">
            <v>38828</v>
          </cell>
        </row>
        <row r="1473">
          <cell r="A1473">
            <v>2006</v>
          </cell>
          <cell r="B1473">
            <v>1</v>
          </cell>
          <cell r="C1473">
            <v>599</v>
          </cell>
          <cell r="D1473">
            <v>21</v>
          </cell>
          <cell r="E1473">
            <v>792020</v>
          </cell>
          <cell r="F1473">
            <v>0</v>
          </cell>
          <cell r="G1473" t="str">
            <v>Затраты по ШПЗ (основные)</v>
          </cell>
          <cell r="H1473">
            <v>2011</v>
          </cell>
          <cell r="I1473">
            <v>7920</v>
          </cell>
          <cell r="J1473">
            <v>11795.64</v>
          </cell>
          <cell r="K1473">
            <v>1</v>
          </cell>
          <cell r="L1473">
            <v>0</v>
          </cell>
          <cell r="M1473">
            <v>0</v>
          </cell>
          <cell r="N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37</v>
          </cell>
          <cell r="V1473">
            <v>0</v>
          </cell>
          <cell r="W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37</v>
          </cell>
          <cell r="AE1473">
            <v>280300</v>
          </cell>
          <cell r="AF1473">
            <v>0</v>
          </cell>
          <cell r="AI1473">
            <v>2223</v>
          </cell>
          <cell r="AK1473">
            <v>0</v>
          </cell>
          <cell r="AM1473">
            <v>726</v>
          </cell>
          <cell r="AN1473">
            <v>1</v>
          </cell>
          <cell r="AO1473">
            <v>393216</v>
          </cell>
          <cell r="AQ1473">
            <v>0</v>
          </cell>
          <cell r="AR1473">
            <v>0</v>
          </cell>
          <cell r="AS1473" t="str">
            <v>Ы</v>
          </cell>
          <cell r="AT1473" t="str">
            <v>Ы</v>
          </cell>
          <cell r="AU1473">
            <v>0</v>
          </cell>
          <cell r="AV1473">
            <v>0</v>
          </cell>
          <cell r="AW1473">
            <v>23</v>
          </cell>
          <cell r="AX1473">
            <v>1</v>
          </cell>
          <cell r="AY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38828</v>
          </cell>
        </row>
        <row r="1474">
          <cell r="A1474">
            <v>2006</v>
          </cell>
          <cell r="B1474">
            <v>1</v>
          </cell>
          <cell r="C1474">
            <v>600</v>
          </cell>
          <cell r="D1474">
            <v>21</v>
          </cell>
          <cell r="E1474">
            <v>792020</v>
          </cell>
          <cell r="F1474">
            <v>0</v>
          </cell>
          <cell r="G1474" t="str">
            <v>Затраты по ШПЗ (основные)</v>
          </cell>
          <cell r="H1474">
            <v>2011</v>
          </cell>
          <cell r="I1474">
            <v>7920</v>
          </cell>
          <cell r="J1474">
            <v>1084089.3600000001</v>
          </cell>
          <cell r="K1474">
            <v>1</v>
          </cell>
          <cell r="L1474">
            <v>0</v>
          </cell>
          <cell r="M1474">
            <v>0</v>
          </cell>
          <cell r="N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37</v>
          </cell>
          <cell r="V1474">
            <v>0</v>
          </cell>
          <cell r="W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37</v>
          </cell>
          <cell r="AE1474">
            <v>280400</v>
          </cell>
          <cell r="AF1474">
            <v>0</v>
          </cell>
          <cell r="AI1474">
            <v>2223</v>
          </cell>
          <cell r="AK1474">
            <v>0</v>
          </cell>
          <cell r="AM1474">
            <v>727</v>
          </cell>
          <cell r="AN1474">
            <v>1</v>
          </cell>
          <cell r="AO1474">
            <v>393216</v>
          </cell>
          <cell r="AQ1474">
            <v>0</v>
          </cell>
          <cell r="AR1474">
            <v>0</v>
          </cell>
          <cell r="AS1474" t="str">
            <v>Ы</v>
          </cell>
          <cell r="AT1474" t="str">
            <v>Ы</v>
          </cell>
          <cell r="AU1474">
            <v>0</v>
          </cell>
          <cell r="AV1474">
            <v>0</v>
          </cell>
          <cell r="AW1474">
            <v>23</v>
          </cell>
          <cell r="AX1474">
            <v>1</v>
          </cell>
          <cell r="AY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38828</v>
          </cell>
        </row>
        <row r="1475">
          <cell r="A1475">
            <v>2006</v>
          </cell>
          <cell r="B1475">
            <v>1</v>
          </cell>
          <cell r="C1475">
            <v>601</v>
          </cell>
          <cell r="D1475">
            <v>21</v>
          </cell>
          <cell r="E1475">
            <v>792020</v>
          </cell>
          <cell r="F1475">
            <v>0</v>
          </cell>
          <cell r="G1475" t="str">
            <v>Затраты по ШПЗ (основные)</v>
          </cell>
          <cell r="H1475">
            <v>2011</v>
          </cell>
          <cell r="I1475">
            <v>7920</v>
          </cell>
          <cell r="J1475">
            <v>86973.47</v>
          </cell>
          <cell r="K1475">
            <v>1</v>
          </cell>
          <cell r="L1475">
            <v>0</v>
          </cell>
          <cell r="M1475">
            <v>0</v>
          </cell>
          <cell r="N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37</v>
          </cell>
          <cell r="V1475">
            <v>0</v>
          </cell>
          <cell r="W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37</v>
          </cell>
          <cell r="AE1475">
            <v>281100</v>
          </cell>
          <cell r="AF1475">
            <v>0</v>
          </cell>
          <cell r="AI1475">
            <v>2223</v>
          </cell>
          <cell r="AK1475">
            <v>0</v>
          </cell>
          <cell r="AM1475">
            <v>728</v>
          </cell>
          <cell r="AN1475">
            <v>1</v>
          </cell>
          <cell r="AO1475">
            <v>393216</v>
          </cell>
          <cell r="AQ1475">
            <v>0</v>
          </cell>
          <cell r="AR1475">
            <v>0</v>
          </cell>
          <cell r="AS1475" t="str">
            <v>Ы</v>
          </cell>
          <cell r="AT1475" t="str">
            <v>Ы</v>
          </cell>
          <cell r="AU1475">
            <v>0</v>
          </cell>
          <cell r="AV1475">
            <v>0</v>
          </cell>
          <cell r="AW1475">
            <v>23</v>
          </cell>
          <cell r="AX1475">
            <v>1</v>
          </cell>
          <cell r="AY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38828</v>
          </cell>
        </row>
        <row r="1476">
          <cell r="A1476">
            <v>2006</v>
          </cell>
          <cell r="B1476">
            <v>1</v>
          </cell>
          <cell r="C1476">
            <v>602</v>
          </cell>
          <cell r="D1476">
            <v>21</v>
          </cell>
          <cell r="E1476">
            <v>792020</v>
          </cell>
          <cell r="F1476">
            <v>0</v>
          </cell>
          <cell r="G1476" t="str">
            <v>Затраты по ШПЗ (основные)</v>
          </cell>
          <cell r="H1476">
            <v>2011</v>
          </cell>
          <cell r="I1476">
            <v>7920</v>
          </cell>
          <cell r="J1476">
            <v>3974.16</v>
          </cell>
          <cell r="K1476">
            <v>1</v>
          </cell>
          <cell r="L1476">
            <v>0</v>
          </cell>
          <cell r="M1476">
            <v>0</v>
          </cell>
          <cell r="N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37</v>
          </cell>
          <cell r="V1476">
            <v>0</v>
          </cell>
          <cell r="W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37</v>
          </cell>
          <cell r="AE1476">
            <v>281200</v>
          </cell>
          <cell r="AF1476">
            <v>0</v>
          </cell>
          <cell r="AI1476">
            <v>2223</v>
          </cell>
          <cell r="AK1476">
            <v>0</v>
          </cell>
          <cell r="AM1476">
            <v>729</v>
          </cell>
          <cell r="AN1476">
            <v>1</v>
          </cell>
          <cell r="AO1476">
            <v>393216</v>
          </cell>
          <cell r="AQ1476">
            <v>0</v>
          </cell>
          <cell r="AR1476">
            <v>0</v>
          </cell>
          <cell r="AS1476" t="str">
            <v>Ы</v>
          </cell>
          <cell r="AT1476" t="str">
            <v>Ы</v>
          </cell>
          <cell r="AU1476">
            <v>0</v>
          </cell>
          <cell r="AV1476">
            <v>0</v>
          </cell>
          <cell r="AW1476">
            <v>23</v>
          </cell>
          <cell r="AX1476">
            <v>1</v>
          </cell>
          <cell r="AY1476">
            <v>0</v>
          </cell>
          <cell r="AZ1476">
            <v>0</v>
          </cell>
          <cell r="BA1476">
            <v>0</v>
          </cell>
          <cell r="BB1476">
            <v>0</v>
          </cell>
          <cell r="BC1476">
            <v>38828</v>
          </cell>
        </row>
        <row r="1477">
          <cell r="A1477">
            <v>2006</v>
          </cell>
          <cell r="B1477">
            <v>1</v>
          </cell>
          <cell r="C1477">
            <v>603</v>
          </cell>
          <cell r="D1477">
            <v>21</v>
          </cell>
          <cell r="E1477">
            <v>792020</v>
          </cell>
          <cell r="F1477">
            <v>0</v>
          </cell>
          <cell r="G1477" t="str">
            <v>Затраты по ШПЗ (основные)</v>
          </cell>
          <cell r="H1477">
            <v>2011</v>
          </cell>
          <cell r="I1477">
            <v>7920</v>
          </cell>
          <cell r="J1477">
            <v>606.45000000000005</v>
          </cell>
          <cell r="K1477">
            <v>1</v>
          </cell>
          <cell r="L1477">
            <v>0</v>
          </cell>
          <cell r="M1477">
            <v>0</v>
          </cell>
          <cell r="N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37</v>
          </cell>
          <cell r="V1477">
            <v>0</v>
          </cell>
          <cell r="W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37</v>
          </cell>
          <cell r="AE1477">
            <v>282000</v>
          </cell>
          <cell r="AF1477">
            <v>0</v>
          </cell>
          <cell r="AI1477">
            <v>2223</v>
          </cell>
          <cell r="AK1477">
            <v>0</v>
          </cell>
          <cell r="AM1477">
            <v>730</v>
          </cell>
          <cell r="AN1477">
            <v>1</v>
          </cell>
          <cell r="AO1477">
            <v>393216</v>
          </cell>
          <cell r="AQ1477">
            <v>0</v>
          </cell>
          <cell r="AR1477">
            <v>0</v>
          </cell>
          <cell r="AS1477" t="str">
            <v>Ы</v>
          </cell>
          <cell r="AT1477" t="str">
            <v>Ы</v>
          </cell>
          <cell r="AU1477">
            <v>0</v>
          </cell>
          <cell r="AV1477">
            <v>0</v>
          </cell>
          <cell r="AW1477">
            <v>23</v>
          </cell>
          <cell r="AX1477">
            <v>1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38828</v>
          </cell>
        </row>
        <row r="1478">
          <cell r="A1478">
            <v>2006</v>
          </cell>
          <cell r="B1478">
            <v>1</v>
          </cell>
          <cell r="C1478">
            <v>604</v>
          </cell>
          <cell r="D1478">
            <v>21</v>
          </cell>
          <cell r="E1478">
            <v>792020</v>
          </cell>
          <cell r="F1478">
            <v>0</v>
          </cell>
          <cell r="G1478" t="str">
            <v>Затраты по ШПЗ (основные)</v>
          </cell>
          <cell r="H1478">
            <v>2011</v>
          </cell>
          <cell r="I1478">
            <v>7920</v>
          </cell>
          <cell r="J1478">
            <v>68927.19</v>
          </cell>
          <cell r="K1478">
            <v>1</v>
          </cell>
          <cell r="L1478">
            <v>0</v>
          </cell>
          <cell r="M1478">
            <v>0</v>
          </cell>
          <cell r="N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37</v>
          </cell>
          <cell r="V1478">
            <v>0</v>
          </cell>
          <cell r="W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37</v>
          </cell>
          <cell r="AE1478">
            <v>282200</v>
          </cell>
          <cell r="AF1478">
            <v>0</v>
          </cell>
          <cell r="AI1478">
            <v>2223</v>
          </cell>
          <cell r="AK1478">
            <v>0</v>
          </cell>
          <cell r="AM1478">
            <v>731</v>
          </cell>
          <cell r="AN1478">
            <v>1</v>
          </cell>
          <cell r="AO1478">
            <v>393216</v>
          </cell>
          <cell r="AQ1478">
            <v>0</v>
          </cell>
          <cell r="AR1478">
            <v>0</v>
          </cell>
          <cell r="AS1478" t="str">
            <v>Ы</v>
          </cell>
          <cell r="AT1478" t="str">
            <v>Ы</v>
          </cell>
          <cell r="AU1478">
            <v>0</v>
          </cell>
          <cell r="AV1478">
            <v>0</v>
          </cell>
          <cell r="AW1478">
            <v>23</v>
          </cell>
          <cell r="AX1478">
            <v>1</v>
          </cell>
          <cell r="AY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38828</v>
          </cell>
        </row>
        <row r="1479">
          <cell r="A1479">
            <v>2006</v>
          </cell>
          <cell r="B1479">
            <v>1</v>
          </cell>
          <cell r="C1479">
            <v>605</v>
          </cell>
          <cell r="D1479">
            <v>21</v>
          </cell>
          <cell r="E1479">
            <v>792020</v>
          </cell>
          <cell r="F1479">
            <v>0</v>
          </cell>
          <cell r="G1479" t="str">
            <v>Затраты по ШПЗ (основные)</v>
          </cell>
          <cell r="H1479">
            <v>2011</v>
          </cell>
          <cell r="I1479">
            <v>7920</v>
          </cell>
          <cell r="J1479">
            <v>48265.95</v>
          </cell>
          <cell r="K1479">
            <v>1</v>
          </cell>
          <cell r="L1479">
            <v>0</v>
          </cell>
          <cell r="M1479">
            <v>0</v>
          </cell>
          <cell r="N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37</v>
          </cell>
          <cell r="V1479">
            <v>0</v>
          </cell>
          <cell r="W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37</v>
          </cell>
          <cell r="AE1479">
            <v>285000</v>
          </cell>
          <cell r="AF1479">
            <v>0</v>
          </cell>
          <cell r="AI1479">
            <v>2223</v>
          </cell>
          <cell r="AK1479">
            <v>0</v>
          </cell>
          <cell r="AM1479">
            <v>732</v>
          </cell>
          <cell r="AN1479">
            <v>1</v>
          </cell>
          <cell r="AO1479">
            <v>393216</v>
          </cell>
          <cell r="AQ1479">
            <v>0</v>
          </cell>
          <cell r="AR1479">
            <v>0</v>
          </cell>
          <cell r="AS1479" t="str">
            <v>Ы</v>
          </cell>
          <cell r="AT1479" t="str">
            <v>Ы</v>
          </cell>
          <cell r="AU1479">
            <v>0</v>
          </cell>
          <cell r="AV1479">
            <v>0</v>
          </cell>
          <cell r="AW1479">
            <v>23</v>
          </cell>
          <cell r="AX1479">
            <v>1</v>
          </cell>
          <cell r="AY1479">
            <v>0</v>
          </cell>
          <cell r="AZ1479">
            <v>0</v>
          </cell>
          <cell r="BA1479">
            <v>0</v>
          </cell>
          <cell r="BB1479">
            <v>0</v>
          </cell>
          <cell r="BC1479">
            <v>38828</v>
          </cell>
        </row>
        <row r="1480">
          <cell r="A1480">
            <v>2006</v>
          </cell>
          <cell r="B1480">
            <v>1</v>
          </cell>
          <cell r="C1480">
            <v>606</v>
          </cell>
          <cell r="D1480">
            <v>21</v>
          </cell>
          <cell r="E1480">
            <v>792020</v>
          </cell>
          <cell r="F1480">
            <v>0</v>
          </cell>
          <cell r="G1480" t="str">
            <v>Затраты по ШПЗ (основные)</v>
          </cell>
          <cell r="H1480">
            <v>2011</v>
          </cell>
          <cell r="I1480">
            <v>7920</v>
          </cell>
          <cell r="J1480">
            <v>123699</v>
          </cell>
          <cell r="K1480">
            <v>1</v>
          </cell>
          <cell r="L1480">
            <v>0</v>
          </cell>
          <cell r="M1480">
            <v>0</v>
          </cell>
          <cell r="N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37</v>
          </cell>
          <cell r="V1480">
            <v>0</v>
          </cell>
          <cell r="W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37</v>
          </cell>
          <cell r="AE1480">
            <v>285100</v>
          </cell>
          <cell r="AF1480">
            <v>0</v>
          </cell>
          <cell r="AI1480">
            <v>2223</v>
          </cell>
          <cell r="AK1480">
            <v>0</v>
          </cell>
          <cell r="AM1480">
            <v>733</v>
          </cell>
          <cell r="AN1480">
            <v>1</v>
          </cell>
          <cell r="AO1480">
            <v>393216</v>
          </cell>
          <cell r="AQ1480">
            <v>0</v>
          </cell>
          <cell r="AR1480">
            <v>0</v>
          </cell>
          <cell r="AS1480" t="str">
            <v>Ы</v>
          </cell>
          <cell r="AT1480" t="str">
            <v>Ы</v>
          </cell>
          <cell r="AU1480">
            <v>0</v>
          </cell>
          <cell r="AV1480">
            <v>0</v>
          </cell>
          <cell r="AW1480">
            <v>23</v>
          </cell>
          <cell r="AX1480">
            <v>1</v>
          </cell>
          <cell r="AY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38828</v>
          </cell>
        </row>
        <row r="1481">
          <cell r="A1481">
            <v>2006</v>
          </cell>
          <cell r="B1481">
            <v>1</v>
          </cell>
          <cell r="C1481">
            <v>607</v>
          </cell>
          <cell r="D1481">
            <v>21</v>
          </cell>
          <cell r="E1481">
            <v>792020</v>
          </cell>
          <cell r="F1481">
            <v>0</v>
          </cell>
          <cell r="G1481" t="str">
            <v>Затраты по ШПЗ (основные)</v>
          </cell>
          <cell r="H1481">
            <v>2011</v>
          </cell>
          <cell r="I1481">
            <v>7920</v>
          </cell>
          <cell r="J1481">
            <v>479442.99</v>
          </cell>
          <cell r="K1481">
            <v>1</v>
          </cell>
          <cell r="L1481">
            <v>0</v>
          </cell>
          <cell r="M1481">
            <v>0</v>
          </cell>
          <cell r="N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37</v>
          </cell>
          <cell r="V1481">
            <v>0</v>
          </cell>
          <cell r="W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37</v>
          </cell>
          <cell r="AE1481">
            <v>311000</v>
          </cell>
          <cell r="AF1481">
            <v>0</v>
          </cell>
          <cell r="AI1481">
            <v>2223</v>
          </cell>
          <cell r="AK1481">
            <v>0</v>
          </cell>
          <cell r="AM1481">
            <v>734</v>
          </cell>
          <cell r="AN1481">
            <v>1</v>
          </cell>
          <cell r="AO1481">
            <v>393216</v>
          </cell>
          <cell r="AQ1481">
            <v>0</v>
          </cell>
          <cell r="AR1481">
            <v>0</v>
          </cell>
          <cell r="AS1481" t="str">
            <v>Ы</v>
          </cell>
          <cell r="AT1481" t="str">
            <v>Ы</v>
          </cell>
          <cell r="AU1481">
            <v>0</v>
          </cell>
          <cell r="AV1481">
            <v>0</v>
          </cell>
          <cell r="AW1481">
            <v>23</v>
          </cell>
          <cell r="AX1481">
            <v>1</v>
          </cell>
          <cell r="AY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38828</v>
          </cell>
        </row>
        <row r="1482">
          <cell r="A1482">
            <v>2006</v>
          </cell>
          <cell r="B1482">
            <v>1</v>
          </cell>
          <cell r="C1482">
            <v>608</v>
          </cell>
          <cell r="D1482">
            <v>21</v>
          </cell>
          <cell r="E1482">
            <v>792020</v>
          </cell>
          <cell r="F1482">
            <v>0</v>
          </cell>
          <cell r="G1482" t="str">
            <v>Затраты по ШПЗ (основные)</v>
          </cell>
          <cell r="H1482">
            <v>2011</v>
          </cell>
          <cell r="I1482">
            <v>7920</v>
          </cell>
          <cell r="J1482">
            <v>3314679.52</v>
          </cell>
          <cell r="K1482">
            <v>1</v>
          </cell>
          <cell r="L1482">
            <v>0</v>
          </cell>
          <cell r="M1482">
            <v>0</v>
          </cell>
          <cell r="N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37</v>
          </cell>
          <cell r="V1482">
            <v>0</v>
          </cell>
          <cell r="W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37</v>
          </cell>
          <cell r="AE1482">
            <v>312000</v>
          </cell>
          <cell r="AF1482">
            <v>0</v>
          </cell>
          <cell r="AI1482">
            <v>2223</v>
          </cell>
          <cell r="AK1482">
            <v>0</v>
          </cell>
          <cell r="AM1482">
            <v>735</v>
          </cell>
          <cell r="AN1482">
            <v>1</v>
          </cell>
          <cell r="AO1482">
            <v>393216</v>
          </cell>
          <cell r="AQ1482">
            <v>0</v>
          </cell>
          <cell r="AR1482">
            <v>0</v>
          </cell>
          <cell r="AS1482" t="str">
            <v>Ы</v>
          </cell>
          <cell r="AT1482" t="str">
            <v>Ы</v>
          </cell>
          <cell r="AU1482">
            <v>0</v>
          </cell>
          <cell r="AV1482">
            <v>0</v>
          </cell>
          <cell r="AW1482">
            <v>23</v>
          </cell>
          <cell r="AX1482">
            <v>1</v>
          </cell>
          <cell r="AY1482">
            <v>0</v>
          </cell>
          <cell r="AZ1482">
            <v>0</v>
          </cell>
          <cell r="BA1482">
            <v>0</v>
          </cell>
          <cell r="BB1482">
            <v>0</v>
          </cell>
          <cell r="BC1482">
            <v>38828</v>
          </cell>
        </row>
        <row r="1483">
          <cell r="A1483">
            <v>2006</v>
          </cell>
          <cell r="B1483">
            <v>1</v>
          </cell>
          <cell r="C1483">
            <v>609</v>
          </cell>
          <cell r="D1483">
            <v>21</v>
          </cell>
          <cell r="E1483">
            <v>792020</v>
          </cell>
          <cell r="F1483">
            <v>0</v>
          </cell>
          <cell r="G1483" t="str">
            <v>Затраты по ШПЗ (основные)</v>
          </cell>
          <cell r="H1483">
            <v>2011</v>
          </cell>
          <cell r="I1483">
            <v>7920</v>
          </cell>
          <cell r="J1483">
            <v>181690.11</v>
          </cell>
          <cell r="K1483">
            <v>1</v>
          </cell>
          <cell r="L1483">
            <v>0</v>
          </cell>
          <cell r="M1483">
            <v>0</v>
          </cell>
          <cell r="N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37</v>
          </cell>
          <cell r="V1483">
            <v>0</v>
          </cell>
          <cell r="W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37</v>
          </cell>
          <cell r="AE1483">
            <v>313000</v>
          </cell>
          <cell r="AF1483">
            <v>0</v>
          </cell>
          <cell r="AI1483">
            <v>2223</v>
          </cell>
          <cell r="AK1483">
            <v>0</v>
          </cell>
          <cell r="AM1483">
            <v>736</v>
          </cell>
          <cell r="AN1483">
            <v>1</v>
          </cell>
          <cell r="AO1483">
            <v>393216</v>
          </cell>
          <cell r="AQ1483">
            <v>0</v>
          </cell>
          <cell r="AR1483">
            <v>0</v>
          </cell>
          <cell r="AS1483" t="str">
            <v>Ы</v>
          </cell>
          <cell r="AT1483" t="str">
            <v>Ы</v>
          </cell>
          <cell r="AU1483">
            <v>0</v>
          </cell>
          <cell r="AV1483">
            <v>0</v>
          </cell>
          <cell r="AW1483">
            <v>23</v>
          </cell>
          <cell r="AX1483">
            <v>1</v>
          </cell>
          <cell r="AY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38828</v>
          </cell>
        </row>
        <row r="1484">
          <cell r="A1484">
            <v>2006</v>
          </cell>
          <cell r="B1484">
            <v>1</v>
          </cell>
          <cell r="C1484">
            <v>610</v>
          </cell>
          <cell r="D1484">
            <v>21</v>
          </cell>
          <cell r="E1484">
            <v>792020</v>
          </cell>
          <cell r="F1484">
            <v>0</v>
          </cell>
          <cell r="G1484" t="str">
            <v>Затраты по ШПЗ (основные)</v>
          </cell>
          <cell r="H1484">
            <v>2011</v>
          </cell>
          <cell r="I1484">
            <v>7920</v>
          </cell>
          <cell r="J1484">
            <v>331061.43</v>
          </cell>
          <cell r="K1484">
            <v>1</v>
          </cell>
          <cell r="L1484">
            <v>0</v>
          </cell>
          <cell r="M1484">
            <v>0</v>
          </cell>
          <cell r="N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37</v>
          </cell>
          <cell r="V1484">
            <v>0</v>
          </cell>
          <cell r="W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37</v>
          </cell>
          <cell r="AE1484">
            <v>314000</v>
          </cell>
          <cell r="AF1484">
            <v>0</v>
          </cell>
          <cell r="AI1484">
            <v>2223</v>
          </cell>
          <cell r="AK1484">
            <v>0</v>
          </cell>
          <cell r="AM1484">
            <v>737</v>
          </cell>
          <cell r="AN1484">
            <v>1</v>
          </cell>
          <cell r="AO1484">
            <v>393216</v>
          </cell>
          <cell r="AQ1484">
            <v>0</v>
          </cell>
          <cell r="AR1484">
            <v>0</v>
          </cell>
          <cell r="AS1484" t="str">
            <v>Ы</v>
          </cell>
          <cell r="AT1484" t="str">
            <v>Ы</v>
          </cell>
          <cell r="AU1484">
            <v>0</v>
          </cell>
          <cell r="AV1484">
            <v>0</v>
          </cell>
          <cell r="AW1484">
            <v>23</v>
          </cell>
          <cell r="AX1484">
            <v>1</v>
          </cell>
          <cell r="AY1484">
            <v>0</v>
          </cell>
          <cell r="AZ1484">
            <v>0</v>
          </cell>
          <cell r="BA1484">
            <v>0</v>
          </cell>
          <cell r="BB1484">
            <v>0</v>
          </cell>
          <cell r="BC1484">
            <v>38828</v>
          </cell>
        </row>
        <row r="1485">
          <cell r="A1485">
            <v>2006</v>
          </cell>
          <cell r="B1485">
            <v>1</v>
          </cell>
          <cell r="C1485">
            <v>611</v>
          </cell>
          <cell r="D1485">
            <v>21</v>
          </cell>
          <cell r="E1485">
            <v>792020</v>
          </cell>
          <cell r="F1485">
            <v>0</v>
          </cell>
          <cell r="G1485" t="str">
            <v>Затраты по ШПЗ (основные)</v>
          </cell>
          <cell r="H1485">
            <v>2011</v>
          </cell>
          <cell r="I1485">
            <v>7920</v>
          </cell>
          <cell r="J1485">
            <v>66344.289999999994</v>
          </cell>
          <cell r="K1485">
            <v>1</v>
          </cell>
          <cell r="L1485">
            <v>0</v>
          </cell>
          <cell r="M1485">
            <v>0</v>
          </cell>
          <cell r="N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37</v>
          </cell>
          <cell r="V1485">
            <v>0</v>
          </cell>
          <cell r="W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37</v>
          </cell>
          <cell r="AE1485">
            <v>315000</v>
          </cell>
          <cell r="AF1485">
            <v>0</v>
          </cell>
          <cell r="AI1485">
            <v>2223</v>
          </cell>
          <cell r="AK1485">
            <v>0</v>
          </cell>
          <cell r="AM1485">
            <v>738</v>
          </cell>
          <cell r="AN1485">
            <v>1</v>
          </cell>
          <cell r="AO1485">
            <v>393216</v>
          </cell>
          <cell r="AQ1485">
            <v>0</v>
          </cell>
          <cell r="AR1485">
            <v>0</v>
          </cell>
          <cell r="AS1485" t="str">
            <v>Ы</v>
          </cell>
          <cell r="AT1485" t="str">
            <v>Ы</v>
          </cell>
          <cell r="AU1485">
            <v>0</v>
          </cell>
          <cell r="AV1485">
            <v>0</v>
          </cell>
          <cell r="AW1485">
            <v>23</v>
          </cell>
          <cell r="AX1485">
            <v>1</v>
          </cell>
          <cell r="AY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38828</v>
          </cell>
        </row>
        <row r="1486">
          <cell r="A1486">
            <v>2006</v>
          </cell>
          <cell r="B1486">
            <v>1</v>
          </cell>
          <cell r="C1486">
            <v>612</v>
          </cell>
          <cell r="D1486">
            <v>21</v>
          </cell>
          <cell r="E1486">
            <v>792020</v>
          </cell>
          <cell r="F1486">
            <v>0</v>
          </cell>
          <cell r="G1486" t="str">
            <v>Затраты по ШПЗ (основные)</v>
          </cell>
          <cell r="H1486">
            <v>2011</v>
          </cell>
          <cell r="I1486">
            <v>7920</v>
          </cell>
          <cell r="J1486">
            <v>8603078</v>
          </cell>
          <cell r="K1486">
            <v>1</v>
          </cell>
          <cell r="L1486">
            <v>0</v>
          </cell>
          <cell r="M1486">
            <v>0</v>
          </cell>
          <cell r="N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37</v>
          </cell>
          <cell r="V1486">
            <v>0</v>
          </cell>
          <cell r="W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37</v>
          </cell>
          <cell r="AE1486">
            <v>410000</v>
          </cell>
          <cell r="AF1486">
            <v>0</v>
          </cell>
          <cell r="AI1486">
            <v>2223</v>
          </cell>
          <cell r="AK1486">
            <v>0</v>
          </cell>
          <cell r="AM1486">
            <v>739</v>
          </cell>
          <cell r="AN1486">
            <v>1</v>
          </cell>
          <cell r="AO1486">
            <v>393216</v>
          </cell>
          <cell r="AQ1486">
            <v>0</v>
          </cell>
          <cell r="AR1486">
            <v>0</v>
          </cell>
          <cell r="AS1486" t="str">
            <v>Ы</v>
          </cell>
          <cell r="AT1486" t="str">
            <v>Ы</v>
          </cell>
          <cell r="AU1486">
            <v>0</v>
          </cell>
          <cell r="AV1486">
            <v>0</v>
          </cell>
          <cell r="AW1486">
            <v>23</v>
          </cell>
          <cell r="AX1486">
            <v>1</v>
          </cell>
          <cell r="AY1486">
            <v>0</v>
          </cell>
          <cell r="AZ1486">
            <v>0</v>
          </cell>
          <cell r="BA1486">
            <v>0</v>
          </cell>
          <cell r="BB1486">
            <v>0</v>
          </cell>
          <cell r="BC1486">
            <v>38828</v>
          </cell>
        </row>
        <row r="1487">
          <cell r="A1487">
            <v>2006</v>
          </cell>
          <cell r="B1487">
            <v>1</v>
          </cell>
          <cell r="C1487">
            <v>613</v>
          </cell>
          <cell r="D1487">
            <v>21</v>
          </cell>
          <cell r="E1487">
            <v>792020</v>
          </cell>
          <cell r="F1487">
            <v>0</v>
          </cell>
          <cell r="G1487" t="str">
            <v>Затраты по ШПЗ (основные)</v>
          </cell>
          <cell r="H1487">
            <v>2011</v>
          </cell>
          <cell r="I1487">
            <v>7920</v>
          </cell>
          <cell r="J1487">
            <v>682900</v>
          </cell>
          <cell r="K1487">
            <v>1</v>
          </cell>
          <cell r="L1487">
            <v>0</v>
          </cell>
          <cell r="M1487">
            <v>0</v>
          </cell>
          <cell r="N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37</v>
          </cell>
          <cell r="V1487">
            <v>0</v>
          </cell>
          <cell r="W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37</v>
          </cell>
          <cell r="AE1487">
            <v>420000</v>
          </cell>
          <cell r="AF1487">
            <v>0</v>
          </cell>
          <cell r="AI1487">
            <v>2223</v>
          </cell>
          <cell r="AK1487">
            <v>0</v>
          </cell>
          <cell r="AM1487">
            <v>740</v>
          </cell>
          <cell r="AN1487">
            <v>1</v>
          </cell>
          <cell r="AO1487">
            <v>393216</v>
          </cell>
          <cell r="AQ1487">
            <v>0</v>
          </cell>
          <cell r="AR1487">
            <v>0</v>
          </cell>
          <cell r="AS1487" t="str">
            <v>Ы</v>
          </cell>
          <cell r="AT1487" t="str">
            <v>Ы</v>
          </cell>
          <cell r="AU1487">
            <v>0</v>
          </cell>
          <cell r="AV1487">
            <v>0</v>
          </cell>
          <cell r="AW1487">
            <v>23</v>
          </cell>
          <cell r="AX1487">
            <v>1</v>
          </cell>
          <cell r="AY1487">
            <v>0</v>
          </cell>
          <cell r="AZ1487">
            <v>0</v>
          </cell>
          <cell r="BA1487">
            <v>0</v>
          </cell>
          <cell r="BB1487">
            <v>0</v>
          </cell>
          <cell r="BC1487">
            <v>38828</v>
          </cell>
        </row>
        <row r="1488">
          <cell r="A1488">
            <v>2006</v>
          </cell>
          <cell r="B1488">
            <v>1</v>
          </cell>
          <cell r="C1488">
            <v>614</v>
          </cell>
          <cell r="D1488">
            <v>21</v>
          </cell>
          <cell r="E1488">
            <v>792020</v>
          </cell>
          <cell r="F1488">
            <v>0</v>
          </cell>
          <cell r="G1488" t="str">
            <v>Затраты по ШПЗ (основные)</v>
          </cell>
          <cell r="H1488">
            <v>2011</v>
          </cell>
          <cell r="I1488">
            <v>7920</v>
          </cell>
          <cell r="J1488">
            <v>1259013</v>
          </cell>
          <cell r="K1488">
            <v>1</v>
          </cell>
          <cell r="L1488">
            <v>0</v>
          </cell>
          <cell r="M1488">
            <v>0</v>
          </cell>
          <cell r="N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37</v>
          </cell>
          <cell r="V1488">
            <v>0</v>
          </cell>
          <cell r="W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37</v>
          </cell>
          <cell r="AE1488">
            <v>430000</v>
          </cell>
          <cell r="AF1488">
            <v>0</v>
          </cell>
          <cell r="AI1488">
            <v>2223</v>
          </cell>
          <cell r="AK1488">
            <v>0</v>
          </cell>
          <cell r="AM1488">
            <v>741</v>
          </cell>
          <cell r="AN1488">
            <v>1</v>
          </cell>
          <cell r="AO1488">
            <v>393216</v>
          </cell>
          <cell r="AQ1488">
            <v>0</v>
          </cell>
          <cell r="AR1488">
            <v>0</v>
          </cell>
          <cell r="AS1488" t="str">
            <v>Ы</v>
          </cell>
          <cell r="AT1488" t="str">
            <v>Ы</v>
          </cell>
          <cell r="AU1488">
            <v>0</v>
          </cell>
          <cell r="AV1488">
            <v>0</v>
          </cell>
          <cell r="AW1488">
            <v>23</v>
          </cell>
          <cell r="AX1488">
            <v>1</v>
          </cell>
          <cell r="AY1488">
            <v>0</v>
          </cell>
          <cell r="AZ1488">
            <v>0</v>
          </cell>
          <cell r="BA1488">
            <v>0</v>
          </cell>
          <cell r="BB1488">
            <v>0</v>
          </cell>
          <cell r="BC1488">
            <v>38828</v>
          </cell>
        </row>
        <row r="1489">
          <cell r="A1489">
            <v>2006</v>
          </cell>
          <cell r="B1489">
            <v>1</v>
          </cell>
          <cell r="C1489">
            <v>615</v>
          </cell>
          <cell r="D1489">
            <v>21</v>
          </cell>
          <cell r="E1489">
            <v>792020</v>
          </cell>
          <cell r="F1489">
            <v>0</v>
          </cell>
          <cell r="G1489" t="str">
            <v>Затраты по ШПЗ (основные)</v>
          </cell>
          <cell r="H1489">
            <v>2011</v>
          </cell>
          <cell r="I1489">
            <v>7920</v>
          </cell>
          <cell r="J1489">
            <v>2022755</v>
          </cell>
          <cell r="K1489">
            <v>1</v>
          </cell>
          <cell r="L1489">
            <v>0</v>
          </cell>
          <cell r="M1489">
            <v>0</v>
          </cell>
          <cell r="N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37</v>
          </cell>
          <cell r="V1489">
            <v>0</v>
          </cell>
          <cell r="W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37</v>
          </cell>
          <cell r="AE1489">
            <v>430110</v>
          </cell>
          <cell r="AF1489">
            <v>0</v>
          </cell>
          <cell r="AI1489">
            <v>2223</v>
          </cell>
          <cell r="AK1489">
            <v>0</v>
          </cell>
          <cell r="AM1489">
            <v>742</v>
          </cell>
          <cell r="AN1489">
            <v>1</v>
          </cell>
          <cell r="AO1489">
            <v>393216</v>
          </cell>
          <cell r="AQ1489">
            <v>0</v>
          </cell>
          <cell r="AR1489">
            <v>0</v>
          </cell>
          <cell r="AS1489" t="str">
            <v>Ы</v>
          </cell>
          <cell r="AT1489" t="str">
            <v>Ы</v>
          </cell>
          <cell r="AU1489">
            <v>0</v>
          </cell>
          <cell r="AV1489">
            <v>0</v>
          </cell>
          <cell r="AW1489">
            <v>23</v>
          </cell>
          <cell r="AX1489">
            <v>1</v>
          </cell>
          <cell r="AY1489">
            <v>0</v>
          </cell>
          <cell r="AZ1489">
            <v>0</v>
          </cell>
          <cell r="BA1489">
            <v>0</v>
          </cell>
          <cell r="BB1489">
            <v>0</v>
          </cell>
          <cell r="BC1489">
            <v>38828</v>
          </cell>
        </row>
        <row r="1490">
          <cell r="A1490">
            <v>2006</v>
          </cell>
          <cell r="B1490">
            <v>1</v>
          </cell>
          <cell r="C1490">
            <v>616</v>
          </cell>
          <cell r="D1490">
            <v>21</v>
          </cell>
          <cell r="E1490">
            <v>792020</v>
          </cell>
          <cell r="F1490">
            <v>0</v>
          </cell>
          <cell r="G1490" t="str">
            <v>Затраты по ШПЗ (основные)</v>
          </cell>
          <cell r="H1490">
            <v>2011</v>
          </cell>
          <cell r="I1490">
            <v>7920</v>
          </cell>
          <cell r="J1490">
            <v>539664</v>
          </cell>
          <cell r="K1490">
            <v>1</v>
          </cell>
          <cell r="L1490">
            <v>0</v>
          </cell>
          <cell r="M1490">
            <v>0</v>
          </cell>
          <cell r="N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37</v>
          </cell>
          <cell r="V1490">
            <v>0</v>
          </cell>
          <cell r="W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37</v>
          </cell>
          <cell r="AE1490">
            <v>430120</v>
          </cell>
          <cell r="AF1490">
            <v>0</v>
          </cell>
          <cell r="AI1490">
            <v>2223</v>
          </cell>
          <cell r="AK1490">
            <v>0</v>
          </cell>
          <cell r="AM1490">
            <v>743</v>
          </cell>
          <cell r="AN1490">
            <v>1</v>
          </cell>
          <cell r="AO1490">
            <v>393216</v>
          </cell>
          <cell r="AQ1490">
            <v>0</v>
          </cell>
          <cell r="AR1490">
            <v>0</v>
          </cell>
          <cell r="AS1490" t="str">
            <v>Ы</v>
          </cell>
          <cell r="AT1490" t="str">
            <v>Ы</v>
          </cell>
          <cell r="AU1490">
            <v>0</v>
          </cell>
          <cell r="AV1490">
            <v>0</v>
          </cell>
          <cell r="AW1490">
            <v>23</v>
          </cell>
          <cell r="AX1490">
            <v>1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38828</v>
          </cell>
        </row>
        <row r="1491">
          <cell r="A1491">
            <v>2006</v>
          </cell>
          <cell r="B1491">
            <v>1</v>
          </cell>
          <cell r="C1491">
            <v>617</v>
          </cell>
          <cell r="D1491">
            <v>21</v>
          </cell>
          <cell r="E1491">
            <v>792020</v>
          </cell>
          <cell r="F1491">
            <v>0</v>
          </cell>
          <cell r="G1491" t="str">
            <v>Затраты по ШПЗ (основные)</v>
          </cell>
          <cell r="H1491">
            <v>2011</v>
          </cell>
          <cell r="I1491">
            <v>7920</v>
          </cell>
          <cell r="J1491">
            <v>963659</v>
          </cell>
          <cell r="K1491">
            <v>1</v>
          </cell>
          <cell r="L1491">
            <v>0</v>
          </cell>
          <cell r="M1491">
            <v>0</v>
          </cell>
          <cell r="N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37</v>
          </cell>
          <cell r="V1491">
            <v>0</v>
          </cell>
          <cell r="W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37</v>
          </cell>
          <cell r="AE1491">
            <v>430130</v>
          </cell>
          <cell r="AF1491">
            <v>0</v>
          </cell>
          <cell r="AI1491">
            <v>2223</v>
          </cell>
          <cell r="AK1491">
            <v>0</v>
          </cell>
          <cell r="AM1491">
            <v>744</v>
          </cell>
          <cell r="AN1491">
            <v>1</v>
          </cell>
          <cell r="AO1491">
            <v>393216</v>
          </cell>
          <cell r="AQ1491">
            <v>0</v>
          </cell>
          <cell r="AR1491">
            <v>0</v>
          </cell>
          <cell r="AS1491" t="str">
            <v>Ы</v>
          </cell>
          <cell r="AT1491" t="str">
            <v>Ы</v>
          </cell>
          <cell r="AU1491">
            <v>0</v>
          </cell>
          <cell r="AV1491">
            <v>0</v>
          </cell>
          <cell r="AW1491">
            <v>23</v>
          </cell>
          <cell r="AX1491">
            <v>1</v>
          </cell>
          <cell r="AY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38828</v>
          </cell>
        </row>
        <row r="1492">
          <cell r="A1492">
            <v>2006</v>
          </cell>
          <cell r="B1492">
            <v>1</v>
          </cell>
          <cell r="C1492">
            <v>618</v>
          </cell>
          <cell r="D1492">
            <v>21</v>
          </cell>
          <cell r="E1492">
            <v>792020</v>
          </cell>
          <cell r="F1492">
            <v>0</v>
          </cell>
          <cell r="G1492" t="str">
            <v>Затраты по ШПЗ (основные)</v>
          </cell>
          <cell r="H1492">
            <v>2011</v>
          </cell>
          <cell r="I1492">
            <v>7920</v>
          </cell>
          <cell r="J1492">
            <v>521512</v>
          </cell>
          <cell r="K1492">
            <v>1</v>
          </cell>
          <cell r="L1492">
            <v>0</v>
          </cell>
          <cell r="M1492">
            <v>0</v>
          </cell>
          <cell r="N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37</v>
          </cell>
          <cell r="V1492">
            <v>0</v>
          </cell>
          <cell r="W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37</v>
          </cell>
          <cell r="AE1492">
            <v>430140</v>
          </cell>
          <cell r="AF1492">
            <v>0</v>
          </cell>
          <cell r="AI1492">
            <v>2223</v>
          </cell>
          <cell r="AK1492">
            <v>0</v>
          </cell>
          <cell r="AM1492">
            <v>745</v>
          </cell>
          <cell r="AN1492">
            <v>1</v>
          </cell>
          <cell r="AO1492">
            <v>393216</v>
          </cell>
          <cell r="AQ1492">
            <v>0</v>
          </cell>
          <cell r="AR1492">
            <v>0</v>
          </cell>
          <cell r="AS1492" t="str">
            <v>Ы</v>
          </cell>
          <cell r="AT1492" t="str">
            <v>Ы</v>
          </cell>
          <cell r="AU1492">
            <v>0</v>
          </cell>
          <cell r="AV1492">
            <v>0</v>
          </cell>
          <cell r="AW1492">
            <v>23</v>
          </cell>
          <cell r="AX1492">
            <v>1</v>
          </cell>
          <cell r="AY1492">
            <v>0</v>
          </cell>
          <cell r="AZ1492">
            <v>0</v>
          </cell>
          <cell r="BA1492">
            <v>0</v>
          </cell>
          <cell r="BB1492">
            <v>0</v>
          </cell>
          <cell r="BC1492">
            <v>38828</v>
          </cell>
        </row>
        <row r="1493">
          <cell r="A1493">
            <v>2006</v>
          </cell>
          <cell r="B1493">
            <v>1</v>
          </cell>
          <cell r="C1493">
            <v>619</v>
          </cell>
          <cell r="D1493">
            <v>21</v>
          </cell>
          <cell r="E1493">
            <v>792020</v>
          </cell>
          <cell r="F1493">
            <v>0</v>
          </cell>
          <cell r="G1493" t="str">
            <v>Затраты по ШПЗ (основные)</v>
          </cell>
          <cell r="H1493">
            <v>2011</v>
          </cell>
          <cell r="I1493">
            <v>7920</v>
          </cell>
          <cell r="J1493">
            <v>9100</v>
          </cell>
          <cell r="K1493">
            <v>1</v>
          </cell>
          <cell r="L1493">
            <v>0</v>
          </cell>
          <cell r="M1493">
            <v>0</v>
          </cell>
          <cell r="N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37</v>
          </cell>
          <cell r="V1493">
            <v>0</v>
          </cell>
          <cell r="W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37</v>
          </cell>
          <cell r="AE1493">
            <v>430210</v>
          </cell>
          <cell r="AF1493">
            <v>0</v>
          </cell>
          <cell r="AI1493">
            <v>2223</v>
          </cell>
          <cell r="AK1493">
            <v>0</v>
          </cell>
          <cell r="AM1493">
            <v>746</v>
          </cell>
          <cell r="AN1493">
            <v>1</v>
          </cell>
          <cell r="AO1493">
            <v>393216</v>
          </cell>
          <cell r="AQ1493">
            <v>0</v>
          </cell>
          <cell r="AR1493">
            <v>0</v>
          </cell>
          <cell r="AS1493" t="str">
            <v>Ы</v>
          </cell>
          <cell r="AT1493" t="str">
            <v>Ы</v>
          </cell>
          <cell r="AU1493">
            <v>0</v>
          </cell>
          <cell r="AV1493">
            <v>0</v>
          </cell>
          <cell r="AW1493">
            <v>23</v>
          </cell>
          <cell r="AX1493">
            <v>1</v>
          </cell>
          <cell r="AY1493">
            <v>0</v>
          </cell>
          <cell r="AZ1493">
            <v>0</v>
          </cell>
          <cell r="BA1493">
            <v>0</v>
          </cell>
          <cell r="BB1493">
            <v>0</v>
          </cell>
          <cell r="BC1493">
            <v>38828</v>
          </cell>
        </row>
        <row r="1494">
          <cell r="A1494">
            <v>2006</v>
          </cell>
          <cell r="B1494">
            <v>1</v>
          </cell>
          <cell r="C1494">
            <v>620</v>
          </cell>
          <cell r="D1494">
            <v>21</v>
          </cell>
          <cell r="E1494">
            <v>792020</v>
          </cell>
          <cell r="F1494">
            <v>0</v>
          </cell>
          <cell r="G1494" t="str">
            <v>Затраты по ШПЗ (основные)</v>
          </cell>
          <cell r="H1494">
            <v>2011</v>
          </cell>
          <cell r="I1494">
            <v>7920</v>
          </cell>
          <cell r="J1494">
            <v>380674</v>
          </cell>
          <cell r="K1494">
            <v>1</v>
          </cell>
          <cell r="L1494">
            <v>0</v>
          </cell>
          <cell r="M1494">
            <v>0</v>
          </cell>
          <cell r="N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37</v>
          </cell>
          <cell r="V1494">
            <v>0</v>
          </cell>
          <cell r="W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37</v>
          </cell>
          <cell r="AE1494">
            <v>430230</v>
          </cell>
          <cell r="AF1494">
            <v>0</v>
          </cell>
          <cell r="AI1494">
            <v>2223</v>
          </cell>
          <cell r="AK1494">
            <v>0</v>
          </cell>
          <cell r="AM1494">
            <v>747</v>
          </cell>
          <cell r="AN1494">
            <v>1</v>
          </cell>
          <cell r="AO1494">
            <v>393216</v>
          </cell>
          <cell r="AQ1494">
            <v>0</v>
          </cell>
          <cell r="AR1494">
            <v>0</v>
          </cell>
          <cell r="AS1494" t="str">
            <v>Ы</v>
          </cell>
          <cell r="AT1494" t="str">
            <v>Ы</v>
          </cell>
          <cell r="AU1494">
            <v>0</v>
          </cell>
          <cell r="AV1494">
            <v>0</v>
          </cell>
          <cell r="AW1494">
            <v>23</v>
          </cell>
          <cell r="AX1494">
            <v>1</v>
          </cell>
          <cell r="AY1494">
            <v>0</v>
          </cell>
          <cell r="AZ1494">
            <v>0</v>
          </cell>
          <cell r="BA1494">
            <v>0</v>
          </cell>
          <cell r="BB1494">
            <v>0</v>
          </cell>
          <cell r="BC1494">
            <v>38828</v>
          </cell>
        </row>
        <row r="1495">
          <cell r="A1495">
            <v>2006</v>
          </cell>
          <cell r="B1495">
            <v>1</v>
          </cell>
          <cell r="C1495">
            <v>621</v>
          </cell>
          <cell r="D1495">
            <v>21</v>
          </cell>
          <cell r="E1495">
            <v>792020</v>
          </cell>
          <cell r="F1495">
            <v>0</v>
          </cell>
          <cell r="G1495" t="str">
            <v>Затраты по ШПЗ (основные)</v>
          </cell>
          <cell r="H1495">
            <v>2011</v>
          </cell>
          <cell r="I1495">
            <v>7920</v>
          </cell>
          <cell r="J1495">
            <v>130953</v>
          </cell>
          <cell r="K1495">
            <v>1</v>
          </cell>
          <cell r="L1495">
            <v>0</v>
          </cell>
          <cell r="M1495">
            <v>0</v>
          </cell>
          <cell r="N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37</v>
          </cell>
          <cell r="V1495">
            <v>0</v>
          </cell>
          <cell r="W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37</v>
          </cell>
          <cell r="AE1495">
            <v>430240</v>
          </cell>
          <cell r="AF1495">
            <v>0</v>
          </cell>
          <cell r="AI1495">
            <v>2223</v>
          </cell>
          <cell r="AK1495">
            <v>0</v>
          </cell>
          <cell r="AM1495">
            <v>748</v>
          </cell>
          <cell r="AN1495">
            <v>1</v>
          </cell>
          <cell r="AO1495">
            <v>393216</v>
          </cell>
          <cell r="AQ1495">
            <v>0</v>
          </cell>
          <cell r="AR1495">
            <v>0</v>
          </cell>
          <cell r="AS1495" t="str">
            <v>Ы</v>
          </cell>
          <cell r="AT1495" t="str">
            <v>Ы</v>
          </cell>
          <cell r="AU1495">
            <v>0</v>
          </cell>
          <cell r="AV1495">
            <v>0</v>
          </cell>
          <cell r="AW1495">
            <v>23</v>
          </cell>
          <cell r="AX1495">
            <v>1</v>
          </cell>
          <cell r="AY1495">
            <v>0</v>
          </cell>
          <cell r="AZ1495">
            <v>0</v>
          </cell>
          <cell r="BA1495">
            <v>0</v>
          </cell>
          <cell r="BB1495">
            <v>0</v>
          </cell>
          <cell r="BC1495">
            <v>38828</v>
          </cell>
        </row>
        <row r="1496">
          <cell r="A1496">
            <v>2006</v>
          </cell>
          <cell r="B1496">
            <v>1</v>
          </cell>
          <cell r="C1496">
            <v>622</v>
          </cell>
          <cell r="D1496">
            <v>21</v>
          </cell>
          <cell r="E1496">
            <v>792020</v>
          </cell>
          <cell r="F1496">
            <v>0</v>
          </cell>
          <cell r="G1496" t="str">
            <v>Затраты по ШПЗ (основные)</v>
          </cell>
          <cell r="H1496">
            <v>2011</v>
          </cell>
          <cell r="I1496">
            <v>7920</v>
          </cell>
          <cell r="J1496">
            <v>292585</v>
          </cell>
          <cell r="K1496">
            <v>1</v>
          </cell>
          <cell r="L1496">
            <v>0</v>
          </cell>
          <cell r="M1496">
            <v>0</v>
          </cell>
          <cell r="N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37</v>
          </cell>
          <cell r="V1496">
            <v>0</v>
          </cell>
          <cell r="W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37</v>
          </cell>
          <cell r="AE1496">
            <v>450000</v>
          </cell>
          <cell r="AF1496">
            <v>0</v>
          </cell>
          <cell r="AI1496">
            <v>2223</v>
          </cell>
          <cell r="AK1496">
            <v>0</v>
          </cell>
          <cell r="AM1496">
            <v>749</v>
          </cell>
          <cell r="AN1496">
            <v>1</v>
          </cell>
          <cell r="AO1496">
            <v>393216</v>
          </cell>
          <cell r="AQ1496">
            <v>0</v>
          </cell>
          <cell r="AR1496">
            <v>0</v>
          </cell>
          <cell r="AS1496" t="str">
            <v>Ы</v>
          </cell>
          <cell r="AT1496" t="str">
            <v>Ы</v>
          </cell>
          <cell r="AU1496">
            <v>0</v>
          </cell>
          <cell r="AV1496">
            <v>0</v>
          </cell>
          <cell r="AW1496">
            <v>23</v>
          </cell>
          <cell r="AX1496">
            <v>1</v>
          </cell>
          <cell r="AY1496">
            <v>0</v>
          </cell>
          <cell r="AZ1496">
            <v>0</v>
          </cell>
          <cell r="BA1496">
            <v>0</v>
          </cell>
          <cell r="BB1496">
            <v>0</v>
          </cell>
          <cell r="BC1496">
            <v>38828</v>
          </cell>
        </row>
        <row r="1497">
          <cell r="A1497">
            <v>2006</v>
          </cell>
          <cell r="B1497">
            <v>1</v>
          </cell>
          <cell r="C1497">
            <v>623</v>
          </cell>
          <cell r="D1497">
            <v>21</v>
          </cell>
          <cell r="E1497">
            <v>792020</v>
          </cell>
          <cell r="F1497">
            <v>0</v>
          </cell>
          <cell r="G1497" t="str">
            <v>Затраты по ШПЗ (основные)</v>
          </cell>
          <cell r="H1497">
            <v>2011</v>
          </cell>
          <cell r="I1497">
            <v>7920</v>
          </cell>
          <cell r="J1497">
            <v>16381</v>
          </cell>
          <cell r="K1497">
            <v>1</v>
          </cell>
          <cell r="L1497">
            <v>0</v>
          </cell>
          <cell r="M1497">
            <v>0</v>
          </cell>
          <cell r="N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37</v>
          </cell>
          <cell r="V1497">
            <v>0</v>
          </cell>
          <cell r="W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37</v>
          </cell>
          <cell r="AE1497">
            <v>460000</v>
          </cell>
          <cell r="AF1497">
            <v>0</v>
          </cell>
          <cell r="AI1497">
            <v>2223</v>
          </cell>
          <cell r="AK1497">
            <v>0</v>
          </cell>
          <cell r="AM1497">
            <v>750</v>
          </cell>
          <cell r="AN1497">
            <v>1</v>
          </cell>
          <cell r="AO1497">
            <v>393216</v>
          </cell>
          <cell r="AQ1497">
            <v>0</v>
          </cell>
          <cell r="AR1497">
            <v>0</v>
          </cell>
          <cell r="AS1497" t="str">
            <v>Ы</v>
          </cell>
          <cell r="AT1497" t="str">
            <v>Ы</v>
          </cell>
          <cell r="AU1497">
            <v>0</v>
          </cell>
          <cell r="AV1497">
            <v>0</v>
          </cell>
          <cell r="AW1497">
            <v>23</v>
          </cell>
          <cell r="AX1497">
            <v>1</v>
          </cell>
          <cell r="AY1497">
            <v>0</v>
          </cell>
          <cell r="AZ1497">
            <v>0</v>
          </cell>
          <cell r="BA1497">
            <v>0</v>
          </cell>
          <cell r="BB1497">
            <v>0</v>
          </cell>
          <cell r="BC1497">
            <v>38828</v>
          </cell>
        </row>
        <row r="1498">
          <cell r="A1498">
            <v>2006</v>
          </cell>
          <cell r="B1498">
            <v>1</v>
          </cell>
          <cell r="C1498">
            <v>624</v>
          </cell>
          <cell r="D1498">
            <v>21</v>
          </cell>
          <cell r="E1498">
            <v>792020</v>
          </cell>
          <cell r="F1498">
            <v>0</v>
          </cell>
          <cell r="G1498" t="str">
            <v>Затраты по ШПЗ (основные)</v>
          </cell>
          <cell r="H1498">
            <v>2011</v>
          </cell>
          <cell r="I1498">
            <v>7920</v>
          </cell>
          <cell r="J1498">
            <v>41063</v>
          </cell>
          <cell r="K1498">
            <v>1</v>
          </cell>
          <cell r="L1498">
            <v>0</v>
          </cell>
          <cell r="M1498">
            <v>0</v>
          </cell>
          <cell r="N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37</v>
          </cell>
          <cell r="V1498">
            <v>0</v>
          </cell>
          <cell r="W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37</v>
          </cell>
          <cell r="AE1498">
            <v>465000</v>
          </cell>
          <cell r="AF1498">
            <v>0</v>
          </cell>
          <cell r="AI1498">
            <v>2223</v>
          </cell>
          <cell r="AK1498">
            <v>0</v>
          </cell>
          <cell r="AM1498">
            <v>751</v>
          </cell>
          <cell r="AN1498">
            <v>1</v>
          </cell>
          <cell r="AO1498">
            <v>393216</v>
          </cell>
          <cell r="AQ1498">
            <v>0</v>
          </cell>
          <cell r="AR1498">
            <v>0</v>
          </cell>
          <cell r="AS1498" t="str">
            <v>Ы</v>
          </cell>
          <cell r="AT1498" t="str">
            <v>Ы</v>
          </cell>
          <cell r="AU1498">
            <v>0</v>
          </cell>
          <cell r="AV1498">
            <v>0</v>
          </cell>
          <cell r="AW1498">
            <v>23</v>
          </cell>
          <cell r="AX1498">
            <v>1</v>
          </cell>
          <cell r="AY1498">
            <v>0</v>
          </cell>
          <cell r="AZ1498">
            <v>0</v>
          </cell>
          <cell r="BA1498">
            <v>0</v>
          </cell>
          <cell r="BB1498">
            <v>0</v>
          </cell>
          <cell r="BC1498">
            <v>38828</v>
          </cell>
        </row>
        <row r="1499">
          <cell r="A1499">
            <v>2006</v>
          </cell>
          <cell r="B1499">
            <v>1</v>
          </cell>
          <cell r="C1499">
            <v>625</v>
          </cell>
          <cell r="D1499">
            <v>21</v>
          </cell>
          <cell r="E1499">
            <v>792020</v>
          </cell>
          <cell r="F1499">
            <v>0</v>
          </cell>
          <cell r="G1499" t="str">
            <v>Затраты по ШПЗ (основные)</v>
          </cell>
          <cell r="H1499">
            <v>2011</v>
          </cell>
          <cell r="I1499">
            <v>7920</v>
          </cell>
          <cell r="J1499">
            <v>152945</v>
          </cell>
          <cell r="K1499">
            <v>1</v>
          </cell>
          <cell r="L1499">
            <v>0</v>
          </cell>
          <cell r="M1499">
            <v>0</v>
          </cell>
          <cell r="N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37</v>
          </cell>
          <cell r="V1499">
            <v>0</v>
          </cell>
          <cell r="W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37</v>
          </cell>
          <cell r="AE1499">
            <v>501102</v>
          </cell>
          <cell r="AF1499">
            <v>0</v>
          </cell>
          <cell r="AI1499">
            <v>2223</v>
          </cell>
          <cell r="AK1499">
            <v>0</v>
          </cell>
          <cell r="AM1499">
            <v>752</v>
          </cell>
          <cell r="AN1499">
            <v>1</v>
          </cell>
          <cell r="AO1499">
            <v>393216</v>
          </cell>
          <cell r="AQ1499">
            <v>0</v>
          </cell>
          <cell r="AR1499">
            <v>0</v>
          </cell>
          <cell r="AS1499" t="str">
            <v>Ы</v>
          </cell>
          <cell r="AT1499" t="str">
            <v>Ы</v>
          </cell>
          <cell r="AU1499">
            <v>0</v>
          </cell>
          <cell r="AV1499">
            <v>0</v>
          </cell>
          <cell r="AW1499">
            <v>23</v>
          </cell>
          <cell r="AX1499">
            <v>1</v>
          </cell>
          <cell r="AY1499">
            <v>0</v>
          </cell>
          <cell r="AZ1499">
            <v>0</v>
          </cell>
          <cell r="BA1499">
            <v>0</v>
          </cell>
          <cell r="BB1499">
            <v>0</v>
          </cell>
          <cell r="BC1499">
            <v>38828</v>
          </cell>
        </row>
        <row r="1500">
          <cell r="A1500">
            <v>2006</v>
          </cell>
          <cell r="B1500">
            <v>1</v>
          </cell>
          <cell r="C1500">
            <v>626</v>
          </cell>
          <cell r="D1500">
            <v>21</v>
          </cell>
          <cell r="E1500">
            <v>792020</v>
          </cell>
          <cell r="F1500">
            <v>0</v>
          </cell>
          <cell r="G1500" t="str">
            <v>Затраты по ШПЗ (основные)</v>
          </cell>
          <cell r="H1500">
            <v>2011</v>
          </cell>
          <cell r="I1500">
            <v>7920</v>
          </cell>
          <cell r="J1500">
            <v>119216</v>
          </cell>
          <cell r="K1500">
            <v>1</v>
          </cell>
          <cell r="L1500">
            <v>0</v>
          </cell>
          <cell r="M1500">
            <v>0</v>
          </cell>
          <cell r="N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37</v>
          </cell>
          <cell r="V1500">
            <v>0</v>
          </cell>
          <cell r="W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37</v>
          </cell>
          <cell r="AE1500">
            <v>501103</v>
          </cell>
          <cell r="AF1500">
            <v>0</v>
          </cell>
          <cell r="AI1500">
            <v>2223</v>
          </cell>
          <cell r="AK1500">
            <v>0</v>
          </cell>
          <cell r="AM1500">
            <v>753</v>
          </cell>
          <cell r="AN1500">
            <v>1</v>
          </cell>
          <cell r="AO1500">
            <v>393216</v>
          </cell>
          <cell r="AQ1500">
            <v>0</v>
          </cell>
          <cell r="AR1500">
            <v>0</v>
          </cell>
          <cell r="AS1500" t="str">
            <v>Ы</v>
          </cell>
          <cell r="AT1500" t="str">
            <v>Ы</v>
          </cell>
          <cell r="AU1500">
            <v>0</v>
          </cell>
          <cell r="AV1500">
            <v>0</v>
          </cell>
          <cell r="AW1500">
            <v>23</v>
          </cell>
          <cell r="AX1500">
            <v>1</v>
          </cell>
          <cell r="AY1500">
            <v>0</v>
          </cell>
          <cell r="AZ1500">
            <v>0</v>
          </cell>
          <cell r="BA1500">
            <v>0</v>
          </cell>
          <cell r="BB1500">
            <v>0</v>
          </cell>
          <cell r="BC1500">
            <v>38828</v>
          </cell>
        </row>
        <row r="1501">
          <cell r="A1501">
            <v>2006</v>
          </cell>
          <cell r="B1501">
            <v>1</v>
          </cell>
          <cell r="C1501">
            <v>627</v>
          </cell>
          <cell r="D1501">
            <v>21</v>
          </cell>
          <cell r="E1501">
            <v>792020</v>
          </cell>
          <cell r="F1501">
            <v>0</v>
          </cell>
          <cell r="G1501" t="str">
            <v>Затраты по ШПЗ (основные)</v>
          </cell>
          <cell r="H1501">
            <v>2011</v>
          </cell>
          <cell r="I1501">
            <v>7920</v>
          </cell>
          <cell r="J1501">
            <v>2181886.64</v>
          </cell>
          <cell r="K1501">
            <v>1</v>
          </cell>
          <cell r="L1501">
            <v>0</v>
          </cell>
          <cell r="M1501">
            <v>0</v>
          </cell>
          <cell r="N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37</v>
          </cell>
          <cell r="V1501">
            <v>0</v>
          </cell>
          <cell r="W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37</v>
          </cell>
          <cell r="AE1501">
            <v>503000</v>
          </cell>
          <cell r="AF1501">
            <v>0</v>
          </cell>
          <cell r="AI1501">
            <v>2223</v>
          </cell>
          <cell r="AK1501">
            <v>0</v>
          </cell>
          <cell r="AM1501">
            <v>754</v>
          </cell>
          <cell r="AN1501">
            <v>1</v>
          </cell>
          <cell r="AO1501">
            <v>393216</v>
          </cell>
          <cell r="AQ1501">
            <v>0</v>
          </cell>
          <cell r="AR1501">
            <v>0</v>
          </cell>
          <cell r="AS1501" t="str">
            <v>Ы</v>
          </cell>
          <cell r="AT1501" t="str">
            <v>Ы</v>
          </cell>
          <cell r="AU1501">
            <v>0</v>
          </cell>
          <cell r="AV1501">
            <v>0</v>
          </cell>
          <cell r="AW1501">
            <v>23</v>
          </cell>
          <cell r="AX1501">
            <v>1</v>
          </cell>
          <cell r="AY1501">
            <v>0</v>
          </cell>
          <cell r="AZ1501">
            <v>0</v>
          </cell>
          <cell r="BA1501">
            <v>0</v>
          </cell>
          <cell r="BB1501">
            <v>0</v>
          </cell>
          <cell r="BC1501">
            <v>38828</v>
          </cell>
        </row>
        <row r="1502">
          <cell r="A1502">
            <v>2006</v>
          </cell>
          <cell r="B1502">
            <v>1</v>
          </cell>
          <cell r="C1502">
            <v>628</v>
          </cell>
          <cell r="D1502">
            <v>21</v>
          </cell>
          <cell r="E1502">
            <v>792020</v>
          </cell>
          <cell r="F1502">
            <v>0</v>
          </cell>
          <cell r="G1502" t="str">
            <v>Затраты по ШПЗ (основные)</v>
          </cell>
          <cell r="H1502">
            <v>2011</v>
          </cell>
          <cell r="I1502">
            <v>7920</v>
          </cell>
          <cell r="J1502">
            <v>11165</v>
          </cell>
          <cell r="K1502">
            <v>1</v>
          </cell>
          <cell r="L1502">
            <v>0</v>
          </cell>
          <cell r="M1502">
            <v>0</v>
          </cell>
          <cell r="N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37</v>
          </cell>
          <cell r="V1502">
            <v>0</v>
          </cell>
          <cell r="W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37</v>
          </cell>
          <cell r="AE1502">
            <v>504900</v>
          </cell>
          <cell r="AF1502">
            <v>0</v>
          </cell>
          <cell r="AI1502">
            <v>2223</v>
          </cell>
          <cell r="AK1502">
            <v>0</v>
          </cell>
          <cell r="AM1502">
            <v>755</v>
          </cell>
          <cell r="AN1502">
            <v>1</v>
          </cell>
          <cell r="AO1502">
            <v>393216</v>
          </cell>
          <cell r="AQ1502">
            <v>0</v>
          </cell>
          <cell r="AR1502">
            <v>0</v>
          </cell>
          <cell r="AS1502" t="str">
            <v>Ы</v>
          </cell>
          <cell r="AT1502" t="str">
            <v>Ы</v>
          </cell>
          <cell r="AU1502">
            <v>0</v>
          </cell>
          <cell r="AV1502">
            <v>0</v>
          </cell>
          <cell r="AW1502">
            <v>23</v>
          </cell>
          <cell r="AX1502">
            <v>1</v>
          </cell>
          <cell r="AY1502">
            <v>0</v>
          </cell>
          <cell r="AZ1502">
            <v>0</v>
          </cell>
          <cell r="BA1502">
            <v>0</v>
          </cell>
          <cell r="BB1502">
            <v>0</v>
          </cell>
          <cell r="BC1502">
            <v>38828</v>
          </cell>
        </row>
        <row r="1503">
          <cell r="A1503">
            <v>2006</v>
          </cell>
          <cell r="B1503">
            <v>1</v>
          </cell>
          <cell r="C1503">
            <v>629</v>
          </cell>
          <cell r="D1503">
            <v>21</v>
          </cell>
          <cell r="E1503">
            <v>792020</v>
          </cell>
          <cell r="F1503">
            <v>0</v>
          </cell>
          <cell r="G1503" t="str">
            <v>Затраты по ШПЗ (основные)</v>
          </cell>
          <cell r="H1503">
            <v>2011</v>
          </cell>
          <cell r="I1503">
            <v>7920</v>
          </cell>
          <cell r="J1503">
            <v>10350.23</v>
          </cell>
          <cell r="K1503">
            <v>1</v>
          </cell>
          <cell r="L1503">
            <v>0</v>
          </cell>
          <cell r="M1503">
            <v>0</v>
          </cell>
          <cell r="N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37</v>
          </cell>
          <cell r="V1503">
            <v>0</v>
          </cell>
          <cell r="W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37</v>
          </cell>
          <cell r="AE1503">
            <v>505100</v>
          </cell>
          <cell r="AF1503">
            <v>0</v>
          </cell>
          <cell r="AI1503">
            <v>2223</v>
          </cell>
          <cell r="AK1503">
            <v>0</v>
          </cell>
          <cell r="AM1503">
            <v>756</v>
          </cell>
          <cell r="AN1503">
            <v>1</v>
          </cell>
          <cell r="AO1503">
            <v>393216</v>
          </cell>
          <cell r="AQ1503">
            <v>0</v>
          </cell>
          <cell r="AR1503">
            <v>0</v>
          </cell>
          <cell r="AS1503" t="str">
            <v>Ы</v>
          </cell>
          <cell r="AT1503" t="str">
            <v>Ы</v>
          </cell>
          <cell r="AU1503">
            <v>0</v>
          </cell>
          <cell r="AV1503">
            <v>0</v>
          </cell>
          <cell r="AW1503">
            <v>23</v>
          </cell>
          <cell r="AX1503">
            <v>1</v>
          </cell>
          <cell r="AY1503">
            <v>0</v>
          </cell>
          <cell r="AZ1503">
            <v>0</v>
          </cell>
          <cell r="BA1503">
            <v>0</v>
          </cell>
          <cell r="BB1503">
            <v>0</v>
          </cell>
          <cell r="BC1503">
            <v>38828</v>
          </cell>
        </row>
        <row r="1504">
          <cell r="A1504">
            <v>2006</v>
          </cell>
          <cell r="B1504">
            <v>1</v>
          </cell>
          <cell r="C1504">
            <v>630</v>
          </cell>
          <cell r="D1504">
            <v>21</v>
          </cell>
          <cell r="E1504">
            <v>792020</v>
          </cell>
          <cell r="F1504">
            <v>0</v>
          </cell>
          <cell r="G1504" t="str">
            <v>Затраты по ШПЗ (основные)</v>
          </cell>
          <cell r="H1504">
            <v>2011</v>
          </cell>
          <cell r="I1504">
            <v>7920</v>
          </cell>
          <cell r="J1504">
            <v>915757.04</v>
          </cell>
          <cell r="K1504">
            <v>1</v>
          </cell>
          <cell r="L1504">
            <v>0</v>
          </cell>
          <cell r="M1504">
            <v>0</v>
          </cell>
          <cell r="N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37</v>
          </cell>
          <cell r="V1504">
            <v>0</v>
          </cell>
          <cell r="W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37</v>
          </cell>
          <cell r="AE1504">
            <v>505200</v>
          </cell>
          <cell r="AF1504">
            <v>0</v>
          </cell>
          <cell r="AI1504">
            <v>2223</v>
          </cell>
          <cell r="AK1504">
            <v>0</v>
          </cell>
          <cell r="AM1504">
            <v>757</v>
          </cell>
          <cell r="AN1504">
            <v>1</v>
          </cell>
          <cell r="AO1504">
            <v>393216</v>
          </cell>
          <cell r="AQ1504">
            <v>0</v>
          </cell>
          <cell r="AR1504">
            <v>0</v>
          </cell>
          <cell r="AS1504" t="str">
            <v>Ы</v>
          </cell>
          <cell r="AT1504" t="str">
            <v>Ы</v>
          </cell>
          <cell r="AU1504">
            <v>0</v>
          </cell>
          <cell r="AV1504">
            <v>0</v>
          </cell>
          <cell r="AW1504">
            <v>23</v>
          </cell>
          <cell r="AX1504">
            <v>1</v>
          </cell>
          <cell r="AY1504">
            <v>0</v>
          </cell>
          <cell r="AZ1504">
            <v>0</v>
          </cell>
          <cell r="BA1504">
            <v>0</v>
          </cell>
          <cell r="BB1504">
            <v>0</v>
          </cell>
          <cell r="BC1504">
            <v>38828</v>
          </cell>
        </row>
        <row r="1505">
          <cell r="A1505">
            <v>2006</v>
          </cell>
          <cell r="B1505">
            <v>1</v>
          </cell>
          <cell r="C1505">
            <v>631</v>
          </cell>
          <cell r="D1505">
            <v>21</v>
          </cell>
          <cell r="E1505">
            <v>792020</v>
          </cell>
          <cell r="F1505">
            <v>0</v>
          </cell>
          <cell r="G1505" t="str">
            <v>Затраты по ШПЗ (основные)</v>
          </cell>
          <cell r="H1505">
            <v>2011</v>
          </cell>
          <cell r="I1505">
            <v>7920</v>
          </cell>
          <cell r="J1505">
            <v>4797.8999999999996</v>
          </cell>
          <cell r="K1505">
            <v>1</v>
          </cell>
          <cell r="L1505">
            <v>0</v>
          </cell>
          <cell r="M1505">
            <v>0</v>
          </cell>
          <cell r="N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37</v>
          </cell>
          <cell r="V1505">
            <v>0</v>
          </cell>
          <cell r="W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37</v>
          </cell>
          <cell r="AE1505">
            <v>505300</v>
          </cell>
          <cell r="AF1505">
            <v>0</v>
          </cell>
          <cell r="AI1505">
            <v>2223</v>
          </cell>
          <cell r="AK1505">
            <v>0</v>
          </cell>
          <cell r="AM1505">
            <v>758</v>
          </cell>
          <cell r="AN1505">
            <v>1</v>
          </cell>
          <cell r="AO1505">
            <v>393216</v>
          </cell>
          <cell r="AQ1505">
            <v>0</v>
          </cell>
          <cell r="AR1505">
            <v>0</v>
          </cell>
          <cell r="AS1505" t="str">
            <v>Ы</v>
          </cell>
          <cell r="AT1505" t="str">
            <v>Ы</v>
          </cell>
          <cell r="AU1505">
            <v>0</v>
          </cell>
          <cell r="AV1505">
            <v>0</v>
          </cell>
          <cell r="AW1505">
            <v>23</v>
          </cell>
          <cell r="AX1505">
            <v>1</v>
          </cell>
          <cell r="AY1505">
            <v>0</v>
          </cell>
          <cell r="AZ1505">
            <v>0</v>
          </cell>
          <cell r="BA1505">
            <v>0</v>
          </cell>
          <cell r="BB1505">
            <v>0</v>
          </cell>
          <cell r="BC1505">
            <v>38828</v>
          </cell>
        </row>
        <row r="1506">
          <cell r="A1506">
            <v>2006</v>
          </cell>
          <cell r="B1506">
            <v>1</v>
          </cell>
          <cell r="C1506">
            <v>632</v>
          </cell>
          <cell r="D1506">
            <v>21</v>
          </cell>
          <cell r="E1506">
            <v>792020</v>
          </cell>
          <cell r="F1506">
            <v>0</v>
          </cell>
          <cell r="G1506" t="str">
            <v>Затраты по ШПЗ (основные)</v>
          </cell>
          <cell r="H1506">
            <v>2011</v>
          </cell>
          <cell r="I1506">
            <v>7920</v>
          </cell>
          <cell r="J1506">
            <v>776761.4</v>
          </cell>
          <cell r="K1506">
            <v>1</v>
          </cell>
          <cell r="L1506">
            <v>0</v>
          </cell>
          <cell r="M1506">
            <v>0</v>
          </cell>
          <cell r="N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37</v>
          </cell>
          <cell r="V1506">
            <v>0</v>
          </cell>
          <cell r="W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37</v>
          </cell>
          <cell r="AE1506">
            <v>508310</v>
          </cell>
          <cell r="AF1506">
            <v>0</v>
          </cell>
          <cell r="AI1506">
            <v>2223</v>
          </cell>
          <cell r="AK1506">
            <v>0</v>
          </cell>
          <cell r="AM1506">
            <v>759</v>
          </cell>
          <cell r="AN1506">
            <v>1</v>
          </cell>
          <cell r="AO1506">
            <v>393216</v>
          </cell>
          <cell r="AQ1506">
            <v>0</v>
          </cell>
          <cell r="AR1506">
            <v>0</v>
          </cell>
          <cell r="AS1506" t="str">
            <v>Ы</v>
          </cell>
          <cell r="AT1506" t="str">
            <v>Ы</v>
          </cell>
          <cell r="AU1506">
            <v>0</v>
          </cell>
          <cell r="AV1506">
            <v>0</v>
          </cell>
          <cell r="AW1506">
            <v>23</v>
          </cell>
          <cell r="AX1506">
            <v>1</v>
          </cell>
          <cell r="AY1506">
            <v>0</v>
          </cell>
          <cell r="AZ1506">
            <v>0</v>
          </cell>
          <cell r="BA1506">
            <v>0</v>
          </cell>
          <cell r="BB1506">
            <v>0</v>
          </cell>
          <cell r="BC1506">
            <v>38828</v>
          </cell>
        </row>
        <row r="1507">
          <cell r="A1507">
            <v>2006</v>
          </cell>
          <cell r="B1507">
            <v>1</v>
          </cell>
          <cell r="C1507">
            <v>633</v>
          </cell>
          <cell r="D1507">
            <v>21</v>
          </cell>
          <cell r="E1507">
            <v>792020</v>
          </cell>
          <cell r="F1507">
            <v>0</v>
          </cell>
          <cell r="G1507" t="str">
            <v>Затраты по ШПЗ (основные)</v>
          </cell>
          <cell r="H1507">
            <v>2011</v>
          </cell>
          <cell r="I1507">
            <v>7920</v>
          </cell>
          <cell r="J1507">
            <v>1976420.11</v>
          </cell>
          <cell r="K1507">
            <v>1</v>
          </cell>
          <cell r="L1507">
            <v>0</v>
          </cell>
          <cell r="M1507">
            <v>0</v>
          </cell>
          <cell r="N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37</v>
          </cell>
          <cell r="V1507">
            <v>0</v>
          </cell>
          <cell r="W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37</v>
          </cell>
          <cell r="AE1507">
            <v>510100</v>
          </cell>
          <cell r="AF1507">
            <v>0</v>
          </cell>
          <cell r="AI1507">
            <v>2223</v>
          </cell>
          <cell r="AK1507">
            <v>0</v>
          </cell>
          <cell r="AM1507">
            <v>760</v>
          </cell>
          <cell r="AN1507">
            <v>1</v>
          </cell>
          <cell r="AO1507">
            <v>393216</v>
          </cell>
          <cell r="AQ1507">
            <v>0</v>
          </cell>
          <cell r="AR1507">
            <v>0</v>
          </cell>
          <cell r="AS1507" t="str">
            <v>Ы</v>
          </cell>
          <cell r="AT1507" t="str">
            <v>Ы</v>
          </cell>
          <cell r="AU1507">
            <v>0</v>
          </cell>
          <cell r="AV1507">
            <v>0</v>
          </cell>
          <cell r="AW1507">
            <v>23</v>
          </cell>
          <cell r="AX1507">
            <v>1</v>
          </cell>
          <cell r="AY1507">
            <v>0</v>
          </cell>
          <cell r="AZ1507">
            <v>0</v>
          </cell>
          <cell r="BA1507">
            <v>0</v>
          </cell>
          <cell r="BB1507">
            <v>0</v>
          </cell>
          <cell r="BC1507">
            <v>38828</v>
          </cell>
        </row>
        <row r="1508">
          <cell r="A1508">
            <v>2006</v>
          </cell>
          <cell r="B1508">
            <v>1</v>
          </cell>
          <cell r="C1508">
            <v>634</v>
          </cell>
          <cell r="D1508">
            <v>21</v>
          </cell>
          <cell r="E1508">
            <v>792020</v>
          </cell>
          <cell r="F1508">
            <v>0</v>
          </cell>
          <cell r="G1508" t="str">
            <v>Затраты по ШПЗ (основные)</v>
          </cell>
          <cell r="H1508">
            <v>2011</v>
          </cell>
          <cell r="I1508">
            <v>7920</v>
          </cell>
          <cell r="J1508">
            <v>320.35000000000002</v>
          </cell>
          <cell r="K1508">
            <v>1</v>
          </cell>
          <cell r="L1508">
            <v>0</v>
          </cell>
          <cell r="M1508">
            <v>0</v>
          </cell>
          <cell r="N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37</v>
          </cell>
          <cell r="V1508">
            <v>0</v>
          </cell>
          <cell r="W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37</v>
          </cell>
          <cell r="AE1508">
            <v>510200</v>
          </cell>
          <cell r="AF1508">
            <v>0</v>
          </cell>
          <cell r="AI1508">
            <v>2223</v>
          </cell>
          <cell r="AK1508">
            <v>0</v>
          </cell>
          <cell r="AM1508">
            <v>761</v>
          </cell>
          <cell r="AN1508">
            <v>1</v>
          </cell>
          <cell r="AO1508">
            <v>393216</v>
          </cell>
          <cell r="AQ1508">
            <v>0</v>
          </cell>
          <cell r="AR1508">
            <v>0</v>
          </cell>
          <cell r="AS1508" t="str">
            <v>Ы</v>
          </cell>
          <cell r="AT1508" t="str">
            <v>Ы</v>
          </cell>
          <cell r="AU1508">
            <v>0</v>
          </cell>
          <cell r="AV1508">
            <v>0</v>
          </cell>
          <cell r="AW1508">
            <v>23</v>
          </cell>
          <cell r="AX1508">
            <v>1</v>
          </cell>
          <cell r="AY1508">
            <v>0</v>
          </cell>
          <cell r="AZ1508">
            <v>0</v>
          </cell>
          <cell r="BA1508">
            <v>0</v>
          </cell>
          <cell r="BB1508">
            <v>0</v>
          </cell>
          <cell r="BC1508">
            <v>38828</v>
          </cell>
        </row>
        <row r="1509">
          <cell r="A1509">
            <v>2006</v>
          </cell>
          <cell r="B1509">
            <v>1</v>
          </cell>
          <cell r="C1509">
            <v>635</v>
          </cell>
          <cell r="D1509">
            <v>21</v>
          </cell>
          <cell r="E1509">
            <v>792020</v>
          </cell>
          <cell r="F1509">
            <v>0</v>
          </cell>
          <cell r="G1509" t="str">
            <v>Затраты по ШПЗ (основные)</v>
          </cell>
          <cell r="H1509">
            <v>2011</v>
          </cell>
          <cell r="I1509">
            <v>7920</v>
          </cell>
          <cell r="J1509">
            <v>540</v>
          </cell>
          <cell r="K1509">
            <v>1</v>
          </cell>
          <cell r="L1509">
            <v>0</v>
          </cell>
          <cell r="M1509">
            <v>0</v>
          </cell>
          <cell r="N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37</v>
          </cell>
          <cell r="V1509">
            <v>0</v>
          </cell>
          <cell r="W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37</v>
          </cell>
          <cell r="AE1509">
            <v>510300</v>
          </cell>
          <cell r="AF1509">
            <v>0</v>
          </cell>
          <cell r="AI1509">
            <v>2223</v>
          </cell>
          <cell r="AK1509">
            <v>0</v>
          </cell>
          <cell r="AM1509">
            <v>762</v>
          </cell>
          <cell r="AN1509">
            <v>1</v>
          </cell>
          <cell r="AO1509">
            <v>393216</v>
          </cell>
          <cell r="AQ1509">
            <v>0</v>
          </cell>
          <cell r="AR1509">
            <v>0</v>
          </cell>
          <cell r="AS1509" t="str">
            <v>Ы</v>
          </cell>
          <cell r="AT1509" t="str">
            <v>Ы</v>
          </cell>
          <cell r="AU1509">
            <v>0</v>
          </cell>
          <cell r="AV1509">
            <v>0</v>
          </cell>
          <cell r="AW1509">
            <v>23</v>
          </cell>
          <cell r="AX1509">
            <v>1</v>
          </cell>
          <cell r="AY1509">
            <v>0</v>
          </cell>
          <cell r="AZ1509">
            <v>0</v>
          </cell>
          <cell r="BA1509">
            <v>0</v>
          </cell>
          <cell r="BB1509">
            <v>0</v>
          </cell>
          <cell r="BC1509">
            <v>38828</v>
          </cell>
        </row>
        <row r="1510">
          <cell r="A1510">
            <v>2006</v>
          </cell>
          <cell r="B1510">
            <v>1</v>
          </cell>
          <cell r="C1510">
            <v>636</v>
          </cell>
          <cell r="D1510">
            <v>21</v>
          </cell>
          <cell r="E1510">
            <v>792020</v>
          </cell>
          <cell r="F1510">
            <v>0</v>
          </cell>
          <cell r="G1510" t="str">
            <v>Затраты по ШПЗ (основные)</v>
          </cell>
          <cell r="H1510">
            <v>2011</v>
          </cell>
          <cell r="I1510">
            <v>7920</v>
          </cell>
          <cell r="J1510">
            <v>1828.18</v>
          </cell>
          <cell r="K1510">
            <v>1</v>
          </cell>
          <cell r="L1510">
            <v>0</v>
          </cell>
          <cell r="M1510">
            <v>0</v>
          </cell>
          <cell r="N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37</v>
          </cell>
          <cell r="V1510">
            <v>0</v>
          </cell>
          <cell r="W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37</v>
          </cell>
          <cell r="AE1510">
            <v>510400</v>
          </cell>
          <cell r="AF1510">
            <v>0</v>
          </cell>
          <cell r="AI1510">
            <v>2223</v>
          </cell>
          <cell r="AK1510">
            <v>0</v>
          </cell>
          <cell r="AM1510">
            <v>763</v>
          </cell>
          <cell r="AN1510">
            <v>1</v>
          </cell>
          <cell r="AO1510">
            <v>393216</v>
          </cell>
          <cell r="AQ1510">
            <v>0</v>
          </cell>
          <cell r="AR1510">
            <v>0</v>
          </cell>
          <cell r="AS1510" t="str">
            <v>Ы</v>
          </cell>
          <cell r="AT1510" t="str">
            <v>Ы</v>
          </cell>
          <cell r="AU1510">
            <v>0</v>
          </cell>
          <cell r="AV1510">
            <v>0</v>
          </cell>
          <cell r="AW1510">
            <v>23</v>
          </cell>
          <cell r="AX1510">
            <v>1</v>
          </cell>
          <cell r="AY1510">
            <v>0</v>
          </cell>
          <cell r="AZ1510">
            <v>0</v>
          </cell>
          <cell r="BA1510">
            <v>0</v>
          </cell>
          <cell r="BB1510">
            <v>0</v>
          </cell>
          <cell r="BC1510">
            <v>38828</v>
          </cell>
        </row>
        <row r="1511">
          <cell r="A1511">
            <v>2006</v>
          </cell>
          <cell r="B1511">
            <v>1</v>
          </cell>
          <cell r="C1511">
            <v>637</v>
          </cell>
          <cell r="D1511">
            <v>21</v>
          </cell>
          <cell r="E1511">
            <v>792020</v>
          </cell>
          <cell r="F1511">
            <v>0</v>
          </cell>
          <cell r="G1511" t="str">
            <v>Затраты по ШПЗ (основные)</v>
          </cell>
          <cell r="H1511">
            <v>2011</v>
          </cell>
          <cell r="I1511">
            <v>7920</v>
          </cell>
          <cell r="J1511">
            <v>1495540</v>
          </cell>
          <cell r="K1511">
            <v>1</v>
          </cell>
          <cell r="L1511">
            <v>0</v>
          </cell>
          <cell r="M1511">
            <v>0</v>
          </cell>
          <cell r="N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37</v>
          </cell>
          <cell r="V1511">
            <v>0</v>
          </cell>
          <cell r="W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37</v>
          </cell>
          <cell r="AE1511">
            <v>510600</v>
          </cell>
          <cell r="AF1511">
            <v>0</v>
          </cell>
          <cell r="AI1511">
            <v>2223</v>
          </cell>
          <cell r="AK1511">
            <v>0</v>
          </cell>
          <cell r="AM1511">
            <v>764</v>
          </cell>
          <cell r="AN1511">
            <v>1</v>
          </cell>
          <cell r="AO1511">
            <v>393216</v>
          </cell>
          <cell r="AQ1511">
            <v>0</v>
          </cell>
          <cell r="AR1511">
            <v>0</v>
          </cell>
          <cell r="AS1511" t="str">
            <v>Ы</v>
          </cell>
          <cell r="AT1511" t="str">
            <v>Ы</v>
          </cell>
          <cell r="AU1511">
            <v>0</v>
          </cell>
          <cell r="AV1511">
            <v>0</v>
          </cell>
          <cell r="AW1511">
            <v>23</v>
          </cell>
          <cell r="AX1511">
            <v>1</v>
          </cell>
          <cell r="AY1511">
            <v>0</v>
          </cell>
          <cell r="AZ1511">
            <v>0</v>
          </cell>
          <cell r="BA1511">
            <v>0</v>
          </cell>
          <cell r="BB1511">
            <v>0</v>
          </cell>
          <cell r="BC1511">
            <v>38828</v>
          </cell>
        </row>
        <row r="1512">
          <cell r="A1512">
            <v>2006</v>
          </cell>
          <cell r="B1512">
            <v>1</v>
          </cell>
          <cell r="C1512">
            <v>638</v>
          </cell>
          <cell r="D1512">
            <v>21</v>
          </cell>
          <cell r="E1512">
            <v>792020</v>
          </cell>
          <cell r="F1512">
            <v>0</v>
          </cell>
          <cell r="G1512" t="str">
            <v>Затраты по ШПЗ (основные)</v>
          </cell>
          <cell r="H1512">
            <v>2011</v>
          </cell>
          <cell r="I1512">
            <v>7920</v>
          </cell>
          <cell r="J1512">
            <v>23486.17</v>
          </cell>
          <cell r="K1512">
            <v>1</v>
          </cell>
          <cell r="L1512">
            <v>0</v>
          </cell>
          <cell r="M1512">
            <v>0</v>
          </cell>
          <cell r="N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37</v>
          </cell>
          <cell r="V1512">
            <v>0</v>
          </cell>
          <cell r="W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37</v>
          </cell>
          <cell r="AE1512">
            <v>513600</v>
          </cell>
          <cell r="AF1512">
            <v>0</v>
          </cell>
          <cell r="AI1512">
            <v>2223</v>
          </cell>
          <cell r="AK1512">
            <v>0</v>
          </cell>
          <cell r="AM1512">
            <v>765</v>
          </cell>
          <cell r="AN1512">
            <v>1</v>
          </cell>
          <cell r="AO1512">
            <v>393216</v>
          </cell>
          <cell r="AQ1512">
            <v>0</v>
          </cell>
          <cell r="AR1512">
            <v>0</v>
          </cell>
          <cell r="AS1512" t="str">
            <v>Ы</v>
          </cell>
          <cell r="AT1512" t="str">
            <v>Ы</v>
          </cell>
          <cell r="AU1512">
            <v>0</v>
          </cell>
          <cell r="AV1512">
            <v>0</v>
          </cell>
          <cell r="AW1512">
            <v>23</v>
          </cell>
          <cell r="AX1512">
            <v>1</v>
          </cell>
          <cell r="AY1512">
            <v>0</v>
          </cell>
          <cell r="AZ1512">
            <v>0</v>
          </cell>
          <cell r="BA1512">
            <v>0</v>
          </cell>
          <cell r="BB1512">
            <v>0</v>
          </cell>
          <cell r="BC1512">
            <v>38828</v>
          </cell>
        </row>
        <row r="1513">
          <cell r="A1513">
            <v>2006</v>
          </cell>
          <cell r="B1513">
            <v>1</v>
          </cell>
          <cell r="C1513">
            <v>639</v>
          </cell>
          <cell r="D1513">
            <v>21</v>
          </cell>
          <cell r="E1513">
            <v>792020</v>
          </cell>
          <cell r="F1513">
            <v>0</v>
          </cell>
          <cell r="G1513" t="str">
            <v>Затраты по ШПЗ (основные)</v>
          </cell>
          <cell r="H1513">
            <v>2011</v>
          </cell>
          <cell r="I1513">
            <v>7920</v>
          </cell>
          <cell r="J1513">
            <v>3915</v>
          </cell>
          <cell r="K1513">
            <v>1</v>
          </cell>
          <cell r="L1513">
            <v>0</v>
          </cell>
          <cell r="M1513">
            <v>0</v>
          </cell>
          <cell r="N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37</v>
          </cell>
          <cell r="V1513">
            <v>0</v>
          </cell>
          <cell r="W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37</v>
          </cell>
          <cell r="AE1513">
            <v>530000</v>
          </cell>
          <cell r="AF1513">
            <v>0</v>
          </cell>
          <cell r="AI1513">
            <v>2223</v>
          </cell>
          <cell r="AK1513">
            <v>0</v>
          </cell>
          <cell r="AM1513">
            <v>766</v>
          </cell>
          <cell r="AN1513">
            <v>1</v>
          </cell>
          <cell r="AO1513">
            <v>393216</v>
          </cell>
          <cell r="AQ1513">
            <v>0</v>
          </cell>
          <cell r="AR1513">
            <v>0</v>
          </cell>
          <cell r="AS1513" t="str">
            <v>Ы</v>
          </cell>
          <cell r="AT1513" t="str">
            <v>Ы</v>
          </cell>
          <cell r="AU1513">
            <v>0</v>
          </cell>
          <cell r="AV1513">
            <v>0</v>
          </cell>
          <cell r="AW1513">
            <v>23</v>
          </cell>
          <cell r="AX1513">
            <v>1</v>
          </cell>
          <cell r="AY1513">
            <v>0</v>
          </cell>
          <cell r="AZ1513">
            <v>0</v>
          </cell>
          <cell r="BA1513">
            <v>0</v>
          </cell>
          <cell r="BB1513">
            <v>0</v>
          </cell>
          <cell r="BC1513">
            <v>38828</v>
          </cell>
        </row>
        <row r="1514">
          <cell r="A1514">
            <v>2006</v>
          </cell>
          <cell r="B1514">
            <v>2</v>
          </cell>
          <cell r="C1514">
            <v>20</v>
          </cell>
          <cell r="D1514">
            <v>21</v>
          </cell>
          <cell r="E1514">
            <v>792020</v>
          </cell>
          <cell r="F1514">
            <v>0</v>
          </cell>
          <cell r="G1514" t="str">
            <v>Затраты по ШПЗ (основные)</v>
          </cell>
          <cell r="H1514">
            <v>2011</v>
          </cell>
          <cell r="I1514">
            <v>7920</v>
          </cell>
          <cell r="J1514">
            <v>396538.19</v>
          </cell>
          <cell r="K1514">
            <v>1</v>
          </cell>
          <cell r="L1514">
            <v>0</v>
          </cell>
          <cell r="M1514">
            <v>0</v>
          </cell>
          <cell r="N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31</v>
          </cell>
          <cell r="V1514">
            <v>0</v>
          </cell>
          <cell r="W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31</v>
          </cell>
          <cell r="AE1514">
            <v>110000</v>
          </cell>
          <cell r="AF1514">
            <v>0</v>
          </cell>
          <cell r="AI1514">
            <v>2251</v>
          </cell>
          <cell r="AK1514">
            <v>0</v>
          </cell>
          <cell r="AM1514">
            <v>149</v>
          </cell>
          <cell r="AN1514">
            <v>1</v>
          </cell>
          <cell r="AO1514">
            <v>393216</v>
          </cell>
          <cell r="AQ1514">
            <v>0</v>
          </cell>
          <cell r="AR1514">
            <v>0</v>
          </cell>
          <cell r="AS1514" t="str">
            <v>Ы</v>
          </cell>
          <cell r="AT1514" t="str">
            <v>Ы</v>
          </cell>
          <cell r="AU1514">
            <v>0</v>
          </cell>
          <cell r="AV1514">
            <v>0</v>
          </cell>
          <cell r="AW1514">
            <v>23</v>
          </cell>
          <cell r="AX1514">
            <v>1</v>
          </cell>
          <cell r="AY1514">
            <v>0</v>
          </cell>
          <cell r="AZ1514">
            <v>0</v>
          </cell>
          <cell r="BA1514">
            <v>0</v>
          </cell>
          <cell r="BB1514">
            <v>0</v>
          </cell>
          <cell r="BC1514">
            <v>38828</v>
          </cell>
        </row>
        <row r="1515">
          <cell r="A1515">
            <v>2006</v>
          </cell>
          <cell r="B1515">
            <v>2</v>
          </cell>
          <cell r="C1515">
            <v>21</v>
          </cell>
          <cell r="D1515">
            <v>21</v>
          </cell>
          <cell r="E1515">
            <v>792020</v>
          </cell>
          <cell r="F1515">
            <v>0</v>
          </cell>
          <cell r="G1515" t="str">
            <v>Затраты по ШПЗ (основные)</v>
          </cell>
          <cell r="H1515">
            <v>2011</v>
          </cell>
          <cell r="I1515">
            <v>7920</v>
          </cell>
          <cell r="J1515">
            <v>1220.24</v>
          </cell>
          <cell r="K1515">
            <v>1</v>
          </cell>
          <cell r="L1515">
            <v>0</v>
          </cell>
          <cell r="M1515">
            <v>0</v>
          </cell>
          <cell r="N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31</v>
          </cell>
          <cell r="V1515">
            <v>0</v>
          </cell>
          <cell r="W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31</v>
          </cell>
          <cell r="AE1515">
            <v>114020</v>
          </cell>
          <cell r="AF1515">
            <v>0</v>
          </cell>
          <cell r="AI1515">
            <v>2251</v>
          </cell>
          <cell r="AK1515">
            <v>0</v>
          </cell>
          <cell r="AM1515">
            <v>150</v>
          </cell>
          <cell r="AN1515">
            <v>1</v>
          </cell>
          <cell r="AO1515">
            <v>393216</v>
          </cell>
          <cell r="AQ1515">
            <v>0</v>
          </cell>
          <cell r="AR1515">
            <v>0</v>
          </cell>
          <cell r="AS1515" t="str">
            <v>Ы</v>
          </cell>
          <cell r="AT1515" t="str">
            <v>Ы</v>
          </cell>
          <cell r="AU1515">
            <v>0</v>
          </cell>
          <cell r="AV1515">
            <v>0</v>
          </cell>
          <cell r="AW1515">
            <v>23</v>
          </cell>
          <cell r="AX1515">
            <v>1</v>
          </cell>
          <cell r="AY1515">
            <v>0</v>
          </cell>
          <cell r="AZ1515">
            <v>0</v>
          </cell>
          <cell r="BA1515">
            <v>0</v>
          </cell>
          <cell r="BB1515">
            <v>0</v>
          </cell>
          <cell r="BC1515">
            <v>38828</v>
          </cell>
        </row>
        <row r="1516">
          <cell r="A1516">
            <v>2006</v>
          </cell>
          <cell r="B1516">
            <v>2</v>
          </cell>
          <cell r="C1516">
            <v>22</v>
          </cell>
          <cell r="D1516">
            <v>21</v>
          </cell>
          <cell r="E1516">
            <v>792020</v>
          </cell>
          <cell r="F1516">
            <v>0</v>
          </cell>
          <cell r="G1516" t="str">
            <v>Затраты по ШПЗ (основные)</v>
          </cell>
          <cell r="H1516">
            <v>2011</v>
          </cell>
          <cell r="I1516">
            <v>7920</v>
          </cell>
          <cell r="J1516">
            <v>7537.5</v>
          </cell>
          <cell r="K1516">
            <v>1</v>
          </cell>
          <cell r="L1516">
            <v>0</v>
          </cell>
          <cell r="M1516">
            <v>0</v>
          </cell>
          <cell r="N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31</v>
          </cell>
          <cell r="V1516">
            <v>0</v>
          </cell>
          <cell r="W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31</v>
          </cell>
          <cell r="AE1516">
            <v>117000</v>
          </cell>
          <cell r="AF1516">
            <v>0</v>
          </cell>
          <cell r="AI1516">
            <v>2251</v>
          </cell>
          <cell r="AK1516">
            <v>0</v>
          </cell>
          <cell r="AM1516">
            <v>151</v>
          </cell>
          <cell r="AN1516">
            <v>1</v>
          </cell>
          <cell r="AO1516">
            <v>393216</v>
          </cell>
          <cell r="AQ1516">
            <v>0</v>
          </cell>
          <cell r="AR1516">
            <v>0</v>
          </cell>
          <cell r="AS1516" t="str">
            <v>Ы</v>
          </cell>
          <cell r="AT1516" t="str">
            <v>Ы</v>
          </cell>
          <cell r="AU1516">
            <v>0</v>
          </cell>
          <cell r="AV1516">
            <v>0</v>
          </cell>
          <cell r="AW1516">
            <v>23</v>
          </cell>
          <cell r="AX1516">
            <v>1</v>
          </cell>
          <cell r="AY1516">
            <v>0</v>
          </cell>
          <cell r="AZ1516">
            <v>0</v>
          </cell>
          <cell r="BA1516">
            <v>0</v>
          </cell>
          <cell r="BB1516">
            <v>0</v>
          </cell>
          <cell r="BC1516">
            <v>38828</v>
          </cell>
        </row>
        <row r="1517">
          <cell r="A1517">
            <v>2006</v>
          </cell>
          <cell r="B1517">
            <v>2</v>
          </cell>
          <cell r="C1517">
            <v>23</v>
          </cell>
          <cell r="D1517">
            <v>21</v>
          </cell>
          <cell r="E1517">
            <v>792020</v>
          </cell>
          <cell r="F1517">
            <v>0</v>
          </cell>
          <cell r="G1517" t="str">
            <v>Затраты по ШПЗ (основные)</v>
          </cell>
          <cell r="H1517">
            <v>2011</v>
          </cell>
          <cell r="I1517">
            <v>7920</v>
          </cell>
          <cell r="J1517">
            <v>82370</v>
          </cell>
          <cell r="K1517">
            <v>1</v>
          </cell>
          <cell r="L1517">
            <v>0</v>
          </cell>
          <cell r="M1517">
            <v>0</v>
          </cell>
          <cell r="N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31</v>
          </cell>
          <cell r="V1517">
            <v>0</v>
          </cell>
          <cell r="W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31</v>
          </cell>
          <cell r="AE1517">
            <v>118000</v>
          </cell>
          <cell r="AF1517">
            <v>0</v>
          </cell>
          <cell r="AI1517">
            <v>2251</v>
          </cell>
          <cell r="AK1517">
            <v>0</v>
          </cell>
          <cell r="AM1517">
            <v>152</v>
          </cell>
          <cell r="AN1517">
            <v>1</v>
          </cell>
          <cell r="AO1517">
            <v>393216</v>
          </cell>
          <cell r="AQ1517">
            <v>0</v>
          </cell>
          <cell r="AR1517">
            <v>0</v>
          </cell>
          <cell r="AS1517" t="str">
            <v>Ы</v>
          </cell>
          <cell r="AT1517" t="str">
            <v>Ы</v>
          </cell>
          <cell r="AU1517">
            <v>0</v>
          </cell>
          <cell r="AV1517">
            <v>0</v>
          </cell>
          <cell r="AW1517">
            <v>23</v>
          </cell>
          <cell r="AX1517">
            <v>1</v>
          </cell>
          <cell r="AY1517">
            <v>0</v>
          </cell>
          <cell r="AZ1517">
            <v>0</v>
          </cell>
          <cell r="BA1517">
            <v>0</v>
          </cell>
          <cell r="BB1517">
            <v>0</v>
          </cell>
          <cell r="BC1517">
            <v>38828</v>
          </cell>
        </row>
        <row r="1518">
          <cell r="A1518">
            <v>2006</v>
          </cell>
          <cell r="B1518">
            <v>2</v>
          </cell>
          <cell r="C1518">
            <v>24</v>
          </cell>
          <cell r="D1518">
            <v>21</v>
          </cell>
          <cell r="E1518">
            <v>792020</v>
          </cell>
          <cell r="F1518">
            <v>0</v>
          </cell>
          <cell r="G1518" t="str">
            <v>Затраты по ШПЗ (основные)</v>
          </cell>
          <cell r="H1518">
            <v>2011</v>
          </cell>
          <cell r="I1518">
            <v>7920</v>
          </cell>
          <cell r="J1518">
            <v>3980</v>
          </cell>
          <cell r="K1518">
            <v>1</v>
          </cell>
          <cell r="L1518">
            <v>0</v>
          </cell>
          <cell r="M1518">
            <v>0</v>
          </cell>
          <cell r="N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31</v>
          </cell>
          <cell r="V1518">
            <v>0</v>
          </cell>
          <cell r="W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31</v>
          </cell>
          <cell r="AE1518">
            <v>130100</v>
          </cell>
          <cell r="AF1518">
            <v>0</v>
          </cell>
          <cell r="AI1518">
            <v>2251</v>
          </cell>
          <cell r="AK1518">
            <v>0</v>
          </cell>
          <cell r="AM1518">
            <v>153</v>
          </cell>
          <cell r="AN1518">
            <v>1</v>
          </cell>
          <cell r="AO1518">
            <v>393216</v>
          </cell>
          <cell r="AQ1518">
            <v>0</v>
          </cell>
          <cell r="AR1518">
            <v>0</v>
          </cell>
          <cell r="AS1518" t="str">
            <v>Ы</v>
          </cell>
          <cell r="AT1518" t="str">
            <v>Ы</v>
          </cell>
          <cell r="AU1518">
            <v>0</v>
          </cell>
          <cell r="AV1518">
            <v>0</v>
          </cell>
          <cell r="AW1518">
            <v>23</v>
          </cell>
          <cell r="AX1518">
            <v>1</v>
          </cell>
          <cell r="AY1518">
            <v>0</v>
          </cell>
          <cell r="AZ1518">
            <v>0</v>
          </cell>
          <cell r="BA1518">
            <v>0</v>
          </cell>
          <cell r="BB1518">
            <v>0</v>
          </cell>
          <cell r="BC1518">
            <v>38828</v>
          </cell>
        </row>
        <row r="1519">
          <cell r="A1519">
            <v>2006</v>
          </cell>
          <cell r="B1519">
            <v>2</v>
          </cell>
          <cell r="C1519">
            <v>25</v>
          </cell>
          <cell r="D1519">
            <v>21</v>
          </cell>
          <cell r="E1519">
            <v>792020</v>
          </cell>
          <cell r="F1519">
            <v>0</v>
          </cell>
          <cell r="G1519" t="str">
            <v>Затраты по ШПЗ (основные)</v>
          </cell>
          <cell r="H1519">
            <v>2011</v>
          </cell>
          <cell r="I1519">
            <v>7920</v>
          </cell>
          <cell r="J1519">
            <v>15023.48</v>
          </cell>
          <cell r="K1519">
            <v>1</v>
          </cell>
          <cell r="L1519">
            <v>0</v>
          </cell>
          <cell r="M1519">
            <v>0</v>
          </cell>
          <cell r="N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31</v>
          </cell>
          <cell r="V1519">
            <v>0</v>
          </cell>
          <cell r="W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31</v>
          </cell>
          <cell r="AE1519">
            <v>132000</v>
          </cell>
          <cell r="AF1519">
            <v>0</v>
          </cell>
          <cell r="AI1519">
            <v>2251</v>
          </cell>
          <cell r="AK1519">
            <v>0</v>
          </cell>
          <cell r="AM1519">
            <v>154</v>
          </cell>
          <cell r="AN1519">
            <v>1</v>
          </cell>
          <cell r="AO1519">
            <v>393216</v>
          </cell>
          <cell r="AQ1519">
            <v>0</v>
          </cell>
          <cell r="AR1519">
            <v>0</v>
          </cell>
          <cell r="AS1519" t="str">
            <v>Ы</v>
          </cell>
          <cell r="AT1519" t="str">
            <v>Ы</v>
          </cell>
          <cell r="AU1519">
            <v>0</v>
          </cell>
          <cell r="AV1519">
            <v>0</v>
          </cell>
          <cell r="AW1519">
            <v>23</v>
          </cell>
          <cell r="AX1519">
            <v>1</v>
          </cell>
          <cell r="AY1519">
            <v>0</v>
          </cell>
          <cell r="AZ1519">
            <v>0</v>
          </cell>
          <cell r="BA1519">
            <v>0</v>
          </cell>
          <cell r="BB1519">
            <v>0</v>
          </cell>
          <cell r="BC1519">
            <v>38828</v>
          </cell>
        </row>
        <row r="1520">
          <cell r="A1520">
            <v>2006</v>
          </cell>
          <cell r="B1520">
            <v>2</v>
          </cell>
          <cell r="C1520">
            <v>26</v>
          </cell>
          <cell r="D1520">
            <v>21</v>
          </cell>
          <cell r="E1520">
            <v>792020</v>
          </cell>
          <cell r="F1520">
            <v>0</v>
          </cell>
          <cell r="G1520" t="str">
            <v>Затраты по ШПЗ (основные)</v>
          </cell>
          <cell r="H1520">
            <v>2011</v>
          </cell>
          <cell r="I1520">
            <v>7920</v>
          </cell>
          <cell r="J1520">
            <v>494.5</v>
          </cell>
          <cell r="K1520">
            <v>1</v>
          </cell>
          <cell r="L1520">
            <v>0</v>
          </cell>
          <cell r="M1520">
            <v>0</v>
          </cell>
          <cell r="N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31</v>
          </cell>
          <cell r="V1520">
            <v>0</v>
          </cell>
          <cell r="W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31</v>
          </cell>
          <cell r="AE1520">
            <v>135000</v>
          </cell>
          <cell r="AF1520">
            <v>0</v>
          </cell>
          <cell r="AI1520">
            <v>2251</v>
          </cell>
          <cell r="AK1520">
            <v>0</v>
          </cell>
          <cell r="AM1520">
            <v>155</v>
          </cell>
          <cell r="AN1520">
            <v>1</v>
          </cell>
          <cell r="AO1520">
            <v>393216</v>
          </cell>
          <cell r="AQ1520">
            <v>0</v>
          </cell>
          <cell r="AR1520">
            <v>0</v>
          </cell>
          <cell r="AS1520" t="str">
            <v>Ы</v>
          </cell>
          <cell r="AT1520" t="str">
            <v>Ы</v>
          </cell>
          <cell r="AU1520">
            <v>0</v>
          </cell>
          <cell r="AV1520">
            <v>0</v>
          </cell>
          <cell r="AW1520">
            <v>23</v>
          </cell>
          <cell r="AX1520">
            <v>1</v>
          </cell>
          <cell r="AY1520">
            <v>0</v>
          </cell>
          <cell r="AZ1520">
            <v>0</v>
          </cell>
          <cell r="BA1520">
            <v>0</v>
          </cell>
          <cell r="BB1520">
            <v>0</v>
          </cell>
          <cell r="BC1520">
            <v>38828</v>
          </cell>
        </row>
        <row r="1521">
          <cell r="A1521">
            <v>2006</v>
          </cell>
          <cell r="B1521">
            <v>2</v>
          </cell>
          <cell r="C1521">
            <v>27</v>
          </cell>
          <cell r="D1521">
            <v>21</v>
          </cell>
          <cell r="E1521">
            <v>792020</v>
          </cell>
          <cell r="F1521">
            <v>0</v>
          </cell>
          <cell r="G1521" t="str">
            <v>Затраты по ШПЗ (основные)</v>
          </cell>
          <cell r="H1521">
            <v>2011</v>
          </cell>
          <cell r="I1521">
            <v>7920</v>
          </cell>
          <cell r="J1521">
            <v>328713.62</v>
          </cell>
          <cell r="K1521">
            <v>1</v>
          </cell>
          <cell r="L1521">
            <v>0</v>
          </cell>
          <cell r="M1521">
            <v>0</v>
          </cell>
          <cell r="N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31</v>
          </cell>
          <cell r="V1521">
            <v>0</v>
          </cell>
          <cell r="W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31</v>
          </cell>
          <cell r="AE1521">
            <v>143000</v>
          </cell>
          <cell r="AF1521">
            <v>0</v>
          </cell>
          <cell r="AI1521">
            <v>2251</v>
          </cell>
          <cell r="AK1521">
            <v>0</v>
          </cell>
          <cell r="AM1521">
            <v>156</v>
          </cell>
          <cell r="AN1521">
            <v>1</v>
          </cell>
          <cell r="AO1521">
            <v>393216</v>
          </cell>
          <cell r="AQ1521">
            <v>0</v>
          </cell>
          <cell r="AR1521">
            <v>0</v>
          </cell>
          <cell r="AS1521" t="str">
            <v>Ы</v>
          </cell>
          <cell r="AT1521" t="str">
            <v>Ы</v>
          </cell>
          <cell r="AU1521">
            <v>0</v>
          </cell>
          <cell r="AV1521">
            <v>0</v>
          </cell>
          <cell r="AW1521">
            <v>23</v>
          </cell>
          <cell r="AX1521">
            <v>1</v>
          </cell>
          <cell r="AY1521">
            <v>0</v>
          </cell>
          <cell r="AZ1521">
            <v>0</v>
          </cell>
          <cell r="BA1521">
            <v>0</v>
          </cell>
          <cell r="BB1521">
            <v>0</v>
          </cell>
          <cell r="BC1521">
            <v>38828</v>
          </cell>
        </row>
        <row r="1522">
          <cell r="A1522">
            <v>2006</v>
          </cell>
          <cell r="B1522">
            <v>2</v>
          </cell>
          <cell r="C1522">
            <v>28</v>
          </cell>
          <cell r="D1522">
            <v>21</v>
          </cell>
          <cell r="E1522">
            <v>792020</v>
          </cell>
          <cell r="F1522">
            <v>0</v>
          </cell>
          <cell r="G1522" t="str">
            <v>Затраты по ШПЗ (основные)</v>
          </cell>
          <cell r="H1522">
            <v>2011</v>
          </cell>
          <cell r="I1522">
            <v>7920</v>
          </cell>
          <cell r="J1522">
            <v>737939.77</v>
          </cell>
          <cell r="K1522">
            <v>1</v>
          </cell>
          <cell r="L1522">
            <v>0</v>
          </cell>
          <cell r="M1522">
            <v>0</v>
          </cell>
          <cell r="N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31</v>
          </cell>
          <cell r="V1522">
            <v>0</v>
          </cell>
          <cell r="W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31</v>
          </cell>
          <cell r="AE1522">
            <v>151000</v>
          </cell>
          <cell r="AF1522">
            <v>0</v>
          </cell>
          <cell r="AI1522">
            <v>2251</v>
          </cell>
          <cell r="AK1522">
            <v>0</v>
          </cell>
          <cell r="AM1522">
            <v>157</v>
          </cell>
          <cell r="AN1522">
            <v>1</v>
          </cell>
          <cell r="AO1522">
            <v>393216</v>
          </cell>
          <cell r="AQ1522">
            <v>0</v>
          </cell>
          <cell r="AR1522">
            <v>0</v>
          </cell>
          <cell r="AS1522" t="str">
            <v>Ы</v>
          </cell>
          <cell r="AT1522" t="str">
            <v>Ы</v>
          </cell>
          <cell r="AU1522">
            <v>0</v>
          </cell>
          <cell r="AV1522">
            <v>0</v>
          </cell>
          <cell r="AW1522">
            <v>23</v>
          </cell>
          <cell r="AX1522">
            <v>1</v>
          </cell>
          <cell r="AY1522">
            <v>0</v>
          </cell>
          <cell r="AZ1522">
            <v>0</v>
          </cell>
          <cell r="BA1522">
            <v>0</v>
          </cell>
          <cell r="BB1522">
            <v>0</v>
          </cell>
          <cell r="BC1522">
            <v>38828</v>
          </cell>
        </row>
        <row r="1523">
          <cell r="A1523">
            <v>2006</v>
          </cell>
          <cell r="B1523">
            <v>2</v>
          </cell>
          <cell r="C1523">
            <v>29</v>
          </cell>
          <cell r="D1523">
            <v>21</v>
          </cell>
          <cell r="E1523">
            <v>792020</v>
          </cell>
          <cell r="F1523">
            <v>0</v>
          </cell>
          <cell r="G1523" t="str">
            <v>Затраты по ШПЗ (основные)</v>
          </cell>
          <cell r="H1523">
            <v>2011</v>
          </cell>
          <cell r="I1523">
            <v>7920</v>
          </cell>
          <cell r="J1523">
            <v>110773.79</v>
          </cell>
          <cell r="K1523">
            <v>1</v>
          </cell>
          <cell r="L1523">
            <v>0</v>
          </cell>
          <cell r="M1523">
            <v>0</v>
          </cell>
          <cell r="N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31</v>
          </cell>
          <cell r="V1523">
            <v>0</v>
          </cell>
          <cell r="W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31</v>
          </cell>
          <cell r="AE1523">
            <v>152000</v>
          </cell>
          <cell r="AF1523">
            <v>0</v>
          </cell>
          <cell r="AI1523">
            <v>2251</v>
          </cell>
          <cell r="AK1523">
            <v>0</v>
          </cell>
          <cell r="AM1523">
            <v>158</v>
          </cell>
          <cell r="AN1523">
            <v>1</v>
          </cell>
          <cell r="AO1523">
            <v>393216</v>
          </cell>
          <cell r="AQ1523">
            <v>0</v>
          </cell>
          <cell r="AR1523">
            <v>0</v>
          </cell>
          <cell r="AS1523" t="str">
            <v>Ы</v>
          </cell>
          <cell r="AT1523" t="str">
            <v>Ы</v>
          </cell>
          <cell r="AU1523">
            <v>0</v>
          </cell>
          <cell r="AV1523">
            <v>0</v>
          </cell>
          <cell r="AW1523">
            <v>23</v>
          </cell>
          <cell r="AX1523">
            <v>1</v>
          </cell>
          <cell r="AY1523">
            <v>0</v>
          </cell>
          <cell r="AZ1523">
            <v>0</v>
          </cell>
          <cell r="BA1523">
            <v>0</v>
          </cell>
          <cell r="BB1523">
            <v>0</v>
          </cell>
          <cell r="BC1523">
            <v>38828</v>
          </cell>
        </row>
        <row r="1524">
          <cell r="A1524">
            <v>2006</v>
          </cell>
          <cell r="B1524">
            <v>2</v>
          </cell>
          <cell r="C1524">
            <v>30</v>
          </cell>
          <cell r="D1524">
            <v>21</v>
          </cell>
          <cell r="E1524">
            <v>792020</v>
          </cell>
          <cell r="F1524">
            <v>0</v>
          </cell>
          <cell r="G1524" t="str">
            <v>Затраты по ШПЗ (основные)</v>
          </cell>
          <cell r="H1524">
            <v>2011</v>
          </cell>
          <cell r="I1524">
            <v>7920</v>
          </cell>
          <cell r="J1524">
            <v>3219911.79</v>
          </cell>
          <cell r="K1524">
            <v>1</v>
          </cell>
          <cell r="L1524">
            <v>0</v>
          </cell>
          <cell r="M1524">
            <v>0</v>
          </cell>
          <cell r="N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31</v>
          </cell>
          <cell r="V1524">
            <v>0</v>
          </cell>
          <cell r="W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31</v>
          </cell>
          <cell r="AE1524">
            <v>220000</v>
          </cell>
          <cell r="AF1524">
            <v>0</v>
          </cell>
          <cell r="AI1524">
            <v>2251</v>
          </cell>
          <cell r="AK1524">
            <v>0</v>
          </cell>
          <cell r="AM1524">
            <v>159</v>
          </cell>
          <cell r="AN1524">
            <v>1</v>
          </cell>
          <cell r="AO1524">
            <v>393216</v>
          </cell>
          <cell r="AQ1524">
            <v>0</v>
          </cell>
          <cell r="AR1524">
            <v>0</v>
          </cell>
          <cell r="AS1524" t="str">
            <v>Ы</v>
          </cell>
          <cell r="AT1524" t="str">
            <v>Ы</v>
          </cell>
          <cell r="AU1524">
            <v>0</v>
          </cell>
          <cell r="AV1524">
            <v>0</v>
          </cell>
          <cell r="AW1524">
            <v>23</v>
          </cell>
          <cell r="AX1524">
            <v>1</v>
          </cell>
          <cell r="AY1524">
            <v>0</v>
          </cell>
          <cell r="AZ1524">
            <v>0</v>
          </cell>
          <cell r="BA1524">
            <v>0</v>
          </cell>
          <cell r="BB1524">
            <v>0</v>
          </cell>
          <cell r="BC1524">
            <v>38828</v>
          </cell>
        </row>
        <row r="1525">
          <cell r="A1525">
            <v>2006</v>
          </cell>
          <cell r="B1525">
            <v>2</v>
          </cell>
          <cell r="C1525">
            <v>31</v>
          </cell>
          <cell r="D1525">
            <v>21</v>
          </cell>
          <cell r="E1525">
            <v>792020</v>
          </cell>
          <cell r="F1525">
            <v>0</v>
          </cell>
          <cell r="G1525" t="str">
            <v>Затраты по ШПЗ (основные)</v>
          </cell>
          <cell r="H1525">
            <v>2011</v>
          </cell>
          <cell r="I1525">
            <v>7920</v>
          </cell>
          <cell r="J1525">
            <v>1696482.95</v>
          </cell>
          <cell r="K1525">
            <v>1</v>
          </cell>
          <cell r="L1525">
            <v>0</v>
          </cell>
          <cell r="M1525">
            <v>0</v>
          </cell>
          <cell r="N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31</v>
          </cell>
          <cell r="V1525">
            <v>0</v>
          </cell>
          <cell r="W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31</v>
          </cell>
          <cell r="AE1525">
            <v>230000</v>
          </cell>
          <cell r="AF1525">
            <v>0</v>
          </cell>
          <cell r="AI1525">
            <v>2251</v>
          </cell>
          <cell r="AK1525">
            <v>0</v>
          </cell>
          <cell r="AM1525">
            <v>160</v>
          </cell>
          <cell r="AN1525">
            <v>1</v>
          </cell>
          <cell r="AO1525">
            <v>393216</v>
          </cell>
          <cell r="AQ1525">
            <v>0</v>
          </cell>
          <cell r="AR1525">
            <v>0</v>
          </cell>
          <cell r="AS1525" t="str">
            <v>Ы</v>
          </cell>
          <cell r="AT1525" t="str">
            <v>Ы</v>
          </cell>
          <cell r="AU1525">
            <v>0</v>
          </cell>
          <cell r="AV1525">
            <v>0</v>
          </cell>
          <cell r="AW1525">
            <v>23</v>
          </cell>
          <cell r="AX1525">
            <v>1</v>
          </cell>
          <cell r="AY1525">
            <v>0</v>
          </cell>
          <cell r="AZ1525">
            <v>0</v>
          </cell>
          <cell r="BA1525">
            <v>0</v>
          </cell>
          <cell r="BB1525">
            <v>0</v>
          </cell>
          <cell r="BC1525">
            <v>38828</v>
          </cell>
        </row>
        <row r="1526">
          <cell r="A1526">
            <v>2006</v>
          </cell>
          <cell r="B1526">
            <v>2</v>
          </cell>
          <cell r="C1526">
            <v>32</v>
          </cell>
          <cell r="D1526">
            <v>21</v>
          </cell>
          <cell r="E1526">
            <v>792020</v>
          </cell>
          <cell r="F1526">
            <v>0</v>
          </cell>
          <cell r="G1526" t="str">
            <v>Затраты по ШПЗ (основные)</v>
          </cell>
          <cell r="H1526">
            <v>2011</v>
          </cell>
          <cell r="I1526">
            <v>7920</v>
          </cell>
          <cell r="J1526">
            <v>10000</v>
          </cell>
          <cell r="K1526">
            <v>1</v>
          </cell>
          <cell r="L1526">
            <v>0</v>
          </cell>
          <cell r="M1526">
            <v>0</v>
          </cell>
          <cell r="N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31</v>
          </cell>
          <cell r="V1526">
            <v>0</v>
          </cell>
          <cell r="W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31</v>
          </cell>
          <cell r="AE1526">
            <v>240000</v>
          </cell>
          <cell r="AF1526">
            <v>0</v>
          </cell>
          <cell r="AI1526">
            <v>2251</v>
          </cell>
          <cell r="AK1526">
            <v>0</v>
          </cell>
          <cell r="AM1526">
            <v>161</v>
          </cell>
          <cell r="AN1526">
            <v>1</v>
          </cell>
          <cell r="AO1526">
            <v>393216</v>
          </cell>
          <cell r="AQ1526">
            <v>0</v>
          </cell>
          <cell r="AR1526">
            <v>0</v>
          </cell>
          <cell r="AS1526" t="str">
            <v>Ы</v>
          </cell>
          <cell r="AT1526" t="str">
            <v>Ы</v>
          </cell>
          <cell r="AU1526">
            <v>0</v>
          </cell>
          <cell r="AV1526">
            <v>0</v>
          </cell>
          <cell r="AW1526">
            <v>23</v>
          </cell>
          <cell r="AX1526">
            <v>1</v>
          </cell>
          <cell r="AY1526">
            <v>0</v>
          </cell>
          <cell r="AZ1526">
            <v>0</v>
          </cell>
          <cell r="BA1526">
            <v>0</v>
          </cell>
          <cell r="BB1526">
            <v>0</v>
          </cell>
          <cell r="BC1526">
            <v>38828</v>
          </cell>
        </row>
        <row r="1527">
          <cell r="A1527">
            <v>2006</v>
          </cell>
          <cell r="B1527">
            <v>2</v>
          </cell>
          <cell r="C1527">
            <v>33</v>
          </cell>
          <cell r="D1527">
            <v>21</v>
          </cell>
          <cell r="E1527">
            <v>792020</v>
          </cell>
          <cell r="F1527">
            <v>0</v>
          </cell>
          <cell r="G1527" t="str">
            <v>Затраты по ШПЗ (основные)</v>
          </cell>
          <cell r="H1527">
            <v>2011</v>
          </cell>
          <cell r="I1527">
            <v>7920</v>
          </cell>
          <cell r="J1527">
            <v>111213.25</v>
          </cell>
          <cell r="K1527">
            <v>1</v>
          </cell>
          <cell r="L1527">
            <v>0</v>
          </cell>
          <cell r="M1527">
            <v>0</v>
          </cell>
          <cell r="N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31</v>
          </cell>
          <cell r="V1527">
            <v>0</v>
          </cell>
          <cell r="W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31</v>
          </cell>
          <cell r="AE1527">
            <v>260000</v>
          </cell>
          <cell r="AF1527">
            <v>0</v>
          </cell>
          <cell r="AI1527">
            <v>2251</v>
          </cell>
          <cell r="AK1527">
            <v>0</v>
          </cell>
          <cell r="AM1527">
            <v>162</v>
          </cell>
          <cell r="AN1527">
            <v>1</v>
          </cell>
          <cell r="AO1527">
            <v>393216</v>
          </cell>
          <cell r="AQ1527">
            <v>0</v>
          </cell>
          <cell r="AR1527">
            <v>0</v>
          </cell>
          <cell r="AS1527" t="str">
            <v>Ы</v>
          </cell>
          <cell r="AT1527" t="str">
            <v>Ы</v>
          </cell>
          <cell r="AU1527">
            <v>0</v>
          </cell>
          <cell r="AV1527">
            <v>0</v>
          </cell>
          <cell r="AW1527">
            <v>23</v>
          </cell>
          <cell r="AX1527">
            <v>1</v>
          </cell>
          <cell r="AY1527">
            <v>0</v>
          </cell>
          <cell r="AZ1527">
            <v>0</v>
          </cell>
          <cell r="BA1527">
            <v>0</v>
          </cell>
          <cell r="BB1527">
            <v>0</v>
          </cell>
          <cell r="BC1527">
            <v>38828</v>
          </cell>
        </row>
        <row r="1528">
          <cell r="A1528">
            <v>2006</v>
          </cell>
          <cell r="B1528">
            <v>2</v>
          </cell>
          <cell r="C1528">
            <v>34</v>
          </cell>
          <cell r="D1528">
            <v>21</v>
          </cell>
          <cell r="E1528">
            <v>792020</v>
          </cell>
          <cell r="F1528">
            <v>0</v>
          </cell>
          <cell r="G1528" t="str">
            <v>Затраты по ШПЗ (основные)</v>
          </cell>
          <cell r="H1528">
            <v>2011</v>
          </cell>
          <cell r="I1528">
            <v>7920</v>
          </cell>
          <cell r="J1528">
            <v>376067.88</v>
          </cell>
          <cell r="K1528">
            <v>1</v>
          </cell>
          <cell r="L1528">
            <v>0</v>
          </cell>
          <cell r="M1528">
            <v>0</v>
          </cell>
          <cell r="N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31</v>
          </cell>
          <cell r="V1528">
            <v>0</v>
          </cell>
          <cell r="W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31</v>
          </cell>
          <cell r="AE1528">
            <v>270000</v>
          </cell>
          <cell r="AF1528">
            <v>0</v>
          </cell>
          <cell r="AI1528">
            <v>2251</v>
          </cell>
          <cell r="AK1528">
            <v>0</v>
          </cell>
          <cell r="AM1528">
            <v>163</v>
          </cell>
          <cell r="AN1528">
            <v>1</v>
          </cell>
          <cell r="AO1528">
            <v>393216</v>
          </cell>
          <cell r="AQ1528">
            <v>0</v>
          </cell>
          <cell r="AR1528">
            <v>0</v>
          </cell>
          <cell r="AS1528" t="str">
            <v>Ы</v>
          </cell>
          <cell r="AT1528" t="str">
            <v>Ы</v>
          </cell>
          <cell r="AU1528">
            <v>0</v>
          </cell>
          <cell r="AV1528">
            <v>0</v>
          </cell>
          <cell r="AW1528">
            <v>23</v>
          </cell>
          <cell r="AX1528">
            <v>1</v>
          </cell>
          <cell r="AY1528">
            <v>0</v>
          </cell>
          <cell r="AZ1528">
            <v>0</v>
          </cell>
          <cell r="BA1528">
            <v>0</v>
          </cell>
          <cell r="BB1528">
            <v>0</v>
          </cell>
          <cell r="BC1528">
            <v>38828</v>
          </cell>
        </row>
        <row r="1529">
          <cell r="A1529">
            <v>2006</v>
          </cell>
          <cell r="B1529">
            <v>2</v>
          </cell>
          <cell r="C1529">
            <v>35</v>
          </cell>
          <cell r="D1529">
            <v>21</v>
          </cell>
          <cell r="E1529">
            <v>792020</v>
          </cell>
          <cell r="F1529">
            <v>0</v>
          </cell>
          <cell r="G1529" t="str">
            <v>Затраты по ШПЗ (основные)</v>
          </cell>
          <cell r="H1529">
            <v>2011</v>
          </cell>
          <cell r="I1529">
            <v>7920</v>
          </cell>
          <cell r="J1529">
            <v>147998.76999999999</v>
          </cell>
          <cell r="K1529">
            <v>1</v>
          </cell>
          <cell r="L1529">
            <v>0</v>
          </cell>
          <cell r="M1529">
            <v>0</v>
          </cell>
          <cell r="N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31</v>
          </cell>
          <cell r="V1529">
            <v>0</v>
          </cell>
          <cell r="W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31</v>
          </cell>
          <cell r="AE1529">
            <v>280100</v>
          </cell>
          <cell r="AF1529">
            <v>0</v>
          </cell>
          <cell r="AI1529">
            <v>2251</v>
          </cell>
          <cell r="AK1529">
            <v>0</v>
          </cell>
          <cell r="AM1529">
            <v>164</v>
          </cell>
          <cell r="AN1529">
            <v>1</v>
          </cell>
          <cell r="AO1529">
            <v>393216</v>
          </cell>
          <cell r="AQ1529">
            <v>0</v>
          </cell>
          <cell r="AR1529">
            <v>0</v>
          </cell>
          <cell r="AS1529" t="str">
            <v>Ы</v>
          </cell>
          <cell r="AT1529" t="str">
            <v>Ы</v>
          </cell>
          <cell r="AU1529">
            <v>0</v>
          </cell>
          <cell r="AV1529">
            <v>0</v>
          </cell>
          <cell r="AW1529">
            <v>23</v>
          </cell>
          <cell r="AX1529">
            <v>1</v>
          </cell>
          <cell r="AY1529">
            <v>0</v>
          </cell>
          <cell r="AZ1529">
            <v>0</v>
          </cell>
          <cell r="BA1529">
            <v>0</v>
          </cell>
          <cell r="BB1529">
            <v>0</v>
          </cell>
          <cell r="BC1529">
            <v>38828</v>
          </cell>
        </row>
        <row r="1530">
          <cell r="A1530">
            <v>2006</v>
          </cell>
          <cell r="B1530">
            <v>2</v>
          </cell>
          <cell r="C1530">
            <v>36</v>
          </cell>
          <cell r="D1530">
            <v>21</v>
          </cell>
          <cell r="E1530">
            <v>792020</v>
          </cell>
          <cell r="F1530">
            <v>0</v>
          </cell>
          <cell r="G1530" t="str">
            <v>Затраты по ШПЗ (основные)</v>
          </cell>
          <cell r="H1530">
            <v>2011</v>
          </cell>
          <cell r="I1530">
            <v>7920</v>
          </cell>
          <cell r="J1530">
            <v>52674.27</v>
          </cell>
          <cell r="K1530">
            <v>1</v>
          </cell>
          <cell r="L1530">
            <v>0</v>
          </cell>
          <cell r="M1530">
            <v>0</v>
          </cell>
          <cell r="N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31</v>
          </cell>
          <cell r="V1530">
            <v>0</v>
          </cell>
          <cell r="W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31</v>
          </cell>
          <cell r="AE1530">
            <v>280200</v>
          </cell>
          <cell r="AF1530">
            <v>0</v>
          </cell>
          <cell r="AI1530">
            <v>2251</v>
          </cell>
          <cell r="AK1530">
            <v>0</v>
          </cell>
          <cell r="AM1530">
            <v>165</v>
          </cell>
          <cell r="AN1530">
            <v>1</v>
          </cell>
          <cell r="AO1530">
            <v>393216</v>
          </cell>
          <cell r="AQ1530">
            <v>0</v>
          </cell>
          <cell r="AR1530">
            <v>0</v>
          </cell>
          <cell r="AS1530" t="str">
            <v>Ы</v>
          </cell>
          <cell r="AT1530" t="str">
            <v>Ы</v>
          </cell>
          <cell r="AU1530">
            <v>0</v>
          </cell>
          <cell r="AV1530">
            <v>0</v>
          </cell>
          <cell r="AW1530">
            <v>23</v>
          </cell>
          <cell r="AX1530">
            <v>1</v>
          </cell>
          <cell r="AY1530">
            <v>0</v>
          </cell>
          <cell r="AZ1530">
            <v>0</v>
          </cell>
          <cell r="BA1530">
            <v>0</v>
          </cell>
          <cell r="BB1530">
            <v>0</v>
          </cell>
          <cell r="BC1530">
            <v>38828</v>
          </cell>
        </row>
        <row r="1531">
          <cell r="A1531">
            <v>2006</v>
          </cell>
          <cell r="B1531">
            <v>2</v>
          </cell>
          <cell r="C1531">
            <v>37</v>
          </cell>
          <cell r="D1531">
            <v>21</v>
          </cell>
          <cell r="E1531">
            <v>792020</v>
          </cell>
          <cell r="F1531">
            <v>0</v>
          </cell>
          <cell r="G1531" t="str">
            <v>Затраты по ШПЗ (основные)</v>
          </cell>
          <cell r="H1531">
            <v>2011</v>
          </cell>
          <cell r="I1531">
            <v>7920</v>
          </cell>
          <cell r="J1531">
            <v>389685.46</v>
          </cell>
          <cell r="K1531">
            <v>1</v>
          </cell>
          <cell r="L1531">
            <v>0</v>
          </cell>
          <cell r="M1531">
            <v>0</v>
          </cell>
          <cell r="N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31</v>
          </cell>
          <cell r="V1531">
            <v>0</v>
          </cell>
          <cell r="W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31</v>
          </cell>
          <cell r="AE1531">
            <v>280400</v>
          </cell>
          <cell r="AF1531">
            <v>0</v>
          </cell>
          <cell r="AI1531">
            <v>2251</v>
          </cell>
          <cell r="AK1531">
            <v>0</v>
          </cell>
          <cell r="AM1531">
            <v>166</v>
          </cell>
          <cell r="AN1531">
            <v>1</v>
          </cell>
          <cell r="AO1531">
            <v>393216</v>
          </cell>
          <cell r="AQ1531">
            <v>0</v>
          </cell>
          <cell r="AR1531">
            <v>0</v>
          </cell>
          <cell r="AS1531" t="str">
            <v>Ы</v>
          </cell>
          <cell r="AT1531" t="str">
            <v>Ы</v>
          </cell>
          <cell r="AU1531">
            <v>0</v>
          </cell>
          <cell r="AV1531">
            <v>0</v>
          </cell>
          <cell r="AW1531">
            <v>23</v>
          </cell>
          <cell r="AX1531">
            <v>1</v>
          </cell>
          <cell r="AY1531">
            <v>0</v>
          </cell>
          <cell r="AZ1531">
            <v>0</v>
          </cell>
          <cell r="BA1531">
            <v>0</v>
          </cell>
          <cell r="BB1531">
            <v>0</v>
          </cell>
          <cell r="BC1531">
            <v>38828</v>
          </cell>
        </row>
        <row r="1532">
          <cell r="A1532">
            <v>2006</v>
          </cell>
          <cell r="B1532">
            <v>2</v>
          </cell>
          <cell r="C1532">
            <v>38</v>
          </cell>
          <cell r="D1532">
            <v>21</v>
          </cell>
          <cell r="E1532">
            <v>792020</v>
          </cell>
          <cell r="F1532">
            <v>0</v>
          </cell>
          <cell r="G1532" t="str">
            <v>Затраты по ШПЗ (основные)</v>
          </cell>
          <cell r="H1532">
            <v>2011</v>
          </cell>
          <cell r="I1532">
            <v>7920</v>
          </cell>
          <cell r="J1532">
            <v>11139.74</v>
          </cell>
          <cell r="K1532">
            <v>1</v>
          </cell>
          <cell r="L1532">
            <v>0</v>
          </cell>
          <cell r="M1532">
            <v>0</v>
          </cell>
          <cell r="N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31</v>
          </cell>
          <cell r="V1532">
            <v>0</v>
          </cell>
          <cell r="W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31</v>
          </cell>
          <cell r="AE1532">
            <v>281000</v>
          </cell>
          <cell r="AF1532">
            <v>0</v>
          </cell>
          <cell r="AI1532">
            <v>2251</v>
          </cell>
          <cell r="AK1532">
            <v>0</v>
          </cell>
          <cell r="AM1532">
            <v>167</v>
          </cell>
          <cell r="AN1532">
            <v>1</v>
          </cell>
          <cell r="AO1532">
            <v>393216</v>
          </cell>
          <cell r="AQ1532">
            <v>0</v>
          </cell>
          <cell r="AR1532">
            <v>0</v>
          </cell>
          <cell r="AS1532" t="str">
            <v>Ы</v>
          </cell>
          <cell r="AT1532" t="str">
            <v>Ы</v>
          </cell>
          <cell r="AU1532">
            <v>0</v>
          </cell>
          <cell r="AV1532">
            <v>0</v>
          </cell>
          <cell r="AW1532">
            <v>23</v>
          </cell>
          <cell r="AX1532">
            <v>1</v>
          </cell>
          <cell r="AY1532">
            <v>0</v>
          </cell>
          <cell r="AZ1532">
            <v>0</v>
          </cell>
          <cell r="BA1532">
            <v>0</v>
          </cell>
          <cell r="BB1532">
            <v>0</v>
          </cell>
          <cell r="BC1532">
            <v>38828</v>
          </cell>
        </row>
        <row r="1533">
          <cell r="A1533">
            <v>2006</v>
          </cell>
          <cell r="B1533">
            <v>2</v>
          </cell>
          <cell r="C1533">
            <v>39</v>
          </cell>
          <cell r="D1533">
            <v>21</v>
          </cell>
          <cell r="E1533">
            <v>792020</v>
          </cell>
          <cell r="F1533">
            <v>0</v>
          </cell>
          <cell r="G1533" t="str">
            <v>Затраты по ШПЗ (основные)</v>
          </cell>
          <cell r="H1533">
            <v>2011</v>
          </cell>
          <cell r="I1533">
            <v>7920</v>
          </cell>
          <cell r="J1533">
            <v>33816.32</v>
          </cell>
          <cell r="K1533">
            <v>1</v>
          </cell>
          <cell r="L1533">
            <v>0</v>
          </cell>
          <cell r="M1533">
            <v>0</v>
          </cell>
          <cell r="N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31</v>
          </cell>
          <cell r="V1533">
            <v>0</v>
          </cell>
          <cell r="W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31</v>
          </cell>
          <cell r="AE1533">
            <v>281100</v>
          </cell>
          <cell r="AF1533">
            <v>0</v>
          </cell>
          <cell r="AI1533">
            <v>2251</v>
          </cell>
          <cell r="AK1533">
            <v>0</v>
          </cell>
          <cell r="AM1533">
            <v>168</v>
          </cell>
          <cell r="AN1533">
            <v>1</v>
          </cell>
          <cell r="AO1533">
            <v>393216</v>
          </cell>
          <cell r="AQ1533">
            <v>0</v>
          </cell>
          <cell r="AR1533">
            <v>0</v>
          </cell>
          <cell r="AS1533" t="str">
            <v>Ы</v>
          </cell>
          <cell r="AT1533" t="str">
            <v>Ы</v>
          </cell>
          <cell r="AU1533">
            <v>0</v>
          </cell>
          <cell r="AV1533">
            <v>0</v>
          </cell>
          <cell r="AW1533">
            <v>23</v>
          </cell>
          <cell r="AX1533">
            <v>1</v>
          </cell>
          <cell r="AY1533">
            <v>0</v>
          </cell>
          <cell r="AZ1533">
            <v>0</v>
          </cell>
          <cell r="BA1533">
            <v>0</v>
          </cell>
          <cell r="BB1533">
            <v>0</v>
          </cell>
          <cell r="BC1533">
            <v>38828</v>
          </cell>
        </row>
        <row r="1534">
          <cell r="A1534">
            <v>2006</v>
          </cell>
          <cell r="B1534">
            <v>2</v>
          </cell>
          <cell r="C1534">
            <v>40</v>
          </cell>
          <cell r="D1534">
            <v>21</v>
          </cell>
          <cell r="E1534">
            <v>792020</v>
          </cell>
          <cell r="F1534">
            <v>0</v>
          </cell>
          <cell r="G1534" t="str">
            <v>Затраты по ШПЗ (основные)</v>
          </cell>
          <cell r="H1534">
            <v>2011</v>
          </cell>
          <cell r="I1534">
            <v>7920</v>
          </cell>
          <cell r="J1534">
            <v>35557.120000000003</v>
          </cell>
          <cell r="K1534">
            <v>1</v>
          </cell>
          <cell r="L1534">
            <v>0</v>
          </cell>
          <cell r="M1534">
            <v>0</v>
          </cell>
          <cell r="N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31</v>
          </cell>
          <cell r="V1534">
            <v>0</v>
          </cell>
          <cell r="W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31</v>
          </cell>
          <cell r="AE1534">
            <v>281200</v>
          </cell>
          <cell r="AF1534">
            <v>0</v>
          </cell>
          <cell r="AI1534">
            <v>2251</v>
          </cell>
          <cell r="AK1534">
            <v>0</v>
          </cell>
          <cell r="AM1534">
            <v>169</v>
          </cell>
          <cell r="AN1534">
            <v>1</v>
          </cell>
          <cell r="AO1534">
            <v>393216</v>
          </cell>
          <cell r="AQ1534">
            <v>0</v>
          </cell>
          <cell r="AR1534">
            <v>0</v>
          </cell>
          <cell r="AS1534" t="str">
            <v>Ы</v>
          </cell>
          <cell r="AT1534" t="str">
            <v>Ы</v>
          </cell>
          <cell r="AU1534">
            <v>0</v>
          </cell>
          <cell r="AV1534">
            <v>0</v>
          </cell>
          <cell r="AW1534">
            <v>23</v>
          </cell>
          <cell r="AX1534">
            <v>1</v>
          </cell>
          <cell r="AY1534">
            <v>0</v>
          </cell>
          <cell r="AZ1534">
            <v>0</v>
          </cell>
          <cell r="BA1534">
            <v>0</v>
          </cell>
          <cell r="BB1534">
            <v>0</v>
          </cell>
          <cell r="BC1534">
            <v>38828</v>
          </cell>
        </row>
        <row r="1535">
          <cell r="A1535">
            <v>2006</v>
          </cell>
          <cell r="B1535">
            <v>2</v>
          </cell>
          <cell r="C1535">
            <v>41</v>
          </cell>
          <cell r="D1535">
            <v>21</v>
          </cell>
          <cell r="E1535">
            <v>792020</v>
          </cell>
          <cell r="F1535">
            <v>0</v>
          </cell>
          <cell r="G1535" t="str">
            <v>Затраты по ШПЗ (основные)</v>
          </cell>
          <cell r="H1535">
            <v>2011</v>
          </cell>
          <cell r="I1535">
            <v>7920</v>
          </cell>
          <cell r="J1535">
            <v>272.58</v>
          </cell>
          <cell r="K1535">
            <v>1</v>
          </cell>
          <cell r="L1535">
            <v>0</v>
          </cell>
          <cell r="M1535">
            <v>0</v>
          </cell>
          <cell r="N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31</v>
          </cell>
          <cell r="V1535">
            <v>0</v>
          </cell>
          <cell r="W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31</v>
          </cell>
          <cell r="AE1535">
            <v>282000</v>
          </cell>
          <cell r="AF1535">
            <v>0</v>
          </cell>
          <cell r="AI1535">
            <v>2251</v>
          </cell>
          <cell r="AK1535">
            <v>0</v>
          </cell>
          <cell r="AM1535">
            <v>170</v>
          </cell>
          <cell r="AN1535">
            <v>1</v>
          </cell>
          <cell r="AO1535">
            <v>393216</v>
          </cell>
          <cell r="AQ1535">
            <v>0</v>
          </cell>
          <cell r="AR1535">
            <v>0</v>
          </cell>
          <cell r="AS1535" t="str">
            <v>Ы</v>
          </cell>
          <cell r="AT1535" t="str">
            <v>Ы</v>
          </cell>
          <cell r="AU1535">
            <v>0</v>
          </cell>
          <cell r="AV1535">
            <v>0</v>
          </cell>
          <cell r="AW1535">
            <v>23</v>
          </cell>
          <cell r="AX1535">
            <v>1</v>
          </cell>
          <cell r="AY1535">
            <v>0</v>
          </cell>
          <cell r="AZ1535">
            <v>0</v>
          </cell>
          <cell r="BA1535">
            <v>0</v>
          </cell>
          <cell r="BB1535">
            <v>0</v>
          </cell>
          <cell r="BC1535">
            <v>38828</v>
          </cell>
        </row>
        <row r="1536">
          <cell r="A1536">
            <v>2006</v>
          </cell>
          <cell r="B1536">
            <v>2</v>
          </cell>
          <cell r="C1536">
            <v>42</v>
          </cell>
          <cell r="D1536">
            <v>21</v>
          </cell>
          <cell r="E1536">
            <v>792020</v>
          </cell>
          <cell r="F1536">
            <v>0</v>
          </cell>
          <cell r="G1536" t="str">
            <v>Затраты по ШПЗ (основные)</v>
          </cell>
          <cell r="H1536">
            <v>2011</v>
          </cell>
          <cell r="I1536">
            <v>7920</v>
          </cell>
          <cell r="J1536">
            <v>17760.95</v>
          </cell>
          <cell r="K1536">
            <v>1</v>
          </cell>
          <cell r="L1536">
            <v>0</v>
          </cell>
          <cell r="M1536">
            <v>0</v>
          </cell>
          <cell r="N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31</v>
          </cell>
          <cell r="V1536">
            <v>0</v>
          </cell>
          <cell r="W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31</v>
          </cell>
          <cell r="AE1536">
            <v>282200</v>
          </cell>
          <cell r="AF1536">
            <v>0</v>
          </cell>
          <cell r="AI1536">
            <v>2251</v>
          </cell>
          <cell r="AK1536">
            <v>0</v>
          </cell>
          <cell r="AM1536">
            <v>171</v>
          </cell>
          <cell r="AN1536">
            <v>1</v>
          </cell>
          <cell r="AO1536">
            <v>393216</v>
          </cell>
          <cell r="AQ1536">
            <v>0</v>
          </cell>
          <cell r="AR1536">
            <v>0</v>
          </cell>
          <cell r="AS1536" t="str">
            <v>Ы</v>
          </cell>
          <cell r="AT1536" t="str">
            <v>Ы</v>
          </cell>
          <cell r="AU1536">
            <v>0</v>
          </cell>
          <cell r="AV1536">
            <v>0</v>
          </cell>
          <cell r="AW1536">
            <v>23</v>
          </cell>
          <cell r="AX1536">
            <v>1</v>
          </cell>
          <cell r="AY1536">
            <v>0</v>
          </cell>
          <cell r="AZ1536">
            <v>0</v>
          </cell>
          <cell r="BA1536">
            <v>0</v>
          </cell>
          <cell r="BB1536">
            <v>0</v>
          </cell>
          <cell r="BC1536">
            <v>38828</v>
          </cell>
        </row>
        <row r="1537">
          <cell r="A1537">
            <v>2006</v>
          </cell>
          <cell r="B1537">
            <v>2</v>
          </cell>
          <cell r="C1537">
            <v>43</v>
          </cell>
          <cell r="D1537">
            <v>21</v>
          </cell>
          <cell r="E1537">
            <v>792020</v>
          </cell>
          <cell r="F1537">
            <v>0</v>
          </cell>
          <cell r="G1537" t="str">
            <v>Затраты по ШПЗ (основные)</v>
          </cell>
          <cell r="H1537">
            <v>2011</v>
          </cell>
          <cell r="I1537">
            <v>7920</v>
          </cell>
          <cell r="J1537">
            <v>38304</v>
          </cell>
          <cell r="K1537">
            <v>1</v>
          </cell>
          <cell r="L1537">
            <v>0</v>
          </cell>
          <cell r="M1537">
            <v>0</v>
          </cell>
          <cell r="N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31</v>
          </cell>
          <cell r="V1537">
            <v>0</v>
          </cell>
          <cell r="W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31</v>
          </cell>
          <cell r="AE1537">
            <v>283000</v>
          </cell>
          <cell r="AF1537">
            <v>0</v>
          </cell>
          <cell r="AI1537">
            <v>2251</v>
          </cell>
          <cell r="AK1537">
            <v>0</v>
          </cell>
          <cell r="AM1537">
            <v>172</v>
          </cell>
          <cell r="AN1537">
            <v>1</v>
          </cell>
          <cell r="AO1537">
            <v>393216</v>
          </cell>
          <cell r="AQ1537">
            <v>0</v>
          </cell>
          <cell r="AR1537">
            <v>0</v>
          </cell>
          <cell r="AS1537" t="str">
            <v>Ы</v>
          </cell>
          <cell r="AT1537" t="str">
            <v>Ы</v>
          </cell>
          <cell r="AU1537">
            <v>0</v>
          </cell>
          <cell r="AV1537">
            <v>0</v>
          </cell>
          <cell r="AW1537">
            <v>23</v>
          </cell>
          <cell r="AX1537">
            <v>1</v>
          </cell>
          <cell r="AY1537">
            <v>0</v>
          </cell>
          <cell r="AZ1537">
            <v>0</v>
          </cell>
          <cell r="BA1537">
            <v>0</v>
          </cell>
          <cell r="BB1537">
            <v>0</v>
          </cell>
          <cell r="BC1537">
            <v>38828</v>
          </cell>
        </row>
        <row r="1538">
          <cell r="A1538">
            <v>2006</v>
          </cell>
          <cell r="B1538">
            <v>2</v>
          </cell>
          <cell r="C1538">
            <v>44</v>
          </cell>
          <cell r="D1538">
            <v>21</v>
          </cell>
          <cell r="E1538">
            <v>792020</v>
          </cell>
          <cell r="F1538">
            <v>0</v>
          </cell>
          <cell r="G1538" t="str">
            <v>Затраты по ШПЗ (основные)</v>
          </cell>
          <cell r="H1538">
            <v>2011</v>
          </cell>
          <cell r="I1538">
            <v>7920</v>
          </cell>
          <cell r="J1538">
            <v>27319.41</v>
          </cell>
          <cell r="K1538">
            <v>1</v>
          </cell>
          <cell r="L1538">
            <v>0</v>
          </cell>
          <cell r="M1538">
            <v>0</v>
          </cell>
          <cell r="N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31</v>
          </cell>
          <cell r="V1538">
            <v>0</v>
          </cell>
          <cell r="W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31</v>
          </cell>
          <cell r="AE1538">
            <v>285000</v>
          </cell>
          <cell r="AF1538">
            <v>0</v>
          </cell>
          <cell r="AI1538">
            <v>2251</v>
          </cell>
          <cell r="AK1538">
            <v>0</v>
          </cell>
          <cell r="AM1538">
            <v>173</v>
          </cell>
          <cell r="AN1538">
            <v>1</v>
          </cell>
          <cell r="AO1538">
            <v>393216</v>
          </cell>
          <cell r="AQ1538">
            <v>0</v>
          </cell>
          <cell r="AR1538">
            <v>0</v>
          </cell>
          <cell r="AS1538" t="str">
            <v>Ы</v>
          </cell>
          <cell r="AT1538" t="str">
            <v>Ы</v>
          </cell>
          <cell r="AU1538">
            <v>0</v>
          </cell>
          <cell r="AV1538">
            <v>0</v>
          </cell>
          <cell r="AW1538">
            <v>23</v>
          </cell>
          <cell r="AX1538">
            <v>1</v>
          </cell>
          <cell r="AY1538">
            <v>0</v>
          </cell>
          <cell r="AZ1538">
            <v>0</v>
          </cell>
          <cell r="BA1538">
            <v>0</v>
          </cell>
          <cell r="BB1538">
            <v>0</v>
          </cell>
          <cell r="BC1538">
            <v>38828</v>
          </cell>
        </row>
        <row r="1539">
          <cell r="A1539">
            <v>2006</v>
          </cell>
          <cell r="B1539">
            <v>2</v>
          </cell>
          <cell r="C1539">
            <v>45</v>
          </cell>
          <cell r="D1539">
            <v>21</v>
          </cell>
          <cell r="E1539">
            <v>792020</v>
          </cell>
          <cell r="F1539">
            <v>0</v>
          </cell>
          <cell r="G1539" t="str">
            <v>Затраты по ШПЗ (основные)</v>
          </cell>
          <cell r="H1539">
            <v>2011</v>
          </cell>
          <cell r="I1539">
            <v>7920</v>
          </cell>
          <cell r="J1539">
            <v>177535.26</v>
          </cell>
          <cell r="K1539">
            <v>1</v>
          </cell>
          <cell r="L1539">
            <v>0</v>
          </cell>
          <cell r="M1539">
            <v>0</v>
          </cell>
          <cell r="N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31</v>
          </cell>
          <cell r="V1539">
            <v>0</v>
          </cell>
          <cell r="W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31</v>
          </cell>
          <cell r="AE1539">
            <v>311000</v>
          </cell>
          <cell r="AF1539">
            <v>0</v>
          </cell>
          <cell r="AI1539">
            <v>2251</v>
          </cell>
          <cell r="AK1539">
            <v>0</v>
          </cell>
          <cell r="AM1539">
            <v>174</v>
          </cell>
          <cell r="AN1539">
            <v>1</v>
          </cell>
          <cell r="AO1539">
            <v>393216</v>
          </cell>
          <cell r="AQ1539">
            <v>0</v>
          </cell>
          <cell r="AR1539">
            <v>0</v>
          </cell>
          <cell r="AS1539" t="str">
            <v>Ы</v>
          </cell>
          <cell r="AT1539" t="str">
            <v>Ы</v>
          </cell>
          <cell r="AU1539">
            <v>0</v>
          </cell>
          <cell r="AV1539">
            <v>0</v>
          </cell>
          <cell r="AW1539">
            <v>23</v>
          </cell>
          <cell r="AX1539">
            <v>1</v>
          </cell>
          <cell r="AY1539">
            <v>0</v>
          </cell>
          <cell r="AZ1539">
            <v>0</v>
          </cell>
          <cell r="BA1539">
            <v>0</v>
          </cell>
          <cell r="BB1539">
            <v>0</v>
          </cell>
          <cell r="BC1539">
            <v>38828</v>
          </cell>
        </row>
        <row r="1540">
          <cell r="A1540">
            <v>2006</v>
          </cell>
          <cell r="B1540">
            <v>2</v>
          </cell>
          <cell r="C1540">
            <v>46</v>
          </cell>
          <cell r="D1540">
            <v>21</v>
          </cell>
          <cell r="E1540">
            <v>792020</v>
          </cell>
          <cell r="F1540">
            <v>0</v>
          </cell>
          <cell r="G1540" t="str">
            <v>Затраты по ШПЗ (основные)</v>
          </cell>
          <cell r="H1540">
            <v>2011</v>
          </cell>
          <cell r="I1540">
            <v>7920</v>
          </cell>
          <cell r="J1540">
            <v>367314.32</v>
          </cell>
          <cell r="K1540">
            <v>1</v>
          </cell>
          <cell r="L1540">
            <v>0</v>
          </cell>
          <cell r="M1540">
            <v>0</v>
          </cell>
          <cell r="N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31</v>
          </cell>
          <cell r="V1540">
            <v>0</v>
          </cell>
          <cell r="W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31</v>
          </cell>
          <cell r="AE1540">
            <v>312000</v>
          </cell>
          <cell r="AF1540">
            <v>0</v>
          </cell>
          <cell r="AI1540">
            <v>2251</v>
          </cell>
          <cell r="AK1540">
            <v>0</v>
          </cell>
          <cell r="AM1540">
            <v>175</v>
          </cell>
          <cell r="AN1540">
            <v>1</v>
          </cell>
          <cell r="AO1540">
            <v>393216</v>
          </cell>
          <cell r="AQ1540">
            <v>0</v>
          </cell>
          <cell r="AR1540">
            <v>0</v>
          </cell>
          <cell r="AS1540" t="str">
            <v>Ы</v>
          </cell>
          <cell r="AT1540" t="str">
            <v>Ы</v>
          </cell>
          <cell r="AU1540">
            <v>0</v>
          </cell>
          <cell r="AV1540">
            <v>0</v>
          </cell>
          <cell r="AW1540">
            <v>23</v>
          </cell>
          <cell r="AX1540">
            <v>1</v>
          </cell>
          <cell r="AY1540">
            <v>0</v>
          </cell>
          <cell r="AZ1540">
            <v>0</v>
          </cell>
          <cell r="BA1540">
            <v>0</v>
          </cell>
          <cell r="BB1540">
            <v>0</v>
          </cell>
          <cell r="BC1540">
            <v>38828</v>
          </cell>
        </row>
        <row r="1541">
          <cell r="A1541">
            <v>2006</v>
          </cell>
          <cell r="B1541">
            <v>2</v>
          </cell>
          <cell r="C1541">
            <v>47</v>
          </cell>
          <cell r="D1541">
            <v>21</v>
          </cell>
          <cell r="E1541">
            <v>792020</v>
          </cell>
          <cell r="F1541">
            <v>0</v>
          </cell>
          <cell r="G1541" t="str">
            <v>Затраты по ШПЗ (основные)</v>
          </cell>
          <cell r="H1541">
            <v>2011</v>
          </cell>
          <cell r="I1541">
            <v>7920</v>
          </cell>
          <cell r="J1541">
            <v>66298.92</v>
          </cell>
          <cell r="K1541">
            <v>1</v>
          </cell>
          <cell r="L1541">
            <v>0</v>
          </cell>
          <cell r="M1541">
            <v>0</v>
          </cell>
          <cell r="N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31</v>
          </cell>
          <cell r="V1541">
            <v>0</v>
          </cell>
          <cell r="W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31</v>
          </cell>
          <cell r="AE1541">
            <v>312100</v>
          </cell>
          <cell r="AF1541">
            <v>0</v>
          </cell>
          <cell r="AI1541">
            <v>2251</v>
          </cell>
          <cell r="AK1541">
            <v>0</v>
          </cell>
          <cell r="AM1541">
            <v>176</v>
          </cell>
          <cell r="AN1541">
            <v>1</v>
          </cell>
          <cell r="AO1541">
            <v>393216</v>
          </cell>
          <cell r="AQ1541">
            <v>0</v>
          </cell>
          <cell r="AR1541">
            <v>0</v>
          </cell>
          <cell r="AS1541" t="str">
            <v>Ы</v>
          </cell>
          <cell r="AT1541" t="str">
            <v>Ы</v>
          </cell>
          <cell r="AU1541">
            <v>0</v>
          </cell>
          <cell r="AV1541">
            <v>0</v>
          </cell>
          <cell r="AW1541">
            <v>23</v>
          </cell>
          <cell r="AX1541">
            <v>1</v>
          </cell>
          <cell r="AY1541">
            <v>0</v>
          </cell>
          <cell r="AZ1541">
            <v>0</v>
          </cell>
          <cell r="BA1541">
            <v>0</v>
          </cell>
          <cell r="BB1541">
            <v>0</v>
          </cell>
          <cell r="BC1541">
            <v>38828</v>
          </cell>
        </row>
        <row r="1542">
          <cell r="A1542">
            <v>2006</v>
          </cell>
          <cell r="B1542">
            <v>2</v>
          </cell>
          <cell r="C1542">
            <v>48</v>
          </cell>
          <cell r="D1542">
            <v>21</v>
          </cell>
          <cell r="E1542">
            <v>792020</v>
          </cell>
          <cell r="F1542">
            <v>0</v>
          </cell>
          <cell r="G1542" t="str">
            <v>Затраты по ШПЗ (основные)</v>
          </cell>
          <cell r="H1542">
            <v>2011</v>
          </cell>
          <cell r="I1542">
            <v>7920</v>
          </cell>
          <cell r="J1542">
            <v>790767.84</v>
          </cell>
          <cell r="K1542">
            <v>1</v>
          </cell>
          <cell r="L1542">
            <v>0</v>
          </cell>
          <cell r="M1542">
            <v>0</v>
          </cell>
          <cell r="N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31</v>
          </cell>
          <cell r="V1542">
            <v>0</v>
          </cell>
          <cell r="W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31</v>
          </cell>
          <cell r="AE1542">
            <v>312200</v>
          </cell>
          <cell r="AF1542">
            <v>0</v>
          </cell>
          <cell r="AI1542">
            <v>2251</v>
          </cell>
          <cell r="AK1542">
            <v>0</v>
          </cell>
          <cell r="AM1542">
            <v>177</v>
          </cell>
          <cell r="AN1542">
            <v>1</v>
          </cell>
          <cell r="AO1542">
            <v>393216</v>
          </cell>
          <cell r="AQ1542">
            <v>0</v>
          </cell>
          <cell r="AR1542">
            <v>0</v>
          </cell>
          <cell r="AS1542" t="str">
            <v>Ы</v>
          </cell>
          <cell r="AT1542" t="str">
            <v>Ы</v>
          </cell>
          <cell r="AU1542">
            <v>0</v>
          </cell>
          <cell r="AV1542">
            <v>0</v>
          </cell>
          <cell r="AW1542">
            <v>23</v>
          </cell>
          <cell r="AX1542">
            <v>1</v>
          </cell>
          <cell r="AY1542">
            <v>0</v>
          </cell>
          <cell r="AZ1542">
            <v>0</v>
          </cell>
          <cell r="BA1542">
            <v>0</v>
          </cell>
          <cell r="BB1542">
            <v>0</v>
          </cell>
          <cell r="BC1542">
            <v>38828</v>
          </cell>
        </row>
        <row r="1543">
          <cell r="A1543">
            <v>2006</v>
          </cell>
          <cell r="B1543">
            <v>2</v>
          </cell>
          <cell r="C1543">
            <v>49</v>
          </cell>
          <cell r="D1543">
            <v>21</v>
          </cell>
          <cell r="E1543">
            <v>792020</v>
          </cell>
          <cell r="F1543">
            <v>0</v>
          </cell>
          <cell r="G1543" t="str">
            <v>Затраты по ШПЗ (основные)</v>
          </cell>
          <cell r="H1543">
            <v>2011</v>
          </cell>
          <cell r="I1543">
            <v>7920</v>
          </cell>
          <cell r="J1543">
            <v>67340.95</v>
          </cell>
          <cell r="K1543">
            <v>1</v>
          </cell>
          <cell r="L1543">
            <v>0</v>
          </cell>
          <cell r="M1543">
            <v>0</v>
          </cell>
          <cell r="N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31</v>
          </cell>
          <cell r="V1543">
            <v>0</v>
          </cell>
          <cell r="W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31</v>
          </cell>
          <cell r="AE1543">
            <v>313000</v>
          </cell>
          <cell r="AF1543">
            <v>0</v>
          </cell>
          <cell r="AI1543">
            <v>2251</v>
          </cell>
          <cell r="AK1543">
            <v>0</v>
          </cell>
          <cell r="AM1543">
            <v>178</v>
          </cell>
          <cell r="AN1543">
            <v>1</v>
          </cell>
          <cell r="AO1543">
            <v>393216</v>
          </cell>
          <cell r="AQ1543">
            <v>0</v>
          </cell>
          <cell r="AR1543">
            <v>0</v>
          </cell>
          <cell r="AS1543" t="str">
            <v>Ы</v>
          </cell>
          <cell r="AT1543" t="str">
            <v>Ы</v>
          </cell>
          <cell r="AU1543">
            <v>0</v>
          </cell>
          <cell r="AV1543">
            <v>0</v>
          </cell>
          <cell r="AW1543">
            <v>23</v>
          </cell>
          <cell r="AX1543">
            <v>1</v>
          </cell>
          <cell r="AY1543">
            <v>0</v>
          </cell>
          <cell r="AZ1543">
            <v>0</v>
          </cell>
          <cell r="BA1543">
            <v>0</v>
          </cell>
          <cell r="BB1543">
            <v>0</v>
          </cell>
          <cell r="BC1543">
            <v>38828</v>
          </cell>
        </row>
        <row r="1544">
          <cell r="A1544">
            <v>2006</v>
          </cell>
          <cell r="B1544">
            <v>2</v>
          </cell>
          <cell r="C1544">
            <v>50</v>
          </cell>
          <cell r="D1544">
            <v>21</v>
          </cell>
          <cell r="E1544">
            <v>792020</v>
          </cell>
          <cell r="F1544">
            <v>0</v>
          </cell>
          <cell r="G1544" t="str">
            <v>Затраты по ШПЗ (основные)</v>
          </cell>
          <cell r="H1544">
            <v>2011</v>
          </cell>
          <cell r="I1544">
            <v>7920</v>
          </cell>
          <cell r="J1544">
            <v>122438.1</v>
          </cell>
          <cell r="K1544">
            <v>1</v>
          </cell>
          <cell r="L1544">
            <v>0</v>
          </cell>
          <cell r="M1544">
            <v>0</v>
          </cell>
          <cell r="N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31</v>
          </cell>
          <cell r="V1544">
            <v>0</v>
          </cell>
          <cell r="W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31</v>
          </cell>
          <cell r="AE1544">
            <v>314000</v>
          </cell>
          <cell r="AF1544">
            <v>0</v>
          </cell>
          <cell r="AI1544">
            <v>2251</v>
          </cell>
          <cell r="AK1544">
            <v>0</v>
          </cell>
          <cell r="AM1544">
            <v>179</v>
          </cell>
          <cell r="AN1544">
            <v>1</v>
          </cell>
          <cell r="AO1544">
            <v>393216</v>
          </cell>
          <cell r="AQ1544">
            <v>0</v>
          </cell>
          <cell r="AR1544">
            <v>0</v>
          </cell>
          <cell r="AS1544" t="str">
            <v>Ы</v>
          </cell>
          <cell r="AT1544" t="str">
            <v>Ы</v>
          </cell>
          <cell r="AU1544">
            <v>0</v>
          </cell>
          <cell r="AV1544">
            <v>0</v>
          </cell>
          <cell r="AW1544">
            <v>23</v>
          </cell>
          <cell r="AX1544">
            <v>1</v>
          </cell>
          <cell r="AY1544">
            <v>0</v>
          </cell>
          <cell r="AZ1544">
            <v>0</v>
          </cell>
          <cell r="BA1544">
            <v>0</v>
          </cell>
          <cell r="BB1544">
            <v>0</v>
          </cell>
          <cell r="BC1544">
            <v>38828</v>
          </cell>
        </row>
        <row r="1545">
          <cell r="A1545">
            <v>2006</v>
          </cell>
          <cell r="B1545">
            <v>2</v>
          </cell>
          <cell r="C1545">
            <v>51</v>
          </cell>
          <cell r="D1545">
            <v>21</v>
          </cell>
          <cell r="E1545">
            <v>792020</v>
          </cell>
          <cell r="F1545">
            <v>0</v>
          </cell>
          <cell r="G1545" t="str">
            <v>Затраты по ШПЗ (основные)</v>
          </cell>
          <cell r="H1545">
            <v>2011</v>
          </cell>
          <cell r="I1545">
            <v>7920</v>
          </cell>
          <cell r="J1545">
            <v>24487.62</v>
          </cell>
          <cell r="K1545">
            <v>1</v>
          </cell>
          <cell r="L1545">
            <v>0</v>
          </cell>
          <cell r="M1545">
            <v>0</v>
          </cell>
          <cell r="N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31</v>
          </cell>
          <cell r="V1545">
            <v>0</v>
          </cell>
          <cell r="W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31</v>
          </cell>
          <cell r="AE1545">
            <v>315000</v>
          </cell>
          <cell r="AF1545">
            <v>0</v>
          </cell>
          <cell r="AI1545">
            <v>2251</v>
          </cell>
          <cell r="AK1545">
            <v>0</v>
          </cell>
          <cell r="AM1545">
            <v>180</v>
          </cell>
          <cell r="AN1545">
            <v>1</v>
          </cell>
          <cell r="AO1545">
            <v>393216</v>
          </cell>
          <cell r="AQ1545">
            <v>0</v>
          </cell>
          <cell r="AR1545">
            <v>0</v>
          </cell>
          <cell r="AS1545" t="str">
            <v>Ы</v>
          </cell>
          <cell r="AT1545" t="str">
            <v>Ы</v>
          </cell>
          <cell r="AU1545">
            <v>0</v>
          </cell>
          <cell r="AV1545">
            <v>0</v>
          </cell>
          <cell r="AW1545">
            <v>23</v>
          </cell>
          <cell r="AX1545">
            <v>1</v>
          </cell>
          <cell r="AY1545">
            <v>0</v>
          </cell>
          <cell r="AZ1545">
            <v>0</v>
          </cell>
          <cell r="BA1545">
            <v>0</v>
          </cell>
          <cell r="BB1545">
            <v>0</v>
          </cell>
          <cell r="BC1545">
            <v>38828</v>
          </cell>
        </row>
        <row r="1546">
          <cell r="A1546">
            <v>2006</v>
          </cell>
          <cell r="B1546">
            <v>2</v>
          </cell>
          <cell r="C1546">
            <v>52</v>
          </cell>
          <cell r="D1546">
            <v>21</v>
          </cell>
          <cell r="E1546">
            <v>792020</v>
          </cell>
          <cell r="F1546">
            <v>0</v>
          </cell>
          <cell r="G1546" t="str">
            <v>Затраты по ШПЗ (основные)</v>
          </cell>
          <cell r="H1546">
            <v>2011</v>
          </cell>
          <cell r="I1546">
            <v>7920</v>
          </cell>
          <cell r="J1546">
            <v>1561071</v>
          </cell>
          <cell r="K1546">
            <v>1</v>
          </cell>
          <cell r="L1546">
            <v>0</v>
          </cell>
          <cell r="M1546">
            <v>0</v>
          </cell>
          <cell r="N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31</v>
          </cell>
          <cell r="V1546">
            <v>0</v>
          </cell>
          <cell r="W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31</v>
          </cell>
          <cell r="AE1546">
            <v>410000</v>
          </cell>
          <cell r="AF1546">
            <v>0</v>
          </cell>
          <cell r="AI1546">
            <v>2251</v>
          </cell>
          <cell r="AK1546">
            <v>0</v>
          </cell>
          <cell r="AM1546">
            <v>181</v>
          </cell>
          <cell r="AN1546">
            <v>1</v>
          </cell>
          <cell r="AO1546">
            <v>393216</v>
          </cell>
          <cell r="AQ1546">
            <v>0</v>
          </cell>
          <cell r="AR1546">
            <v>0</v>
          </cell>
          <cell r="AS1546" t="str">
            <v>Ы</v>
          </cell>
          <cell r="AT1546" t="str">
            <v>Ы</v>
          </cell>
          <cell r="AU1546">
            <v>0</v>
          </cell>
          <cell r="AV1546">
            <v>0</v>
          </cell>
          <cell r="AW1546">
            <v>23</v>
          </cell>
          <cell r="AX1546">
            <v>1</v>
          </cell>
          <cell r="AY1546">
            <v>0</v>
          </cell>
          <cell r="AZ1546">
            <v>0</v>
          </cell>
          <cell r="BA1546">
            <v>0</v>
          </cell>
          <cell r="BB1546">
            <v>0</v>
          </cell>
          <cell r="BC1546">
            <v>38828</v>
          </cell>
        </row>
        <row r="1547">
          <cell r="A1547">
            <v>2006</v>
          </cell>
          <cell r="B1547">
            <v>2</v>
          </cell>
          <cell r="C1547">
            <v>53</v>
          </cell>
          <cell r="D1547">
            <v>21</v>
          </cell>
          <cell r="E1547">
            <v>792020</v>
          </cell>
          <cell r="F1547">
            <v>0</v>
          </cell>
          <cell r="G1547" t="str">
            <v>Затраты по ШПЗ (основные)</v>
          </cell>
          <cell r="H1547">
            <v>2011</v>
          </cell>
          <cell r="I1547">
            <v>7920</v>
          </cell>
          <cell r="J1547">
            <v>11600</v>
          </cell>
          <cell r="K1547">
            <v>1</v>
          </cell>
          <cell r="L1547">
            <v>0</v>
          </cell>
          <cell r="M1547">
            <v>0</v>
          </cell>
          <cell r="N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31</v>
          </cell>
          <cell r="V1547">
            <v>0</v>
          </cell>
          <cell r="W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31</v>
          </cell>
          <cell r="AE1547">
            <v>410200</v>
          </cell>
          <cell r="AF1547">
            <v>0</v>
          </cell>
          <cell r="AI1547">
            <v>2251</v>
          </cell>
          <cell r="AK1547">
            <v>0</v>
          </cell>
          <cell r="AM1547">
            <v>182</v>
          </cell>
          <cell r="AN1547">
            <v>1</v>
          </cell>
          <cell r="AO1547">
            <v>393216</v>
          </cell>
          <cell r="AQ1547">
            <v>0</v>
          </cell>
          <cell r="AR1547">
            <v>0</v>
          </cell>
          <cell r="AS1547" t="str">
            <v>Ы</v>
          </cell>
          <cell r="AT1547" t="str">
            <v>Ы</v>
          </cell>
          <cell r="AU1547">
            <v>0</v>
          </cell>
          <cell r="AV1547">
            <v>0</v>
          </cell>
          <cell r="AW1547">
            <v>23</v>
          </cell>
          <cell r="AX1547">
            <v>1</v>
          </cell>
          <cell r="AY1547">
            <v>0</v>
          </cell>
          <cell r="AZ1547">
            <v>0</v>
          </cell>
          <cell r="BA1547">
            <v>0</v>
          </cell>
          <cell r="BB1547">
            <v>0</v>
          </cell>
          <cell r="BC1547">
            <v>38828</v>
          </cell>
        </row>
        <row r="1548">
          <cell r="A1548">
            <v>2006</v>
          </cell>
          <cell r="B1548">
            <v>2</v>
          </cell>
          <cell r="C1548">
            <v>54</v>
          </cell>
          <cell r="D1548">
            <v>21</v>
          </cell>
          <cell r="E1548">
            <v>792020</v>
          </cell>
          <cell r="F1548">
            <v>0</v>
          </cell>
          <cell r="G1548" t="str">
            <v>Затраты по ШПЗ (основные)</v>
          </cell>
          <cell r="H1548">
            <v>2011</v>
          </cell>
          <cell r="I1548">
            <v>7920</v>
          </cell>
          <cell r="J1548">
            <v>200211</v>
          </cell>
          <cell r="K1548">
            <v>1</v>
          </cell>
          <cell r="L1548">
            <v>0</v>
          </cell>
          <cell r="M1548">
            <v>0</v>
          </cell>
          <cell r="N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31</v>
          </cell>
          <cell r="V1548">
            <v>0</v>
          </cell>
          <cell r="W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31</v>
          </cell>
          <cell r="AE1548">
            <v>420000</v>
          </cell>
          <cell r="AF1548">
            <v>0</v>
          </cell>
          <cell r="AI1548">
            <v>2251</v>
          </cell>
          <cell r="AK1548">
            <v>0</v>
          </cell>
          <cell r="AM1548">
            <v>183</v>
          </cell>
          <cell r="AN1548">
            <v>1</v>
          </cell>
          <cell r="AO1548">
            <v>393216</v>
          </cell>
          <cell r="AQ1548">
            <v>0</v>
          </cell>
          <cell r="AR1548">
            <v>0</v>
          </cell>
          <cell r="AS1548" t="str">
            <v>Ы</v>
          </cell>
          <cell r="AT1548" t="str">
            <v>Ы</v>
          </cell>
          <cell r="AU1548">
            <v>0</v>
          </cell>
          <cell r="AV1548">
            <v>0</v>
          </cell>
          <cell r="AW1548">
            <v>23</v>
          </cell>
          <cell r="AX1548">
            <v>1</v>
          </cell>
          <cell r="AY1548">
            <v>0</v>
          </cell>
          <cell r="AZ1548">
            <v>0</v>
          </cell>
          <cell r="BA1548">
            <v>0</v>
          </cell>
          <cell r="BB1548">
            <v>0</v>
          </cell>
          <cell r="BC1548">
            <v>38828</v>
          </cell>
        </row>
        <row r="1549">
          <cell r="A1549">
            <v>2006</v>
          </cell>
          <cell r="B1549">
            <v>2</v>
          </cell>
          <cell r="C1549">
            <v>55</v>
          </cell>
          <cell r="D1549">
            <v>21</v>
          </cell>
          <cell r="E1549">
            <v>792020</v>
          </cell>
          <cell r="F1549">
            <v>0</v>
          </cell>
          <cell r="G1549" t="str">
            <v>Затраты по ШПЗ (основные)</v>
          </cell>
          <cell r="H1549">
            <v>2011</v>
          </cell>
          <cell r="I1549">
            <v>7920</v>
          </cell>
          <cell r="J1549">
            <v>2287972</v>
          </cell>
          <cell r="K1549">
            <v>1</v>
          </cell>
          <cell r="L1549">
            <v>0</v>
          </cell>
          <cell r="M1549">
            <v>0</v>
          </cell>
          <cell r="N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31</v>
          </cell>
          <cell r="V1549">
            <v>0</v>
          </cell>
          <cell r="W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31</v>
          </cell>
          <cell r="AE1549">
            <v>430000</v>
          </cell>
          <cell r="AF1549">
            <v>0</v>
          </cell>
          <cell r="AI1549">
            <v>2251</v>
          </cell>
          <cell r="AK1549">
            <v>0</v>
          </cell>
          <cell r="AM1549">
            <v>184</v>
          </cell>
          <cell r="AN1549">
            <v>1</v>
          </cell>
          <cell r="AO1549">
            <v>393216</v>
          </cell>
          <cell r="AQ1549">
            <v>0</v>
          </cell>
          <cell r="AR1549">
            <v>0</v>
          </cell>
          <cell r="AS1549" t="str">
            <v>Ы</v>
          </cell>
          <cell r="AT1549" t="str">
            <v>Ы</v>
          </cell>
          <cell r="AU1549">
            <v>0</v>
          </cell>
          <cell r="AV1549">
            <v>0</v>
          </cell>
          <cell r="AW1549">
            <v>23</v>
          </cell>
          <cell r="AX1549">
            <v>1</v>
          </cell>
          <cell r="AY1549">
            <v>0</v>
          </cell>
          <cell r="AZ1549">
            <v>0</v>
          </cell>
          <cell r="BA1549">
            <v>0</v>
          </cell>
          <cell r="BB1549">
            <v>0</v>
          </cell>
          <cell r="BC1549">
            <v>38828</v>
          </cell>
        </row>
        <row r="1550">
          <cell r="A1550">
            <v>2006</v>
          </cell>
          <cell r="B1550">
            <v>2</v>
          </cell>
          <cell r="C1550">
            <v>56</v>
          </cell>
          <cell r="D1550">
            <v>21</v>
          </cell>
          <cell r="E1550">
            <v>792020</v>
          </cell>
          <cell r="F1550">
            <v>0</v>
          </cell>
          <cell r="G1550" t="str">
            <v>Затраты по ШПЗ (основные)</v>
          </cell>
          <cell r="H1550">
            <v>2011</v>
          </cell>
          <cell r="I1550">
            <v>7920</v>
          </cell>
          <cell r="J1550">
            <v>1470856</v>
          </cell>
          <cell r="K1550">
            <v>1</v>
          </cell>
          <cell r="L1550">
            <v>0</v>
          </cell>
          <cell r="M1550">
            <v>0</v>
          </cell>
          <cell r="N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31</v>
          </cell>
          <cell r="V1550">
            <v>0</v>
          </cell>
          <cell r="W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31</v>
          </cell>
          <cell r="AE1550">
            <v>430110</v>
          </cell>
          <cell r="AF1550">
            <v>0</v>
          </cell>
          <cell r="AI1550">
            <v>2251</v>
          </cell>
          <cell r="AK1550">
            <v>0</v>
          </cell>
          <cell r="AM1550">
            <v>185</v>
          </cell>
          <cell r="AN1550">
            <v>1</v>
          </cell>
          <cell r="AO1550">
            <v>393216</v>
          </cell>
          <cell r="AQ1550">
            <v>0</v>
          </cell>
          <cell r="AR1550">
            <v>0</v>
          </cell>
          <cell r="AS1550" t="str">
            <v>Ы</v>
          </cell>
          <cell r="AT1550" t="str">
            <v>Ы</v>
          </cell>
          <cell r="AU1550">
            <v>0</v>
          </cell>
          <cell r="AV1550">
            <v>0</v>
          </cell>
          <cell r="AW1550">
            <v>23</v>
          </cell>
          <cell r="AX1550">
            <v>1</v>
          </cell>
          <cell r="AY1550">
            <v>0</v>
          </cell>
          <cell r="AZ1550">
            <v>0</v>
          </cell>
          <cell r="BA1550">
            <v>0</v>
          </cell>
          <cell r="BB1550">
            <v>0</v>
          </cell>
          <cell r="BC1550">
            <v>38828</v>
          </cell>
        </row>
        <row r="1551">
          <cell r="A1551">
            <v>2006</v>
          </cell>
          <cell r="B1551">
            <v>2</v>
          </cell>
          <cell r="C1551">
            <v>57</v>
          </cell>
          <cell r="D1551">
            <v>21</v>
          </cell>
          <cell r="E1551">
            <v>792020</v>
          </cell>
          <cell r="F1551">
            <v>0</v>
          </cell>
          <cell r="G1551" t="str">
            <v>Затраты по ШПЗ (основные)</v>
          </cell>
          <cell r="H1551">
            <v>2011</v>
          </cell>
          <cell r="I1551">
            <v>7920</v>
          </cell>
          <cell r="J1551">
            <v>37224</v>
          </cell>
          <cell r="K1551">
            <v>1</v>
          </cell>
          <cell r="L1551">
            <v>0</v>
          </cell>
          <cell r="M1551">
            <v>0</v>
          </cell>
          <cell r="N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31</v>
          </cell>
          <cell r="V1551">
            <v>0</v>
          </cell>
          <cell r="W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31</v>
          </cell>
          <cell r="AE1551">
            <v>430120</v>
          </cell>
          <cell r="AF1551">
            <v>0</v>
          </cell>
          <cell r="AI1551">
            <v>2251</v>
          </cell>
          <cell r="AK1551">
            <v>0</v>
          </cell>
          <cell r="AM1551">
            <v>186</v>
          </cell>
          <cell r="AN1551">
            <v>1</v>
          </cell>
          <cell r="AO1551">
            <v>393216</v>
          </cell>
          <cell r="AQ1551">
            <v>0</v>
          </cell>
          <cell r="AR1551">
            <v>0</v>
          </cell>
          <cell r="AS1551" t="str">
            <v>Ы</v>
          </cell>
          <cell r="AT1551" t="str">
            <v>Ы</v>
          </cell>
          <cell r="AU1551">
            <v>0</v>
          </cell>
          <cell r="AV1551">
            <v>0</v>
          </cell>
          <cell r="AW1551">
            <v>23</v>
          </cell>
          <cell r="AX1551">
            <v>1</v>
          </cell>
          <cell r="AY1551">
            <v>0</v>
          </cell>
          <cell r="AZ1551">
            <v>0</v>
          </cell>
          <cell r="BA1551">
            <v>0</v>
          </cell>
          <cell r="BB1551">
            <v>0</v>
          </cell>
          <cell r="BC1551">
            <v>38828</v>
          </cell>
        </row>
        <row r="1552">
          <cell r="A1552">
            <v>2006</v>
          </cell>
          <cell r="B1552">
            <v>2</v>
          </cell>
          <cell r="C1552">
            <v>58</v>
          </cell>
          <cell r="D1552">
            <v>21</v>
          </cell>
          <cell r="E1552">
            <v>792020</v>
          </cell>
          <cell r="F1552">
            <v>0</v>
          </cell>
          <cell r="G1552" t="str">
            <v>Затраты по ШПЗ (основные)</v>
          </cell>
          <cell r="H1552">
            <v>2011</v>
          </cell>
          <cell r="I1552">
            <v>7920</v>
          </cell>
          <cell r="J1552">
            <v>698032</v>
          </cell>
          <cell r="K1552">
            <v>1</v>
          </cell>
          <cell r="L1552">
            <v>0</v>
          </cell>
          <cell r="M1552">
            <v>0</v>
          </cell>
          <cell r="N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31</v>
          </cell>
          <cell r="V1552">
            <v>0</v>
          </cell>
          <cell r="W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31</v>
          </cell>
          <cell r="AE1552">
            <v>430130</v>
          </cell>
          <cell r="AF1552">
            <v>0</v>
          </cell>
          <cell r="AI1552">
            <v>2251</v>
          </cell>
          <cell r="AK1552">
            <v>0</v>
          </cell>
          <cell r="AM1552">
            <v>187</v>
          </cell>
          <cell r="AN1552">
            <v>1</v>
          </cell>
          <cell r="AO1552">
            <v>393216</v>
          </cell>
          <cell r="AQ1552">
            <v>0</v>
          </cell>
          <cell r="AR1552">
            <v>0</v>
          </cell>
          <cell r="AS1552" t="str">
            <v>Ы</v>
          </cell>
          <cell r="AT1552" t="str">
            <v>Ы</v>
          </cell>
          <cell r="AU1552">
            <v>0</v>
          </cell>
          <cell r="AV1552">
            <v>0</v>
          </cell>
          <cell r="AW1552">
            <v>23</v>
          </cell>
          <cell r="AX1552">
            <v>1</v>
          </cell>
          <cell r="AY1552">
            <v>0</v>
          </cell>
          <cell r="AZ1552">
            <v>0</v>
          </cell>
          <cell r="BA1552">
            <v>0</v>
          </cell>
          <cell r="BB1552">
            <v>0</v>
          </cell>
          <cell r="BC1552">
            <v>38828</v>
          </cell>
        </row>
        <row r="1553">
          <cell r="A1553">
            <v>2006</v>
          </cell>
          <cell r="B1553">
            <v>2</v>
          </cell>
          <cell r="C1553">
            <v>59</v>
          </cell>
          <cell r="D1553">
            <v>21</v>
          </cell>
          <cell r="E1553">
            <v>792020</v>
          </cell>
          <cell r="F1553">
            <v>0</v>
          </cell>
          <cell r="G1553" t="str">
            <v>Затраты по ШПЗ (основные)</v>
          </cell>
          <cell r="H1553">
            <v>2011</v>
          </cell>
          <cell r="I1553">
            <v>7920</v>
          </cell>
          <cell r="J1553">
            <v>66334</v>
          </cell>
          <cell r="K1553">
            <v>1</v>
          </cell>
          <cell r="L1553">
            <v>0</v>
          </cell>
          <cell r="M1553">
            <v>0</v>
          </cell>
          <cell r="N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31</v>
          </cell>
          <cell r="V1553">
            <v>0</v>
          </cell>
          <cell r="W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31</v>
          </cell>
          <cell r="AE1553">
            <v>430140</v>
          </cell>
          <cell r="AF1553">
            <v>0</v>
          </cell>
          <cell r="AI1553">
            <v>2251</v>
          </cell>
          <cell r="AK1553">
            <v>0</v>
          </cell>
          <cell r="AM1553">
            <v>188</v>
          </cell>
          <cell r="AN1553">
            <v>1</v>
          </cell>
          <cell r="AO1553">
            <v>393216</v>
          </cell>
          <cell r="AQ1553">
            <v>0</v>
          </cell>
          <cell r="AR1553">
            <v>0</v>
          </cell>
          <cell r="AS1553" t="str">
            <v>Ы</v>
          </cell>
          <cell r="AT1553" t="str">
            <v>Ы</v>
          </cell>
          <cell r="AU1553">
            <v>0</v>
          </cell>
          <cell r="AV1553">
            <v>0</v>
          </cell>
          <cell r="AW1553">
            <v>23</v>
          </cell>
          <cell r="AX1553">
            <v>1</v>
          </cell>
          <cell r="AY1553">
            <v>0</v>
          </cell>
          <cell r="AZ1553">
            <v>0</v>
          </cell>
          <cell r="BA1553">
            <v>0</v>
          </cell>
          <cell r="BB1553">
            <v>0</v>
          </cell>
          <cell r="BC1553">
            <v>38828</v>
          </cell>
        </row>
        <row r="1554">
          <cell r="A1554">
            <v>2006</v>
          </cell>
          <cell r="B1554">
            <v>2</v>
          </cell>
          <cell r="C1554">
            <v>60</v>
          </cell>
          <cell r="D1554">
            <v>21</v>
          </cell>
          <cell r="E1554">
            <v>792020</v>
          </cell>
          <cell r="F1554">
            <v>0</v>
          </cell>
          <cell r="G1554" t="str">
            <v>Затраты по ШПЗ (основные)</v>
          </cell>
          <cell r="H1554">
            <v>2011</v>
          </cell>
          <cell r="I1554">
            <v>7920</v>
          </cell>
          <cell r="J1554">
            <v>162308</v>
          </cell>
          <cell r="K1554">
            <v>1</v>
          </cell>
          <cell r="L1554">
            <v>0</v>
          </cell>
          <cell r="M1554">
            <v>0</v>
          </cell>
          <cell r="N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31</v>
          </cell>
          <cell r="V1554">
            <v>0</v>
          </cell>
          <cell r="W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31</v>
          </cell>
          <cell r="AE1554">
            <v>430220</v>
          </cell>
          <cell r="AF1554">
            <v>0</v>
          </cell>
          <cell r="AI1554">
            <v>2251</v>
          </cell>
          <cell r="AK1554">
            <v>0</v>
          </cell>
          <cell r="AM1554">
            <v>189</v>
          </cell>
          <cell r="AN1554">
            <v>1</v>
          </cell>
          <cell r="AO1554">
            <v>393216</v>
          </cell>
          <cell r="AQ1554">
            <v>0</v>
          </cell>
          <cell r="AR1554">
            <v>0</v>
          </cell>
          <cell r="AS1554" t="str">
            <v>Ы</v>
          </cell>
          <cell r="AT1554" t="str">
            <v>Ы</v>
          </cell>
          <cell r="AU1554">
            <v>0</v>
          </cell>
          <cell r="AV1554">
            <v>0</v>
          </cell>
          <cell r="AW1554">
            <v>23</v>
          </cell>
          <cell r="AX1554">
            <v>1</v>
          </cell>
          <cell r="AY1554">
            <v>0</v>
          </cell>
          <cell r="AZ1554">
            <v>0</v>
          </cell>
          <cell r="BA1554">
            <v>0</v>
          </cell>
          <cell r="BB1554">
            <v>0</v>
          </cell>
          <cell r="BC1554">
            <v>38828</v>
          </cell>
        </row>
        <row r="1555">
          <cell r="A1555">
            <v>2006</v>
          </cell>
          <cell r="B1555">
            <v>2</v>
          </cell>
          <cell r="C1555">
            <v>61</v>
          </cell>
          <cell r="D1555">
            <v>21</v>
          </cell>
          <cell r="E1555">
            <v>792020</v>
          </cell>
          <cell r="F1555">
            <v>0</v>
          </cell>
          <cell r="G1555" t="str">
            <v>Затраты по ШПЗ (основные)</v>
          </cell>
          <cell r="H1555">
            <v>2011</v>
          </cell>
          <cell r="I1555">
            <v>7920</v>
          </cell>
          <cell r="J1555">
            <v>151371</v>
          </cell>
          <cell r="K1555">
            <v>1</v>
          </cell>
          <cell r="L1555">
            <v>0</v>
          </cell>
          <cell r="M1555">
            <v>0</v>
          </cell>
          <cell r="N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31</v>
          </cell>
          <cell r="V1555">
            <v>0</v>
          </cell>
          <cell r="W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31</v>
          </cell>
          <cell r="AE1555">
            <v>430230</v>
          </cell>
          <cell r="AF1555">
            <v>0</v>
          </cell>
          <cell r="AI1555">
            <v>2251</v>
          </cell>
          <cell r="AK1555">
            <v>0</v>
          </cell>
          <cell r="AM1555">
            <v>190</v>
          </cell>
          <cell r="AN1555">
            <v>1</v>
          </cell>
          <cell r="AO1555">
            <v>393216</v>
          </cell>
          <cell r="AQ1555">
            <v>0</v>
          </cell>
          <cell r="AR1555">
            <v>0</v>
          </cell>
          <cell r="AS1555" t="str">
            <v>Ы</v>
          </cell>
          <cell r="AT1555" t="str">
            <v>Ы</v>
          </cell>
          <cell r="AU1555">
            <v>0</v>
          </cell>
          <cell r="AV1555">
            <v>0</v>
          </cell>
          <cell r="AW1555">
            <v>23</v>
          </cell>
          <cell r="AX1555">
            <v>1</v>
          </cell>
          <cell r="AY1555">
            <v>0</v>
          </cell>
          <cell r="AZ1555">
            <v>0</v>
          </cell>
          <cell r="BA1555">
            <v>0</v>
          </cell>
          <cell r="BB1555">
            <v>0</v>
          </cell>
          <cell r="BC1555">
            <v>38828</v>
          </cell>
        </row>
        <row r="1556">
          <cell r="A1556">
            <v>2006</v>
          </cell>
          <cell r="B1556">
            <v>2</v>
          </cell>
          <cell r="C1556">
            <v>62</v>
          </cell>
          <cell r="D1556">
            <v>21</v>
          </cell>
          <cell r="E1556">
            <v>792020</v>
          </cell>
          <cell r="F1556">
            <v>0</v>
          </cell>
          <cell r="G1556" t="str">
            <v>Затраты по ШПЗ (основные)</v>
          </cell>
          <cell r="H1556">
            <v>2011</v>
          </cell>
          <cell r="I1556">
            <v>7920</v>
          </cell>
          <cell r="J1556">
            <v>61460</v>
          </cell>
          <cell r="K1556">
            <v>1</v>
          </cell>
          <cell r="L1556">
            <v>0</v>
          </cell>
          <cell r="M1556">
            <v>0</v>
          </cell>
          <cell r="N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31</v>
          </cell>
          <cell r="V1556">
            <v>0</v>
          </cell>
          <cell r="W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31</v>
          </cell>
          <cell r="AE1556">
            <v>430240</v>
          </cell>
          <cell r="AF1556">
            <v>0</v>
          </cell>
          <cell r="AI1556">
            <v>2251</v>
          </cell>
          <cell r="AK1556">
            <v>0</v>
          </cell>
          <cell r="AM1556">
            <v>191</v>
          </cell>
          <cell r="AN1556">
            <v>1</v>
          </cell>
          <cell r="AO1556">
            <v>393216</v>
          </cell>
          <cell r="AQ1556">
            <v>0</v>
          </cell>
          <cell r="AR1556">
            <v>0</v>
          </cell>
          <cell r="AS1556" t="str">
            <v>Ы</v>
          </cell>
          <cell r="AT1556" t="str">
            <v>Ы</v>
          </cell>
          <cell r="AU1556">
            <v>0</v>
          </cell>
          <cell r="AV1556">
            <v>0</v>
          </cell>
          <cell r="AW1556">
            <v>23</v>
          </cell>
          <cell r="AX1556">
            <v>1</v>
          </cell>
          <cell r="AY1556">
            <v>0</v>
          </cell>
          <cell r="AZ1556">
            <v>0</v>
          </cell>
          <cell r="BA1556">
            <v>0</v>
          </cell>
          <cell r="BB1556">
            <v>0</v>
          </cell>
          <cell r="BC1556">
            <v>38828</v>
          </cell>
        </row>
        <row r="1557">
          <cell r="A1557">
            <v>2006</v>
          </cell>
          <cell r="B1557">
            <v>2</v>
          </cell>
          <cell r="C1557">
            <v>63</v>
          </cell>
          <cell r="D1557">
            <v>21</v>
          </cell>
          <cell r="E1557">
            <v>792020</v>
          </cell>
          <cell r="F1557">
            <v>0</v>
          </cell>
          <cell r="G1557" t="str">
            <v>Затраты по ШПЗ (основные)</v>
          </cell>
          <cell r="H1557">
            <v>2011</v>
          </cell>
          <cell r="I1557">
            <v>7920</v>
          </cell>
          <cell r="J1557">
            <v>136219</v>
          </cell>
          <cell r="K1557">
            <v>1</v>
          </cell>
          <cell r="L1557">
            <v>0</v>
          </cell>
          <cell r="M1557">
            <v>0</v>
          </cell>
          <cell r="N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31</v>
          </cell>
          <cell r="V1557">
            <v>0</v>
          </cell>
          <cell r="W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31</v>
          </cell>
          <cell r="AE1557">
            <v>450000</v>
          </cell>
          <cell r="AF1557">
            <v>0</v>
          </cell>
          <cell r="AI1557">
            <v>2251</v>
          </cell>
          <cell r="AK1557">
            <v>0</v>
          </cell>
          <cell r="AM1557">
            <v>192</v>
          </cell>
          <cell r="AN1557">
            <v>1</v>
          </cell>
          <cell r="AO1557">
            <v>393216</v>
          </cell>
          <cell r="AQ1557">
            <v>0</v>
          </cell>
          <cell r="AR1557">
            <v>0</v>
          </cell>
          <cell r="AS1557" t="str">
            <v>Ы</v>
          </cell>
          <cell r="AT1557" t="str">
            <v>Ы</v>
          </cell>
          <cell r="AU1557">
            <v>0</v>
          </cell>
          <cell r="AV1557">
            <v>0</v>
          </cell>
          <cell r="AW1557">
            <v>23</v>
          </cell>
          <cell r="AX1557">
            <v>1</v>
          </cell>
          <cell r="AY1557">
            <v>0</v>
          </cell>
          <cell r="AZ1557">
            <v>0</v>
          </cell>
          <cell r="BA1557">
            <v>0</v>
          </cell>
          <cell r="BB1557">
            <v>0</v>
          </cell>
          <cell r="BC1557">
            <v>38828</v>
          </cell>
        </row>
        <row r="1558">
          <cell r="A1558">
            <v>2006</v>
          </cell>
          <cell r="B1558">
            <v>2</v>
          </cell>
          <cell r="C1558">
            <v>64</v>
          </cell>
          <cell r="D1558">
            <v>21</v>
          </cell>
          <cell r="E1558">
            <v>792020</v>
          </cell>
          <cell r="F1558">
            <v>0</v>
          </cell>
          <cell r="G1558" t="str">
            <v>Затраты по ШПЗ (основные)</v>
          </cell>
          <cell r="H1558">
            <v>2011</v>
          </cell>
          <cell r="I1558">
            <v>7920</v>
          </cell>
          <cell r="J1558">
            <v>9941</v>
          </cell>
          <cell r="K1558">
            <v>1</v>
          </cell>
          <cell r="L1558">
            <v>0</v>
          </cell>
          <cell r="M1558">
            <v>0</v>
          </cell>
          <cell r="N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31</v>
          </cell>
          <cell r="V1558">
            <v>0</v>
          </cell>
          <cell r="W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31</v>
          </cell>
          <cell r="AE1558">
            <v>460000</v>
          </cell>
          <cell r="AF1558">
            <v>0</v>
          </cell>
          <cell r="AI1558">
            <v>2251</v>
          </cell>
          <cell r="AK1558">
            <v>0</v>
          </cell>
          <cell r="AM1558">
            <v>193</v>
          </cell>
          <cell r="AN1558">
            <v>1</v>
          </cell>
          <cell r="AO1558">
            <v>393216</v>
          </cell>
          <cell r="AQ1558">
            <v>0</v>
          </cell>
          <cell r="AR1558">
            <v>0</v>
          </cell>
          <cell r="AS1558" t="str">
            <v>Ы</v>
          </cell>
          <cell r="AT1558" t="str">
            <v>Ы</v>
          </cell>
          <cell r="AU1558">
            <v>0</v>
          </cell>
          <cell r="AV1558">
            <v>0</v>
          </cell>
          <cell r="AW1558">
            <v>23</v>
          </cell>
          <cell r="AX1558">
            <v>1</v>
          </cell>
          <cell r="AY1558">
            <v>0</v>
          </cell>
          <cell r="AZ1558">
            <v>0</v>
          </cell>
          <cell r="BA1558">
            <v>0</v>
          </cell>
          <cell r="BB1558">
            <v>0</v>
          </cell>
          <cell r="BC1558">
            <v>38828</v>
          </cell>
        </row>
        <row r="1559">
          <cell r="A1559">
            <v>2006</v>
          </cell>
          <cell r="B1559">
            <v>2</v>
          </cell>
          <cell r="C1559">
            <v>65</v>
          </cell>
          <cell r="D1559">
            <v>21</v>
          </cell>
          <cell r="E1559">
            <v>792020</v>
          </cell>
          <cell r="F1559">
            <v>0</v>
          </cell>
          <cell r="G1559" t="str">
            <v>Затраты по ШПЗ (основные)</v>
          </cell>
          <cell r="H1559">
            <v>2011</v>
          </cell>
          <cell r="I1559">
            <v>7920</v>
          </cell>
          <cell r="J1559">
            <v>991</v>
          </cell>
          <cell r="K1559">
            <v>1</v>
          </cell>
          <cell r="L1559">
            <v>0</v>
          </cell>
          <cell r="M1559">
            <v>0</v>
          </cell>
          <cell r="N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31</v>
          </cell>
          <cell r="V1559">
            <v>0</v>
          </cell>
          <cell r="W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31</v>
          </cell>
          <cell r="AE1559">
            <v>465000</v>
          </cell>
          <cell r="AF1559">
            <v>0</v>
          </cell>
          <cell r="AI1559">
            <v>2251</v>
          </cell>
          <cell r="AK1559">
            <v>0</v>
          </cell>
          <cell r="AM1559">
            <v>194</v>
          </cell>
          <cell r="AN1559">
            <v>1</v>
          </cell>
          <cell r="AO1559">
            <v>393216</v>
          </cell>
          <cell r="AQ1559">
            <v>0</v>
          </cell>
          <cell r="AR1559">
            <v>0</v>
          </cell>
          <cell r="AS1559" t="str">
            <v>Ы</v>
          </cell>
          <cell r="AT1559" t="str">
            <v>Ы</v>
          </cell>
          <cell r="AU1559">
            <v>0</v>
          </cell>
          <cell r="AV1559">
            <v>0</v>
          </cell>
          <cell r="AW1559">
            <v>23</v>
          </cell>
          <cell r="AX1559">
            <v>1</v>
          </cell>
          <cell r="AY1559">
            <v>0</v>
          </cell>
          <cell r="AZ1559">
            <v>0</v>
          </cell>
          <cell r="BA1559">
            <v>0</v>
          </cell>
          <cell r="BB1559">
            <v>0</v>
          </cell>
          <cell r="BC1559">
            <v>38828</v>
          </cell>
        </row>
        <row r="1560">
          <cell r="A1560">
            <v>2006</v>
          </cell>
          <cell r="B1560">
            <v>2</v>
          </cell>
          <cell r="C1560">
            <v>66</v>
          </cell>
          <cell r="D1560">
            <v>21</v>
          </cell>
          <cell r="E1560">
            <v>792020</v>
          </cell>
          <cell r="F1560">
            <v>0</v>
          </cell>
          <cell r="G1560" t="str">
            <v>Затраты по ШПЗ (основные)</v>
          </cell>
          <cell r="H1560">
            <v>2011</v>
          </cell>
          <cell r="I1560">
            <v>7920</v>
          </cell>
          <cell r="J1560">
            <v>157600</v>
          </cell>
          <cell r="K1560">
            <v>1</v>
          </cell>
          <cell r="L1560">
            <v>0</v>
          </cell>
          <cell r="M1560">
            <v>0</v>
          </cell>
          <cell r="N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31</v>
          </cell>
          <cell r="V1560">
            <v>0</v>
          </cell>
          <cell r="W1560">
            <v>0</v>
          </cell>
          <cell r="AA1560">
            <v>0</v>
          </cell>
          <cell r="AB1560">
            <v>0</v>
          </cell>
          <cell r="AC1560">
            <v>0</v>
          </cell>
          <cell r="AD1560">
            <v>31</v>
          </cell>
          <cell r="AE1560">
            <v>501102</v>
          </cell>
          <cell r="AF1560">
            <v>0</v>
          </cell>
          <cell r="AI1560">
            <v>2251</v>
          </cell>
          <cell r="AK1560">
            <v>0</v>
          </cell>
          <cell r="AM1560">
            <v>195</v>
          </cell>
          <cell r="AN1560">
            <v>1</v>
          </cell>
          <cell r="AO1560">
            <v>393216</v>
          </cell>
          <cell r="AQ1560">
            <v>0</v>
          </cell>
          <cell r="AR1560">
            <v>0</v>
          </cell>
          <cell r="AS1560" t="str">
            <v>Ы</v>
          </cell>
          <cell r="AT1560" t="str">
            <v>Ы</v>
          </cell>
          <cell r="AU1560">
            <v>0</v>
          </cell>
          <cell r="AV1560">
            <v>0</v>
          </cell>
          <cell r="AW1560">
            <v>23</v>
          </cell>
          <cell r="AX1560">
            <v>1</v>
          </cell>
          <cell r="AY1560">
            <v>0</v>
          </cell>
          <cell r="AZ1560">
            <v>0</v>
          </cell>
          <cell r="BA1560">
            <v>0</v>
          </cell>
          <cell r="BB1560">
            <v>0</v>
          </cell>
          <cell r="BC1560">
            <v>38828</v>
          </cell>
        </row>
        <row r="1561">
          <cell r="A1561">
            <v>2006</v>
          </cell>
          <cell r="B1561">
            <v>2</v>
          </cell>
          <cell r="C1561">
            <v>67</v>
          </cell>
          <cell r="D1561">
            <v>21</v>
          </cell>
          <cell r="E1561">
            <v>792020</v>
          </cell>
          <cell r="F1561">
            <v>0</v>
          </cell>
          <cell r="G1561" t="str">
            <v>Затраты по ШПЗ (основные)</v>
          </cell>
          <cell r="H1561">
            <v>2011</v>
          </cell>
          <cell r="I1561">
            <v>7920</v>
          </cell>
          <cell r="J1561">
            <v>10672</v>
          </cell>
          <cell r="K1561">
            <v>1</v>
          </cell>
          <cell r="L1561">
            <v>0</v>
          </cell>
          <cell r="M1561">
            <v>0</v>
          </cell>
          <cell r="N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31</v>
          </cell>
          <cell r="V1561">
            <v>0</v>
          </cell>
          <cell r="W1561">
            <v>0</v>
          </cell>
          <cell r="AA1561">
            <v>0</v>
          </cell>
          <cell r="AB1561">
            <v>0</v>
          </cell>
          <cell r="AC1561">
            <v>0</v>
          </cell>
          <cell r="AD1561">
            <v>31</v>
          </cell>
          <cell r="AE1561">
            <v>502400</v>
          </cell>
          <cell r="AF1561">
            <v>0</v>
          </cell>
          <cell r="AI1561">
            <v>2251</v>
          </cell>
          <cell r="AK1561">
            <v>0</v>
          </cell>
          <cell r="AM1561">
            <v>196</v>
          </cell>
          <cell r="AN1561">
            <v>1</v>
          </cell>
          <cell r="AO1561">
            <v>393216</v>
          </cell>
          <cell r="AQ1561">
            <v>0</v>
          </cell>
          <cell r="AR1561">
            <v>0</v>
          </cell>
          <cell r="AS1561" t="str">
            <v>Ы</v>
          </cell>
          <cell r="AT1561" t="str">
            <v>Ы</v>
          </cell>
          <cell r="AU1561">
            <v>0</v>
          </cell>
          <cell r="AV1561">
            <v>0</v>
          </cell>
          <cell r="AW1561">
            <v>23</v>
          </cell>
          <cell r="AX1561">
            <v>1</v>
          </cell>
          <cell r="AY1561">
            <v>0</v>
          </cell>
          <cell r="AZ1561">
            <v>0</v>
          </cell>
          <cell r="BA1561">
            <v>0</v>
          </cell>
          <cell r="BB1561">
            <v>0</v>
          </cell>
          <cell r="BC1561">
            <v>38828</v>
          </cell>
        </row>
        <row r="1562">
          <cell r="A1562">
            <v>2006</v>
          </cell>
          <cell r="B1562">
            <v>2</v>
          </cell>
          <cell r="C1562">
            <v>68</v>
          </cell>
          <cell r="D1562">
            <v>21</v>
          </cell>
          <cell r="E1562">
            <v>792020</v>
          </cell>
          <cell r="F1562">
            <v>0</v>
          </cell>
          <cell r="G1562" t="str">
            <v>Затраты по ШПЗ (основные)</v>
          </cell>
          <cell r="H1562">
            <v>2011</v>
          </cell>
          <cell r="I1562">
            <v>7920</v>
          </cell>
          <cell r="J1562">
            <v>310008.21999999997</v>
          </cell>
          <cell r="K1562">
            <v>1</v>
          </cell>
          <cell r="L1562">
            <v>0</v>
          </cell>
          <cell r="M1562">
            <v>0</v>
          </cell>
          <cell r="N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31</v>
          </cell>
          <cell r="V1562">
            <v>0</v>
          </cell>
          <cell r="W1562">
            <v>0</v>
          </cell>
          <cell r="AA1562">
            <v>0</v>
          </cell>
          <cell r="AB1562">
            <v>0</v>
          </cell>
          <cell r="AC1562">
            <v>0</v>
          </cell>
          <cell r="AD1562">
            <v>31</v>
          </cell>
          <cell r="AE1562">
            <v>503000</v>
          </cell>
          <cell r="AF1562">
            <v>0</v>
          </cell>
          <cell r="AI1562">
            <v>2251</v>
          </cell>
          <cell r="AK1562">
            <v>0</v>
          </cell>
          <cell r="AM1562">
            <v>197</v>
          </cell>
          <cell r="AN1562">
            <v>1</v>
          </cell>
          <cell r="AO1562">
            <v>393216</v>
          </cell>
          <cell r="AQ1562">
            <v>0</v>
          </cell>
          <cell r="AR1562">
            <v>0</v>
          </cell>
          <cell r="AS1562" t="str">
            <v>Ы</v>
          </cell>
          <cell r="AT1562" t="str">
            <v>Ы</v>
          </cell>
          <cell r="AU1562">
            <v>0</v>
          </cell>
          <cell r="AV1562">
            <v>0</v>
          </cell>
          <cell r="AW1562">
            <v>23</v>
          </cell>
          <cell r="AX1562">
            <v>1</v>
          </cell>
          <cell r="AY1562">
            <v>0</v>
          </cell>
          <cell r="AZ1562">
            <v>0</v>
          </cell>
          <cell r="BA1562">
            <v>0</v>
          </cell>
          <cell r="BB1562">
            <v>0</v>
          </cell>
          <cell r="BC1562">
            <v>38828</v>
          </cell>
        </row>
        <row r="1563">
          <cell r="A1563">
            <v>2006</v>
          </cell>
          <cell r="B1563">
            <v>2</v>
          </cell>
          <cell r="C1563">
            <v>69</v>
          </cell>
          <cell r="D1563">
            <v>21</v>
          </cell>
          <cell r="E1563">
            <v>792020</v>
          </cell>
          <cell r="F1563">
            <v>0</v>
          </cell>
          <cell r="G1563" t="str">
            <v>Затраты по ШПЗ (основные)</v>
          </cell>
          <cell r="H1563">
            <v>2011</v>
          </cell>
          <cell r="I1563">
            <v>7920</v>
          </cell>
          <cell r="J1563">
            <v>30700</v>
          </cell>
          <cell r="K1563">
            <v>1</v>
          </cell>
          <cell r="L1563">
            <v>0</v>
          </cell>
          <cell r="M1563">
            <v>0</v>
          </cell>
          <cell r="N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31</v>
          </cell>
          <cell r="V1563">
            <v>0</v>
          </cell>
          <cell r="W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31</v>
          </cell>
          <cell r="AE1563">
            <v>504100</v>
          </cell>
          <cell r="AF1563">
            <v>0</v>
          </cell>
          <cell r="AI1563">
            <v>2251</v>
          </cell>
          <cell r="AK1563">
            <v>0</v>
          </cell>
          <cell r="AM1563">
            <v>198</v>
          </cell>
          <cell r="AN1563">
            <v>1</v>
          </cell>
          <cell r="AO1563">
            <v>393216</v>
          </cell>
          <cell r="AQ1563">
            <v>0</v>
          </cell>
          <cell r="AR1563">
            <v>0</v>
          </cell>
          <cell r="AS1563" t="str">
            <v>Ы</v>
          </cell>
          <cell r="AT1563" t="str">
            <v>Ы</v>
          </cell>
          <cell r="AU1563">
            <v>0</v>
          </cell>
          <cell r="AV1563">
            <v>0</v>
          </cell>
          <cell r="AW1563">
            <v>23</v>
          </cell>
          <cell r="AX1563">
            <v>1</v>
          </cell>
          <cell r="AY1563">
            <v>0</v>
          </cell>
          <cell r="AZ1563">
            <v>0</v>
          </cell>
          <cell r="BA1563">
            <v>0</v>
          </cell>
          <cell r="BB1563">
            <v>0</v>
          </cell>
          <cell r="BC1563">
            <v>38828</v>
          </cell>
        </row>
        <row r="1564">
          <cell r="A1564">
            <v>2006</v>
          </cell>
          <cell r="B1564">
            <v>2</v>
          </cell>
          <cell r="C1564">
            <v>70</v>
          </cell>
          <cell r="D1564">
            <v>21</v>
          </cell>
          <cell r="E1564">
            <v>792020</v>
          </cell>
          <cell r="F1564">
            <v>0</v>
          </cell>
          <cell r="G1564" t="str">
            <v>Затраты по ШПЗ (основные)</v>
          </cell>
          <cell r="H1564">
            <v>2011</v>
          </cell>
          <cell r="I1564">
            <v>7920</v>
          </cell>
          <cell r="J1564">
            <v>48586.78</v>
          </cell>
          <cell r="K1564">
            <v>1</v>
          </cell>
          <cell r="L1564">
            <v>0</v>
          </cell>
          <cell r="M1564">
            <v>0</v>
          </cell>
          <cell r="N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31</v>
          </cell>
          <cell r="V1564">
            <v>0</v>
          </cell>
          <cell r="W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31</v>
          </cell>
          <cell r="AE1564">
            <v>504200</v>
          </cell>
          <cell r="AF1564">
            <v>0</v>
          </cell>
          <cell r="AI1564">
            <v>2251</v>
          </cell>
          <cell r="AK1564">
            <v>0</v>
          </cell>
          <cell r="AM1564">
            <v>199</v>
          </cell>
          <cell r="AN1564">
            <v>1</v>
          </cell>
          <cell r="AO1564">
            <v>393216</v>
          </cell>
          <cell r="AQ1564">
            <v>0</v>
          </cell>
          <cell r="AR1564">
            <v>0</v>
          </cell>
          <cell r="AS1564" t="str">
            <v>Ы</v>
          </cell>
          <cell r="AT1564" t="str">
            <v>Ы</v>
          </cell>
          <cell r="AU1564">
            <v>0</v>
          </cell>
          <cell r="AV1564">
            <v>0</v>
          </cell>
          <cell r="AW1564">
            <v>23</v>
          </cell>
          <cell r="AX1564">
            <v>1</v>
          </cell>
          <cell r="AY1564">
            <v>0</v>
          </cell>
          <cell r="AZ1564">
            <v>0</v>
          </cell>
          <cell r="BA1564">
            <v>0</v>
          </cell>
          <cell r="BB1564">
            <v>0</v>
          </cell>
          <cell r="BC1564">
            <v>38828</v>
          </cell>
        </row>
        <row r="1565">
          <cell r="A1565">
            <v>2006</v>
          </cell>
          <cell r="B1565">
            <v>2</v>
          </cell>
          <cell r="C1565">
            <v>71</v>
          </cell>
          <cell r="D1565">
            <v>21</v>
          </cell>
          <cell r="E1565">
            <v>792020</v>
          </cell>
          <cell r="F1565">
            <v>0</v>
          </cell>
          <cell r="G1565" t="str">
            <v>Затраты по ШПЗ (основные)</v>
          </cell>
          <cell r="H1565">
            <v>2011</v>
          </cell>
          <cell r="I1565">
            <v>7920</v>
          </cell>
          <cell r="J1565">
            <v>2467</v>
          </cell>
          <cell r="K1565">
            <v>1</v>
          </cell>
          <cell r="L1565">
            <v>0</v>
          </cell>
          <cell r="M1565">
            <v>0</v>
          </cell>
          <cell r="N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31</v>
          </cell>
          <cell r="V1565">
            <v>0</v>
          </cell>
          <cell r="W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31</v>
          </cell>
          <cell r="AE1565">
            <v>504400</v>
          </cell>
          <cell r="AF1565">
            <v>0</v>
          </cell>
          <cell r="AI1565">
            <v>2251</v>
          </cell>
          <cell r="AK1565">
            <v>0</v>
          </cell>
          <cell r="AM1565">
            <v>200</v>
          </cell>
          <cell r="AN1565">
            <v>1</v>
          </cell>
          <cell r="AO1565">
            <v>393216</v>
          </cell>
          <cell r="AQ1565">
            <v>0</v>
          </cell>
          <cell r="AR1565">
            <v>0</v>
          </cell>
          <cell r="AS1565" t="str">
            <v>Ы</v>
          </cell>
          <cell r="AT1565" t="str">
            <v>Ы</v>
          </cell>
          <cell r="AU1565">
            <v>0</v>
          </cell>
          <cell r="AV1565">
            <v>0</v>
          </cell>
          <cell r="AW1565">
            <v>23</v>
          </cell>
          <cell r="AX1565">
            <v>1</v>
          </cell>
          <cell r="AY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38828</v>
          </cell>
        </row>
        <row r="1566">
          <cell r="A1566">
            <v>2006</v>
          </cell>
          <cell r="B1566">
            <v>2</v>
          </cell>
          <cell r="C1566">
            <v>72</v>
          </cell>
          <cell r="D1566">
            <v>21</v>
          </cell>
          <cell r="E1566">
            <v>792020</v>
          </cell>
          <cell r="F1566">
            <v>0</v>
          </cell>
          <cell r="G1566" t="str">
            <v>Затраты по ШПЗ (основные)</v>
          </cell>
          <cell r="H1566">
            <v>2011</v>
          </cell>
          <cell r="I1566">
            <v>7920</v>
          </cell>
          <cell r="J1566">
            <v>1960.8</v>
          </cell>
          <cell r="K1566">
            <v>1</v>
          </cell>
          <cell r="L1566">
            <v>0</v>
          </cell>
          <cell r="M1566">
            <v>0</v>
          </cell>
          <cell r="N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31</v>
          </cell>
          <cell r="V1566">
            <v>0</v>
          </cell>
          <cell r="W1566">
            <v>0</v>
          </cell>
          <cell r="AA1566">
            <v>0</v>
          </cell>
          <cell r="AB1566">
            <v>0</v>
          </cell>
          <cell r="AC1566">
            <v>0</v>
          </cell>
          <cell r="AD1566">
            <v>31</v>
          </cell>
          <cell r="AE1566">
            <v>504900</v>
          </cell>
          <cell r="AF1566">
            <v>0</v>
          </cell>
          <cell r="AI1566">
            <v>2251</v>
          </cell>
          <cell r="AK1566">
            <v>0</v>
          </cell>
          <cell r="AM1566">
            <v>201</v>
          </cell>
          <cell r="AN1566">
            <v>1</v>
          </cell>
          <cell r="AO1566">
            <v>393216</v>
          </cell>
          <cell r="AQ1566">
            <v>0</v>
          </cell>
          <cell r="AR1566">
            <v>0</v>
          </cell>
          <cell r="AS1566" t="str">
            <v>Ы</v>
          </cell>
          <cell r="AT1566" t="str">
            <v>Ы</v>
          </cell>
          <cell r="AU1566">
            <v>0</v>
          </cell>
          <cell r="AV1566">
            <v>0</v>
          </cell>
          <cell r="AW1566">
            <v>23</v>
          </cell>
          <cell r="AX1566">
            <v>1</v>
          </cell>
          <cell r="AY1566">
            <v>0</v>
          </cell>
          <cell r="AZ1566">
            <v>0</v>
          </cell>
          <cell r="BA1566">
            <v>0</v>
          </cell>
          <cell r="BB1566">
            <v>0</v>
          </cell>
          <cell r="BC1566">
            <v>38828</v>
          </cell>
        </row>
        <row r="1567">
          <cell r="A1567">
            <v>2006</v>
          </cell>
          <cell r="B1567">
            <v>2</v>
          </cell>
          <cell r="C1567">
            <v>73</v>
          </cell>
          <cell r="D1567">
            <v>21</v>
          </cell>
          <cell r="E1567">
            <v>792020</v>
          </cell>
          <cell r="F1567">
            <v>0</v>
          </cell>
          <cell r="G1567" t="str">
            <v>Затраты по ШПЗ (основные)</v>
          </cell>
          <cell r="H1567">
            <v>2011</v>
          </cell>
          <cell r="I1567">
            <v>7920</v>
          </cell>
          <cell r="J1567">
            <v>1664.65</v>
          </cell>
          <cell r="K1567">
            <v>1</v>
          </cell>
          <cell r="L1567">
            <v>0</v>
          </cell>
          <cell r="M1567">
            <v>0</v>
          </cell>
          <cell r="N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31</v>
          </cell>
          <cell r="V1567">
            <v>0</v>
          </cell>
          <cell r="W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31</v>
          </cell>
          <cell r="AE1567">
            <v>505100</v>
          </cell>
          <cell r="AF1567">
            <v>0</v>
          </cell>
          <cell r="AI1567">
            <v>2251</v>
          </cell>
          <cell r="AK1567">
            <v>0</v>
          </cell>
          <cell r="AM1567">
            <v>202</v>
          </cell>
          <cell r="AN1567">
            <v>1</v>
          </cell>
          <cell r="AO1567">
            <v>393216</v>
          </cell>
          <cell r="AQ1567">
            <v>0</v>
          </cell>
          <cell r="AR1567">
            <v>0</v>
          </cell>
          <cell r="AS1567" t="str">
            <v>Ы</v>
          </cell>
          <cell r="AT1567" t="str">
            <v>Ы</v>
          </cell>
          <cell r="AU1567">
            <v>0</v>
          </cell>
          <cell r="AV1567">
            <v>0</v>
          </cell>
          <cell r="AW1567">
            <v>23</v>
          </cell>
          <cell r="AX1567">
            <v>1</v>
          </cell>
          <cell r="AY1567">
            <v>0</v>
          </cell>
          <cell r="AZ1567">
            <v>0</v>
          </cell>
          <cell r="BA1567">
            <v>0</v>
          </cell>
          <cell r="BB1567">
            <v>0</v>
          </cell>
          <cell r="BC1567">
            <v>38828</v>
          </cell>
        </row>
        <row r="1568">
          <cell r="A1568">
            <v>2006</v>
          </cell>
          <cell r="B1568">
            <v>2</v>
          </cell>
          <cell r="C1568">
            <v>74</v>
          </cell>
          <cell r="D1568">
            <v>21</v>
          </cell>
          <cell r="E1568">
            <v>792020</v>
          </cell>
          <cell r="F1568">
            <v>0</v>
          </cell>
          <cell r="G1568" t="str">
            <v>Затраты по ШПЗ (основные)</v>
          </cell>
          <cell r="H1568">
            <v>2011</v>
          </cell>
          <cell r="I1568">
            <v>7920</v>
          </cell>
          <cell r="J1568">
            <v>69198.37</v>
          </cell>
          <cell r="K1568">
            <v>1</v>
          </cell>
          <cell r="L1568">
            <v>0</v>
          </cell>
          <cell r="M1568">
            <v>0</v>
          </cell>
          <cell r="N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31</v>
          </cell>
          <cell r="V1568">
            <v>0</v>
          </cell>
          <cell r="W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31</v>
          </cell>
          <cell r="AE1568">
            <v>505200</v>
          </cell>
          <cell r="AF1568">
            <v>0</v>
          </cell>
          <cell r="AI1568">
            <v>2251</v>
          </cell>
          <cell r="AK1568">
            <v>0</v>
          </cell>
          <cell r="AM1568">
            <v>203</v>
          </cell>
          <cell r="AN1568">
            <v>1</v>
          </cell>
          <cell r="AO1568">
            <v>393216</v>
          </cell>
          <cell r="AQ1568">
            <v>0</v>
          </cell>
          <cell r="AR1568">
            <v>0</v>
          </cell>
          <cell r="AS1568" t="str">
            <v>Ы</v>
          </cell>
          <cell r="AT1568" t="str">
            <v>Ы</v>
          </cell>
          <cell r="AU1568">
            <v>0</v>
          </cell>
          <cell r="AV1568">
            <v>0</v>
          </cell>
          <cell r="AW1568">
            <v>23</v>
          </cell>
          <cell r="AX1568">
            <v>1</v>
          </cell>
          <cell r="AY1568">
            <v>0</v>
          </cell>
          <cell r="AZ1568">
            <v>0</v>
          </cell>
          <cell r="BA1568">
            <v>0</v>
          </cell>
          <cell r="BB1568">
            <v>0</v>
          </cell>
          <cell r="BC1568">
            <v>38828</v>
          </cell>
        </row>
        <row r="1569">
          <cell r="A1569">
            <v>2006</v>
          </cell>
          <cell r="B1569">
            <v>2</v>
          </cell>
          <cell r="C1569">
            <v>75</v>
          </cell>
          <cell r="D1569">
            <v>21</v>
          </cell>
          <cell r="E1569">
            <v>792020</v>
          </cell>
          <cell r="F1569">
            <v>0</v>
          </cell>
          <cell r="G1569" t="str">
            <v>Затраты по ШПЗ (основные)</v>
          </cell>
          <cell r="H1569">
            <v>2011</v>
          </cell>
          <cell r="I1569">
            <v>7920</v>
          </cell>
          <cell r="J1569">
            <v>2977.82</v>
          </cell>
          <cell r="K1569">
            <v>1</v>
          </cell>
          <cell r="L1569">
            <v>0</v>
          </cell>
          <cell r="M1569">
            <v>0</v>
          </cell>
          <cell r="N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31</v>
          </cell>
          <cell r="V1569">
            <v>0</v>
          </cell>
          <cell r="W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31</v>
          </cell>
          <cell r="AE1569">
            <v>505300</v>
          </cell>
          <cell r="AF1569">
            <v>0</v>
          </cell>
          <cell r="AI1569">
            <v>2251</v>
          </cell>
          <cell r="AK1569">
            <v>0</v>
          </cell>
          <cell r="AM1569">
            <v>204</v>
          </cell>
          <cell r="AN1569">
            <v>1</v>
          </cell>
          <cell r="AO1569">
            <v>393216</v>
          </cell>
          <cell r="AQ1569">
            <v>0</v>
          </cell>
          <cell r="AR1569">
            <v>0</v>
          </cell>
          <cell r="AS1569" t="str">
            <v>Ы</v>
          </cell>
          <cell r="AT1569" t="str">
            <v>Ы</v>
          </cell>
          <cell r="AU1569">
            <v>0</v>
          </cell>
          <cell r="AV1569">
            <v>0</v>
          </cell>
          <cell r="AW1569">
            <v>23</v>
          </cell>
          <cell r="AX1569">
            <v>1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38828</v>
          </cell>
        </row>
        <row r="1570">
          <cell r="A1570">
            <v>2006</v>
          </cell>
          <cell r="B1570">
            <v>2</v>
          </cell>
          <cell r="C1570">
            <v>76</v>
          </cell>
          <cell r="D1570">
            <v>21</v>
          </cell>
          <cell r="E1570">
            <v>792020</v>
          </cell>
          <cell r="F1570">
            <v>0</v>
          </cell>
          <cell r="G1570" t="str">
            <v>Затраты по ШПЗ (основные)</v>
          </cell>
          <cell r="H1570">
            <v>2011</v>
          </cell>
          <cell r="I1570">
            <v>7920</v>
          </cell>
          <cell r="J1570">
            <v>2137</v>
          </cell>
          <cell r="K1570">
            <v>1</v>
          </cell>
          <cell r="L1570">
            <v>0</v>
          </cell>
          <cell r="M1570">
            <v>0</v>
          </cell>
          <cell r="N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31</v>
          </cell>
          <cell r="V1570">
            <v>0</v>
          </cell>
          <cell r="W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31</v>
          </cell>
          <cell r="AE1570">
            <v>505400</v>
          </cell>
          <cell r="AF1570">
            <v>0</v>
          </cell>
          <cell r="AI1570">
            <v>2251</v>
          </cell>
          <cell r="AK1570">
            <v>0</v>
          </cell>
          <cell r="AM1570">
            <v>205</v>
          </cell>
          <cell r="AN1570">
            <v>1</v>
          </cell>
          <cell r="AO1570">
            <v>393216</v>
          </cell>
          <cell r="AQ1570">
            <v>0</v>
          </cell>
          <cell r="AR1570">
            <v>0</v>
          </cell>
          <cell r="AS1570" t="str">
            <v>Ы</v>
          </cell>
          <cell r="AT1570" t="str">
            <v>Ы</v>
          </cell>
          <cell r="AU1570">
            <v>0</v>
          </cell>
          <cell r="AV1570">
            <v>0</v>
          </cell>
          <cell r="AW1570">
            <v>23</v>
          </cell>
          <cell r="AX1570">
            <v>1</v>
          </cell>
          <cell r="AY1570">
            <v>0</v>
          </cell>
          <cell r="AZ1570">
            <v>0</v>
          </cell>
          <cell r="BA1570">
            <v>0</v>
          </cell>
          <cell r="BB1570">
            <v>0</v>
          </cell>
          <cell r="BC1570">
            <v>38828</v>
          </cell>
        </row>
        <row r="1571">
          <cell r="A1571">
            <v>2006</v>
          </cell>
          <cell r="B1571">
            <v>2</v>
          </cell>
          <cell r="C1571">
            <v>77</v>
          </cell>
          <cell r="D1571">
            <v>21</v>
          </cell>
          <cell r="E1571">
            <v>792020</v>
          </cell>
          <cell r="F1571">
            <v>0</v>
          </cell>
          <cell r="G1571" t="str">
            <v>Затраты по ШПЗ (основные)</v>
          </cell>
          <cell r="H1571">
            <v>2011</v>
          </cell>
          <cell r="I1571">
            <v>7920</v>
          </cell>
          <cell r="J1571">
            <v>180</v>
          </cell>
          <cell r="K1571">
            <v>1</v>
          </cell>
          <cell r="L1571">
            <v>0</v>
          </cell>
          <cell r="M1571">
            <v>0</v>
          </cell>
          <cell r="N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31</v>
          </cell>
          <cell r="V1571">
            <v>0</v>
          </cell>
          <cell r="W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31</v>
          </cell>
          <cell r="AE1571">
            <v>506300</v>
          </cell>
          <cell r="AF1571">
            <v>0</v>
          </cell>
          <cell r="AI1571">
            <v>2251</v>
          </cell>
          <cell r="AK1571">
            <v>0</v>
          </cell>
          <cell r="AM1571">
            <v>206</v>
          </cell>
          <cell r="AN1571">
            <v>1</v>
          </cell>
          <cell r="AO1571">
            <v>393216</v>
          </cell>
          <cell r="AQ1571">
            <v>0</v>
          </cell>
          <cell r="AR1571">
            <v>0</v>
          </cell>
          <cell r="AS1571" t="str">
            <v>Ы</v>
          </cell>
          <cell r="AT1571" t="str">
            <v>Ы</v>
          </cell>
          <cell r="AU1571">
            <v>0</v>
          </cell>
          <cell r="AV1571">
            <v>0</v>
          </cell>
          <cell r="AW1571">
            <v>23</v>
          </cell>
          <cell r="AX1571">
            <v>1</v>
          </cell>
          <cell r="AY1571">
            <v>0</v>
          </cell>
          <cell r="AZ1571">
            <v>0</v>
          </cell>
          <cell r="BA1571">
            <v>0</v>
          </cell>
          <cell r="BB1571">
            <v>0</v>
          </cell>
          <cell r="BC1571">
            <v>38828</v>
          </cell>
        </row>
        <row r="1572">
          <cell r="A1572">
            <v>2006</v>
          </cell>
          <cell r="B1572">
            <v>2</v>
          </cell>
          <cell r="C1572">
            <v>78</v>
          </cell>
          <cell r="D1572">
            <v>21</v>
          </cell>
          <cell r="E1572">
            <v>792020</v>
          </cell>
          <cell r="F1572">
            <v>0</v>
          </cell>
          <cell r="G1572" t="str">
            <v>Затраты по ШПЗ (основные)</v>
          </cell>
          <cell r="H1572">
            <v>2011</v>
          </cell>
          <cell r="I1572">
            <v>7920</v>
          </cell>
          <cell r="J1572">
            <v>890611.45</v>
          </cell>
          <cell r="K1572">
            <v>1</v>
          </cell>
          <cell r="L1572">
            <v>0</v>
          </cell>
          <cell r="M1572">
            <v>0</v>
          </cell>
          <cell r="N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31</v>
          </cell>
          <cell r="V1572">
            <v>0</v>
          </cell>
          <cell r="W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31</v>
          </cell>
          <cell r="AE1572">
            <v>510100</v>
          </cell>
          <cell r="AF1572">
            <v>0</v>
          </cell>
          <cell r="AI1572">
            <v>2251</v>
          </cell>
          <cell r="AK1572">
            <v>0</v>
          </cell>
          <cell r="AM1572">
            <v>207</v>
          </cell>
          <cell r="AN1572">
            <v>1</v>
          </cell>
          <cell r="AO1572">
            <v>393216</v>
          </cell>
          <cell r="AQ1572">
            <v>0</v>
          </cell>
          <cell r="AR1572">
            <v>0</v>
          </cell>
          <cell r="AS1572" t="str">
            <v>Ы</v>
          </cell>
          <cell r="AT1572" t="str">
            <v>Ы</v>
          </cell>
          <cell r="AU1572">
            <v>0</v>
          </cell>
          <cell r="AV1572">
            <v>0</v>
          </cell>
          <cell r="AW1572">
            <v>23</v>
          </cell>
          <cell r="AX1572">
            <v>1</v>
          </cell>
          <cell r="AY1572">
            <v>0</v>
          </cell>
          <cell r="AZ1572">
            <v>0</v>
          </cell>
          <cell r="BA1572">
            <v>0</v>
          </cell>
          <cell r="BB1572">
            <v>0</v>
          </cell>
          <cell r="BC1572">
            <v>38828</v>
          </cell>
        </row>
        <row r="1573">
          <cell r="A1573">
            <v>2006</v>
          </cell>
          <cell r="B1573">
            <v>2</v>
          </cell>
          <cell r="C1573">
            <v>79</v>
          </cell>
          <cell r="D1573">
            <v>21</v>
          </cell>
          <cell r="E1573">
            <v>792020</v>
          </cell>
          <cell r="F1573">
            <v>0</v>
          </cell>
          <cell r="G1573" t="str">
            <v>Затраты по ШПЗ (основные)</v>
          </cell>
          <cell r="H1573">
            <v>2011</v>
          </cell>
          <cell r="I1573">
            <v>7920</v>
          </cell>
          <cell r="J1573">
            <v>496.6</v>
          </cell>
          <cell r="K1573">
            <v>1</v>
          </cell>
          <cell r="L1573">
            <v>0</v>
          </cell>
          <cell r="M1573">
            <v>0</v>
          </cell>
          <cell r="N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31</v>
          </cell>
          <cell r="V1573">
            <v>0</v>
          </cell>
          <cell r="W1573">
            <v>0</v>
          </cell>
          <cell r="AA1573">
            <v>0</v>
          </cell>
          <cell r="AB1573">
            <v>0</v>
          </cell>
          <cell r="AC1573">
            <v>0</v>
          </cell>
          <cell r="AD1573">
            <v>31</v>
          </cell>
          <cell r="AE1573">
            <v>510200</v>
          </cell>
          <cell r="AF1573">
            <v>0</v>
          </cell>
          <cell r="AI1573">
            <v>2251</v>
          </cell>
          <cell r="AK1573">
            <v>0</v>
          </cell>
          <cell r="AM1573">
            <v>208</v>
          </cell>
          <cell r="AN1573">
            <v>1</v>
          </cell>
          <cell r="AO1573">
            <v>393216</v>
          </cell>
          <cell r="AQ1573">
            <v>0</v>
          </cell>
          <cell r="AR1573">
            <v>0</v>
          </cell>
          <cell r="AS1573" t="str">
            <v>Ы</v>
          </cell>
          <cell r="AT1573" t="str">
            <v>Ы</v>
          </cell>
          <cell r="AU1573">
            <v>0</v>
          </cell>
          <cell r="AV1573">
            <v>0</v>
          </cell>
          <cell r="AW1573">
            <v>23</v>
          </cell>
          <cell r="AX1573">
            <v>1</v>
          </cell>
          <cell r="AY1573">
            <v>0</v>
          </cell>
          <cell r="AZ1573">
            <v>0</v>
          </cell>
          <cell r="BA1573">
            <v>0</v>
          </cell>
          <cell r="BB1573">
            <v>0</v>
          </cell>
          <cell r="BC1573">
            <v>38828</v>
          </cell>
        </row>
        <row r="1574">
          <cell r="A1574">
            <v>2006</v>
          </cell>
          <cell r="B1574">
            <v>2</v>
          </cell>
          <cell r="C1574">
            <v>80</v>
          </cell>
          <cell r="D1574">
            <v>21</v>
          </cell>
          <cell r="E1574">
            <v>792020</v>
          </cell>
          <cell r="F1574">
            <v>0</v>
          </cell>
          <cell r="G1574" t="str">
            <v>Затраты по ШПЗ (основные)</v>
          </cell>
          <cell r="H1574">
            <v>2011</v>
          </cell>
          <cell r="I1574">
            <v>7920</v>
          </cell>
          <cell r="J1574">
            <v>3259.86</v>
          </cell>
          <cell r="K1574">
            <v>1</v>
          </cell>
          <cell r="L1574">
            <v>0</v>
          </cell>
          <cell r="M1574">
            <v>0</v>
          </cell>
          <cell r="N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31</v>
          </cell>
          <cell r="V1574">
            <v>0</v>
          </cell>
          <cell r="W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31</v>
          </cell>
          <cell r="AE1574">
            <v>510400</v>
          </cell>
          <cell r="AF1574">
            <v>0</v>
          </cell>
          <cell r="AI1574">
            <v>2251</v>
          </cell>
          <cell r="AK1574">
            <v>0</v>
          </cell>
          <cell r="AM1574">
            <v>209</v>
          </cell>
          <cell r="AN1574">
            <v>1</v>
          </cell>
          <cell r="AO1574">
            <v>393216</v>
          </cell>
          <cell r="AQ1574">
            <v>0</v>
          </cell>
          <cell r="AR1574">
            <v>0</v>
          </cell>
          <cell r="AS1574" t="str">
            <v>Ы</v>
          </cell>
          <cell r="AT1574" t="str">
            <v>Ы</v>
          </cell>
          <cell r="AU1574">
            <v>0</v>
          </cell>
          <cell r="AV1574">
            <v>0</v>
          </cell>
          <cell r="AW1574">
            <v>23</v>
          </cell>
          <cell r="AX1574">
            <v>1</v>
          </cell>
          <cell r="AY1574">
            <v>0</v>
          </cell>
          <cell r="AZ1574">
            <v>0</v>
          </cell>
          <cell r="BA1574">
            <v>0</v>
          </cell>
          <cell r="BB1574">
            <v>0</v>
          </cell>
          <cell r="BC1574">
            <v>38828</v>
          </cell>
        </row>
        <row r="1575">
          <cell r="A1575">
            <v>2006</v>
          </cell>
          <cell r="B1575">
            <v>2</v>
          </cell>
          <cell r="C1575">
            <v>81</v>
          </cell>
          <cell r="D1575">
            <v>21</v>
          </cell>
          <cell r="E1575">
            <v>792020</v>
          </cell>
          <cell r="F1575">
            <v>0</v>
          </cell>
          <cell r="G1575" t="str">
            <v>Затраты по ШПЗ (основные)</v>
          </cell>
          <cell r="H1575">
            <v>2011</v>
          </cell>
          <cell r="I1575">
            <v>7920</v>
          </cell>
          <cell r="J1575">
            <v>823710.02</v>
          </cell>
          <cell r="K1575">
            <v>1</v>
          </cell>
          <cell r="L1575">
            <v>0</v>
          </cell>
          <cell r="M1575">
            <v>0</v>
          </cell>
          <cell r="N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31</v>
          </cell>
          <cell r="V1575">
            <v>0</v>
          </cell>
          <cell r="W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31</v>
          </cell>
          <cell r="AE1575">
            <v>510600</v>
          </cell>
          <cell r="AF1575">
            <v>0</v>
          </cell>
          <cell r="AI1575">
            <v>2251</v>
          </cell>
          <cell r="AK1575">
            <v>0</v>
          </cell>
          <cell r="AM1575">
            <v>210</v>
          </cell>
          <cell r="AN1575">
            <v>1</v>
          </cell>
          <cell r="AO1575">
            <v>393216</v>
          </cell>
          <cell r="AQ1575">
            <v>0</v>
          </cell>
          <cell r="AR1575">
            <v>0</v>
          </cell>
          <cell r="AS1575" t="str">
            <v>Ы</v>
          </cell>
          <cell r="AT1575" t="str">
            <v>Ы</v>
          </cell>
          <cell r="AU1575">
            <v>0</v>
          </cell>
          <cell r="AV1575">
            <v>0</v>
          </cell>
          <cell r="AW1575">
            <v>23</v>
          </cell>
          <cell r="AX1575">
            <v>1</v>
          </cell>
          <cell r="AY1575">
            <v>0</v>
          </cell>
          <cell r="AZ1575">
            <v>0</v>
          </cell>
          <cell r="BA1575">
            <v>0</v>
          </cell>
          <cell r="BB1575">
            <v>0</v>
          </cell>
          <cell r="BC1575">
            <v>38828</v>
          </cell>
        </row>
        <row r="1576">
          <cell r="A1576">
            <v>2006</v>
          </cell>
          <cell r="B1576">
            <v>2</v>
          </cell>
          <cell r="C1576">
            <v>82</v>
          </cell>
          <cell r="D1576">
            <v>21</v>
          </cell>
          <cell r="E1576">
            <v>792020</v>
          </cell>
          <cell r="F1576">
            <v>0</v>
          </cell>
          <cell r="G1576" t="str">
            <v>Затраты по ШПЗ (основные)</v>
          </cell>
          <cell r="H1576">
            <v>2011</v>
          </cell>
          <cell r="I1576">
            <v>7920</v>
          </cell>
          <cell r="J1576">
            <v>16707.490000000002</v>
          </cell>
          <cell r="K1576">
            <v>1</v>
          </cell>
          <cell r="L1576">
            <v>0</v>
          </cell>
          <cell r="M1576">
            <v>0</v>
          </cell>
          <cell r="N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31</v>
          </cell>
          <cell r="V1576">
            <v>0</v>
          </cell>
          <cell r="W1576">
            <v>0</v>
          </cell>
          <cell r="AA1576">
            <v>0</v>
          </cell>
          <cell r="AB1576">
            <v>0</v>
          </cell>
          <cell r="AC1576">
            <v>0</v>
          </cell>
          <cell r="AD1576">
            <v>31</v>
          </cell>
          <cell r="AE1576">
            <v>513600</v>
          </cell>
          <cell r="AF1576">
            <v>0</v>
          </cell>
          <cell r="AI1576">
            <v>2251</v>
          </cell>
          <cell r="AK1576">
            <v>0</v>
          </cell>
          <cell r="AM1576">
            <v>211</v>
          </cell>
          <cell r="AN1576">
            <v>1</v>
          </cell>
          <cell r="AO1576">
            <v>393216</v>
          </cell>
          <cell r="AQ1576">
            <v>0</v>
          </cell>
          <cell r="AR1576">
            <v>0</v>
          </cell>
          <cell r="AS1576" t="str">
            <v>Ы</v>
          </cell>
          <cell r="AT1576" t="str">
            <v>Ы</v>
          </cell>
          <cell r="AU1576">
            <v>0</v>
          </cell>
          <cell r="AV1576">
            <v>0</v>
          </cell>
          <cell r="AW1576">
            <v>23</v>
          </cell>
          <cell r="AX1576">
            <v>1</v>
          </cell>
          <cell r="AY1576">
            <v>0</v>
          </cell>
          <cell r="AZ1576">
            <v>0</v>
          </cell>
          <cell r="BA1576">
            <v>0</v>
          </cell>
          <cell r="BB1576">
            <v>0</v>
          </cell>
          <cell r="BC1576">
            <v>38828</v>
          </cell>
        </row>
        <row r="1577">
          <cell r="A1577">
            <v>2006</v>
          </cell>
          <cell r="B1577">
            <v>2</v>
          </cell>
          <cell r="C1577">
            <v>83</v>
          </cell>
          <cell r="D1577">
            <v>21</v>
          </cell>
          <cell r="E1577">
            <v>792020</v>
          </cell>
          <cell r="F1577">
            <v>0</v>
          </cell>
          <cell r="G1577" t="str">
            <v>Затраты по ШПЗ (основные)</v>
          </cell>
          <cell r="H1577">
            <v>2011</v>
          </cell>
          <cell r="I1577">
            <v>7920</v>
          </cell>
          <cell r="J1577">
            <v>9517.5</v>
          </cell>
          <cell r="K1577">
            <v>1</v>
          </cell>
          <cell r="L1577">
            <v>0</v>
          </cell>
          <cell r="M1577">
            <v>0</v>
          </cell>
          <cell r="N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31</v>
          </cell>
          <cell r="V1577">
            <v>0</v>
          </cell>
          <cell r="W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31</v>
          </cell>
          <cell r="AE1577">
            <v>530000</v>
          </cell>
          <cell r="AF1577">
            <v>0</v>
          </cell>
          <cell r="AI1577">
            <v>2251</v>
          </cell>
          <cell r="AK1577">
            <v>0</v>
          </cell>
          <cell r="AM1577">
            <v>212</v>
          </cell>
          <cell r="AN1577">
            <v>1</v>
          </cell>
          <cell r="AO1577">
            <v>393216</v>
          </cell>
          <cell r="AQ1577">
            <v>0</v>
          </cell>
          <cell r="AR1577">
            <v>0</v>
          </cell>
          <cell r="AS1577" t="str">
            <v>Ы</v>
          </cell>
          <cell r="AT1577" t="str">
            <v>Ы</v>
          </cell>
          <cell r="AU1577">
            <v>0</v>
          </cell>
          <cell r="AV1577">
            <v>0</v>
          </cell>
          <cell r="AW1577">
            <v>23</v>
          </cell>
          <cell r="AX1577">
            <v>1</v>
          </cell>
          <cell r="AY1577">
            <v>0</v>
          </cell>
          <cell r="AZ1577">
            <v>0</v>
          </cell>
          <cell r="BA1577">
            <v>0</v>
          </cell>
          <cell r="BB1577">
            <v>0</v>
          </cell>
          <cell r="BC1577">
            <v>38828</v>
          </cell>
        </row>
        <row r="1578">
          <cell r="A1578">
            <v>2006</v>
          </cell>
          <cell r="B1578">
            <v>2</v>
          </cell>
          <cell r="C1578">
            <v>110</v>
          </cell>
          <cell r="D1578">
            <v>21</v>
          </cell>
          <cell r="E1578">
            <v>792020</v>
          </cell>
          <cell r="F1578">
            <v>0</v>
          </cell>
          <cell r="G1578" t="str">
            <v>Затраты по ШПЗ (основные)</v>
          </cell>
          <cell r="H1578">
            <v>2011</v>
          </cell>
          <cell r="I1578">
            <v>7920</v>
          </cell>
          <cell r="J1578">
            <v>234779.08</v>
          </cell>
          <cell r="K1578">
            <v>1</v>
          </cell>
          <cell r="L1578">
            <v>0</v>
          </cell>
          <cell r="M1578">
            <v>0</v>
          </cell>
          <cell r="N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32</v>
          </cell>
          <cell r="V1578">
            <v>0</v>
          </cell>
          <cell r="W1578">
            <v>0</v>
          </cell>
          <cell r="AA1578">
            <v>0</v>
          </cell>
          <cell r="AB1578">
            <v>0</v>
          </cell>
          <cell r="AC1578">
            <v>0</v>
          </cell>
          <cell r="AD1578">
            <v>32</v>
          </cell>
          <cell r="AE1578">
            <v>110000</v>
          </cell>
          <cell r="AF1578">
            <v>0</v>
          </cell>
          <cell r="AI1578">
            <v>2251</v>
          </cell>
          <cell r="AK1578">
            <v>0</v>
          </cell>
          <cell r="AM1578">
            <v>239</v>
          </cell>
          <cell r="AN1578">
            <v>1</v>
          </cell>
          <cell r="AO1578">
            <v>393216</v>
          </cell>
          <cell r="AQ1578">
            <v>0</v>
          </cell>
          <cell r="AR1578">
            <v>0</v>
          </cell>
          <cell r="AS1578" t="str">
            <v>Ы</v>
          </cell>
          <cell r="AT1578" t="str">
            <v>Ы</v>
          </cell>
          <cell r="AU1578">
            <v>0</v>
          </cell>
          <cell r="AV1578">
            <v>0</v>
          </cell>
          <cell r="AW1578">
            <v>23</v>
          </cell>
          <cell r="AX1578">
            <v>1</v>
          </cell>
          <cell r="AY1578">
            <v>0</v>
          </cell>
          <cell r="AZ1578">
            <v>0</v>
          </cell>
          <cell r="BA1578">
            <v>0</v>
          </cell>
          <cell r="BB1578">
            <v>0</v>
          </cell>
          <cell r="BC1578">
            <v>38828</v>
          </cell>
        </row>
        <row r="1579">
          <cell r="A1579">
            <v>2006</v>
          </cell>
          <cell r="B1579">
            <v>2</v>
          </cell>
          <cell r="C1579">
            <v>111</v>
          </cell>
          <cell r="D1579">
            <v>21</v>
          </cell>
          <cell r="E1579">
            <v>792020</v>
          </cell>
          <cell r="F1579">
            <v>0</v>
          </cell>
          <cell r="G1579" t="str">
            <v>Затраты по ШПЗ (основные)</v>
          </cell>
          <cell r="H1579">
            <v>2011</v>
          </cell>
          <cell r="I1579">
            <v>7920</v>
          </cell>
          <cell r="J1579">
            <v>3004.16</v>
          </cell>
          <cell r="K1579">
            <v>1</v>
          </cell>
          <cell r="L1579">
            <v>0</v>
          </cell>
          <cell r="M1579">
            <v>0</v>
          </cell>
          <cell r="N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32</v>
          </cell>
          <cell r="V1579">
            <v>0</v>
          </cell>
          <cell r="W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32</v>
          </cell>
          <cell r="AE1579">
            <v>114020</v>
          </cell>
          <cell r="AF1579">
            <v>0</v>
          </cell>
          <cell r="AI1579">
            <v>2251</v>
          </cell>
          <cell r="AK1579">
            <v>0</v>
          </cell>
          <cell r="AM1579">
            <v>240</v>
          </cell>
          <cell r="AN1579">
            <v>1</v>
          </cell>
          <cell r="AO1579">
            <v>393216</v>
          </cell>
          <cell r="AQ1579">
            <v>0</v>
          </cell>
          <cell r="AR1579">
            <v>0</v>
          </cell>
          <cell r="AS1579" t="str">
            <v>Ы</v>
          </cell>
          <cell r="AT1579" t="str">
            <v>Ы</v>
          </cell>
          <cell r="AU1579">
            <v>0</v>
          </cell>
          <cell r="AV1579">
            <v>0</v>
          </cell>
          <cell r="AW1579">
            <v>23</v>
          </cell>
          <cell r="AX1579">
            <v>1</v>
          </cell>
          <cell r="AY1579">
            <v>0</v>
          </cell>
          <cell r="AZ1579">
            <v>0</v>
          </cell>
          <cell r="BA1579">
            <v>0</v>
          </cell>
          <cell r="BB1579">
            <v>0</v>
          </cell>
          <cell r="BC1579">
            <v>38828</v>
          </cell>
        </row>
        <row r="1580">
          <cell r="A1580">
            <v>2006</v>
          </cell>
          <cell r="B1580">
            <v>2</v>
          </cell>
          <cell r="C1580">
            <v>112</v>
          </cell>
          <cell r="D1580">
            <v>21</v>
          </cell>
          <cell r="E1580">
            <v>792020</v>
          </cell>
          <cell r="F1580">
            <v>0</v>
          </cell>
          <cell r="G1580" t="str">
            <v>Затраты по ШПЗ (основные)</v>
          </cell>
          <cell r="H1580">
            <v>2011</v>
          </cell>
          <cell r="I1580">
            <v>7920</v>
          </cell>
          <cell r="J1580">
            <v>205045.32</v>
          </cell>
          <cell r="K1580">
            <v>1</v>
          </cell>
          <cell r="L1580">
            <v>0</v>
          </cell>
          <cell r="M1580">
            <v>0</v>
          </cell>
          <cell r="N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32</v>
          </cell>
          <cell r="V1580">
            <v>0</v>
          </cell>
          <cell r="W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32</v>
          </cell>
          <cell r="AE1580">
            <v>116000</v>
          </cell>
          <cell r="AF1580">
            <v>0</v>
          </cell>
          <cell r="AI1580">
            <v>2251</v>
          </cell>
          <cell r="AK1580">
            <v>0</v>
          </cell>
          <cell r="AM1580">
            <v>241</v>
          </cell>
          <cell r="AN1580">
            <v>1</v>
          </cell>
          <cell r="AO1580">
            <v>393216</v>
          </cell>
          <cell r="AQ1580">
            <v>0</v>
          </cell>
          <cell r="AR1580">
            <v>0</v>
          </cell>
          <cell r="AS1580" t="str">
            <v>Ы</v>
          </cell>
          <cell r="AT1580" t="str">
            <v>Ы</v>
          </cell>
          <cell r="AU1580">
            <v>0</v>
          </cell>
          <cell r="AV1580">
            <v>0</v>
          </cell>
          <cell r="AW1580">
            <v>23</v>
          </cell>
          <cell r="AX1580">
            <v>1</v>
          </cell>
          <cell r="AY1580">
            <v>0</v>
          </cell>
          <cell r="AZ1580">
            <v>0</v>
          </cell>
          <cell r="BA1580">
            <v>0</v>
          </cell>
          <cell r="BB1580">
            <v>0</v>
          </cell>
          <cell r="BC1580">
            <v>38828</v>
          </cell>
        </row>
        <row r="1581">
          <cell r="A1581">
            <v>2006</v>
          </cell>
          <cell r="B1581">
            <v>2</v>
          </cell>
          <cell r="C1581">
            <v>113</v>
          </cell>
          <cell r="D1581">
            <v>21</v>
          </cell>
          <cell r="E1581">
            <v>792020</v>
          </cell>
          <cell r="F1581">
            <v>0</v>
          </cell>
          <cell r="G1581" t="str">
            <v>Затраты по ШПЗ (основные)</v>
          </cell>
          <cell r="H1581">
            <v>2011</v>
          </cell>
          <cell r="I1581">
            <v>7920</v>
          </cell>
          <cell r="J1581">
            <v>9277.7900000000009</v>
          </cell>
          <cell r="K1581">
            <v>1</v>
          </cell>
          <cell r="L1581">
            <v>0</v>
          </cell>
          <cell r="M1581">
            <v>0</v>
          </cell>
          <cell r="N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32</v>
          </cell>
          <cell r="V1581">
            <v>0</v>
          </cell>
          <cell r="W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32</v>
          </cell>
          <cell r="AE1581">
            <v>117000</v>
          </cell>
          <cell r="AF1581">
            <v>0</v>
          </cell>
          <cell r="AI1581">
            <v>2251</v>
          </cell>
          <cell r="AK1581">
            <v>0</v>
          </cell>
          <cell r="AM1581">
            <v>242</v>
          </cell>
          <cell r="AN1581">
            <v>1</v>
          </cell>
          <cell r="AO1581">
            <v>393216</v>
          </cell>
          <cell r="AQ1581">
            <v>0</v>
          </cell>
          <cell r="AR1581">
            <v>0</v>
          </cell>
          <cell r="AS1581" t="str">
            <v>Ы</v>
          </cell>
          <cell r="AT1581" t="str">
            <v>Ы</v>
          </cell>
          <cell r="AU1581">
            <v>0</v>
          </cell>
          <cell r="AV1581">
            <v>0</v>
          </cell>
          <cell r="AW1581">
            <v>23</v>
          </cell>
          <cell r="AX1581">
            <v>1</v>
          </cell>
          <cell r="AY1581">
            <v>0</v>
          </cell>
          <cell r="AZ1581">
            <v>0</v>
          </cell>
          <cell r="BA1581">
            <v>0</v>
          </cell>
          <cell r="BB1581">
            <v>0</v>
          </cell>
          <cell r="BC1581">
            <v>38828</v>
          </cell>
        </row>
        <row r="1582">
          <cell r="A1582">
            <v>2006</v>
          </cell>
          <cell r="B1582">
            <v>2</v>
          </cell>
          <cell r="C1582">
            <v>114</v>
          </cell>
          <cell r="D1582">
            <v>21</v>
          </cell>
          <cell r="E1582">
            <v>792020</v>
          </cell>
          <cell r="F1582">
            <v>0</v>
          </cell>
          <cell r="G1582" t="str">
            <v>Затраты по ШПЗ (основные)</v>
          </cell>
          <cell r="H1582">
            <v>2011</v>
          </cell>
          <cell r="I1582">
            <v>7920</v>
          </cell>
          <cell r="J1582">
            <v>8667.7999999999993</v>
          </cell>
          <cell r="K1582">
            <v>1</v>
          </cell>
          <cell r="L1582">
            <v>0</v>
          </cell>
          <cell r="M1582">
            <v>0</v>
          </cell>
          <cell r="N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32</v>
          </cell>
          <cell r="V1582">
            <v>0</v>
          </cell>
          <cell r="W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32</v>
          </cell>
          <cell r="AE1582">
            <v>118000</v>
          </cell>
          <cell r="AF1582">
            <v>0</v>
          </cell>
          <cell r="AI1582">
            <v>2251</v>
          </cell>
          <cell r="AK1582">
            <v>0</v>
          </cell>
          <cell r="AM1582">
            <v>243</v>
          </cell>
          <cell r="AN1582">
            <v>1</v>
          </cell>
          <cell r="AO1582">
            <v>393216</v>
          </cell>
          <cell r="AQ1582">
            <v>0</v>
          </cell>
          <cell r="AR1582">
            <v>0</v>
          </cell>
          <cell r="AS1582" t="str">
            <v>Ы</v>
          </cell>
          <cell r="AT1582" t="str">
            <v>Ы</v>
          </cell>
          <cell r="AU1582">
            <v>0</v>
          </cell>
          <cell r="AV1582">
            <v>0</v>
          </cell>
          <cell r="AW1582">
            <v>23</v>
          </cell>
          <cell r="AX1582">
            <v>1</v>
          </cell>
          <cell r="AY1582">
            <v>0</v>
          </cell>
          <cell r="AZ1582">
            <v>0</v>
          </cell>
          <cell r="BA1582">
            <v>0</v>
          </cell>
          <cell r="BB1582">
            <v>0</v>
          </cell>
          <cell r="BC1582">
            <v>38828</v>
          </cell>
        </row>
        <row r="1583">
          <cell r="A1583">
            <v>2006</v>
          </cell>
          <cell r="B1583">
            <v>2</v>
          </cell>
          <cell r="C1583">
            <v>115</v>
          </cell>
          <cell r="D1583">
            <v>21</v>
          </cell>
          <cell r="E1583">
            <v>792020</v>
          </cell>
          <cell r="F1583">
            <v>0</v>
          </cell>
          <cell r="G1583" t="str">
            <v>Затраты по ШПЗ (основные)</v>
          </cell>
          <cell r="H1583">
            <v>2011</v>
          </cell>
          <cell r="I1583">
            <v>7920</v>
          </cell>
          <cell r="J1583">
            <v>382.09</v>
          </cell>
          <cell r="K1583">
            <v>1</v>
          </cell>
          <cell r="L1583">
            <v>0</v>
          </cell>
          <cell r="M1583">
            <v>0</v>
          </cell>
          <cell r="N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32</v>
          </cell>
          <cell r="V1583">
            <v>0</v>
          </cell>
          <cell r="W1583">
            <v>0</v>
          </cell>
          <cell r="AA1583">
            <v>0</v>
          </cell>
          <cell r="AB1583">
            <v>0</v>
          </cell>
          <cell r="AC1583">
            <v>0</v>
          </cell>
          <cell r="AD1583">
            <v>32</v>
          </cell>
          <cell r="AE1583">
            <v>130000</v>
          </cell>
          <cell r="AF1583">
            <v>0</v>
          </cell>
          <cell r="AI1583">
            <v>2251</v>
          </cell>
          <cell r="AK1583">
            <v>0</v>
          </cell>
          <cell r="AM1583">
            <v>244</v>
          </cell>
          <cell r="AN1583">
            <v>1</v>
          </cell>
          <cell r="AO1583">
            <v>393216</v>
          </cell>
          <cell r="AQ1583">
            <v>0</v>
          </cell>
          <cell r="AR1583">
            <v>0</v>
          </cell>
          <cell r="AS1583" t="str">
            <v>Ы</v>
          </cell>
          <cell r="AT1583" t="str">
            <v>Ы</v>
          </cell>
          <cell r="AU1583">
            <v>0</v>
          </cell>
          <cell r="AV1583">
            <v>0</v>
          </cell>
          <cell r="AW1583">
            <v>23</v>
          </cell>
          <cell r="AX1583">
            <v>1</v>
          </cell>
          <cell r="AY1583">
            <v>0</v>
          </cell>
          <cell r="AZ1583">
            <v>0</v>
          </cell>
          <cell r="BA1583">
            <v>0</v>
          </cell>
          <cell r="BB1583">
            <v>0</v>
          </cell>
          <cell r="BC1583">
            <v>38828</v>
          </cell>
        </row>
        <row r="1584">
          <cell r="A1584">
            <v>2006</v>
          </cell>
          <cell r="B1584">
            <v>2</v>
          </cell>
          <cell r="C1584">
            <v>116</v>
          </cell>
          <cell r="D1584">
            <v>21</v>
          </cell>
          <cell r="E1584">
            <v>792020</v>
          </cell>
          <cell r="F1584">
            <v>0</v>
          </cell>
          <cell r="G1584" t="str">
            <v>Затраты по ШПЗ (основные)</v>
          </cell>
          <cell r="H1584">
            <v>2011</v>
          </cell>
          <cell r="I1584">
            <v>7920</v>
          </cell>
          <cell r="J1584">
            <v>15574.62</v>
          </cell>
          <cell r="K1584">
            <v>1</v>
          </cell>
          <cell r="L1584">
            <v>0</v>
          </cell>
          <cell r="M1584">
            <v>0</v>
          </cell>
          <cell r="N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32</v>
          </cell>
          <cell r="V1584">
            <v>0</v>
          </cell>
          <cell r="W1584">
            <v>0</v>
          </cell>
          <cell r="AA1584">
            <v>0</v>
          </cell>
          <cell r="AB1584">
            <v>0</v>
          </cell>
          <cell r="AC1584">
            <v>0</v>
          </cell>
          <cell r="AD1584">
            <v>32</v>
          </cell>
          <cell r="AE1584">
            <v>131000</v>
          </cell>
          <cell r="AF1584">
            <v>0</v>
          </cell>
          <cell r="AI1584">
            <v>2251</v>
          </cell>
          <cell r="AK1584">
            <v>0</v>
          </cell>
          <cell r="AM1584">
            <v>245</v>
          </cell>
          <cell r="AN1584">
            <v>1</v>
          </cell>
          <cell r="AO1584">
            <v>393216</v>
          </cell>
          <cell r="AQ1584">
            <v>0</v>
          </cell>
          <cell r="AR1584">
            <v>0</v>
          </cell>
          <cell r="AS1584" t="str">
            <v>Ы</v>
          </cell>
          <cell r="AT1584" t="str">
            <v>Ы</v>
          </cell>
          <cell r="AU1584">
            <v>0</v>
          </cell>
          <cell r="AV1584">
            <v>0</v>
          </cell>
          <cell r="AW1584">
            <v>23</v>
          </cell>
          <cell r="AX1584">
            <v>1</v>
          </cell>
          <cell r="AY1584">
            <v>0</v>
          </cell>
          <cell r="AZ1584">
            <v>0</v>
          </cell>
          <cell r="BA1584">
            <v>0</v>
          </cell>
          <cell r="BB1584">
            <v>0</v>
          </cell>
          <cell r="BC1584">
            <v>38828</v>
          </cell>
        </row>
        <row r="1585">
          <cell r="A1585">
            <v>2006</v>
          </cell>
          <cell r="B1585">
            <v>2</v>
          </cell>
          <cell r="C1585">
            <v>117</v>
          </cell>
          <cell r="D1585">
            <v>21</v>
          </cell>
          <cell r="E1585">
            <v>792020</v>
          </cell>
          <cell r="F1585">
            <v>0</v>
          </cell>
          <cell r="G1585" t="str">
            <v>Затраты по ШПЗ (основные)</v>
          </cell>
          <cell r="H1585">
            <v>2011</v>
          </cell>
          <cell r="I1585">
            <v>7920</v>
          </cell>
          <cell r="J1585">
            <v>1241.81</v>
          </cell>
          <cell r="K1585">
            <v>1</v>
          </cell>
          <cell r="L1585">
            <v>0</v>
          </cell>
          <cell r="M1585">
            <v>0</v>
          </cell>
          <cell r="N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32</v>
          </cell>
          <cell r="V1585">
            <v>0</v>
          </cell>
          <cell r="W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32</v>
          </cell>
          <cell r="AE1585">
            <v>132000</v>
          </cell>
          <cell r="AF1585">
            <v>0</v>
          </cell>
          <cell r="AI1585">
            <v>2251</v>
          </cell>
          <cell r="AK1585">
            <v>0</v>
          </cell>
          <cell r="AM1585">
            <v>246</v>
          </cell>
          <cell r="AN1585">
            <v>1</v>
          </cell>
          <cell r="AO1585">
            <v>393216</v>
          </cell>
          <cell r="AQ1585">
            <v>0</v>
          </cell>
          <cell r="AR1585">
            <v>0</v>
          </cell>
          <cell r="AS1585" t="str">
            <v>Ы</v>
          </cell>
          <cell r="AT1585" t="str">
            <v>Ы</v>
          </cell>
          <cell r="AU1585">
            <v>0</v>
          </cell>
          <cell r="AV1585">
            <v>0</v>
          </cell>
          <cell r="AW1585">
            <v>23</v>
          </cell>
          <cell r="AX1585">
            <v>1</v>
          </cell>
          <cell r="AY1585">
            <v>0</v>
          </cell>
          <cell r="AZ1585">
            <v>0</v>
          </cell>
          <cell r="BA1585">
            <v>0</v>
          </cell>
          <cell r="BB1585">
            <v>0</v>
          </cell>
          <cell r="BC1585">
            <v>38828</v>
          </cell>
        </row>
        <row r="1586">
          <cell r="A1586">
            <v>2006</v>
          </cell>
          <cell r="B1586">
            <v>2</v>
          </cell>
          <cell r="C1586">
            <v>118</v>
          </cell>
          <cell r="D1586">
            <v>21</v>
          </cell>
          <cell r="E1586">
            <v>792020</v>
          </cell>
          <cell r="F1586">
            <v>0</v>
          </cell>
          <cell r="G1586" t="str">
            <v>Затраты по ШПЗ (основные)</v>
          </cell>
          <cell r="H1586">
            <v>2011</v>
          </cell>
          <cell r="I1586">
            <v>7920</v>
          </cell>
          <cell r="J1586">
            <v>11295.32</v>
          </cell>
          <cell r="K1586">
            <v>1</v>
          </cell>
          <cell r="L1586">
            <v>0</v>
          </cell>
          <cell r="M1586">
            <v>0</v>
          </cell>
          <cell r="N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32</v>
          </cell>
          <cell r="V1586">
            <v>0</v>
          </cell>
          <cell r="W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32</v>
          </cell>
          <cell r="AE1586">
            <v>135000</v>
          </cell>
          <cell r="AF1586">
            <v>0</v>
          </cell>
          <cell r="AI1586">
            <v>2251</v>
          </cell>
          <cell r="AK1586">
            <v>0</v>
          </cell>
          <cell r="AM1586">
            <v>247</v>
          </cell>
          <cell r="AN1586">
            <v>1</v>
          </cell>
          <cell r="AO1586">
            <v>393216</v>
          </cell>
          <cell r="AQ1586">
            <v>0</v>
          </cell>
          <cell r="AR1586">
            <v>0</v>
          </cell>
          <cell r="AS1586" t="str">
            <v>Ы</v>
          </cell>
          <cell r="AT1586" t="str">
            <v>Ы</v>
          </cell>
          <cell r="AU1586">
            <v>0</v>
          </cell>
          <cell r="AV1586">
            <v>0</v>
          </cell>
          <cell r="AW1586">
            <v>23</v>
          </cell>
          <cell r="AX1586">
            <v>1</v>
          </cell>
          <cell r="AY1586">
            <v>0</v>
          </cell>
          <cell r="AZ1586">
            <v>0</v>
          </cell>
          <cell r="BA1586">
            <v>0</v>
          </cell>
          <cell r="BB1586">
            <v>0</v>
          </cell>
          <cell r="BC1586">
            <v>38828</v>
          </cell>
        </row>
        <row r="1587">
          <cell r="A1587">
            <v>2006</v>
          </cell>
          <cell r="B1587">
            <v>2</v>
          </cell>
          <cell r="C1587">
            <v>119</v>
          </cell>
          <cell r="D1587">
            <v>21</v>
          </cell>
          <cell r="E1587">
            <v>792020</v>
          </cell>
          <cell r="F1587">
            <v>0</v>
          </cell>
          <cell r="G1587" t="str">
            <v>Затраты по ШПЗ (основные)</v>
          </cell>
          <cell r="H1587">
            <v>2011</v>
          </cell>
          <cell r="I1587">
            <v>7920</v>
          </cell>
          <cell r="J1587">
            <v>437713.35</v>
          </cell>
          <cell r="K1587">
            <v>1</v>
          </cell>
          <cell r="L1587">
            <v>0</v>
          </cell>
          <cell r="M1587">
            <v>0</v>
          </cell>
          <cell r="N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32</v>
          </cell>
          <cell r="V1587">
            <v>0</v>
          </cell>
          <cell r="W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32</v>
          </cell>
          <cell r="AE1587">
            <v>143000</v>
          </cell>
          <cell r="AF1587">
            <v>0</v>
          </cell>
          <cell r="AI1587">
            <v>2251</v>
          </cell>
          <cell r="AK1587">
            <v>0</v>
          </cell>
          <cell r="AM1587">
            <v>248</v>
          </cell>
          <cell r="AN1587">
            <v>1</v>
          </cell>
          <cell r="AO1587">
            <v>393216</v>
          </cell>
          <cell r="AQ1587">
            <v>0</v>
          </cell>
          <cell r="AR1587">
            <v>0</v>
          </cell>
          <cell r="AS1587" t="str">
            <v>Ы</v>
          </cell>
          <cell r="AT1587" t="str">
            <v>Ы</v>
          </cell>
          <cell r="AU1587">
            <v>0</v>
          </cell>
          <cell r="AV1587">
            <v>0</v>
          </cell>
          <cell r="AW1587">
            <v>23</v>
          </cell>
          <cell r="AX1587">
            <v>1</v>
          </cell>
          <cell r="AY1587">
            <v>0</v>
          </cell>
          <cell r="AZ1587">
            <v>0</v>
          </cell>
          <cell r="BA1587">
            <v>0</v>
          </cell>
          <cell r="BB1587">
            <v>0</v>
          </cell>
          <cell r="BC1587">
            <v>38828</v>
          </cell>
        </row>
        <row r="1588">
          <cell r="A1588">
            <v>2006</v>
          </cell>
          <cell r="B1588">
            <v>2</v>
          </cell>
          <cell r="C1588">
            <v>120</v>
          </cell>
          <cell r="D1588">
            <v>21</v>
          </cell>
          <cell r="E1588">
            <v>792020</v>
          </cell>
          <cell r="F1588">
            <v>0</v>
          </cell>
          <cell r="G1588" t="str">
            <v>Затраты по ШПЗ (основные)</v>
          </cell>
          <cell r="H1588">
            <v>2011</v>
          </cell>
          <cell r="I1588">
            <v>7920</v>
          </cell>
          <cell r="J1588">
            <v>797652.16</v>
          </cell>
          <cell r="K1588">
            <v>1</v>
          </cell>
          <cell r="L1588">
            <v>0</v>
          </cell>
          <cell r="M1588">
            <v>0</v>
          </cell>
          <cell r="N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32</v>
          </cell>
          <cell r="V1588">
            <v>0</v>
          </cell>
          <cell r="W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32</v>
          </cell>
          <cell r="AE1588">
            <v>151000</v>
          </cell>
          <cell r="AF1588">
            <v>0</v>
          </cell>
          <cell r="AI1588">
            <v>2251</v>
          </cell>
          <cell r="AK1588">
            <v>0</v>
          </cell>
          <cell r="AM1588">
            <v>249</v>
          </cell>
          <cell r="AN1588">
            <v>1</v>
          </cell>
          <cell r="AO1588">
            <v>393216</v>
          </cell>
          <cell r="AQ1588">
            <v>0</v>
          </cell>
          <cell r="AR1588">
            <v>0</v>
          </cell>
          <cell r="AS1588" t="str">
            <v>Ы</v>
          </cell>
          <cell r="AT1588" t="str">
            <v>Ы</v>
          </cell>
          <cell r="AU1588">
            <v>0</v>
          </cell>
          <cell r="AV1588">
            <v>0</v>
          </cell>
          <cell r="AW1588">
            <v>23</v>
          </cell>
          <cell r="AX1588">
            <v>1</v>
          </cell>
          <cell r="AY1588">
            <v>0</v>
          </cell>
          <cell r="AZ1588">
            <v>0</v>
          </cell>
          <cell r="BA1588">
            <v>0</v>
          </cell>
          <cell r="BB1588">
            <v>0</v>
          </cell>
          <cell r="BC1588">
            <v>38828</v>
          </cell>
        </row>
        <row r="1589">
          <cell r="A1589">
            <v>2006</v>
          </cell>
          <cell r="B1589">
            <v>2</v>
          </cell>
          <cell r="C1589">
            <v>121</v>
          </cell>
          <cell r="D1589">
            <v>21</v>
          </cell>
          <cell r="E1589">
            <v>792020</v>
          </cell>
          <cell r="F1589">
            <v>0</v>
          </cell>
          <cell r="G1589" t="str">
            <v>Затраты по ШПЗ (основные)</v>
          </cell>
          <cell r="H1589">
            <v>2011</v>
          </cell>
          <cell r="I1589">
            <v>7920</v>
          </cell>
          <cell r="J1589">
            <v>58517.47</v>
          </cell>
          <cell r="K1589">
            <v>1</v>
          </cell>
          <cell r="L1589">
            <v>0</v>
          </cell>
          <cell r="M1589">
            <v>0</v>
          </cell>
          <cell r="N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32</v>
          </cell>
          <cell r="V1589">
            <v>0</v>
          </cell>
          <cell r="W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32</v>
          </cell>
          <cell r="AE1589">
            <v>152000</v>
          </cell>
          <cell r="AF1589">
            <v>0</v>
          </cell>
          <cell r="AI1589">
            <v>2251</v>
          </cell>
          <cell r="AK1589">
            <v>0</v>
          </cell>
          <cell r="AM1589">
            <v>250</v>
          </cell>
          <cell r="AN1589">
            <v>1</v>
          </cell>
          <cell r="AO1589">
            <v>393216</v>
          </cell>
          <cell r="AQ1589">
            <v>0</v>
          </cell>
          <cell r="AR1589">
            <v>0</v>
          </cell>
          <cell r="AS1589" t="str">
            <v>Ы</v>
          </cell>
          <cell r="AT1589" t="str">
            <v>Ы</v>
          </cell>
          <cell r="AU1589">
            <v>0</v>
          </cell>
          <cell r="AV1589">
            <v>0</v>
          </cell>
          <cell r="AW1589">
            <v>23</v>
          </cell>
          <cell r="AX1589">
            <v>1</v>
          </cell>
          <cell r="AY1589">
            <v>0</v>
          </cell>
          <cell r="AZ1589">
            <v>0</v>
          </cell>
          <cell r="BA1589">
            <v>0</v>
          </cell>
          <cell r="BB1589">
            <v>0</v>
          </cell>
          <cell r="BC1589">
            <v>38828</v>
          </cell>
        </row>
        <row r="1590">
          <cell r="A1590">
            <v>2006</v>
          </cell>
          <cell r="B1590">
            <v>2</v>
          </cell>
          <cell r="C1590">
            <v>122</v>
          </cell>
          <cell r="D1590">
            <v>21</v>
          </cell>
          <cell r="E1590">
            <v>792020</v>
          </cell>
          <cell r="F1590">
            <v>0</v>
          </cell>
          <cell r="G1590" t="str">
            <v>Затраты по ШПЗ (основные)</v>
          </cell>
          <cell r="H1590">
            <v>2011</v>
          </cell>
          <cell r="I1590">
            <v>7920</v>
          </cell>
          <cell r="J1590">
            <v>3231763.97</v>
          </cell>
          <cell r="K1590">
            <v>1</v>
          </cell>
          <cell r="L1590">
            <v>0</v>
          </cell>
          <cell r="M1590">
            <v>0</v>
          </cell>
          <cell r="N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32</v>
          </cell>
          <cell r="V1590">
            <v>0</v>
          </cell>
          <cell r="W1590">
            <v>0</v>
          </cell>
          <cell r="AA1590">
            <v>0</v>
          </cell>
          <cell r="AB1590">
            <v>0</v>
          </cell>
          <cell r="AC1590">
            <v>0</v>
          </cell>
          <cell r="AD1590">
            <v>32</v>
          </cell>
          <cell r="AE1590">
            <v>220000</v>
          </cell>
          <cell r="AF1590">
            <v>0</v>
          </cell>
          <cell r="AI1590">
            <v>2251</v>
          </cell>
          <cell r="AK1590">
            <v>0</v>
          </cell>
          <cell r="AM1590">
            <v>251</v>
          </cell>
          <cell r="AN1590">
            <v>1</v>
          </cell>
          <cell r="AO1590">
            <v>393216</v>
          </cell>
          <cell r="AQ1590">
            <v>0</v>
          </cell>
          <cell r="AR1590">
            <v>0</v>
          </cell>
          <cell r="AS1590" t="str">
            <v>Ы</v>
          </cell>
          <cell r="AT1590" t="str">
            <v>Ы</v>
          </cell>
          <cell r="AU1590">
            <v>0</v>
          </cell>
          <cell r="AV1590">
            <v>0</v>
          </cell>
          <cell r="AW1590">
            <v>23</v>
          </cell>
          <cell r="AX1590">
            <v>1</v>
          </cell>
          <cell r="AY1590">
            <v>0</v>
          </cell>
          <cell r="AZ1590">
            <v>0</v>
          </cell>
          <cell r="BA1590">
            <v>0</v>
          </cell>
          <cell r="BB1590">
            <v>0</v>
          </cell>
          <cell r="BC1590">
            <v>38828</v>
          </cell>
        </row>
        <row r="1591">
          <cell r="A1591">
            <v>2006</v>
          </cell>
          <cell r="B1591">
            <v>2</v>
          </cell>
          <cell r="C1591">
            <v>123</v>
          </cell>
          <cell r="D1591">
            <v>21</v>
          </cell>
          <cell r="E1591">
            <v>792020</v>
          </cell>
          <cell r="F1591">
            <v>0</v>
          </cell>
          <cell r="G1591" t="str">
            <v>Затраты по ШПЗ (основные)</v>
          </cell>
          <cell r="H1591">
            <v>2011</v>
          </cell>
          <cell r="I1591">
            <v>7920</v>
          </cell>
          <cell r="J1591">
            <v>1799798.77</v>
          </cell>
          <cell r="K1591">
            <v>1</v>
          </cell>
          <cell r="L1591">
            <v>0</v>
          </cell>
          <cell r="M1591">
            <v>0</v>
          </cell>
          <cell r="N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32</v>
          </cell>
          <cell r="V1591">
            <v>0</v>
          </cell>
          <cell r="W1591">
            <v>0</v>
          </cell>
          <cell r="AA1591">
            <v>0</v>
          </cell>
          <cell r="AB1591">
            <v>0</v>
          </cell>
          <cell r="AC1591">
            <v>0</v>
          </cell>
          <cell r="AD1591">
            <v>32</v>
          </cell>
          <cell r="AE1591">
            <v>230000</v>
          </cell>
          <cell r="AF1591">
            <v>0</v>
          </cell>
          <cell r="AI1591">
            <v>2251</v>
          </cell>
          <cell r="AK1591">
            <v>0</v>
          </cell>
          <cell r="AM1591">
            <v>252</v>
          </cell>
          <cell r="AN1591">
            <v>1</v>
          </cell>
          <cell r="AO1591">
            <v>393216</v>
          </cell>
          <cell r="AQ1591">
            <v>0</v>
          </cell>
          <cell r="AR1591">
            <v>0</v>
          </cell>
          <cell r="AS1591" t="str">
            <v>Ы</v>
          </cell>
          <cell r="AT1591" t="str">
            <v>Ы</v>
          </cell>
          <cell r="AU1591">
            <v>0</v>
          </cell>
          <cell r="AV1591">
            <v>0</v>
          </cell>
          <cell r="AW1591">
            <v>23</v>
          </cell>
          <cell r="AX1591">
            <v>1</v>
          </cell>
          <cell r="AY1591">
            <v>0</v>
          </cell>
          <cell r="AZ1591">
            <v>0</v>
          </cell>
          <cell r="BA1591">
            <v>0</v>
          </cell>
          <cell r="BB1591">
            <v>0</v>
          </cell>
          <cell r="BC1591">
            <v>38828</v>
          </cell>
        </row>
        <row r="1592">
          <cell r="A1592">
            <v>2006</v>
          </cell>
          <cell r="B1592">
            <v>2</v>
          </cell>
          <cell r="C1592">
            <v>124</v>
          </cell>
          <cell r="D1592">
            <v>21</v>
          </cell>
          <cell r="E1592">
            <v>792020</v>
          </cell>
          <cell r="F1592">
            <v>0</v>
          </cell>
          <cell r="G1592" t="str">
            <v>Затраты по ШПЗ (основные)</v>
          </cell>
          <cell r="H1592">
            <v>2011</v>
          </cell>
          <cell r="I1592">
            <v>7920</v>
          </cell>
          <cell r="J1592">
            <v>150444.35</v>
          </cell>
          <cell r="K1592">
            <v>1</v>
          </cell>
          <cell r="L1592">
            <v>0</v>
          </cell>
          <cell r="M1592">
            <v>0</v>
          </cell>
          <cell r="N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32</v>
          </cell>
          <cell r="V1592">
            <v>0</v>
          </cell>
          <cell r="W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32</v>
          </cell>
          <cell r="AE1592">
            <v>260000</v>
          </cell>
          <cell r="AF1592">
            <v>0</v>
          </cell>
          <cell r="AI1592">
            <v>2251</v>
          </cell>
          <cell r="AK1592">
            <v>0</v>
          </cell>
          <cell r="AM1592">
            <v>253</v>
          </cell>
          <cell r="AN1592">
            <v>1</v>
          </cell>
          <cell r="AO1592">
            <v>393216</v>
          </cell>
          <cell r="AQ1592">
            <v>0</v>
          </cell>
          <cell r="AR1592">
            <v>0</v>
          </cell>
          <cell r="AS1592" t="str">
            <v>Ы</v>
          </cell>
          <cell r="AT1592" t="str">
            <v>Ы</v>
          </cell>
          <cell r="AU1592">
            <v>0</v>
          </cell>
          <cell r="AV1592">
            <v>0</v>
          </cell>
          <cell r="AW1592">
            <v>23</v>
          </cell>
          <cell r="AX1592">
            <v>1</v>
          </cell>
          <cell r="AY1592">
            <v>0</v>
          </cell>
          <cell r="AZ1592">
            <v>0</v>
          </cell>
          <cell r="BA1592">
            <v>0</v>
          </cell>
          <cell r="BB1592">
            <v>0</v>
          </cell>
          <cell r="BC1592">
            <v>38828</v>
          </cell>
        </row>
        <row r="1593">
          <cell r="A1593">
            <v>2006</v>
          </cell>
          <cell r="B1593">
            <v>2</v>
          </cell>
          <cell r="C1593">
            <v>125</v>
          </cell>
          <cell r="D1593">
            <v>21</v>
          </cell>
          <cell r="E1593">
            <v>792020</v>
          </cell>
          <cell r="F1593">
            <v>0</v>
          </cell>
          <cell r="G1593" t="str">
            <v>Затраты по ШПЗ (основные)</v>
          </cell>
          <cell r="H1593">
            <v>2011</v>
          </cell>
          <cell r="I1593">
            <v>7920</v>
          </cell>
          <cell r="J1593">
            <v>497700.97</v>
          </cell>
          <cell r="K1593">
            <v>1</v>
          </cell>
          <cell r="L1593">
            <v>0</v>
          </cell>
          <cell r="M1593">
            <v>0</v>
          </cell>
          <cell r="N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32</v>
          </cell>
          <cell r="V1593">
            <v>0</v>
          </cell>
          <cell r="W1593">
            <v>0</v>
          </cell>
          <cell r="AA1593">
            <v>0</v>
          </cell>
          <cell r="AB1593">
            <v>0</v>
          </cell>
          <cell r="AC1593">
            <v>0</v>
          </cell>
          <cell r="AD1593">
            <v>32</v>
          </cell>
          <cell r="AE1593">
            <v>270000</v>
          </cell>
          <cell r="AF1593">
            <v>0</v>
          </cell>
          <cell r="AI1593">
            <v>2251</v>
          </cell>
          <cell r="AK1593">
            <v>0</v>
          </cell>
          <cell r="AM1593">
            <v>254</v>
          </cell>
          <cell r="AN1593">
            <v>1</v>
          </cell>
          <cell r="AO1593">
            <v>393216</v>
          </cell>
          <cell r="AQ1593">
            <v>0</v>
          </cell>
          <cell r="AR1593">
            <v>0</v>
          </cell>
          <cell r="AS1593" t="str">
            <v>Ы</v>
          </cell>
          <cell r="AT1593" t="str">
            <v>Ы</v>
          </cell>
          <cell r="AU1593">
            <v>0</v>
          </cell>
          <cell r="AV1593">
            <v>0</v>
          </cell>
          <cell r="AW1593">
            <v>23</v>
          </cell>
          <cell r="AX1593">
            <v>1</v>
          </cell>
          <cell r="AY1593">
            <v>0</v>
          </cell>
          <cell r="AZ1593">
            <v>0</v>
          </cell>
          <cell r="BA1593">
            <v>0</v>
          </cell>
          <cell r="BB1593">
            <v>0</v>
          </cell>
          <cell r="BC1593">
            <v>38828</v>
          </cell>
        </row>
        <row r="1594">
          <cell r="A1594">
            <v>2006</v>
          </cell>
          <cell r="B1594">
            <v>2</v>
          </cell>
          <cell r="C1594">
            <v>126</v>
          </cell>
          <cell r="D1594">
            <v>21</v>
          </cell>
          <cell r="E1594">
            <v>792020</v>
          </cell>
          <cell r="F1594">
            <v>0</v>
          </cell>
          <cell r="G1594" t="str">
            <v>Затраты по ШПЗ (основные)</v>
          </cell>
          <cell r="H1594">
            <v>2011</v>
          </cell>
          <cell r="I1594">
            <v>7920</v>
          </cell>
          <cell r="J1594">
            <v>19609.39</v>
          </cell>
          <cell r="K1594">
            <v>1</v>
          </cell>
          <cell r="L1594">
            <v>0</v>
          </cell>
          <cell r="M1594">
            <v>0</v>
          </cell>
          <cell r="N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32</v>
          </cell>
          <cell r="V1594">
            <v>0</v>
          </cell>
          <cell r="W1594">
            <v>0</v>
          </cell>
          <cell r="AA1594">
            <v>0</v>
          </cell>
          <cell r="AB1594">
            <v>0</v>
          </cell>
          <cell r="AC1594">
            <v>0</v>
          </cell>
          <cell r="AD1594">
            <v>32</v>
          </cell>
          <cell r="AE1594">
            <v>280000</v>
          </cell>
          <cell r="AF1594">
            <v>0</v>
          </cell>
          <cell r="AI1594">
            <v>2251</v>
          </cell>
          <cell r="AK1594">
            <v>0</v>
          </cell>
          <cell r="AM1594">
            <v>255</v>
          </cell>
          <cell r="AN1594">
            <v>1</v>
          </cell>
          <cell r="AO1594">
            <v>393216</v>
          </cell>
          <cell r="AQ1594">
            <v>0</v>
          </cell>
          <cell r="AR1594">
            <v>0</v>
          </cell>
          <cell r="AS1594" t="str">
            <v>Ы</v>
          </cell>
          <cell r="AT1594" t="str">
            <v>Ы</v>
          </cell>
          <cell r="AU1594">
            <v>0</v>
          </cell>
          <cell r="AV1594">
            <v>0</v>
          </cell>
          <cell r="AW1594">
            <v>23</v>
          </cell>
          <cell r="AX1594">
            <v>1</v>
          </cell>
          <cell r="AY1594">
            <v>0</v>
          </cell>
          <cell r="AZ1594">
            <v>0</v>
          </cell>
          <cell r="BA1594">
            <v>0</v>
          </cell>
          <cell r="BB1594">
            <v>0</v>
          </cell>
          <cell r="BC1594">
            <v>38828</v>
          </cell>
        </row>
        <row r="1595">
          <cell r="A1595">
            <v>2006</v>
          </cell>
          <cell r="B1595">
            <v>2</v>
          </cell>
          <cell r="C1595">
            <v>127</v>
          </cell>
          <cell r="D1595">
            <v>21</v>
          </cell>
          <cell r="E1595">
            <v>792020</v>
          </cell>
          <cell r="F1595">
            <v>0</v>
          </cell>
          <cell r="G1595" t="str">
            <v>Затраты по ШПЗ (основные)</v>
          </cell>
          <cell r="H1595">
            <v>2011</v>
          </cell>
          <cell r="I1595">
            <v>7920</v>
          </cell>
          <cell r="J1595">
            <v>162842.39000000001</v>
          </cell>
          <cell r="K1595">
            <v>1</v>
          </cell>
          <cell r="L1595">
            <v>0</v>
          </cell>
          <cell r="M1595">
            <v>0</v>
          </cell>
          <cell r="N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32</v>
          </cell>
          <cell r="V1595">
            <v>0</v>
          </cell>
          <cell r="W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32</v>
          </cell>
          <cell r="AE1595">
            <v>280100</v>
          </cell>
          <cell r="AF1595">
            <v>0</v>
          </cell>
          <cell r="AI1595">
            <v>2251</v>
          </cell>
          <cell r="AK1595">
            <v>0</v>
          </cell>
          <cell r="AM1595">
            <v>256</v>
          </cell>
          <cell r="AN1595">
            <v>1</v>
          </cell>
          <cell r="AO1595">
            <v>393216</v>
          </cell>
          <cell r="AQ1595">
            <v>0</v>
          </cell>
          <cell r="AR1595">
            <v>0</v>
          </cell>
          <cell r="AS1595" t="str">
            <v>Ы</v>
          </cell>
          <cell r="AT1595" t="str">
            <v>Ы</v>
          </cell>
          <cell r="AU1595">
            <v>0</v>
          </cell>
          <cell r="AV1595">
            <v>0</v>
          </cell>
          <cell r="AW1595">
            <v>23</v>
          </cell>
          <cell r="AX1595">
            <v>1</v>
          </cell>
          <cell r="AY1595">
            <v>0</v>
          </cell>
          <cell r="AZ1595">
            <v>0</v>
          </cell>
          <cell r="BA1595">
            <v>0</v>
          </cell>
          <cell r="BB1595">
            <v>0</v>
          </cell>
          <cell r="BC1595">
            <v>38828</v>
          </cell>
        </row>
        <row r="1596">
          <cell r="A1596">
            <v>2006</v>
          </cell>
          <cell r="B1596">
            <v>2</v>
          </cell>
          <cell r="C1596">
            <v>128</v>
          </cell>
          <cell r="D1596">
            <v>21</v>
          </cell>
          <cell r="E1596">
            <v>792020</v>
          </cell>
          <cell r="F1596">
            <v>0</v>
          </cell>
          <cell r="G1596" t="str">
            <v>Затраты по ШПЗ (основные)</v>
          </cell>
          <cell r="H1596">
            <v>2011</v>
          </cell>
          <cell r="I1596">
            <v>7920</v>
          </cell>
          <cell r="J1596">
            <v>37712.65</v>
          </cell>
          <cell r="K1596">
            <v>1</v>
          </cell>
          <cell r="L1596">
            <v>0</v>
          </cell>
          <cell r="M1596">
            <v>0</v>
          </cell>
          <cell r="N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32</v>
          </cell>
          <cell r="V1596">
            <v>0</v>
          </cell>
          <cell r="W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32</v>
          </cell>
          <cell r="AE1596">
            <v>280200</v>
          </cell>
          <cell r="AF1596">
            <v>0</v>
          </cell>
          <cell r="AI1596">
            <v>2251</v>
          </cell>
          <cell r="AK1596">
            <v>0</v>
          </cell>
          <cell r="AM1596">
            <v>257</v>
          </cell>
          <cell r="AN1596">
            <v>1</v>
          </cell>
          <cell r="AO1596">
            <v>393216</v>
          </cell>
          <cell r="AQ1596">
            <v>0</v>
          </cell>
          <cell r="AR1596">
            <v>0</v>
          </cell>
          <cell r="AS1596" t="str">
            <v>Ы</v>
          </cell>
          <cell r="AT1596" t="str">
            <v>Ы</v>
          </cell>
          <cell r="AU1596">
            <v>0</v>
          </cell>
          <cell r="AV1596">
            <v>0</v>
          </cell>
          <cell r="AW1596">
            <v>23</v>
          </cell>
          <cell r="AX1596">
            <v>1</v>
          </cell>
          <cell r="AY1596">
            <v>0</v>
          </cell>
          <cell r="AZ1596">
            <v>0</v>
          </cell>
          <cell r="BA1596">
            <v>0</v>
          </cell>
          <cell r="BB1596">
            <v>0</v>
          </cell>
          <cell r="BC1596">
            <v>38828</v>
          </cell>
        </row>
        <row r="1597">
          <cell r="A1597">
            <v>2006</v>
          </cell>
          <cell r="B1597">
            <v>2</v>
          </cell>
          <cell r="C1597">
            <v>129</v>
          </cell>
          <cell r="D1597">
            <v>21</v>
          </cell>
          <cell r="E1597">
            <v>792020</v>
          </cell>
          <cell r="F1597">
            <v>0</v>
          </cell>
          <cell r="G1597" t="str">
            <v>Затраты по ШПЗ (основные)</v>
          </cell>
          <cell r="H1597">
            <v>2011</v>
          </cell>
          <cell r="I1597">
            <v>7920</v>
          </cell>
          <cell r="J1597">
            <v>2751.2</v>
          </cell>
          <cell r="K1597">
            <v>1</v>
          </cell>
          <cell r="L1597">
            <v>0</v>
          </cell>
          <cell r="M1597">
            <v>0</v>
          </cell>
          <cell r="N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32</v>
          </cell>
          <cell r="V1597">
            <v>0</v>
          </cell>
          <cell r="W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32</v>
          </cell>
          <cell r="AE1597">
            <v>280300</v>
          </cell>
          <cell r="AF1597">
            <v>0</v>
          </cell>
          <cell r="AI1597">
            <v>2251</v>
          </cell>
          <cell r="AK1597">
            <v>0</v>
          </cell>
          <cell r="AM1597">
            <v>258</v>
          </cell>
          <cell r="AN1597">
            <v>1</v>
          </cell>
          <cell r="AO1597">
            <v>393216</v>
          </cell>
          <cell r="AQ1597">
            <v>0</v>
          </cell>
          <cell r="AR1597">
            <v>0</v>
          </cell>
          <cell r="AS1597" t="str">
            <v>Ы</v>
          </cell>
          <cell r="AT1597" t="str">
            <v>Ы</v>
          </cell>
          <cell r="AU1597">
            <v>0</v>
          </cell>
          <cell r="AV1597">
            <v>0</v>
          </cell>
          <cell r="AW1597">
            <v>23</v>
          </cell>
          <cell r="AX1597">
            <v>1</v>
          </cell>
          <cell r="AY1597">
            <v>0</v>
          </cell>
          <cell r="AZ1597">
            <v>0</v>
          </cell>
          <cell r="BA1597">
            <v>0</v>
          </cell>
          <cell r="BB1597">
            <v>0</v>
          </cell>
          <cell r="BC1597">
            <v>38828</v>
          </cell>
        </row>
        <row r="1598">
          <cell r="A1598">
            <v>2006</v>
          </cell>
          <cell r="B1598">
            <v>2</v>
          </cell>
          <cell r="C1598">
            <v>130</v>
          </cell>
          <cell r="D1598">
            <v>21</v>
          </cell>
          <cell r="E1598">
            <v>792020</v>
          </cell>
          <cell r="F1598">
            <v>0</v>
          </cell>
          <cell r="G1598" t="str">
            <v>Затраты по ШПЗ (основные)</v>
          </cell>
          <cell r="H1598">
            <v>2011</v>
          </cell>
          <cell r="I1598">
            <v>7920</v>
          </cell>
          <cell r="J1598">
            <v>283531.61</v>
          </cell>
          <cell r="K1598">
            <v>1</v>
          </cell>
          <cell r="L1598">
            <v>0</v>
          </cell>
          <cell r="M1598">
            <v>0</v>
          </cell>
          <cell r="N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32</v>
          </cell>
          <cell r="V1598">
            <v>0</v>
          </cell>
          <cell r="W1598">
            <v>0</v>
          </cell>
          <cell r="AA1598">
            <v>0</v>
          </cell>
          <cell r="AB1598">
            <v>0</v>
          </cell>
          <cell r="AC1598">
            <v>0</v>
          </cell>
          <cell r="AD1598">
            <v>32</v>
          </cell>
          <cell r="AE1598">
            <v>280400</v>
          </cell>
          <cell r="AF1598">
            <v>0</v>
          </cell>
          <cell r="AI1598">
            <v>2251</v>
          </cell>
          <cell r="AK1598">
            <v>0</v>
          </cell>
          <cell r="AM1598">
            <v>259</v>
          </cell>
          <cell r="AN1598">
            <v>1</v>
          </cell>
          <cell r="AO1598">
            <v>393216</v>
          </cell>
          <cell r="AQ1598">
            <v>0</v>
          </cell>
          <cell r="AR1598">
            <v>0</v>
          </cell>
          <cell r="AS1598" t="str">
            <v>Ы</v>
          </cell>
          <cell r="AT1598" t="str">
            <v>Ы</v>
          </cell>
          <cell r="AU1598">
            <v>0</v>
          </cell>
          <cell r="AV1598">
            <v>0</v>
          </cell>
          <cell r="AW1598">
            <v>23</v>
          </cell>
          <cell r="AX1598">
            <v>1</v>
          </cell>
          <cell r="AY1598">
            <v>0</v>
          </cell>
          <cell r="AZ1598">
            <v>0</v>
          </cell>
          <cell r="BA1598">
            <v>0</v>
          </cell>
          <cell r="BB1598">
            <v>0</v>
          </cell>
          <cell r="BC1598">
            <v>38828</v>
          </cell>
        </row>
        <row r="1599">
          <cell r="A1599">
            <v>2006</v>
          </cell>
          <cell r="B1599">
            <v>2</v>
          </cell>
          <cell r="C1599">
            <v>131</v>
          </cell>
          <cell r="D1599">
            <v>21</v>
          </cell>
          <cell r="E1599">
            <v>792020</v>
          </cell>
          <cell r="F1599">
            <v>0</v>
          </cell>
          <cell r="G1599" t="str">
            <v>Затраты по ШПЗ (основные)</v>
          </cell>
          <cell r="H1599">
            <v>2011</v>
          </cell>
          <cell r="I1599">
            <v>7920</v>
          </cell>
          <cell r="J1599">
            <v>34651.360000000001</v>
          </cell>
          <cell r="K1599">
            <v>1</v>
          </cell>
          <cell r="L1599">
            <v>0</v>
          </cell>
          <cell r="M1599">
            <v>0</v>
          </cell>
          <cell r="N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32</v>
          </cell>
          <cell r="V1599">
            <v>0</v>
          </cell>
          <cell r="W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32</v>
          </cell>
          <cell r="AE1599">
            <v>281100</v>
          </cell>
          <cell r="AF1599">
            <v>0</v>
          </cell>
          <cell r="AI1599">
            <v>2251</v>
          </cell>
          <cell r="AK1599">
            <v>0</v>
          </cell>
          <cell r="AM1599">
            <v>260</v>
          </cell>
          <cell r="AN1599">
            <v>1</v>
          </cell>
          <cell r="AO1599">
            <v>393216</v>
          </cell>
          <cell r="AQ1599">
            <v>0</v>
          </cell>
          <cell r="AR1599">
            <v>0</v>
          </cell>
          <cell r="AS1599" t="str">
            <v>Ы</v>
          </cell>
          <cell r="AT1599" t="str">
            <v>Ы</v>
          </cell>
          <cell r="AU1599">
            <v>0</v>
          </cell>
          <cell r="AV1599">
            <v>0</v>
          </cell>
          <cell r="AW1599">
            <v>23</v>
          </cell>
          <cell r="AX1599">
            <v>1</v>
          </cell>
          <cell r="AY1599">
            <v>0</v>
          </cell>
          <cell r="AZ1599">
            <v>0</v>
          </cell>
          <cell r="BA1599">
            <v>0</v>
          </cell>
          <cell r="BB1599">
            <v>0</v>
          </cell>
          <cell r="BC1599">
            <v>38828</v>
          </cell>
        </row>
        <row r="1600">
          <cell r="A1600">
            <v>2006</v>
          </cell>
          <cell r="B1600">
            <v>2</v>
          </cell>
          <cell r="C1600">
            <v>132</v>
          </cell>
          <cell r="D1600">
            <v>21</v>
          </cell>
          <cell r="E1600">
            <v>792020</v>
          </cell>
          <cell r="F1600">
            <v>0</v>
          </cell>
          <cell r="G1600" t="str">
            <v>Затраты по ШПЗ (основные)</v>
          </cell>
          <cell r="H1600">
            <v>2011</v>
          </cell>
          <cell r="I1600">
            <v>7920</v>
          </cell>
          <cell r="J1600">
            <v>9461.17</v>
          </cell>
          <cell r="K1600">
            <v>1</v>
          </cell>
          <cell r="L1600">
            <v>0</v>
          </cell>
          <cell r="M1600">
            <v>0</v>
          </cell>
          <cell r="N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32</v>
          </cell>
          <cell r="V1600">
            <v>0</v>
          </cell>
          <cell r="W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32</v>
          </cell>
          <cell r="AE1600">
            <v>282200</v>
          </cell>
          <cell r="AF1600">
            <v>0</v>
          </cell>
          <cell r="AI1600">
            <v>2251</v>
          </cell>
          <cell r="AK1600">
            <v>0</v>
          </cell>
          <cell r="AM1600">
            <v>261</v>
          </cell>
          <cell r="AN1600">
            <v>1</v>
          </cell>
          <cell r="AO1600">
            <v>393216</v>
          </cell>
          <cell r="AQ1600">
            <v>0</v>
          </cell>
          <cell r="AR1600">
            <v>0</v>
          </cell>
          <cell r="AS1600" t="str">
            <v>Ы</v>
          </cell>
          <cell r="AT1600" t="str">
            <v>Ы</v>
          </cell>
          <cell r="AU1600">
            <v>0</v>
          </cell>
          <cell r="AV1600">
            <v>0</v>
          </cell>
          <cell r="AW1600">
            <v>23</v>
          </cell>
          <cell r="AX1600">
            <v>1</v>
          </cell>
          <cell r="AY1600">
            <v>0</v>
          </cell>
          <cell r="AZ1600">
            <v>0</v>
          </cell>
          <cell r="BA1600">
            <v>0</v>
          </cell>
          <cell r="BB1600">
            <v>0</v>
          </cell>
          <cell r="BC1600">
            <v>38828</v>
          </cell>
        </row>
        <row r="1601">
          <cell r="A1601">
            <v>2006</v>
          </cell>
          <cell r="B1601">
            <v>2</v>
          </cell>
          <cell r="C1601">
            <v>133</v>
          </cell>
          <cell r="D1601">
            <v>21</v>
          </cell>
          <cell r="E1601">
            <v>792020</v>
          </cell>
          <cell r="F1601">
            <v>0</v>
          </cell>
          <cell r="G1601" t="str">
            <v>Затраты по ШПЗ (основные)</v>
          </cell>
          <cell r="H1601">
            <v>2011</v>
          </cell>
          <cell r="I1601">
            <v>7920</v>
          </cell>
          <cell r="J1601">
            <v>84861.25</v>
          </cell>
          <cell r="K1601">
            <v>1</v>
          </cell>
          <cell r="L1601">
            <v>0</v>
          </cell>
          <cell r="M1601">
            <v>0</v>
          </cell>
          <cell r="N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32</v>
          </cell>
          <cell r="V1601">
            <v>0</v>
          </cell>
          <cell r="W1601">
            <v>0</v>
          </cell>
          <cell r="AA1601">
            <v>0</v>
          </cell>
          <cell r="AB1601">
            <v>0</v>
          </cell>
          <cell r="AC1601">
            <v>0</v>
          </cell>
          <cell r="AD1601">
            <v>32</v>
          </cell>
          <cell r="AE1601">
            <v>283000</v>
          </cell>
          <cell r="AF1601">
            <v>0</v>
          </cell>
          <cell r="AI1601">
            <v>2251</v>
          </cell>
          <cell r="AK1601">
            <v>0</v>
          </cell>
          <cell r="AM1601">
            <v>262</v>
          </cell>
          <cell r="AN1601">
            <v>1</v>
          </cell>
          <cell r="AO1601">
            <v>393216</v>
          </cell>
          <cell r="AQ1601">
            <v>0</v>
          </cell>
          <cell r="AR1601">
            <v>0</v>
          </cell>
          <cell r="AS1601" t="str">
            <v>Ы</v>
          </cell>
          <cell r="AT1601" t="str">
            <v>Ы</v>
          </cell>
          <cell r="AU1601">
            <v>0</v>
          </cell>
          <cell r="AV1601">
            <v>0</v>
          </cell>
          <cell r="AW1601">
            <v>23</v>
          </cell>
          <cell r="AX1601">
            <v>1</v>
          </cell>
          <cell r="AY1601">
            <v>0</v>
          </cell>
          <cell r="AZ1601">
            <v>0</v>
          </cell>
          <cell r="BA1601">
            <v>0</v>
          </cell>
          <cell r="BB1601">
            <v>0</v>
          </cell>
          <cell r="BC1601">
            <v>38828</v>
          </cell>
        </row>
        <row r="1602">
          <cell r="A1602">
            <v>2006</v>
          </cell>
          <cell r="B1602">
            <v>2</v>
          </cell>
          <cell r="C1602">
            <v>134</v>
          </cell>
          <cell r="D1602">
            <v>21</v>
          </cell>
          <cell r="E1602">
            <v>792020</v>
          </cell>
          <cell r="F1602">
            <v>0</v>
          </cell>
          <cell r="G1602" t="str">
            <v>Затраты по ШПЗ (основные)</v>
          </cell>
          <cell r="H1602">
            <v>2011</v>
          </cell>
          <cell r="I1602">
            <v>7920</v>
          </cell>
          <cell r="J1602">
            <v>32282.48</v>
          </cell>
          <cell r="K1602">
            <v>1</v>
          </cell>
          <cell r="L1602">
            <v>0</v>
          </cell>
          <cell r="M1602">
            <v>0</v>
          </cell>
          <cell r="N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32</v>
          </cell>
          <cell r="V1602">
            <v>0</v>
          </cell>
          <cell r="W1602">
            <v>0</v>
          </cell>
          <cell r="AA1602">
            <v>0</v>
          </cell>
          <cell r="AB1602">
            <v>0</v>
          </cell>
          <cell r="AC1602">
            <v>0</v>
          </cell>
          <cell r="AD1602">
            <v>32</v>
          </cell>
          <cell r="AE1602">
            <v>285000</v>
          </cell>
          <cell r="AF1602">
            <v>0</v>
          </cell>
          <cell r="AI1602">
            <v>2251</v>
          </cell>
          <cell r="AK1602">
            <v>0</v>
          </cell>
          <cell r="AM1602">
            <v>263</v>
          </cell>
          <cell r="AN1602">
            <v>1</v>
          </cell>
          <cell r="AO1602">
            <v>393216</v>
          </cell>
          <cell r="AQ1602">
            <v>0</v>
          </cell>
          <cell r="AR1602">
            <v>0</v>
          </cell>
          <cell r="AS1602" t="str">
            <v>Ы</v>
          </cell>
          <cell r="AT1602" t="str">
            <v>Ы</v>
          </cell>
          <cell r="AU1602">
            <v>0</v>
          </cell>
          <cell r="AV1602">
            <v>0</v>
          </cell>
          <cell r="AW1602">
            <v>23</v>
          </cell>
          <cell r="AX1602">
            <v>1</v>
          </cell>
          <cell r="AY1602">
            <v>0</v>
          </cell>
          <cell r="AZ1602">
            <v>0</v>
          </cell>
          <cell r="BA1602">
            <v>0</v>
          </cell>
          <cell r="BB1602">
            <v>0</v>
          </cell>
          <cell r="BC1602">
            <v>38828</v>
          </cell>
        </row>
        <row r="1603">
          <cell r="A1603">
            <v>2006</v>
          </cell>
          <cell r="B1603">
            <v>2</v>
          </cell>
          <cell r="C1603">
            <v>135</v>
          </cell>
          <cell r="D1603">
            <v>21</v>
          </cell>
          <cell r="E1603">
            <v>792020</v>
          </cell>
          <cell r="F1603">
            <v>0</v>
          </cell>
          <cell r="G1603" t="str">
            <v>Затраты по ШПЗ (основные)</v>
          </cell>
          <cell r="H1603">
            <v>2011</v>
          </cell>
          <cell r="I1603">
            <v>7920</v>
          </cell>
          <cell r="J1603">
            <v>180808.98</v>
          </cell>
          <cell r="K1603">
            <v>1</v>
          </cell>
          <cell r="L1603">
            <v>0</v>
          </cell>
          <cell r="M1603">
            <v>0</v>
          </cell>
          <cell r="N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32</v>
          </cell>
          <cell r="V1603">
            <v>0</v>
          </cell>
          <cell r="W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32</v>
          </cell>
          <cell r="AE1603">
            <v>311000</v>
          </cell>
          <cell r="AF1603">
            <v>0</v>
          </cell>
          <cell r="AI1603">
            <v>2251</v>
          </cell>
          <cell r="AK1603">
            <v>0</v>
          </cell>
          <cell r="AM1603">
            <v>264</v>
          </cell>
          <cell r="AN1603">
            <v>1</v>
          </cell>
          <cell r="AO1603">
            <v>393216</v>
          </cell>
          <cell r="AQ1603">
            <v>0</v>
          </cell>
          <cell r="AR1603">
            <v>0</v>
          </cell>
          <cell r="AS1603" t="str">
            <v>Ы</v>
          </cell>
          <cell r="AT1603" t="str">
            <v>Ы</v>
          </cell>
          <cell r="AU1603">
            <v>0</v>
          </cell>
          <cell r="AV1603">
            <v>0</v>
          </cell>
          <cell r="AW1603">
            <v>23</v>
          </cell>
          <cell r="AX1603">
            <v>1</v>
          </cell>
          <cell r="AY1603">
            <v>0</v>
          </cell>
          <cell r="AZ1603">
            <v>0</v>
          </cell>
          <cell r="BA1603">
            <v>0</v>
          </cell>
          <cell r="BB1603">
            <v>0</v>
          </cell>
          <cell r="BC1603">
            <v>38828</v>
          </cell>
        </row>
        <row r="1604">
          <cell r="A1604">
            <v>2006</v>
          </cell>
          <cell r="B1604">
            <v>2</v>
          </cell>
          <cell r="C1604">
            <v>136</v>
          </cell>
          <cell r="D1604">
            <v>21</v>
          </cell>
          <cell r="E1604">
            <v>792020</v>
          </cell>
          <cell r="F1604">
            <v>0</v>
          </cell>
          <cell r="G1604" t="str">
            <v>Затраты по ШПЗ (основные)</v>
          </cell>
          <cell r="H1604">
            <v>2011</v>
          </cell>
          <cell r="I1604">
            <v>7920</v>
          </cell>
          <cell r="J1604">
            <v>1256881.33</v>
          </cell>
          <cell r="K1604">
            <v>1</v>
          </cell>
          <cell r="L1604">
            <v>0</v>
          </cell>
          <cell r="M1604">
            <v>0</v>
          </cell>
          <cell r="N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32</v>
          </cell>
          <cell r="V1604">
            <v>0</v>
          </cell>
          <cell r="W1604">
            <v>0</v>
          </cell>
          <cell r="AA1604">
            <v>0</v>
          </cell>
          <cell r="AB1604">
            <v>0</v>
          </cell>
          <cell r="AC1604">
            <v>0</v>
          </cell>
          <cell r="AD1604">
            <v>32</v>
          </cell>
          <cell r="AE1604">
            <v>312000</v>
          </cell>
          <cell r="AF1604">
            <v>0</v>
          </cell>
          <cell r="AI1604">
            <v>2251</v>
          </cell>
          <cell r="AK1604">
            <v>0</v>
          </cell>
          <cell r="AM1604">
            <v>265</v>
          </cell>
          <cell r="AN1604">
            <v>1</v>
          </cell>
          <cell r="AO1604">
            <v>393216</v>
          </cell>
          <cell r="AQ1604">
            <v>0</v>
          </cell>
          <cell r="AR1604">
            <v>0</v>
          </cell>
          <cell r="AS1604" t="str">
            <v>Ы</v>
          </cell>
          <cell r="AT1604" t="str">
            <v>Ы</v>
          </cell>
          <cell r="AU1604">
            <v>0</v>
          </cell>
          <cell r="AV1604">
            <v>0</v>
          </cell>
          <cell r="AW1604">
            <v>23</v>
          </cell>
          <cell r="AX1604">
            <v>1</v>
          </cell>
          <cell r="AY1604">
            <v>0</v>
          </cell>
          <cell r="AZ1604">
            <v>0</v>
          </cell>
          <cell r="BA1604">
            <v>0</v>
          </cell>
          <cell r="BB1604">
            <v>0</v>
          </cell>
          <cell r="BC1604">
            <v>38828</v>
          </cell>
        </row>
        <row r="1605">
          <cell r="A1605">
            <v>2006</v>
          </cell>
          <cell r="B1605">
            <v>2</v>
          </cell>
          <cell r="C1605">
            <v>137</v>
          </cell>
          <cell r="D1605">
            <v>21</v>
          </cell>
          <cell r="E1605">
            <v>792020</v>
          </cell>
          <cell r="F1605">
            <v>0</v>
          </cell>
          <cell r="G1605" t="str">
            <v>Затраты по ШПЗ (основные)</v>
          </cell>
          <cell r="H1605">
            <v>2011</v>
          </cell>
          <cell r="I1605">
            <v>7920</v>
          </cell>
          <cell r="J1605">
            <v>68582.87</v>
          </cell>
          <cell r="K1605">
            <v>1</v>
          </cell>
          <cell r="L1605">
            <v>0</v>
          </cell>
          <cell r="M1605">
            <v>0</v>
          </cell>
          <cell r="N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32</v>
          </cell>
          <cell r="V1605">
            <v>0</v>
          </cell>
          <cell r="W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32</v>
          </cell>
          <cell r="AE1605">
            <v>313000</v>
          </cell>
          <cell r="AF1605">
            <v>0</v>
          </cell>
          <cell r="AI1605">
            <v>2251</v>
          </cell>
          <cell r="AK1605">
            <v>0</v>
          </cell>
          <cell r="AM1605">
            <v>266</v>
          </cell>
          <cell r="AN1605">
            <v>1</v>
          </cell>
          <cell r="AO1605">
            <v>393216</v>
          </cell>
          <cell r="AQ1605">
            <v>0</v>
          </cell>
          <cell r="AR1605">
            <v>0</v>
          </cell>
          <cell r="AS1605" t="str">
            <v>Ы</v>
          </cell>
          <cell r="AT1605" t="str">
            <v>Ы</v>
          </cell>
          <cell r="AU1605">
            <v>0</v>
          </cell>
          <cell r="AV1605">
            <v>0</v>
          </cell>
          <cell r="AW1605">
            <v>23</v>
          </cell>
          <cell r="AX1605">
            <v>1</v>
          </cell>
          <cell r="AY1605">
            <v>0</v>
          </cell>
          <cell r="AZ1605">
            <v>0</v>
          </cell>
          <cell r="BA1605">
            <v>0</v>
          </cell>
          <cell r="BB1605">
            <v>0</v>
          </cell>
          <cell r="BC1605">
            <v>38828</v>
          </cell>
        </row>
        <row r="1606">
          <cell r="A1606">
            <v>2006</v>
          </cell>
          <cell r="B1606">
            <v>2</v>
          </cell>
          <cell r="C1606">
            <v>138</v>
          </cell>
          <cell r="D1606">
            <v>21</v>
          </cell>
          <cell r="E1606">
            <v>792020</v>
          </cell>
          <cell r="F1606">
            <v>0</v>
          </cell>
          <cell r="G1606" t="str">
            <v>Затраты по ШПЗ (основные)</v>
          </cell>
          <cell r="H1606">
            <v>2011</v>
          </cell>
          <cell r="I1606">
            <v>7920</v>
          </cell>
          <cell r="J1606">
            <v>124695.99</v>
          </cell>
          <cell r="K1606">
            <v>1</v>
          </cell>
          <cell r="L1606">
            <v>0</v>
          </cell>
          <cell r="M1606">
            <v>0</v>
          </cell>
          <cell r="N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32</v>
          </cell>
          <cell r="V1606">
            <v>0</v>
          </cell>
          <cell r="W1606">
            <v>0</v>
          </cell>
          <cell r="AA1606">
            <v>0</v>
          </cell>
          <cell r="AB1606">
            <v>0</v>
          </cell>
          <cell r="AC1606">
            <v>0</v>
          </cell>
          <cell r="AD1606">
            <v>32</v>
          </cell>
          <cell r="AE1606">
            <v>314000</v>
          </cell>
          <cell r="AF1606">
            <v>0</v>
          </cell>
          <cell r="AI1606">
            <v>2251</v>
          </cell>
          <cell r="AK1606">
            <v>0</v>
          </cell>
          <cell r="AM1606">
            <v>267</v>
          </cell>
          <cell r="AN1606">
            <v>1</v>
          </cell>
          <cell r="AO1606">
            <v>393216</v>
          </cell>
          <cell r="AQ1606">
            <v>0</v>
          </cell>
          <cell r="AR1606">
            <v>0</v>
          </cell>
          <cell r="AS1606" t="str">
            <v>Ы</v>
          </cell>
          <cell r="AT1606" t="str">
            <v>Ы</v>
          </cell>
          <cell r="AU1606">
            <v>0</v>
          </cell>
          <cell r="AV1606">
            <v>0</v>
          </cell>
          <cell r="AW1606">
            <v>23</v>
          </cell>
          <cell r="AX1606">
            <v>1</v>
          </cell>
          <cell r="AY1606">
            <v>0</v>
          </cell>
          <cell r="AZ1606">
            <v>0</v>
          </cell>
          <cell r="BA1606">
            <v>0</v>
          </cell>
          <cell r="BB1606">
            <v>0</v>
          </cell>
          <cell r="BC1606">
            <v>38828</v>
          </cell>
        </row>
        <row r="1607">
          <cell r="A1607">
            <v>2006</v>
          </cell>
          <cell r="B1607">
            <v>2</v>
          </cell>
          <cell r="C1607">
            <v>139</v>
          </cell>
          <cell r="D1607">
            <v>21</v>
          </cell>
          <cell r="E1607">
            <v>792020</v>
          </cell>
          <cell r="F1607">
            <v>0</v>
          </cell>
          <cell r="G1607" t="str">
            <v>Затраты по ШПЗ (основные)</v>
          </cell>
          <cell r="H1607">
            <v>2011</v>
          </cell>
          <cell r="I1607">
            <v>7920</v>
          </cell>
          <cell r="J1607">
            <v>25109.29</v>
          </cell>
          <cell r="K1607">
            <v>1</v>
          </cell>
          <cell r="L1607">
            <v>0</v>
          </cell>
          <cell r="M1607">
            <v>0</v>
          </cell>
          <cell r="N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32</v>
          </cell>
          <cell r="V1607">
            <v>0</v>
          </cell>
          <cell r="W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32</v>
          </cell>
          <cell r="AE1607">
            <v>315000</v>
          </cell>
          <cell r="AF1607">
            <v>0</v>
          </cell>
          <cell r="AI1607">
            <v>2251</v>
          </cell>
          <cell r="AK1607">
            <v>0</v>
          </cell>
          <cell r="AM1607">
            <v>268</v>
          </cell>
          <cell r="AN1607">
            <v>1</v>
          </cell>
          <cell r="AO1607">
            <v>393216</v>
          </cell>
          <cell r="AQ1607">
            <v>0</v>
          </cell>
          <cell r="AR1607">
            <v>0</v>
          </cell>
          <cell r="AS1607" t="str">
            <v>Ы</v>
          </cell>
          <cell r="AT1607" t="str">
            <v>Ы</v>
          </cell>
          <cell r="AU1607">
            <v>0</v>
          </cell>
          <cell r="AV1607">
            <v>0</v>
          </cell>
          <cell r="AW1607">
            <v>23</v>
          </cell>
          <cell r="AX1607">
            <v>1</v>
          </cell>
          <cell r="AY1607">
            <v>0</v>
          </cell>
          <cell r="AZ1607">
            <v>0</v>
          </cell>
          <cell r="BA1607">
            <v>0</v>
          </cell>
          <cell r="BB1607">
            <v>0</v>
          </cell>
          <cell r="BC1607">
            <v>38828</v>
          </cell>
        </row>
        <row r="1608">
          <cell r="A1608">
            <v>2006</v>
          </cell>
          <cell r="B1608">
            <v>2</v>
          </cell>
          <cell r="C1608">
            <v>140</v>
          </cell>
          <cell r="D1608">
            <v>21</v>
          </cell>
          <cell r="E1608">
            <v>792020</v>
          </cell>
          <cell r="F1608">
            <v>0</v>
          </cell>
          <cell r="G1608" t="str">
            <v>Затраты по ШПЗ (основные)</v>
          </cell>
          <cell r="H1608">
            <v>2011</v>
          </cell>
          <cell r="I1608">
            <v>7920</v>
          </cell>
          <cell r="J1608">
            <v>1325043.04</v>
          </cell>
          <cell r="K1608">
            <v>1</v>
          </cell>
          <cell r="L1608">
            <v>0</v>
          </cell>
          <cell r="M1608">
            <v>0</v>
          </cell>
          <cell r="N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32</v>
          </cell>
          <cell r="V1608">
            <v>0</v>
          </cell>
          <cell r="W1608">
            <v>0</v>
          </cell>
          <cell r="AA1608">
            <v>0</v>
          </cell>
          <cell r="AB1608">
            <v>0</v>
          </cell>
          <cell r="AC1608">
            <v>0</v>
          </cell>
          <cell r="AD1608">
            <v>32</v>
          </cell>
          <cell r="AE1608">
            <v>410000</v>
          </cell>
          <cell r="AF1608">
            <v>0</v>
          </cell>
          <cell r="AI1608">
            <v>2251</v>
          </cell>
          <cell r="AK1608">
            <v>0</v>
          </cell>
          <cell r="AM1608">
            <v>269</v>
          </cell>
          <cell r="AN1608">
            <v>1</v>
          </cell>
          <cell r="AO1608">
            <v>393216</v>
          </cell>
          <cell r="AQ1608">
            <v>0</v>
          </cell>
          <cell r="AR1608">
            <v>0</v>
          </cell>
          <cell r="AS1608" t="str">
            <v>Ы</v>
          </cell>
          <cell r="AT1608" t="str">
            <v>Ы</v>
          </cell>
          <cell r="AU1608">
            <v>0</v>
          </cell>
          <cell r="AV1608">
            <v>0</v>
          </cell>
          <cell r="AW1608">
            <v>23</v>
          </cell>
          <cell r="AX1608">
            <v>1</v>
          </cell>
          <cell r="AY1608">
            <v>0</v>
          </cell>
          <cell r="AZ1608">
            <v>0</v>
          </cell>
          <cell r="BA1608">
            <v>0</v>
          </cell>
          <cell r="BB1608">
            <v>0</v>
          </cell>
          <cell r="BC1608">
            <v>38828</v>
          </cell>
        </row>
        <row r="1609">
          <cell r="A1609">
            <v>2006</v>
          </cell>
          <cell r="B1609">
            <v>2</v>
          </cell>
          <cell r="C1609">
            <v>141</v>
          </cell>
          <cell r="D1609">
            <v>21</v>
          </cell>
          <cell r="E1609">
            <v>792020</v>
          </cell>
          <cell r="F1609">
            <v>0</v>
          </cell>
          <cell r="G1609" t="str">
            <v>Затраты по ШПЗ (основные)</v>
          </cell>
          <cell r="H1609">
            <v>2011</v>
          </cell>
          <cell r="I1609">
            <v>7920</v>
          </cell>
          <cell r="J1609">
            <v>380167.94</v>
          </cell>
          <cell r="K1609">
            <v>1</v>
          </cell>
          <cell r="L1609">
            <v>0</v>
          </cell>
          <cell r="M1609">
            <v>0</v>
          </cell>
          <cell r="N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32</v>
          </cell>
          <cell r="V1609">
            <v>0</v>
          </cell>
          <cell r="W1609">
            <v>0</v>
          </cell>
          <cell r="AA1609">
            <v>0</v>
          </cell>
          <cell r="AB1609">
            <v>0</v>
          </cell>
          <cell r="AC1609">
            <v>0</v>
          </cell>
          <cell r="AD1609">
            <v>32</v>
          </cell>
          <cell r="AE1609">
            <v>420000</v>
          </cell>
          <cell r="AF1609">
            <v>0</v>
          </cell>
          <cell r="AI1609">
            <v>2251</v>
          </cell>
          <cell r="AK1609">
            <v>0</v>
          </cell>
          <cell r="AM1609">
            <v>270</v>
          </cell>
          <cell r="AN1609">
            <v>1</v>
          </cell>
          <cell r="AO1609">
            <v>393216</v>
          </cell>
          <cell r="AQ1609">
            <v>0</v>
          </cell>
          <cell r="AR1609">
            <v>0</v>
          </cell>
          <cell r="AS1609" t="str">
            <v>Ы</v>
          </cell>
          <cell r="AT1609" t="str">
            <v>Ы</v>
          </cell>
          <cell r="AU1609">
            <v>0</v>
          </cell>
          <cell r="AV1609">
            <v>0</v>
          </cell>
          <cell r="AW1609">
            <v>23</v>
          </cell>
          <cell r="AX1609">
            <v>1</v>
          </cell>
          <cell r="AY1609">
            <v>0</v>
          </cell>
          <cell r="AZ1609">
            <v>0</v>
          </cell>
          <cell r="BA1609">
            <v>0</v>
          </cell>
          <cell r="BB1609">
            <v>0</v>
          </cell>
          <cell r="BC1609">
            <v>38828</v>
          </cell>
        </row>
        <row r="1610">
          <cell r="A1610">
            <v>2006</v>
          </cell>
          <cell r="B1610">
            <v>2</v>
          </cell>
          <cell r="C1610">
            <v>142</v>
          </cell>
          <cell r="D1610">
            <v>21</v>
          </cell>
          <cell r="E1610">
            <v>792020</v>
          </cell>
          <cell r="F1610">
            <v>0</v>
          </cell>
          <cell r="G1610" t="str">
            <v>Затраты по ШПЗ (основные)</v>
          </cell>
          <cell r="H1610">
            <v>2011</v>
          </cell>
          <cell r="I1610">
            <v>7920</v>
          </cell>
          <cell r="J1610">
            <v>155537.76</v>
          </cell>
          <cell r="K1610">
            <v>1</v>
          </cell>
          <cell r="L1610">
            <v>0</v>
          </cell>
          <cell r="M1610">
            <v>0</v>
          </cell>
          <cell r="N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32</v>
          </cell>
          <cell r="V1610">
            <v>0</v>
          </cell>
          <cell r="W1610">
            <v>0</v>
          </cell>
          <cell r="AA1610">
            <v>0</v>
          </cell>
          <cell r="AB1610">
            <v>0</v>
          </cell>
          <cell r="AC1610">
            <v>0</v>
          </cell>
          <cell r="AD1610">
            <v>32</v>
          </cell>
          <cell r="AE1610">
            <v>430000</v>
          </cell>
          <cell r="AF1610">
            <v>0</v>
          </cell>
          <cell r="AI1610">
            <v>2251</v>
          </cell>
          <cell r="AK1610">
            <v>0</v>
          </cell>
          <cell r="AM1610">
            <v>271</v>
          </cell>
          <cell r="AN1610">
            <v>1</v>
          </cell>
          <cell r="AO1610">
            <v>393216</v>
          </cell>
          <cell r="AQ1610">
            <v>0</v>
          </cell>
          <cell r="AR1610">
            <v>0</v>
          </cell>
          <cell r="AS1610" t="str">
            <v>Ы</v>
          </cell>
          <cell r="AT1610" t="str">
            <v>Ы</v>
          </cell>
          <cell r="AU1610">
            <v>0</v>
          </cell>
          <cell r="AV1610">
            <v>0</v>
          </cell>
          <cell r="AW1610">
            <v>23</v>
          </cell>
          <cell r="AX1610">
            <v>1</v>
          </cell>
          <cell r="AY1610">
            <v>0</v>
          </cell>
          <cell r="AZ1610">
            <v>0</v>
          </cell>
          <cell r="BA1610">
            <v>0</v>
          </cell>
          <cell r="BB1610">
            <v>0</v>
          </cell>
          <cell r="BC1610">
            <v>38828</v>
          </cell>
        </row>
        <row r="1611">
          <cell r="A1611">
            <v>2006</v>
          </cell>
          <cell r="B1611">
            <v>2</v>
          </cell>
          <cell r="C1611">
            <v>143</v>
          </cell>
          <cell r="D1611">
            <v>21</v>
          </cell>
          <cell r="E1611">
            <v>792020</v>
          </cell>
          <cell r="F1611">
            <v>0</v>
          </cell>
          <cell r="G1611" t="str">
            <v>Затраты по ШПЗ (основные)</v>
          </cell>
          <cell r="H1611">
            <v>2011</v>
          </cell>
          <cell r="I1611">
            <v>7920</v>
          </cell>
          <cell r="J1611">
            <v>516288</v>
          </cell>
          <cell r="K1611">
            <v>1</v>
          </cell>
          <cell r="L1611">
            <v>0</v>
          </cell>
          <cell r="M1611">
            <v>0</v>
          </cell>
          <cell r="N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32</v>
          </cell>
          <cell r="V1611">
            <v>0</v>
          </cell>
          <cell r="W1611">
            <v>0</v>
          </cell>
          <cell r="AA1611">
            <v>0</v>
          </cell>
          <cell r="AB1611">
            <v>0</v>
          </cell>
          <cell r="AC1611">
            <v>0</v>
          </cell>
          <cell r="AD1611">
            <v>32</v>
          </cell>
          <cell r="AE1611">
            <v>430110</v>
          </cell>
          <cell r="AF1611">
            <v>0</v>
          </cell>
          <cell r="AI1611">
            <v>2251</v>
          </cell>
          <cell r="AK1611">
            <v>0</v>
          </cell>
          <cell r="AM1611">
            <v>272</v>
          </cell>
          <cell r="AN1611">
            <v>1</v>
          </cell>
          <cell r="AO1611">
            <v>393216</v>
          </cell>
          <cell r="AQ1611">
            <v>0</v>
          </cell>
          <cell r="AR1611">
            <v>0</v>
          </cell>
          <cell r="AS1611" t="str">
            <v>Ы</v>
          </cell>
          <cell r="AT1611" t="str">
            <v>Ы</v>
          </cell>
          <cell r="AU1611">
            <v>0</v>
          </cell>
          <cell r="AV1611">
            <v>0</v>
          </cell>
          <cell r="AW1611">
            <v>23</v>
          </cell>
          <cell r="AX1611">
            <v>1</v>
          </cell>
          <cell r="AY1611">
            <v>0</v>
          </cell>
          <cell r="AZ1611">
            <v>0</v>
          </cell>
          <cell r="BA1611">
            <v>0</v>
          </cell>
          <cell r="BB1611">
            <v>0</v>
          </cell>
          <cell r="BC1611">
            <v>38828</v>
          </cell>
        </row>
        <row r="1612">
          <cell r="A1612">
            <v>2006</v>
          </cell>
          <cell r="B1612">
            <v>2</v>
          </cell>
          <cell r="C1612">
            <v>144</v>
          </cell>
          <cell r="D1612">
            <v>21</v>
          </cell>
          <cell r="E1612">
            <v>792020</v>
          </cell>
          <cell r="F1612">
            <v>0</v>
          </cell>
          <cell r="G1612" t="str">
            <v>Затраты по ШПЗ (основные)</v>
          </cell>
          <cell r="H1612">
            <v>2011</v>
          </cell>
          <cell r="I1612">
            <v>7920</v>
          </cell>
          <cell r="J1612">
            <v>255584</v>
          </cell>
          <cell r="K1612">
            <v>1</v>
          </cell>
          <cell r="L1612">
            <v>0</v>
          </cell>
          <cell r="M1612">
            <v>0</v>
          </cell>
          <cell r="N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32</v>
          </cell>
          <cell r="V1612">
            <v>0</v>
          </cell>
          <cell r="W1612">
            <v>0</v>
          </cell>
          <cell r="AA1612">
            <v>0</v>
          </cell>
          <cell r="AB1612">
            <v>0</v>
          </cell>
          <cell r="AC1612">
            <v>0</v>
          </cell>
          <cell r="AD1612">
            <v>32</v>
          </cell>
          <cell r="AE1612">
            <v>430120</v>
          </cell>
          <cell r="AF1612">
            <v>0</v>
          </cell>
          <cell r="AI1612">
            <v>2251</v>
          </cell>
          <cell r="AK1612">
            <v>0</v>
          </cell>
          <cell r="AM1612">
            <v>273</v>
          </cell>
          <cell r="AN1612">
            <v>1</v>
          </cell>
          <cell r="AO1612">
            <v>393216</v>
          </cell>
          <cell r="AQ1612">
            <v>0</v>
          </cell>
          <cell r="AR1612">
            <v>0</v>
          </cell>
          <cell r="AS1612" t="str">
            <v>Ы</v>
          </cell>
          <cell r="AT1612" t="str">
            <v>Ы</v>
          </cell>
          <cell r="AU1612">
            <v>0</v>
          </cell>
          <cell r="AV1612">
            <v>0</v>
          </cell>
          <cell r="AW1612">
            <v>23</v>
          </cell>
          <cell r="AX1612">
            <v>1</v>
          </cell>
          <cell r="AY1612">
            <v>0</v>
          </cell>
          <cell r="AZ1612">
            <v>0</v>
          </cell>
          <cell r="BA1612">
            <v>0</v>
          </cell>
          <cell r="BB1612">
            <v>0</v>
          </cell>
          <cell r="BC1612">
            <v>38828</v>
          </cell>
        </row>
        <row r="1613">
          <cell r="A1613">
            <v>2006</v>
          </cell>
          <cell r="B1613">
            <v>2</v>
          </cell>
          <cell r="C1613">
            <v>145</v>
          </cell>
          <cell r="D1613">
            <v>21</v>
          </cell>
          <cell r="E1613">
            <v>792020</v>
          </cell>
          <cell r="F1613">
            <v>0</v>
          </cell>
          <cell r="G1613" t="str">
            <v>Затраты по ШПЗ (основные)</v>
          </cell>
          <cell r="H1613">
            <v>2011</v>
          </cell>
          <cell r="I1613">
            <v>7920</v>
          </cell>
          <cell r="J1613">
            <v>924998</v>
          </cell>
          <cell r="K1613">
            <v>1</v>
          </cell>
          <cell r="L1613">
            <v>0</v>
          </cell>
          <cell r="M1613">
            <v>0</v>
          </cell>
          <cell r="N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32</v>
          </cell>
          <cell r="V1613">
            <v>0</v>
          </cell>
          <cell r="W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32</v>
          </cell>
          <cell r="AE1613">
            <v>430130</v>
          </cell>
          <cell r="AF1613">
            <v>0</v>
          </cell>
          <cell r="AI1613">
            <v>2251</v>
          </cell>
          <cell r="AK1613">
            <v>0</v>
          </cell>
          <cell r="AM1613">
            <v>274</v>
          </cell>
          <cell r="AN1613">
            <v>1</v>
          </cell>
          <cell r="AO1613">
            <v>393216</v>
          </cell>
          <cell r="AQ1613">
            <v>0</v>
          </cell>
          <cell r="AR1613">
            <v>0</v>
          </cell>
          <cell r="AS1613" t="str">
            <v>Ы</v>
          </cell>
          <cell r="AT1613" t="str">
            <v>Ы</v>
          </cell>
          <cell r="AU1613">
            <v>0</v>
          </cell>
          <cell r="AV1613">
            <v>0</v>
          </cell>
          <cell r="AW1613">
            <v>23</v>
          </cell>
          <cell r="AX1613">
            <v>1</v>
          </cell>
          <cell r="AY1613">
            <v>0</v>
          </cell>
          <cell r="AZ1613">
            <v>0</v>
          </cell>
          <cell r="BA1613">
            <v>0</v>
          </cell>
          <cell r="BB1613">
            <v>0</v>
          </cell>
          <cell r="BC1613">
            <v>38828</v>
          </cell>
        </row>
        <row r="1614">
          <cell r="A1614">
            <v>2006</v>
          </cell>
          <cell r="B1614">
            <v>2</v>
          </cell>
          <cell r="C1614">
            <v>146</v>
          </cell>
          <cell r="D1614">
            <v>21</v>
          </cell>
          <cell r="E1614">
            <v>792020</v>
          </cell>
          <cell r="F1614">
            <v>0</v>
          </cell>
          <cell r="G1614" t="str">
            <v>Затраты по ШПЗ (основные)</v>
          </cell>
          <cell r="H1614">
            <v>2011</v>
          </cell>
          <cell r="I1614">
            <v>7920</v>
          </cell>
          <cell r="J1614">
            <v>846223</v>
          </cell>
          <cell r="K1614">
            <v>1</v>
          </cell>
          <cell r="L1614">
            <v>0</v>
          </cell>
          <cell r="M1614">
            <v>0</v>
          </cell>
          <cell r="N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32</v>
          </cell>
          <cell r="V1614">
            <v>0</v>
          </cell>
          <cell r="W1614">
            <v>0</v>
          </cell>
          <cell r="AA1614">
            <v>0</v>
          </cell>
          <cell r="AB1614">
            <v>0</v>
          </cell>
          <cell r="AC1614">
            <v>0</v>
          </cell>
          <cell r="AD1614">
            <v>32</v>
          </cell>
          <cell r="AE1614">
            <v>430140</v>
          </cell>
          <cell r="AF1614">
            <v>0</v>
          </cell>
          <cell r="AI1614">
            <v>2251</v>
          </cell>
          <cell r="AK1614">
            <v>0</v>
          </cell>
          <cell r="AM1614">
            <v>275</v>
          </cell>
          <cell r="AN1614">
            <v>1</v>
          </cell>
          <cell r="AO1614">
            <v>393216</v>
          </cell>
          <cell r="AQ1614">
            <v>0</v>
          </cell>
          <cell r="AR1614">
            <v>0</v>
          </cell>
          <cell r="AS1614" t="str">
            <v>Ы</v>
          </cell>
          <cell r="AT1614" t="str">
            <v>Ы</v>
          </cell>
          <cell r="AU1614">
            <v>0</v>
          </cell>
          <cell r="AV1614">
            <v>0</v>
          </cell>
          <cell r="AW1614">
            <v>23</v>
          </cell>
          <cell r="AX1614">
            <v>1</v>
          </cell>
          <cell r="AY1614">
            <v>0</v>
          </cell>
          <cell r="AZ1614">
            <v>0</v>
          </cell>
          <cell r="BA1614">
            <v>0</v>
          </cell>
          <cell r="BB1614">
            <v>0</v>
          </cell>
          <cell r="BC1614">
            <v>38828</v>
          </cell>
        </row>
        <row r="1615">
          <cell r="A1615">
            <v>2006</v>
          </cell>
          <cell r="B1615">
            <v>2</v>
          </cell>
          <cell r="C1615">
            <v>147</v>
          </cell>
          <cell r="D1615">
            <v>21</v>
          </cell>
          <cell r="E1615">
            <v>792020</v>
          </cell>
          <cell r="F1615">
            <v>0</v>
          </cell>
          <cell r="G1615" t="str">
            <v>Затраты по ШПЗ (основные)</v>
          </cell>
          <cell r="H1615">
            <v>2011</v>
          </cell>
          <cell r="I1615">
            <v>7920</v>
          </cell>
          <cell r="J1615">
            <v>213824</v>
          </cell>
          <cell r="K1615">
            <v>1</v>
          </cell>
          <cell r="L1615">
            <v>0</v>
          </cell>
          <cell r="M1615">
            <v>0</v>
          </cell>
          <cell r="N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32</v>
          </cell>
          <cell r="V1615">
            <v>0</v>
          </cell>
          <cell r="W1615">
            <v>0</v>
          </cell>
          <cell r="AA1615">
            <v>0</v>
          </cell>
          <cell r="AB1615">
            <v>0</v>
          </cell>
          <cell r="AC1615">
            <v>0</v>
          </cell>
          <cell r="AD1615">
            <v>32</v>
          </cell>
          <cell r="AE1615">
            <v>430230</v>
          </cell>
          <cell r="AF1615">
            <v>0</v>
          </cell>
          <cell r="AI1615">
            <v>2251</v>
          </cell>
          <cell r="AK1615">
            <v>0</v>
          </cell>
          <cell r="AM1615">
            <v>276</v>
          </cell>
          <cell r="AN1615">
            <v>1</v>
          </cell>
          <cell r="AO1615">
            <v>393216</v>
          </cell>
          <cell r="AQ1615">
            <v>0</v>
          </cell>
          <cell r="AR1615">
            <v>0</v>
          </cell>
          <cell r="AS1615" t="str">
            <v>Ы</v>
          </cell>
          <cell r="AT1615" t="str">
            <v>Ы</v>
          </cell>
          <cell r="AU1615">
            <v>0</v>
          </cell>
          <cell r="AV1615">
            <v>0</v>
          </cell>
          <cell r="AW1615">
            <v>23</v>
          </cell>
          <cell r="AX1615">
            <v>1</v>
          </cell>
          <cell r="AY1615">
            <v>0</v>
          </cell>
          <cell r="AZ1615">
            <v>0</v>
          </cell>
          <cell r="BA1615">
            <v>0</v>
          </cell>
          <cell r="BB1615">
            <v>0</v>
          </cell>
          <cell r="BC1615">
            <v>38828</v>
          </cell>
        </row>
        <row r="1616">
          <cell r="A1616">
            <v>2006</v>
          </cell>
          <cell r="B1616">
            <v>2</v>
          </cell>
          <cell r="C1616">
            <v>148</v>
          </cell>
          <cell r="D1616">
            <v>21</v>
          </cell>
          <cell r="E1616">
            <v>792020</v>
          </cell>
          <cell r="F1616">
            <v>0</v>
          </cell>
          <cell r="G1616" t="str">
            <v>Затраты по ШПЗ (основные)</v>
          </cell>
          <cell r="H1616">
            <v>2011</v>
          </cell>
          <cell r="I1616">
            <v>7920</v>
          </cell>
          <cell r="J1616">
            <v>229608</v>
          </cell>
          <cell r="K1616">
            <v>1</v>
          </cell>
          <cell r="L1616">
            <v>0</v>
          </cell>
          <cell r="M1616">
            <v>0</v>
          </cell>
          <cell r="N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32</v>
          </cell>
          <cell r="V1616">
            <v>0</v>
          </cell>
          <cell r="W1616">
            <v>0</v>
          </cell>
          <cell r="AA1616">
            <v>0</v>
          </cell>
          <cell r="AB1616">
            <v>0</v>
          </cell>
          <cell r="AC1616">
            <v>0</v>
          </cell>
          <cell r="AD1616">
            <v>32</v>
          </cell>
          <cell r="AE1616">
            <v>430240</v>
          </cell>
          <cell r="AF1616">
            <v>0</v>
          </cell>
          <cell r="AI1616">
            <v>2251</v>
          </cell>
          <cell r="AK1616">
            <v>0</v>
          </cell>
          <cell r="AM1616">
            <v>277</v>
          </cell>
          <cell r="AN1616">
            <v>1</v>
          </cell>
          <cell r="AO1616">
            <v>393216</v>
          </cell>
          <cell r="AQ1616">
            <v>0</v>
          </cell>
          <cell r="AR1616">
            <v>0</v>
          </cell>
          <cell r="AS1616" t="str">
            <v>Ы</v>
          </cell>
          <cell r="AT1616" t="str">
            <v>Ы</v>
          </cell>
          <cell r="AU1616">
            <v>0</v>
          </cell>
          <cell r="AV1616">
            <v>0</v>
          </cell>
          <cell r="AW1616">
            <v>23</v>
          </cell>
          <cell r="AX1616">
            <v>1</v>
          </cell>
          <cell r="AY1616">
            <v>0</v>
          </cell>
          <cell r="AZ1616">
            <v>0</v>
          </cell>
          <cell r="BA1616">
            <v>0</v>
          </cell>
          <cell r="BB1616">
            <v>0</v>
          </cell>
          <cell r="BC1616">
            <v>38828</v>
          </cell>
        </row>
        <row r="1617">
          <cell r="A1617">
            <v>2006</v>
          </cell>
          <cell r="B1617">
            <v>2</v>
          </cell>
          <cell r="C1617">
            <v>149</v>
          </cell>
          <cell r="D1617">
            <v>21</v>
          </cell>
          <cell r="E1617">
            <v>792020</v>
          </cell>
          <cell r="F1617">
            <v>0</v>
          </cell>
          <cell r="G1617" t="str">
            <v>Затраты по ШПЗ (основные)</v>
          </cell>
          <cell r="H1617">
            <v>2011</v>
          </cell>
          <cell r="I1617">
            <v>7920</v>
          </cell>
          <cell r="J1617">
            <v>106103.44</v>
          </cell>
          <cell r="K1617">
            <v>1</v>
          </cell>
          <cell r="L1617">
            <v>0</v>
          </cell>
          <cell r="M1617">
            <v>0</v>
          </cell>
          <cell r="N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32</v>
          </cell>
          <cell r="V1617">
            <v>0</v>
          </cell>
          <cell r="W1617">
            <v>0</v>
          </cell>
          <cell r="AA1617">
            <v>0</v>
          </cell>
          <cell r="AB1617">
            <v>0</v>
          </cell>
          <cell r="AC1617">
            <v>0</v>
          </cell>
          <cell r="AD1617">
            <v>32</v>
          </cell>
          <cell r="AE1617">
            <v>450000</v>
          </cell>
          <cell r="AF1617">
            <v>0</v>
          </cell>
          <cell r="AI1617">
            <v>2251</v>
          </cell>
          <cell r="AK1617">
            <v>0</v>
          </cell>
          <cell r="AM1617">
            <v>278</v>
          </cell>
          <cell r="AN1617">
            <v>1</v>
          </cell>
          <cell r="AO1617">
            <v>393216</v>
          </cell>
          <cell r="AQ1617">
            <v>0</v>
          </cell>
          <cell r="AR1617">
            <v>0</v>
          </cell>
          <cell r="AS1617" t="str">
            <v>Ы</v>
          </cell>
          <cell r="AT1617" t="str">
            <v>Ы</v>
          </cell>
          <cell r="AU1617">
            <v>0</v>
          </cell>
          <cell r="AV1617">
            <v>0</v>
          </cell>
          <cell r="AW1617">
            <v>23</v>
          </cell>
          <cell r="AX1617">
            <v>1</v>
          </cell>
          <cell r="AY1617">
            <v>0</v>
          </cell>
          <cell r="AZ1617">
            <v>0</v>
          </cell>
          <cell r="BA1617">
            <v>0</v>
          </cell>
          <cell r="BB1617">
            <v>0</v>
          </cell>
          <cell r="BC1617">
            <v>38828</v>
          </cell>
        </row>
        <row r="1618">
          <cell r="A1618">
            <v>2006</v>
          </cell>
          <cell r="B1618">
            <v>2</v>
          </cell>
          <cell r="C1618">
            <v>150</v>
          </cell>
          <cell r="D1618">
            <v>21</v>
          </cell>
          <cell r="E1618">
            <v>792020</v>
          </cell>
          <cell r="F1618">
            <v>0</v>
          </cell>
          <cell r="G1618" t="str">
            <v>Затраты по ШПЗ (основные)</v>
          </cell>
          <cell r="H1618">
            <v>2011</v>
          </cell>
          <cell r="I1618">
            <v>7920</v>
          </cell>
          <cell r="J1618">
            <v>19989.77</v>
          </cell>
          <cell r="K1618">
            <v>1</v>
          </cell>
          <cell r="L1618">
            <v>0</v>
          </cell>
          <cell r="M1618">
            <v>0</v>
          </cell>
          <cell r="N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32</v>
          </cell>
          <cell r="V1618">
            <v>0</v>
          </cell>
          <cell r="W1618">
            <v>0</v>
          </cell>
          <cell r="AA1618">
            <v>0</v>
          </cell>
          <cell r="AB1618">
            <v>0</v>
          </cell>
          <cell r="AC1618">
            <v>0</v>
          </cell>
          <cell r="AD1618">
            <v>32</v>
          </cell>
          <cell r="AE1618">
            <v>460000</v>
          </cell>
          <cell r="AF1618">
            <v>0</v>
          </cell>
          <cell r="AI1618">
            <v>2251</v>
          </cell>
          <cell r="AK1618">
            <v>0</v>
          </cell>
          <cell r="AM1618">
            <v>279</v>
          </cell>
          <cell r="AN1618">
            <v>1</v>
          </cell>
          <cell r="AO1618">
            <v>393216</v>
          </cell>
          <cell r="AQ1618">
            <v>0</v>
          </cell>
          <cell r="AR1618">
            <v>0</v>
          </cell>
          <cell r="AS1618" t="str">
            <v>Ы</v>
          </cell>
          <cell r="AT1618" t="str">
            <v>Ы</v>
          </cell>
          <cell r="AU1618">
            <v>0</v>
          </cell>
          <cell r="AV1618">
            <v>0</v>
          </cell>
          <cell r="AW1618">
            <v>23</v>
          </cell>
          <cell r="AX1618">
            <v>1</v>
          </cell>
          <cell r="AY1618">
            <v>0</v>
          </cell>
          <cell r="AZ1618">
            <v>0</v>
          </cell>
          <cell r="BA1618">
            <v>0</v>
          </cell>
          <cell r="BB1618">
            <v>0</v>
          </cell>
          <cell r="BC1618">
            <v>38828</v>
          </cell>
        </row>
        <row r="1619">
          <cell r="A1619">
            <v>2006</v>
          </cell>
          <cell r="B1619">
            <v>2</v>
          </cell>
          <cell r="C1619">
            <v>151</v>
          </cell>
          <cell r="D1619">
            <v>21</v>
          </cell>
          <cell r="E1619">
            <v>792020</v>
          </cell>
          <cell r="F1619">
            <v>0</v>
          </cell>
          <cell r="G1619" t="str">
            <v>Затраты по ШПЗ (основные)</v>
          </cell>
          <cell r="H1619">
            <v>2011</v>
          </cell>
          <cell r="I1619">
            <v>7920</v>
          </cell>
          <cell r="J1619">
            <v>25117.59</v>
          </cell>
          <cell r="K1619">
            <v>1</v>
          </cell>
          <cell r="L1619">
            <v>0</v>
          </cell>
          <cell r="M1619">
            <v>0</v>
          </cell>
          <cell r="N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32</v>
          </cell>
          <cell r="V1619">
            <v>0</v>
          </cell>
          <cell r="W1619">
            <v>0</v>
          </cell>
          <cell r="AA1619">
            <v>0</v>
          </cell>
          <cell r="AB1619">
            <v>0</v>
          </cell>
          <cell r="AC1619">
            <v>0</v>
          </cell>
          <cell r="AD1619">
            <v>32</v>
          </cell>
          <cell r="AE1619">
            <v>465000</v>
          </cell>
          <cell r="AF1619">
            <v>0</v>
          </cell>
          <cell r="AI1619">
            <v>2251</v>
          </cell>
          <cell r="AK1619">
            <v>0</v>
          </cell>
          <cell r="AM1619">
            <v>280</v>
          </cell>
          <cell r="AN1619">
            <v>1</v>
          </cell>
          <cell r="AO1619">
            <v>393216</v>
          </cell>
          <cell r="AQ1619">
            <v>0</v>
          </cell>
          <cell r="AR1619">
            <v>0</v>
          </cell>
          <cell r="AS1619" t="str">
            <v>Ы</v>
          </cell>
          <cell r="AT1619" t="str">
            <v>Ы</v>
          </cell>
          <cell r="AU1619">
            <v>0</v>
          </cell>
          <cell r="AV1619">
            <v>0</v>
          </cell>
          <cell r="AW1619">
            <v>23</v>
          </cell>
          <cell r="AX1619">
            <v>1</v>
          </cell>
          <cell r="AY1619">
            <v>0</v>
          </cell>
          <cell r="AZ1619">
            <v>0</v>
          </cell>
          <cell r="BA1619">
            <v>0</v>
          </cell>
          <cell r="BB1619">
            <v>0</v>
          </cell>
          <cell r="BC1619">
            <v>38828</v>
          </cell>
        </row>
        <row r="1620">
          <cell r="A1620">
            <v>2006</v>
          </cell>
          <cell r="B1620">
            <v>2</v>
          </cell>
          <cell r="C1620">
            <v>152</v>
          </cell>
          <cell r="D1620">
            <v>21</v>
          </cell>
          <cell r="E1620">
            <v>792020</v>
          </cell>
          <cell r="F1620">
            <v>0</v>
          </cell>
          <cell r="G1620" t="str">
            <v>Затраты по ШПЗ (основные)</v>
          </cell>
          <cell r="H1620">
            <v>2011</v>
          </cell>
          <cell r="I1620">
            <v>7920</v>
          </cell>
          <cell r="J1620">
            <v>8969.02</v>
          </cell>
          <cell r="K1620">
            <v>1</v>
          </cell>
          <cell r="L1620">
            <v>0</v>
          </cell>
          <cell r="M1620">
            <v>0</v>
          </cell>
          <cell r="N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32</v>
          </cell>
          <cell r="V1620">
            <v>0</v>
          </cell>
          <cell r="W1620">
            <v>0</v>
          </cell>
          <cell r="AA1620">
            <v>0</v>
          </cell>
          <cell r="AB1620">
            <v>0</v>
          </cell>
          <cell r="AC1620">
            <v>0</v>
          </cell>
          <cell r="AD1620">
            <v>32</v>
          </cell>
          <cell r="AE1620">
            <v>502100</v>
          </cell>
          <cell r="AF1620">
            <v>0</v>
          </cell>
          <cell r="AI1620">
            <v>2251</v>
          </cell>
          <cell r="AK1620">
            <v>0</v>
          </cell>
          <cell r="AM1620">
            <v>281</v>
          </cell>
          <cell r="AN1620">
            <v>1</v>
          </cell>
          <cell r="AO1620">
            <v>393216</v>
          </cell>
          <cell r="AQ1620">
            <v>0</v>
          </cell>
          <cell r="AR1620">
            <v>0</v>
          </cell>
          <cell r="AS1620" t="str">
            <v>Ы</v>
          </cell>
          <cell r="AT1620" t="str">
            <v>Ы</v>
          </cell>
          <cell r="AU1620">
            <v>0</v>
          </cell>
          <cell r="AV1620">
            <v>0</v>
          </cell>
          <cell r="AW1620">
            <v>23</v>
          </cell>
          <cell r="AX1620">
            <v>1</v>
          </cell>
          <cell r="AY1620">
            <v>0</v>
          </cell>
          <cell r="AZ1620">
            <v>0</v>
          </cell>
          <cell r="BA1620">
            <v>0</v>
          </cell>
          <cell r="BB1620">
            <v>0</v>
          </cell>
          <cell r="BC1620">
            <v>38828</v>
          </cell>
        </row>
        <row r="1621">
          <cell r="A1621">
            <v>2006</v>
          </cell>
          <cell r="B1621">
            <v>2</v>
          </cell>
          <cell r="C1621">
            <v>153</v>
          </cell>
          <cell r="D1621">
            <v>21</v>
          </cell>
          <cell r="E1621">
            <v>792020</v>
          </cell>
          <cell r="F1621">
            <v>0</v>
          </cell>
          <cell r="G1621" t="str">
            <v>Затраты по ШПЗ (основные)</v>
          </cell>
          <cell r="H1621">
            <v>2011</v>
          </cell>
          <cell r="I1621">
            <v>7920</v>
          </cell>
          <cell r="J1621">
            <v>1435953.61</v>
          </cell>
          <cell r="K1621">
            <v>1</v>
          </cell>
          <cell r="L1621">
            <v>0</v>
          </cell>
          <cell r="M1621">
            <v>0</v>
          </cell>
          <cell r="N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32</v>
          </cell>
          <cell r="V1621">
            <v>0</v>
          </cell>
          <cell r="W1621">
            <v>0</v>
          </cell>
          <cell r="AA1621">
            <v>0</v>
          </cell>
          <cell r="AB1621">
            <v>0</v>
          </cell>
          <cell r="AC1621">
            <v>0</v>
          </cell>
          <cell r="AD1621">
            <v>32</v>
          </cell>
          <cell r="AE1621">
            <v>503000</v>
          </cell>
          <cell r="AF1621">
            <v>0</v>
          </cell>
          <cell r="AI1621">
            <v>2251</v>
          </cell>
          <cell r="AK1621">
            <v>0</v>
          </cell>
          <cell r="AM1621">
            <v>282</v>
          </cell>
          <cell r="AN1621">
            <v>1</v>
          </cell>
          <cell r="AO1621">
            <v>393216</v>
          </cell>
          <cell r="AQ1621">
            <v>0</v>
          </cell>
          <cell r="AR1621">
            <v>0</v>
          </cell>
          <cell r="AS1621" t="str">
            <v>Ы</v>
          </cell>
          <cell r="AT1621" t="str">
            <v>Ы</v>
          </cell>
          <cell r="AU1621">
            <v>0</v>
          </cell>
          <cell r="AV1621">
            <v>0</v>
          </cell>
          <cell r="AW1621">
            <v>23</v>
          </cell>
          <cell r="AX1621">
            <v>1</v>
          </cell>
          <cell r="AY1621">
            <v>0</v>
          </cell>
          <cell r="AZ1621">
            <v>0</v>
          </cell>
          <cell r="BA1621">
            <v>0</v>
          </cell>
          <cell r="BB1621">
            <v>0</v>
          </cell>
          <cell r="BC1621">
            <v>38828</v>
          </cell>
        </row>
        <row r="1622">
          <cell r="A1622">
            <v>2006</v>
          </cell>
          <cell r="B1622">
            <v>2</v>
          </cell>
          <cell r="C1622">
            <v>154</v>
          </cell>
          <cell r="D1622">
            <v>21</v>
          </cell>
          <cell r="E1622">
            <v>792020</v>
          </cell>
          <cell r="F1622">
            <v>0</v>
          </cell>
          <cell r="G1622" t="str">
            <v>Затраты по ШПЗ (основные)</v>
          </cell>
          <cell r="H1622">
            <v>2011</v>
          </cell>
          <cell r="I1622">
            <v>7920</v>
          </cell>
          <cell r="J1622">
            <v>6097.88</v>
          </cell>
          <cell r="K1622">
            <v>1</v>
          </cell>
          <cell r="L1622">
            <v>0</v>
          </cell>
          <cell r="M1622">
            <v>0</v>
          </cell>
          <cell r="N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32</v>
          </cell>
          <cell r="V1622">
            <v>0</v>
          </cell>
          <cell r="W1622">
            <v>0</v>
          </cell>
          <cell r="AA1622">
            <v>0</v>
          </cell>
          <cell r="AB1622">
            <v>0</v>
          </cell>
          <cell r="AC1622">
            <v>0</v>
          </cell>
          <cell r="AD1622">
            <v>32</v>
          </cell>
          <cell r="AE1622">
            <v>504100</v>
          </cell>
          <cell r="AF1622">
            <v>0</v>
          </cell>
          <cell r="AI1622">
            <v>2251</v>
          </cell>
          <cell r="AK1622">
            <v>0</v>
          </cell>
          <cell r="AM1622">
            <v>283</v>
          </cell>
          <cell r="AN1622">
            <v>1</v>
          </cell>
          <cell r="AO1622">
            <v>393216</v>
          </cell>
          <cell r="AQ1622">
            <v>0</v>
          </cell>
          <cell r="AR1622">
            <v>0</v>
          </cell>
          <cell r="AS1622" t="str">
            <v>Ы</v>
          </cell>
          <cell r="AT1622" t="str">
            <v>Ы</v>
          </cell>
          <cell r="AU1622">
            <v>0</v>
          </cell>
          <cell r="AV1622">
            <v>0</v>
          </cell>
          <cell r="AW1622">
            <v>23</v>
          </cell>
          <cell r="AX1622">
            <v>1</v>
          </cell>
          <cell r="AY1622">
            <v>0</v>
          </cell>
          <cell r="AZ1622">
            <v>0</v>
          </cell>
          <cell r="BA1622">
            <v>0</v>
          </cell>
          <cell r="BB1622">
            <v>0</v>
          </cell>
          <cell r="BC1622">
            <v>38828</v>
          </cell>
        </row>
        <row r="1623">
          <cell r="A1623">
            <v>2006</v>
          </cell>
          <cell r="B1623">
            <v>2</v>
          </cell>
          <cell r="C1623">
            <v>155</v>
          </cell>
          <cell r="D1623">
            <v>21</v>
          </cell>
          <cell r="E1623">
            <v>792020</v>
          </cell>
          <cell r="F1623">
            <v>0</v>
          </cell>
          <cell r="G1623" t="str">
            <v>Затраты по ШПЗ (основные)</v>
          </cell>
          <cell r="H1623">
            <v>2011</v>
          </cell>
          <cell r="I1623">
            <v>7920</v>
          </cell>
          <cell r="J1623">
            <v>5533.15</v>
          </cell>
          <cell r="K1623">
            <v>1</v>
          </cell>
          <cell r="L1623">
            <v>0</v>
          </cell>
          <cell r="M1623">
            <v>0</v>
          </cell>
          <cell r="N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32</v>
          </cell>
          <cell r="V1623">
            <v>0</v>
          </cell>
          <cell r="W1623">
            <v>0</v>
          </cell>
          <cell r="AA1623">
            <v>0</v>
          </cell>
          <cell r="AB1623">
            <v>0</v>
          </cell>
          <cell r="AC1623">
            <v>0</v>
          </cell>
          <cell r="AD1623">
            <v>32</v>
          </cell>
          <cell r="AE1623">
            <v>504900</v>
          </cell>
          <cell r="AF1623">
            <v>0</v>
          </cell>
          <cell r="AI1623">
            <v>2251</v>
          </cell>
          <cell r="AK1623">
            <v>0</v>
          </cell>
          <cell r="AM1623">
            <v>284</v>
          </cell>
          <cell r="AN1623">
            <v>1</v>
          </cell>
          <cell r="AO1623">
            <v>393216</v>
          </cell>
          <cell r="AQ1623">
            <v>0</v>
          </cell>
          <cell r="AR1623">
            <v>0</v>
          </cell>
          <cell r="AS1623" t="str">
            <v>Ы</v>
          </cell>
          <cell r="AT1623" t="str">
            <v>Ы</v>
          </cell>
          <cell r="AU1623">
            <v>0</v>
          </cell>
          <cell r="AV1623">
            <v>0</v>
          </cell>
          <cell r="AW1623">
            <v>23</v>
          </cell>
          <cell r="AX1623">
            <v>1</v>
          </cell>
          <cell r="AY1623">
            <v>0</v>
          </cell>
          <cell r="AZ1623">
            <v>0</v>
          </cell>
          <cell r="BA1623">
            <v>0</v>
          </cell>
          <cell r="BB1623">
            <v>0</v>
          </cell>
          <cell r="BC1623">
            <v>38828</v>
          </cell>
        </row>
        <row r="1624">
          <cell r="A1624">
            <v>2006</v>
          </cell>
          <cell r="B1624">
            <v>2</v>
          </cell>
          <cell r="C1624">
            <v>156</v>
          </cell>
          <cell r="D1624">
            <v>21</v>
          </cell>
          <cell r="E1624">
            <v>792020</v>
          </cell>
          <cell r="F1624">
            <v>0</v>
          </cell>
          <cell r="G1624" t="str">
            <v>Затраты по ШПЗ (основные)</v>
          </cell>
          <cell r="H1624">
            <v>2011</v>
          </cell>
          <cell r="I1624">
            <v>7920</v>
          </cell>
          <cell r="J1624">
            <v>14182.04</v>
          </cell>
          <cell r="K1624">
            <v>1</v>
          </cell>
          <cell r="L1624">
            <v>0</v>
          </cell>
          <cell r="M1624">
            <v>0</v>
          </cell>
          <cell r="N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32</v>
          </cell>
          <cell r="V1624">
            <v>0</v>
          </cell>
          <cell r="W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32</v>
          </cell>
          <cell r="AE1624">
            <v>505100</v>
          </cell>
          <cell r="AF1624">
            <v>0</v>
          </cell>
          <cell r="AI1624">
            <v>2251</v>
          </cell>
          <cell r="AK1624">
            <v>0</v>
          </cell>
          <cell r="AM1624">
            <v>285</v>
          </cell>
          <cell r="AN1624">
            <v>1</v>
          </cell>
          <cell r="AO1624">
            <v>393216</v>
          </cell>
          <cell r="AQ1624">
            <v>0</v>
          </cell>
          <cell r="AR1624">
            <v>0</v>
          </cell>
          <cell r="AS1624" t="str">
            <v>Ы</v>
          </cell>
          <cell r="AT1624" t="str">
            <v>Ы</v>
          </cell>
          <cell r="AU1624">
            <v>0</v>
          </cell>
          <cell r="AV1624">
            <v>0</v>
          </cell>
          <cell r="AW1624">
            <v>23</v>
          </cell>
          <cell r="AX1624">
            <v>1</v>
          </cell>
          <cell r="AY1624">
            <v>0</v>
          </cell>
          <cell r="AZ1624">
            <v>0</v>
          </cell>
          <cell r="BA1624">
            <v>0</v>
          </cell>
          <cell r="BB1624">
            <v>0</v>
          </cell>
          <cell r="BC1624">
            <v>38828</v>
          </cell>
        </row>
        <row r="1625">
          <cell r="A1625">
            <v>2006</v>
          </cell>
          <cell r="B1625">
            <v>2</v>
          </cell>
          <cell r="C1625">
            <v>157</v>
          </cell>
          <cell r="D1625">
            <v>21</v>
          </cell>
          <cell r="E1625">
            <v>792020</v>
          </cell>
          <cell r="F1625">
            <v>0</v>
          </cell>
          <cell r="G1625" t="str">
            <v>Затраты по ШПЗ (основные)</v>
          </cell>
          <cell r="H1625">
            <v>2011</v>
          </cell>
          <cell r="I1625">
            <v>7920</v>
          </cell>
          <cell r="J1625">
            <v>188908.74</v>
          </cell>
          <cell r="K1625">
            <v>1</v>
          </cell>
          <cell r="L1625">
            <v>0</v>
          </cell>
          <cell r="M1625">
            <v>0</v>
          </cell>
          <cell r="N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32</v>
          </cell>
          <cell r="V1625">
            <v>0</v>
          </cell>
          <cell r="W1625">
            <v>0</v>
          </cell>
          <cell r="AA1625">
            <v>0</v>
          </cell>
          <cell r="AB1625">
            <v>0</v>
          </cell>
          <cell r="AC1625">
            <v>0</v>
          </cell>
          <cell r="AD1625">
            <v>32</v>
          </cell>
          <cell r="AE1625">
            <v>505200</v>
          </cell>
          <cell r="AF1625">
            <v>0</v>
          </cell>
          <cell r="AI1625">
            <v>2251</v>
          </cell>
          <cell r="AK1625">
            <v>0</v>
          </cell>
          <cell r="AM1625">
            <v>286</v>
          </cell>
          <cell r="AN1625">
            <v>1</v>
          </cell>
          <cell r="AO1625">
            <v>393216</v>
          </cell>
          <cell r="AQ1625">
            <v>0</v>
          </cell>
          <cell r="AR1625">
            <v>0</v>
          </cell>
          <cell r="AS1625" t="str">
            <v>Ы</v>
          </cell>
          <cell r="AT1625" t="str">
            <v>Ы</v>
          </cell>
          <cell r="AU1625">
            <v>0</v>
          </cell>
          <cell r="AV1625">
            <v>0</v>
          </cell>
          <cell r="AW1625">
            <v>23</v>
          </cell>
          <cell r="AX1625">
            <v>1</v>
          </cell>
          <cell r="AY1625">
            <v>0</v>
          </cell>
          <cell r="AZ1625">
            <v>0</v>
          </cell>
          <cell r="BA1625">
            <v>0</v>
          </cell>
          <cell r="BB1625">
            <v>0</v>
          </cell>
          <cell r="BC1625">
            <v>38828</v>
          </cell>
        </row>
        <row r="1626">
          <cell r="A1626">
            <v>2006</v>
          </cell>
          <cell r="B1626">
            <v>2</v>
          </cell>
          <cell r="C1626">
            <v>158</v>
          </cell>
          <cell r="D1626">
            <v>21</v>
          </cell>
          <cell r="E1626">
            <v>792020</v>
          </cell>
          <cell r="F1626">
            <v>0</v>
          </cell>
          <cell r="G1626" t="str">
            <v>Затраты по ШПЗ (основные)</v>
          </cell>
          <cell r="H1626">
            <v>2011</v>
          </cell>
          <cell r="I1626">
            <v>7920</v>
          </cell>
          <cell r="J1626">
            <v>7199.03</v>
          </cell>
          <cell r="K1626">
            <v>1</v>
          </cell>
          <cell r="L1626">
            <v>0</v>
          </cell>
          <cell r="M1626">
            <v>0</v>
          </cell>
          <cell r="N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32</v>
          </cell>
          <cell r="V1626">
            <v>0</v>
          </cell>
          <cell r="W1626">
            <v>0</v>
          </cell>
          <cell r="AA1626">
            <v>0</v>
          </cell>
          <cell r="AB1626">
            <v>0</v>
          </cell>
          <cell r="AC1626">
            <v>0</v>
          </cell>
          <cell r="AD1626">
            <v>32</v>
          </cell>
          <cell r="AE1626">
            <v>505300</v>
          </cell>
          <cell r="AF1626">
            <v>0</v>
          </cell>
          <cell r="AI1626">
            <v>2251</v>
          </cell>
          <cell r="AK1626">
            <v>0</v>
          </cell>
          <cell r="AM1626">
            <v>287</v>
          </cell>
          <cell r="AN1626">
            <v>1</v>
          </cell>
          <cell r="AO1626">
            <v>393216</v>
          </cell>
          <cell r="AQ1626">
            <v>0</v>
          </cell>
          <cell r="AR1626">
            <v>0</v>
          </cell>
          <cell r="AS1626" t="str">
            <v>Ы</v>
          </cell>
          <cell r="AT1626" t="str">
            <v>Ы</v>
          </cell>
          <cell r="AU1626">
            <v>0</v>
          </cell>
          <cell r="AV1626">
            <v>0</v>
          </cell>
          <cell r="AW1626">
            <v>23</v>
          </cell>
          <cell r="AX1626">
            <v>1</v>
          </cell>
          <cell r="AY1626">
            <v>0</v>
          </cell>
          <cell r="AZ1626">
            <v>0</v>
          </cell>
          <cell r="BA1626">
            <v>0</v>
          </cell>
          <cell r="BB1626">
            <v>0</v>
          </cell>
          <cell r="BC1626">
            <v>38828</v>
          </cell>
        </row>
        <row r="1627">
          <cell r="A1627">
            <v>2006</v>
          </cell>
          <cell r="B1627">
            <v>2</v>
          </cell>
          <cell r="C1627">
            <v>159</v>
          </cell>
          <cell r="D1627">
            <v>21</v>
          </cell>
          <cell r="E1627">
            <v>792020</v>
          </cell>
          <cell r="F1627">
            <v>0</v>
          </cell>
          <cell r="G1627" t="str">
            <v>Затраты по ШПЗ (основные)</v>
          </cell>
          <cell r="H1627">
            <v>2011</v>
          </cell>
          <cell r="I1627">
            <v>7920</v>
          </cell>
          <cell r="J1627">
            <v>5323.42</v>
          </cell>
          <cell r="K1627">
            <v>1</v>
          </cell>
          <cell r="L1627">
            <v>0</v>
          </cell>
          <cell r="M1627">
            <v>0</v>
          </cell>
          <cell r="N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32</v>
          </cell>
          <cell r="V1627">
            <v>0</v>
          </cell>
          <cell r="W1627">
            <v>0</v>
          </cell>
          <cell r="AA1627">
            <v>0</v>
          </cell>
          <cell r="AB1627">
            <v>0</v>
          </cell>
          <cell r="AC1627">
            <v>0</v>
          </cell>
          <cell r="AD1627">
            <v>32</v>
          </cell>
          <cell r="AE1627">
            <v>507000</v>
          </cell>
          <cell r="AF1627">
            <v>0</v>
          </cell>
          <cell r="AI1627">
            <v>2251</v>
          </cell>
          <cell r="AK1627">
            <v>0</v>
          </cell>
          <cell r="AM1627">
            <v>288</v>
          </cell>
          <cell r="AN1627">
            <v>1</v>
          </cell>
          <cell r="AO1627">
            <v>393216</v>
          </cell>
          <cell r="AQ1627">
            <v>0</v>
          </cell>
          <cell r="AR1627">
            <v>0</v>
          </cell>
          <cell r="AS1627" t="str">
            <v>Ы</v>
          </cell>
          <cell r="AT1627" t="str">
            <v>Ы</v>
          </cell>
          <cell r="AU1627">
            <v>0</v>
          </cell>
          <cell r="AV1627">
            <v>0</v>
          </cell>
          <cell r="AW1627">
            <v>23</v>
          </cell>
          <cell r="AX1627">
            <v>1</v>
          </cell>
          <cell r="AY1627">
            <v>0</v>
          </cell>
          <cell r="AZ1627">
            <v>0</v>
          </cell>
          <cell r="BA1627">
            <v>0</v>
          </cell>
          <cell r="BB1627">
            <v>0</v>
          </cell>
          <cell r="BC1627">
            <v>38828</v>
          </cell>
        </row>
        <row r="1628">
          <cell r="A1628">
            <v>2006</v>
          </cell>
          <cell r="B1628">
            <v>2</v>
          </cell>
          <cell r="C1628">
            <v>160</v>
          </cell>
          <cell r="D1628">
            <v>21</v>
          </cell>
          <cell r="E1628">
            <v>792020</v>
          </cell>
          <cell r="F1628">
            <v>0</v>
          </cell>
          <cell r="G1628" t="str">
            <v>Затраты по ШПЗ (основные)</v>
          </cell>
          <cell r="H1628">
            <v>2011</v>
          </cell>
          <cell r="I1628">
            <v>7920</v>
          </cell>
          <cell r="J1628">
            <v>569603.19999999995</v>
          </cell>
          <cell r="K1628">
            <v>1</v>
          </cell>
          <cell r="L1628">
            <v>0</v>
          </cell>
          <cell r="M1628">
            <v>0</v>
          </cell>
          <cell r="N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32</v>
          </cell>
          <cell r="V1628">
            <v>0</v>
          </cell>
          <cell r="W1628">
            <v>0</v>
          </cell>
          <cell r="AA1628">
            <v>0</v>
          </cell>
          <cell r="AB1628">
            <v>0</v>
          </cell>
          <cell r="AC1628">
            <v>0</v>
          </cell>
          <cell r="AD1628">
            <v>32</v>
          </cell>
          <cell r="AE1628">
            <v>510100</v>
          </cell>
          <cell r="AF1628">
            <v>0</v>
          </cell>
          <cell r="AI1628">
            <v>2251</v>
          </cell>
          <cell r="AK1628">
            <v>0</v>
          </cell>
          <cell r="AM1628">
            <v>289</v>
          </cell>
          <cell r="AN1628">
            <v>1</v>
          </cell>
          <cell r="AO1628">
            <v>393216</v>
          </cell>
          <cell r="AQ1628">
            <v>0</v>
          </cell>
          <cell r="AR1628">
            <v>0</v>
          </cell>
          <cell r="AS1628" t="str">
            <v>Ы</v>
          </cell>
          <cell r="AT1628" t="str">
            <v>Ы</v>
          </cell>
          <cell r="AU1628">
            <v>0</v>
          </cell>
          <cell r="AV1628">
            <v>0</v>
          </cell>
          <cell r="AW1628">
            <v>23</v>
          </cell>
          <cell r="AX1628">
            <v>1</v>
          </cell>
          <cell r="AY1628">
            <v>0</v>
          </cell>
          <cell r="AZ1628">
            <v>0</v>
          </cell>
          <cell r="BA1628">
            <v>0</v>
          </cell>
          <cell r="BB1628">
            <v>0</v>
          </cell>
          <cell r="BC1628">
            <v>38828</v>
          </cell>
        </row>
        <row r="1629">
          <cell r="A1629">
            <v>2006</v>
          </cell>
          <cell r="B1629">
            <v>2</v>
          </cell>
          <cell r="C1629">
            <v>161</v>
          </cell>
          <cell r="D1629">
            <v>21</v>
          </cell>
          <cell r="E1629">
            <v>792020</v>
          </cell>
          <cell r="F1629">
            <v>0</v>
          </cell>
          <cell r="G1629" t="str">
            <v>Затраты по ШПЗ (основные)</v>
          </cell>
          <cell r="H1629">
            <v>2011</v>
          </cell>
          <cell r="I1629">
            <v>7920</v>
          </cell>
          <cell r="J1629">
            <v>2888.07</v>
          </cell>
          <cell r="K1629">
            <v>1</v>
          </cell>
          <cell r="L1629">
            <v>0</v>
          </cell>
          <cell r="M1629">
            <v>0</v>
          </cell>
          <cell r="N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32</v>
          </cell>
          <cell r="V1629">
            <v>0</v>
          </cell>
          <cell r="W1629">
            <v>0</v>
          </cell>
          <cell r="AA1629">
            <v>0</v>
          </cell>
          <cell r="AB1629">
            <v>0</v>
          </cell>
          <cell r="AC1629">
            <v>0</v>
          </cell>
          <cell r="AD1629">
            <v>32</v>
          </cell>
          <cell r="AE1629">
            <v>510400</v>
          </cell>
          <cell r="AF1629">
            <v>0</v>
          </cell>
          <cell r="AI1629">
            <v>2251</v>
          </cell>
          <cell r="AK1629">
            <v>0</v>
          </cell>
          <cell r="AM1629">
            <v>290</v>
          </cell>
          <cell r="AN1629">
            <v>1</v>
          </cell>
          <cell r="AO1629">
            <v>393216</v>
          </cell>
          <cell r="AQ1629">
            <v>0</v>
          </cell>
          <cell r="AR1629">
            <v>0</v>
          </cell>
          <cell r="AS1629" t="str">
            <v>Ы</v>
          </cell>
          <cell r="AT1629" t="str">
            <v>Ы</v>
          </cell>
          <cell r="AU1629">
            <v>0</v>
          </cell>
          <cell r="AV1629">
            <v>0</v>
          </cell>
          <cell r="AW1629">
            <v>23</v>
          </cell>
          <cell r="AX1629">
            <v>1</v>
          </cell>
          <cell r="AY1629">
            <v>0</v>
          </cell>
          <cell r="AZ1629">
            <v>0</v>
          </cell>
          <cell r="BA1629">
            <v>0</v>
          </cell>
          <cell r="BB1629">
            <v>0</v>
          </cell>
          <cell r="BC1629">
            <v>38828</v>
          </cell>
        </row>
        <row r="1630">
          <cell r="A1630">
            <v>2006</v>
          </cell>
          <cell r="B1630">
            <v>2</v>
          </cell>
          <cell r="C1630">
            <v>162</v>
          </cell>
          <cell r="D1630">
            <v>21</v>
          </cell>
          <cell r="E1630">
            <v>792020</v>
          </cell>
          <cell r="F1630">
            <v>0</v>
          </cell>
          <cell r="G1630" t="str">
            <v>Затраты по ШПЗ (основные)</v>
          </cell>
          <cell r="H1630">
            <v>2011</v>
          </cell>
          <cell r="I1630">
            <v>7920</v>
          </cell>
          <cell r="J1630">
            <v>3851.58</v>
          </cell>
          <cell r="K1630">
            <v>1</v>
          </cell>
          <cell r="L1630">
            <v>0</v>
          </cell>
          <cell r="M1630">
            <v>0</v>
          </cell>
          <cell r="N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32</v>
          </cell>
          <cell r="V1630">
            <v>0</v>
          </cell>
          <cell r="W1630">
            <v>0</v>
          </cell>
          <cell r="AA1630">
            <v>0</v>
          </cell>
          <cell r="AB1630">
            <v>0</v>
          </cell>
          <cell r="AC1630">
            <v>0</v>
          </cell>
          <cell r="AD1630">
            <v>32</v>
          </cell>
          <cell r="AE1630">
            <v>510500</v>
          </cell>
          <cell r="AF1630">
            <v>0</v>
          </cell>
          <cell r="AI1630">
            <v>2251</v>
          </cell>
          <cell r="AK1630">
            <v>0</v>
          </cell>
          <cell r="AM1630">
            <v>291</v>
          </cell>
          <cell r="AN1630">
            <v>1</v>
          </cell>
          <cell r="AO1630">
            <v>393216</v>
          </cell>
          <cell r="AQ1630">
            <v>0</v>
          </cell>
          <cell r="AR1630">
            <v>0</v>
          </cell>
          <cell r="AS1630" t="str">
            <v>Ы</v>
          </cell>
          <cell r="AT1630" t="str">
            <v>Ы</v>
          </cell>
          <cell r="AU1630">
            <v>0</v>
          </cell>
          <cell r="AV1630">
            <v>0</v>
          </cell>
          <cell r="AW1630">
            <v>23</v>
          </cell>
          <cell r="AX1630">
            <v>1</v>
          </cell>
          <cell r="AY1630">
            <v>0</v>
          </cell>
          <cell r="AZ1630">
            <v>0</v>
          </cell>
          <cell r="BA1630">
            <v>0</v>
          </cell>
          <cell r="BB1630">
            <v>0</v>
          </cell>
          <cell r="BC1630">
            <v>38828</v>
          </cell>
        </row>
        <row r="1631">
          <cell r="A1631">
            <v>2006</v>
          </cell>
          <cell r="B1631">
            <v>2</v>
          </cell>
          <cell r="C1631">
            <v>163</v>
          </cell>
          <cell r="D1631">
            <v>21</v>
          </cell>
          <cell r="E1631">
            <v>792020</v>
          </cell>
          <cell r="F1631">
            <v>0</v>
          </cell>
          <cell r="G1631" t="str">
            <v>Затраты по ШПЗ (основные)</v>
          </cell>
          <cell r="H1631">
            <v>2011</v>
          </cell>
          <cell r="I1631">
            <v>7920</v>
          </cell>
          <cell r="J1631">
            <v>658795.07999999996</v>
          </cell>
          <cell r="K1631">
            <v>1</v>
          </cell>
          <cell r="L1631">
            <v>0</v>
          </cell>
          <cell r="M1631">
            <v>0</v>
          </cell>
          <cell r="N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32</v>
          </cell>
          <cell r="V1631">
            <v>0</v>
          </cell>
          <cell r="W1631">
            <v>0</v>
          </cell>
          <cell r="AA1631">
            <v>0</v>
          </cell>
          <cell r="AB1631">
            <v>0</v>
          </cell>
          <cell r="AC1631">
            <v>0</v>
          </cell>
          <cell r="AD1631">
            <v>32</v>
          </cell>
          <cell r="AE1631">
            <v>510600</v>
          </cell>
          <cell r="AF1631">
            <v>0</v>
          </cell>
          <cell r="AI1631">
            <v>2251</v>
          </cell>
          <cell r="AK1631">
            <v>0</v>
          </cell>
          <cell r="AM1631">
            <v>292</v>
          </cell>
          <cell r="AN1631">
            <v>1</v>
          </cell>
          <cell r="AO1631">
            <v>393216</v>
          </cell>
          <cell r="AQ1631">
            <v>0</v>
          </cell>
          <cell r="AR1631">
            <v>0</v>
          </cell>
          <cell r="AS1631" t="str">
            <v>Ы</v>
          </cell>
          <cell r="AT1631" t="str">
            <v>Ы</v>
          </cell>
          <cell r="AU1631">
            <v>0</v>
          </cell>
          <cell r="AV1631">
            <v>0</v>
          </cell>
          <cell r="AW1631">
            <v>23</v>
          </cell>
          <cell r="AX1631">
            <v>1</v>
          </cell>
          <cell r="AY1631">
            <v>0</v>
          </cell>
          <cell r="AZ1631">
            <v>0</v>
          </cell>
          <cell r="BA1631">
            <v>0</v>
          </cell>
          <cell r="BB1631">
            <v>0</v>
          </cell>
          <cell r="BC1631">
            <v>38828</v>
          </cell>
        </row>
        <row r="1632">
          <cell r="A1632">
            <v>2006</v>
          </cell>
          <cell r="B1632">
            <v>2</v>
          </cell>
          <cell r="C1632">
            <v>164</v>
          </cell>
          <cell r="D1632">
            <v>21</v>
          </cell>
          <cell r="E1632">
            <v>792020</v>
          </cell>
          <cell r="F1632">
            <v>0</v>
          </cell>
          <cell r="G1632" t="str">
            <v>Затраты по ШПЗ (основные)</v>
          </cell>
          <cell r="H1632">
            <v>2011</v>
          </cell>
          <cell r="I1632">
            <v>7920</v>
          </cell>
          <cell r="J1632">
            <v>1200</v>
          </cell>
          <cell r="K1632">
            <v>1</v>
          </cell>
          <cell r="L1632">
            <v>0</v>
          </cell>
          <cell r="M1632">
            <v>0</v>
          </cell>
          <cell r="N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32</v>
          </cell>
          <cell r="V1632">
            <v>0</v>
          </cell>
          <cell r="W1632">
            <v>0</v>
          </cell>
          <cell r="AA1632">
            <v>0</v>
          </cell>
          <cell r="AB1632">
            <v>0</v>
          </cell>
          <cell r="AC1632">
            <v>0</v>
          </cell>
          <cell r="AD1632">
            <v>32</v>
          </cell>
          <cell r="AE1632">
            <v>522100</v>
          </cell>
          <cell r="AF1632">
            <v>0</v>
          </cell>
          <cell r="AI1632">
            <v>2251</v>
          </cell>
          <cell r="AK1632">
            <v>0</v>
          </cell>
          <cell r="AM1632">
            <v>293</v>
          </cell>
          <cell r="AN1632">
            <v>1</v>
          </cell>
          <cell r="AO1632">
            <v>393216</v>
          </cell>
          <cell r="AQ1632">
            <v>0</v>
          </cell>
          <cell r="AR1632">
            <v>0</v>
          </cell>
          <cell r="AS1632" t="str">
            <v>Ы</v>
          </cell>
          <cell r="AT1632" t="str">
            <v>Ы</v>
          </cell>
          <cell r="AU1632">
            <v>0</v>
          </cell>
          <cell r="AV1632">
            <v>0</v>
          </cell>
          <cell r="AW1632">
            <v>23</v>
          </cell>
          <cell r="AX1632">
            <v>1</v>
          </cell>
          <cell r="AY1632">
            <v>0</v>
          </cell>
          <cell r="AZ1632">
            <v>0</v>
          </cell>
          <cell r="BA1632">
            <v>0</v>
          </cell>
          <cell r="BB1632">
            <v>0</v>
          </cell>
          <cell r="BC1632">
            <v>38828</v>
          </cell>
        </row>
        <row r="1633">
          <cell r="A1633">
            <v>2006</v>
          </cell>
          <cell r="B1633">
            <v>2</v>
          </cell>
          <cell r="C1633">
            <v>168</v>
          </cell>
          <cell r="D1633">
            <v>21</v>
          </cell>
          <cell r="E1633">
            <v>792020</v>
          </cell>
          <cell r="F1633">
            <v>0</v>
          </cell>
          <cell r="G1633" t="str">
            <v>Затраты по ШПЗ (основные)</v>
          </cell>
          <cell r="H1633">
            <v>2011</v>
          </cell>
          <cell r="I1633">
            <v>7920</v>
          </cell>
          <cell r="J1633">
            <v>17457.91</v>
          </cell>
          <cell r="K1633">
            <v>1</v>
          </cell>
          <cell r="L1633">
            <v>0</v>
          </cell>
          <cell r="M1633">
            <v>0</v>
          </cell>
          <cell r="N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33</v>
          </cell>
          <cell r="V1633">
            <v>0</v>
          </cell>
          <cell r="W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33</v>
          </cell>
          <cell r="AE1633">
            <v>110000</v>
          </cell>
          <cell r="AF1633">
            <v>0</v>
          </cell>
          <cell r="AI1633">
            <v>2251</v>
          </cell>
          <cell r="AK1633">
            <v>0</v>
          </cell>
          <cell r="AM1633">
            <v>297</v>
          </cell>
          <cell r="AN1633">
            <v>1</v>
          </cell>
          <cell r="AO1633">
            <v>393216</v>
          </cell>
          <cell r="AQ1633">
            <v>0</v>
          </cell>
          <cell r="AR1633">
            <v>0</v>
          </cell>
          <cell r="AS1633" t="str">
            <v>Ы</v>
          </cell>
          <cell r="AT1633" t="str">
            <v>Ы</v>
          </cell>
          <cell r="AU1633">
            <v>0</v>
          </cell>
          <cell r="AV1633">
            <v>0</v>
          </cell>
          <cell r="AW1633">
            <v>23</v>
          </cell>
          <cell r="AX1633">
            <v>1</v>
          </cell>
          <cell r="AY1633">
            <v>0</v>
          </cell>
          <cell r="AZ1633">
            <v>0</v>
          </cell>
          <cell r="BA1633">
            <v>0</v>
          </cell>
          <cell r="BB1633">
            <v>0</v>
          </cell>
          <cell r="BC1633">
            <v>38828</v>
          </cell>
        </row>
        <row r="1634">
          <cell r="A1634">
            <v>2006</v>
          </cell>
          <cell r="B1634">
            <v>2</v>
          </cell>
          <cell r="C1634">
            <v>169</v>
          </cell>
          <cell r="D1634">
            <v>21</v>
          </cell>
          <cell r="E1634">
            <v>792020</v>
          </cell>
          <cell r="F1634">
            <v>0</v>
          </cell>
          <cell r="G1634" t="str">
            <v>Затраты по ШПЗ (основные)</v>
          </cell>
          <cell r="H1634">
            <v>2011</v>
          </cell>
          <cell r="I1634">
            <v>7920</v>
          </cell>
          <cell r="J1634">
            <v>1996.86</v>
          </cell>
          <cell r="K1634">
            <v>1</v>
          </cell>
          <cell r="L1634">
            <v>0</v>
          </cell>
          <cell r="M1634">
            <v>0</v>
          </cell>
          <cell r="N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33</v>
          </cell>
          <cell r="V1634">
            <v>0</v>
          </cell>
          <cell r="W1634">
            <v>0</v>
          </cell>
          <cell r="AA1634">
            <v>0</v>
          </cell>
          <cell r="AB1634">
            <v>0</v>
          </cell>
          <cell r="AC1634">
            <v>0</v>
          </cell>
          <cell r="AD1634">
            <v>33</v>
          </cell>
          <cell r="AE1634">
            <v>114020</v>
          </cell>
          <cell r="AF1634">
            <v>0</v>
          </cell>
          <cell r="AI1634">
            <v>2251</v>
          </cell>
          <cell r="AK1634">
            <v>0</v>
          </cell>
          <cell r="AM1634">
            <v>298</v>
          </cell>
          <cell r="AN1634">
            <v>1</v>
          </cell>
          <cell r="AO1634">
            <v>393216</v>
          </cell>
          <cell r="AQ1634">
            <v>0</v>
          </cell>
          <cell r="AR1634">
            <v>0</v>
          </cell>
          <cell r="AS1634" t="str">
            <v>Ы</v>
          </cell>
          <cell r="AT1634" t="str">
            <v>Ы</v>
          </cell>
          <cell r="AU1634">
            <v>0</v>
          </cell>
          <cell r="AV1634">
            <v>0</v>
          </cell>
          <cell r="AW1634">
            <v>23</v>
          </cell>
          <cell r="AX1634">
            <v>1</v>
          </cell>
          <cell r="AY1634">
            <v>0</v>
          </cell>
          <cell r="AZ1634">
            <v>0</v>
          </cell>
          <cell r="BA1634">
            <v>0</v>
          </cell>
          <cell r="BB1634">
            <v>0</v>
          </cell>
          <cell r="BC1634">
            <v>38828</v>
          </cell>
        </row>
        <row r="1635">
          <cell r="A1635">
            <v>2006</v>
          </cell>
          <cell r="B1635">
            <v>2</v>
          </cell>
          <cell r="C1635">
            <v>170</v>
          </cell>
          <cell r="D1635">
            <v>21</v>
          </cell>
          <cell r="E1635">
            <v>792020</v>
          </cell>
          <cell r="F1635">
            <v>0</v>
          </cell>
          <cell r="G1635" t="str">
            <v>Затраты по ШПЗ (основные)</v>
          </cell>
          <cell r="H1635">
            <v>2011</v>
          </cell>
          <cell r="I1635">
            <v>7920</v>
          </cell>
          <cell r="J1635">
            <v>218301.71</v>
          </cell>
          <cell r="K1635">
            <v>1</v>
          </cell>
          <cell r="L1635">
            <v>0</v>
          </cell>
          <cell r="M1635">
            <v>0</v>
          </cell>
          <cell r="N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33</v>
          </cell>
          <cell r="V1635">
            <v>0</v>
          </cell>
          <cell r="W1635">
            <v>0</v>
          </cell>
          <cell r="AA1635">
            <v>0</v>
          </cell>
          <cell r="AB1635">
            <v>0</v>
          </cell>
          <cell r="AC1635">
            <v>0</v>
          </cell>
          <cell r="AD1635">
            <v>33</v>
          </cell>
          <cell r="AE1635">
            <v>116000</v>
          </cell>
          <cell r="AF1635">
            <v>0</v>
          </cell>
          <cell r="AI1635">
            <v>2251</v>
          </cell>
          <cell r="AK1635">
            <v>0</v>
          </cell>
          <cell r="AM1635">
            <v>299</v>
          </cell>
          <cell r="AN1635">
            <v>1</v>
          </cell>
          <cell r="AO1635">
            <v>393216</v>
          </cell>
          <cell r="AQ1635">
            <v>0</v>
          </cell>
          <cell r="AR1635">
            <v>0</v>
          </cell>
          <cell r="AS1635" t="str">
            <v>Ы</v>
          </cell>
          <cell r="AT1635" t="str">
            <v>Ы</v>
          </cell>
          <cell r="AU1635">
            <v>0</v>
          </cell>
          <cell r="AV1635">
            <v>0</v>
          </cell>
          <cell r="AW1635">
            <v>23</v>
          </cell>
          <cell r="AX1635">
            <v>1</v>
          </cell>
          <cell r="AY1635">
            <v>0</v>
          </cell>
          <cell r="AZ1635">
            <v>0</v>
          </cell>
          <cell r="BA1635">
            <v>0</v>
          </cell>
          <cell r="BB1635">
            <v>0</v>
          </cell>
          <cell r="BC1635">
            <v>38828</v>
          </cell>
        </row>
        <row r="1636">
          <cell r="A1636">
            <v>2006</v>
          </cell>
          <cell r="B1636">
            <v>2</v>
          </cell>
          <cell r="C1636">
            <v>171</v>
          </cell>
          <cell r="D1636">
            <v>21</v>
          </cell>
          <cell r="E1636">
            <v>792020</v>
          </cell>
          <cell r="F1636">
            <v>0</v>
          </cell>
          <cell r="G1636" t="str">
            <v>Затраты по ШПЗ (основные)</v>
          </cell>
          <cell r="H1636">
            <v>2011</v>
          </cell>
          <cell r="I1636">
            <v>7920</v>
          </cell>
          <cell r="J1636">
            <v>4929.1000000000004</v>
          </cell>
          <cell r="K1636">
            <v>1</v>
          </cell>
          <cell r="L1636">
            <v>0</v>
          </cell>
          <cell r="M1636">
            <v>0</v>
          </cell>
          <cell r="N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33</v>
          </cell>
          <cell r="V1636">
            <v>0</v>
          </cell>
          <cell r="W1636">
            <v>0</v>
          </cell>
          <cell r="AA1636">
            <v>0</v>
          </cell>
          <cell r="AB1636">
            <v>0</v>
          </cell>
          <cell r="AC1636">
            <v>0</v>
          </cell>
          <cell r="AD1636">
            <v>33</v>
          </cell>
          <cell r="AE1636">
            <v>117000</v>
          </cell>
          <cell r="AF1636">
            <v>0</v>
          </cell>
          <cell r="AI1636">
            <v>2251</v>
          </cell>
          <cell r="AK1636">
            <v>0</v>
          </cell>
          <cell r="AM1636">
            <v>300</v>
          </cell>
          <cell r="AN1636">
            <v>1</v>
          </cell>
          <cell r="AO1636">
            <v>393216</v>
          </cell>
          <cell r="AQ1636">
            <v>0</v>
          </cell>
          <cell r="AR1636">
            <v>0</v>
          </cell>
          <cell r="AS1636" t="str">
            <v>Ы</v>
          </cell>
          <cell r="AT1636" t="str">
            <v>Ы</v>
          </cell>
          <cell r="AU1636">
            <v>0</v>
          </cell>
          <cell r="AV1636">
            <v>0</v>
          </cell>
          <cell r="AW1636">
            <v>23</v>
          </cell>
          <cell r="AX1636">
            <v>1</v>
          </cell>
          <cell r="AY1636">
            <v>0</v>
          </cell>
          <cell r="AZ1636">
            <v>0</v>
          </cell>
          <cell r="BA1636">
            <v>0</v>
          </cell>
          <cell r="BB1636">
            <v>0</v>
          </cell>
          <cell r="BC1636">
            <v>38828</v>
          </cell>
        </row>
        <row r="1637">
          <cell r="A1637">
            <v>2006</v>
          </cell>
          <cell r="B1637">
            <v>2</v>
          </cell>
          <cell r="C1637">
            <v>172</v>
          </cell>
          <cell r="D1637">
            <v>21</v>
          </cell>
          <cell r="E1637">
            <v>792020</v>
          </cell>
          <cell r="F1637">
            <v>0</v>
          </cell>
          <cell r="G1637" t="str">
            <v>Затраты по ШПЗ (основные)</v>
          </cell>
          <cell r="H1637">
            <v>2011</v>
          </cell>
          <cell r="I1637">
            <v>7920</v>
          </cell>
          <cell r="J1637">
            <v>16570</v>
          </cell>
          <cell r="K1637">
            <v>1</v>
          </cell>
          <cell r="L1637">
            <v>0</v>
          </cell>
          <cell r="M1637">
            <v>0</v>
          </cell>
          <cell r="N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33</v>
          </cell>
          <cell r="V1637">
            <v>0</v>
          </cell>
          <cell r="W1637">
            <v>0</v>
          </cell>
          <cell r="AA1637">
            <v>0</v>
          </cell>
          <cell r="AB1637">
            <v>0</v>
          </cell>
          <cell r="AC1637">
            <v>0</v>
          </cell>
          <cell r="AD1637">
            <v>33</v>
          </cell>
          <cell r="AE1637">
            <v>118000</v>
          </cell>
          <cell r="AF1637">
            <v>0</v>
          </cell>
          <cell r="AI1637">
            <v>2251</v>
          </cell>
          <cell r="AK1637">
            <v>0</v>
          </cell>
          <cell r="AM1637">
            <v>301</v>
          </cell>
          <cell r="AN1637">
            <v>1</v>
          </cell>
          <cell r="AO1637">
            <v>393216</v>
          </cell>
          <cell r="AQ1637">
            <v>0</v>
          </cell>
          <cell r="AR1637">
            <v>0</v>
          </cell>
          <cell r="AS1637" t="str">
            <v>Ы</v>
          </cell>
          <cell r="AT1637" t="str">
            <v>Ы</v>
          </cell>
          <cell r="AU1637">
            <v>0</v>
          </cell>
          <cell r="AV1637">
            <v>0</v>
          </cell>
          <cell r="AW1637">
            <v>23</v>
          </cell>
          <cell r="AX1637">
            <v>1</v>
          </cell>
          <cell r="AY1637">
            <v>0</v>
          </cell>
          <cell r="AZ1637">
            <v>0</v>
          </cell>
          <cell r="BA1637">
            <v>0</v>
          </cell>
          <cell r="BB1637">
            <v>0</v>
          </cell>
          <cell r="BC1637">
            <v>38828</v>
          </cell>
        </row>
        <row r="1638">
          <cell r="A1638">
            <v>2006</v>
          </cell>
          <cell r="B1638">
            <v>2</v>
          </cell>
          <cell r="C1638">
            <v>173</v>
          </cell>
          <cell r="D1638">
            <v>21</v>
          </cell>
          <cell r="E1638">
            <v>792020</v>
          </cell>
          <cell r="F1638">
            <v>0</v>
          </cell>
          <cell r="G1638" t="str">
            <v>Затраты по ШПЗ (основные)</v>
          </cell>
          <cell r="H1638">
            <v>2011</v>
          </cell>
          <cell r="I1638">
            <v>7920</v>
          </cell>
          <cell r="J1638">
            <v>9208.5</v>
          </cell>
          <cell r="K1638">
            <v>1</v>
          </cell>
          <cell r="L1638">
            <v>0</v>
          </cell>
          <cell r="M1638">
            <v>0</v>
          </cell>
          <cell r="N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33</v>
          </cell>
          <cell r="V1638">
            <v>0</v>
          </cell>
          <cell r="W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33</v>
          </cell>
          <cell r="AE1638">
            <v>130100</v>
          </cell>
          <cell r="AF1638">
            <v>0</v>
          </cell>
          <cell r="AI1638">
            <v>2251</v>
          </cell>
          <cell r="AK1638">
            <v>0</v>
          </cell>
          <cell r="AM1638">
            <v>302</v>
          </cell>
          <cell r="AN1638">
            <v>1</v>
          </cell>
          <cell r="AO1638">
            <v>393216</v>
          </cell>
          <cell r="AQ1638">
            <v>0</v>
          </cell>
          <cell r="AR1638">
            <v>0</v>
          </cell>
          <cell r="AS1638" t="str">
            <v>Ы</v>
          </cell>
          <cell r="AT1638" t="str">
            <v>Ы</v>
          </cell>
          <cell r="AU1638">
            <v>0</v>
          </cell>
          <cell r="AV1638">
            <v>0</v>
          </cell>
          <cell r="AW1638">
            <v>23</v>
          </cell>
          <cell r="AX1638">
            <v>1</v>
          </cell>
          <cell r="AY1638">
            <v>0</v>
          </cell>
          <cell r="AZ1638">
            <v>0</v>
          </cell>
          <cell r="BA1638">
            <v>0</v>
          </cell>
          <cell r="BB1638">
            <v>0</v>
          </cell>
          <cell r="BC1638">
            <v>38828</v>
          </cell>
        </row>
        <row r="1639">
          <cell r="A1639">
            <v>2006</v>
          </cell>
          <cell r="B1639">
            <v>2</v>
          </cell>
          <cell r="C1639">
            <v>174</v>
          </cell>
          <cell r="D1639">
            <v>21</v>
          </cell>
          <cell r="E1639">
            <v>792020</v>
          </cell>
          <cell r="F1639">
            <v>0</v>
          </cell>
          <cell r="G1639" t="str">
            <v>Затраты по ШПЗ (основные)</v>
          </cell>
          <cell r="H1639">
            <v>2011</v>
          </cell>
          <cell r="I1639">
            <v>7920</v>
          </cell>
          <cell r="J1639">
            <v>274700</v>
          </cell>
          <cell r="K1639">
            <v>1</v>
          </cell>
          <cell r="L1639">
            <v>0</v>
          </cell>
          <cell r="M1639">
            <v>0</v>
          </cell>
          <cell r="N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33</v>
          </cell>
          <cell r="V1639">
            <v>0</v>
          </cell>
          <cell r="W1639">
            <v>0</v>
          </cell>
          <cell r="AA1639">
            <v>0</v>
          </cell>
          <cell r="AB1639">
            <v>0</v>
          </cell>
          <cell r="AC1639">
            <v>0</v>
          </cell>
          <cell r="AD1639">
            <v>33</v>
          </cell>
          <cell r="AE1639">
            <v>132000</v>
          </cell>
          <cell r="AF1639">
            <v>0</v>
          </cell>
          <cell r="AI1639">
            <v>2251</v>
          </cell>
          <cell r="AK1639">
            <v>0</v>
          </cell>
          <cell r="AM1639">
            <v>303</v>
          </cell>
          <cell r="AN1639">
            <v>1</v>
          </cell>
          <cell r="AO1639">
            <v>393216</v>
          </cell>
          <cell r="AQ1639">
            <v>0</v>
          </cell>
          <cell r="AR1639">
            <v>0</v>
          </cell>
          <cell r="AS1639" t="str">
            <v>Ы</v>
          </cell>
          <cell r="AT1639" t="str">
            <v>Ы</v>
          </cell>
          <cell r="AU1639">
            <v>0</v>
          </cell>
          <cell r="AV1639">
            <v>0</v>
          </cell>
          <cell r="AW1639">
            <v>23</v>
          </cell>
          <cell r="AX1639">
            <v>1</v>
          </cell>
          <cell r="AY1639">
            <v>0</v>
          </cell>
          <cell r="AZ1639">
            <v>0</v>
          </cell>
          <cell r="BA1639">
            <v>0</v>
          </cell>
          <cell r="BB1639">
            <v>0</v>
          </cell>
          <cell r="BC1639">
            <v>38828</v>
          </cell>
        </row>
        <row r="1640">
          <cell r="A1640">
            <v>2006</v>
          </cell>
          <cell r="B1640">
            <v>2</v>
          </cell>
          <cell r="C1640">
            <v>175</v>
          </cell>
          <cell r="D1640">
            <v>21</v>
          </cell>
          <cell r="E1640">
            <v>792020</v>
          </cell>
          <cell r="F1640">
            <v>0</v>
          </cell>
          <cell r="G1640" t="str">
            <v>Затраты по ШПЗ (основные)</v>
          </cell>
          <cell r="H1640">
            <v>2011</v>
          </cell>
          <cell r="I1640">
            <v>7920</v>
          </cell>
          <cell r="J1640">
            <v>198.29</v>
          </cell>
          <cell r="K1640">
            <v>1</v>
          </cell>
          <cell r="L1640">
            <v>0</v>
          </cell>
          <cell r="M1640">
            <v>0</v>
          </cell>
          <cell r="N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33</v>
          </cell>
          <cell r="V1640">
            <v>0</v>
          </cell>
          <cell r="W1640">
            <v>0</v>
          </cell>
          <cell r="AA1640">
            <v>0</v>
          </cell>
          <cell r="AB1640">
            <v>0</v>
          </cell>
          <cell r="AC1640">
            <v>0</v>
          </cell>
          <cell r="AD1640">
            <v>33</v>
          </cell>
          <cell r="AE1640">
            <v>133100</v>
          </cell>
          <cell r="AF1640">
            <v>0</v>
          </cell>
          <cell r="AI1640">
            <v>2251</v>
          </cell>
          <cell r="AK1640">
            <v>0</v>
          </cell>
          <cell r="AM1640">
            <v>304</v>
          </cell>
          <cell r="AN1640">
            <v>1</v>
          </cell>
          <cell r="AO1640">
            <v>393216</v>
          </cell>
          <cell r="AQ1640">
            <v>0</v>
          </cell>
          <cell r="AR1640">
            <v>0</v>
          </cell>
          <cell r="AS1640" t="str">
            <v>Ы</v>
          </cell>
          <cell r="AT1640" t="str">
            <v>Ы</v>
          </cell>
          <cell r="AU1640">
            <v>0</v>
          </cell>
          <cell r="AV1640">
            <v>0</v>
          </cell>
          <cell r="AW1640">
            <v>23</v>
          </cell>
          <cell r="AX1640">
            <v>1</v>
          </cell>
          <cell r="AY1640">
            <v>0</v>
          </cell>
          <cell r="AZ1640">
            <v>0</v>
          </cell>
          <cell r="BA1640">
            <v>0</v>
          </cell>
          <cell r="BB1640">
            <v>0</v>
          </cell>
          <cell r="BC1640">
            <v>38828</v>
          </cell>
        </row>
        <row r="1641">
          <cell r="A1641">
            <v>2006</v>
          </cell>
          <cell r="B1641">
            <v>2</v>
          </cell>
          <cell r="C1641">
            <v>176</v>
          </cell>
          <cell r="D1641">
            <v>21</v>
          </cell>
          <cell r="E1641">
            <v>792020</v>
          </cell>
          <cell r="F1641">
            <v>0</v>
          </cell>
          <cell r="G1641" t="str">
            <v>Затраты по ШПЗ (основные)</v>
          </cell>
          <cell r="H1641">
            <v>2011</v>
          </cell>
          <cell r="I1641">
            <v>7920</v>
          </cell>
          <cell r="J1641">
            <v>1488</v>
          </cell>
          <cell r="K1641">
            <v>1</v>
          </cell>
          <cell r="L1641">
            <v>0</v>
          </cell>
          <cell r="M1641">
            <v>0</v>
          </cell>
          <cell r="N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33</v>
          </cell>
          <cell r="V1641">
            <v>0</v>
          </cell>
          <cell r="W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33</v>
          </cell>
          <cell r="AE1641">
            <v>135000</v>
          </cell>
          <cell r="AF1641">
            <v>0</v>
          </cell>
          <cell r="AI1641">
            <v>2251</v>
          </cell>
          <cell r="AK1641">
            <v>0</v>
          </cell>
          <cell r="AM1641">
            <v>305</v>
          </cell>
          <cell r="AN1641">
            <v>1</v>
          </cell>
          <cell r="AO1641">
            <v>393216</v>
          </cell>
          <cell r="AQ1641">
            <v>0</v>
          </cell>
          <cell r="AR1641">
            <v>0</v>
          </cell>
          <cell r="AS1641" t="str">
            <v>Ы</v>
          </cell>
          <cell r="AT1641" t="str">
            <v>Ы</v>
          </cell>
          <cell r="AU1641">
            <v>0</v>
          </cell>
          <cell r="AV1641">
            <v>0</v>
          </cell>
          <cell r="AW1641">
            <v>23</v>
          </cell>
          <cell r="AX1641">
            <v>1</v>
          </cell>
          <cell r="AY1641">
            <v>0</v>
          </cell>
          <cell r="AZ1641">
            <v>0</v>
          </cell>
          <cell r="BA1641">
            <v>0</v>
          </cell>
          <cell r="BB1641">
            <v>0</v>
          </cell>
          <cell r="BC1641">
            <v>38828</v>
          </cell>
        </row>
        <row r="1642">
          <cell r="A1642">
            <v>2006</v>
          </cell>
          <cell r="B1642">
            <v>2</v>
          </cell>
          <cell r="C1642">
            <v>177</v>
          </cell>
          <cell r="D1642">
            <v>21</v>
          </cell>
          <cell r="E1642">
            <v>792020</v>
          </cell>
          <cell r="F1642">
            <v>0</v>
          </cell>
          <cell r="G1642" t="str">
            <v>Затраты по ШПЗ (основные)</v>
          </cell>
          <cell r="H1642">
            <v>2011</v>
          </cell>
          <cell r="I1642">
            <v>7920</v>
          </cell>
          <cell r="J1642">
            <v>304544.15999999997</v>
          </cell>
          <cell r="K1642">
            <v>1</v>
          </cell>
          <cell r="L1642">
            <v>0</v>
          </cell>
          <cell r="M1642">
            <v>0</v>
          </cell>
          <cell r="N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33</v>
          </cell>
          <cell r="V1642">
            <v>0</v>
          </cell>
          <cell r="W1642">
            <v>0</v>
          </cell>
          <cell r="AA1642">
            <v>0</v>
          </cell>
          <cell r="AB1642">
            <v>0</v>
          </cell>
          <cell r="AC1642">
            <v>0</v>
          </cell>
          <cell r="AD1642">
            <v>33</v>
          </cell>
          <cell r="AE1642">
            <v>143000</v>
          </cell>
          <cell r="AF1642">
            <v>0</v>
          </cell>
          <cell r="AI1642">
            <v>2251</v>
          </cell>
          <cell r="AK1642">
            <v>0</v>
          </cell>
          <cell r="AM1642">
            <v>306</v>
          </cell>
          <cell r="AN1642">
            <v>1</v>
          </cell>
          <cell r="AO1642">
            <v>393216</v>
          </cell>
          <cell r="AQ1642">
            <v>0</v>
          </cell>
          <cell r="AR1642">
            <v>0</v>
          </cell>
          <cell r="AS1642" t="str">
            <v>Ы</v>
          </cell>
          <cell r="AT1642" t="str">
            <v>Ы</v>
          </cell>
          <cell r="AU1642">
            <v>0</v>
          </cell>
          <cell r="AV1642">
            <v>0</v>
          </cell>
          <cell r="AW1642">
            <v>23</v>
          </cell>
          <cell r="AX1642">
            <v>1</v>
          </cell>
          <cell r="AY1642">
            <v>0</v>
          </cell>
          <cell r="AZ1642">
            <v>0</v>
          </cell>
          <cell r="BA1642">
            <v>0</v>
          </cell>
          <cell r="BB1642">
            <v>0</v>
          </cell>
          <cell r="BC1642">
            <v>38828</v>
          </cell>
        </row>
        <row r="1643">
          <cell r="A1643">
            <v>2006</v>
          </cell>
          <cell r="B1643">
            <v>2</v>
          </cell>
          <cell r="C1643">
            <v>178</v>
          </cell>
          <cell r="D1643">
            <v>21</v>
          </cell>
          <cell r="E1643">
            <v>792020</v>
          </cell>
          <cell r="F1643">
            <v>0</v>
          </cell>
          <cell r="G1643" t="str">
            <v>Затраты по ШПЗ (основные)</v>
          </cell>
          <cell r="H1643">
            <v>2011</v>
          </cell>
          <cell r="I1643">
            <v>7920</v>
          </cell>
          <cell r="J1643">
            <v>531190.4</v>
          </cell>
          <cell r="K1643">
            <v>1</v>
          </cell>
          <cell r="L1643">
            <v>0</v>
          </cell>
          <cell r="M1643">
            <v>0</v>
          </cell>
          <cell r="N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33</v>
          </cell>
          <cell r="V1643">
            <v>0</v>
          </cell>
          <cell r="W1643">
            <v>0</v>
          </cell>
          <cell r="AA1643">
            <v>0</v>
          </cell>
          <cell r="AB1643">
            <v>0</v>
          </cell>
          <cell r="AC1643">
            <v>0</v>
          </cell>
          <cell r="AD1643">
            <v>33</v>
          </cell>
          <cell r="AE1643">
            <v>151000</v>
          </cell>
          <cell r="AF1643">
            <v>0</v>
          </cell>
          <cell r="AI1643">
            <v>2251</v>
          </cell>
          <cell r="AK1643">
            <v>0</v>
          </cell>
          <cell r="AM1643">
            <v>307</v>
          </cell>
          <cell r="AN1643">
            <v>1</v>
          </cell>
          <cell r="AO1643">
            <v>393216</v>
          </cell>
          <cell r="AQ1643">
            <v>0</v>
          </cell>
          <cell r="AR1643">
            <v>0</v>
          </cell>
          <cell r="AS1643" t="str">
            <v>Ы</v>
          </cell>
          <cell r="AT1643" t="str">
            <v>Ы</v>
          </cell>
          <cell r="AU1643">
            <v>0</v>
          </cell>
          <cell r="AV1643">
            <v>0</v>
          </cell>
          <cell r="AW1643">
            <v>23</v>
          </cell>
          <cell r="AX1643">
            <v>1</v>
          </cell>
          <cell r="AY1643">
            <v>0</v>
          </cell>
          <cell r="AZ1643">
            <v>0</v>
          </cell>
          <cell r="BA1643">
            <v>0</v>
          </cell>
          <cell r="BB1643">
            <v>0</v>
          </cell>
          <cell r="BC1643">
            <v>38828</v>
          </cell>
        </row>
        <row r="1644">
          <cell r="A1644">
            <v>2006</v>
          </cell>
          <cell r="B1644">
            <v>2</v>
          </cell>
          <cell r="C1644">
            <v>179</v>
          </cell>
          <cell r="D1644">
            <v>21</v>
          </cell>
          <cell r="E1644">
            <v>792020</v>
          </cell>
          <cell r="F1644">
            <v>0</v>
          </cell>
          <cell r="G1644" t="str">
            <v>Затраты по ШПЗ (основные)</v>
          </cell>
          <cell r="H1644">
            <v>2011</v>
          </cell>
          <cell r="I1644">
            <v>7920</v>
          </cell>
          <cell r="J1644">
            <v>51959.07</v>
          </cell>
          <cell r="K1644">
            <v>1</v>
          </cell>
          <cell r="L1644">
            <v>0</v>
          </cell>
          <cell r="M1644">
            <v>0</v>
          </cell>
          <cell r="N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33</v>
          </cell>
          <cell r="V1644">
            <v>0</v>
          </cell>
          <cell r="W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33</v>
          </cell>
          <cell r="AE1644">
            <v>152000</v>
          </cell>
          <cell r="AF1644">
            <v>0</v>
          </cell>
          <cell r="AI1644">
            <v>2251</v>
          </cell>
          <cell r="AK1644">
            <v>0</v>
          </cell>
          <cell r="AM1644">
            <v>308</v>
          </cell>
          <cell r="AN1644">
            <v>1</v>
          </cell>
          <cell r="AO1644">
            <v>393216</v>
          </cell>
          <cell r="AQ1644">
            <v>0</v>
          </cell>
          <cell r="AR1644">
            <v>0</v>
          </cell>
          <cell r="AS1644" t="str">
            <v>Ы</v>
          </cell>
          <cell r="AT1644" t="str">
            <v>Ы</v>
          </cell>
          <cell r="AU1644">
            <v>0</v>
          </cell>
          <cell r="AV1644">
            <v>0</v>
          </cell>
          <cell r="AW1644">
            <v>23</v>
          </cell>
          <cell r="AX1644">
            <v>1</v>
          </cell>
          <cell r="AY1644">
            <v>0</v>
          </cell>
          <cell r="AZ1644">
            <v>0</v>
          </cell>
          <cell r="BA1644">
            <v>0</v>
          </cell>
          <cell r="BB1644">
            <v>0</v>
          </cell>
          <cell r="BC1644">
            <v>38828</v>
          </cell>
        </row>
        <row r="1645">
          <cell r="A1645">
            <v>2006</v>
          </cell>
          <cell r="B1645">
            <v>2</v>
          </cell>
          <cell r="C1645">
            <v>180</v>
          </cell>
          <cell r="D1645">
            <v>21</v>
          </cell>
          <cell r="E1645">
            <v>792020</v>
          </cell>
          <cell r="F1645">
            <v>0</v>
          </cell>
          <cell r="G1645" t="str">
            <v>Затраты по ШПЗ (основные)</v>
          </cell>
          <cell r="H1645">
            <v>2011</v>
          </cell>
          <cell r="I1645">
            <v>7920</v>
          </cell>
          <cell r="J1645">
            <v>1702355.67</v>
          </cell>
          <cell r="K1645">
            <v>1</v>
          </cell>
          <cell r="L1645">
            <v>0</v>
          </cell>
          <cell r="M1645">
            <v>0</v>
          </cell>
          <cell r="N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33</v>
          </cell>
          <cell r="V1645">
            <v>0</v>
          </cell>
          <cell r="W1645">
            <v>0</v>
          </cell>
          <cell r="AA1645">
            <v>0</v>
          </cell>
          <cell r="AB1645">
            <v>0</v>
          </cell>
          <cell r="AC1645">
            <v>0</v>
          </cell>
          <cell r="AD1645">
            <v>33</v>
          </cell>
          <cell r="AE1645">
            <v>220000</v>
          </cell>
          <cell r="AF1645">
            <v>0</v>
          </cell>
          <cell r="AI1645">
            <v>2251</v>
          </cell>
          <cell r="AK1645">
            <v>0</v>
          </cell>
          <cell r="AM1645">
            <v>309</v>
          </cell>
          <cell r="AN1645">
            <v>1</v>
          </cell>
          <cell r="AO1645">
            <v>393216</v>
          </cell>
          <cell r="AQ1645">
            <v>0</v>
          </cell>
          <cell r="AR1645">
            <v>0</v>
          </cell>
          <cell r="AS1645" t="str">
            <v>Ы</v>
          </cell>
          <cell r="AT1645" t="str">
            <v>Ы</v>
          </cell>
          <cell r="AU1645">
            <v>0</v>
          </cell>
          <cell r="AV1645">
            <v>0</v>
          </cell>
          <cell r="AW1645">
            <v>23</v>
          </cell>
          <cell r="AX1645">
            <v>1</v>
          </cell>
          <cell r="AY1645">
            <v>0</v>
          </cell>
          <cell r="AZ1645">
            <v>0</v>
          </cell>
          <cell r="BA1645">
            <v>0</v>
          </cell>
          <cell r="BB1645">
            <v>0</v>
          </cell>
          <cell r="BC1645">
            <v>38828</v>
          </cell>
        </row>
        <row r="1646">
          <cell r="A1646">
            <v>2006</v>
          </cell>
          <cell r="B1646">
            <v>2</v>
          </cell>
          <cell r="C1646">
            <v>181</v>
          </cell>
          <cell r="D1646">
            <v>21</v>
          </cell>
          <cell r="E1646">
            <v>792020</v>
          </cell>
          <cell r="F1646">
            <v>0</v>
          </cell>
          <cell r="G1646" t="str">
            <v>Затраты по ШПЗ (основные)</v>
          </cell>
          <cell r="H1646">
            <v>2011</v>
          </cell>
          <cell r="I1646">
            <v>7920</v>
          </cell>
          <cell r="J1646">
            <v>919141.98</v>
          </cell>
          <cell r="K1646">
            <v>1</v>
          </cell>
          <cell r="L1646">
            <v>0</v>
          </cell>
          <cell r="M1646">
            <v>0</v>
          </cell>
          <cell r="N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33</v>
          </cell>
          <cell r="V1646">
            <v>0</v>
          </cell>
          <cell r="W1646">
            <v>0</v>
          </cell>
          <cell r="AA1646">
            <v>0</v>
          </cell>
          <cell r="AB1646">
            <v>0</v>
          </cell>
          <cell r="AC1646">
            <v>0</v>
          </cell>
          <cell r="AD1646">
            <v>33</v>
          </cell>
          <cell r="AE1646">
            <v>230000</v>
          </cell>
          <cell r="AF1646">
            <v>0</v>
          </cell>
          <cell r="AI1646">
            <v>2251</v>
          </cell>
          <cell r="AK1646">
            <v>0</v>
          </cell>
          <cell r="AM1646">
            <v>310</v>
          </cell>
          <cell r="AN1646">
            <v>1</v>
          </cell>
          <cell r="AO1646">
            <v>393216</v>
          </cell>
          <cell r="AQ1646">
            <v>0</v>
          </cell>
          <cell r="AR1646">
            <v>0</v>
          </cell>
          <cell r="AS1646" t="str">
            <v>Ы</v>
          </cell>
          <cell r="AT1646" t="str">
            <v>Ы</v>
          </cell>
          <cell r="AU1646">
            <v>0</v>
          </cell>
          <cell r="AV1646">
            <v>0</v>
          </cell>
          <cell r="AW1646">
            <v>23</v>
          </cell>
          <cell r="AX1646">
            <v>1</v>
          </cell>
          <cell r="AY1646">
            <v>0</v>
          </cell>
          <cell r="AZ1646">
            <v>0</v>
          </cell>
          <cell r="BA1646">
            <v>0</v>
          </cell>
          <cell r="BB1646">
            <v>0</v>
          </cell>
          <cell r="BC1646">
            <v>38828</v>
          </cell>
        </row>
        <row r="1647">
          <cell r="A1647">
            <v>2006</v>
          </cell>
          <cell r="B1647">
            <v>2</v>
          </cell>
          <cell r="C1647">
            <v>182</v>
          </cell>
          <cell r="D1647">
            <v>21</v>
          </cell>
          <cell r="E1647">
            <v>792020</v>
          </cell>
          <cell r="F1647">
            <v>0</v>
          </cell>
          <cell r="G1647" t="str">
            <v>Затраты по ШПЗ (основные)</v>
          </cell>
          <cell r="H1647">
            <v>2011</v>
          </cell>
          <cell r="I1647">
            <v>7920</v>
          </cell>
          <cell r="J1647">
            <v>145312.95000000001</v>
          </cell>
          <cell r="K1647">
            <v>1</v>
          </cell>
          <cell r="L1647">
            <v>0</v>
          </cell>
          <cell r="M1647">
            <v>0</v>
          </cell>
          <cell r="N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33</v>
          </cell>
          <cell r="V1647">
            <v>0</v>
          </cell>
          <cell r="W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33</v>
          </cell>
          <cell r="AE1647">
            <v>260000</v>
          </cell>
          <cell r="AF1647">
            <v>0</v>
          </cell>
          <cell r="AI1647">
            <v>2251</v>
          </cell>
          <cell r="AK1647">
            <v>0</v>
          </cell>
          <cell r="AM1647">
            <v>311</v>
          </cell>
          <cell r="AN1647">
            <v>1</v>
          </cell>
          <cell r="AO1647">
            <v>393216</v>
          </cell>
          <cell r="AQ1647">
            <v>0</v>
          </cell>
          <cell r="AR1647">
            <v>0</v>
          </cell>
          <cell r="AS1647" t="str">
            <v>Ы</v>
          </cell>
          <cell r="AT1647" t="str">
            <v>Ы</v>
          </cell>
          <cell r="AU1647">
            <v>0</v>
          </cell>
          <cell r="AV1647">
            <v>0</v>
          </cell>
          <cell r="AW1647">
            <v>23</v>
          </cell>
          <cell r="AX1647">
            <v>1</v>
          </cell>
          <cell r="AY1647">
            <v>0</v>
          </cell>
          <cell r="AZ1647">
            <v>0</v>
          </cell>
          <cell r="BA1647">
            <v>0</v>
          </cell>
          <cell r="BB1647">
            <v>0</v>
          </cell>
          <cell r="BC1647">
            <v>38828</v>
          </cell>
        </row>
        <row r="1648">
          <cell r="A1648">
            <v>2006</v>
          </cell>
          <cell r="B1648">
            <v>2</v>
          </cell>
          <cell r="C1648">
            <v>183</v>
          </cell>
          <cell r="D1648">
            <v>21</v>
          </cell>
          <cell r="E1648">
            <v>792020</v>
          </cell>
          <cell r="F1648">
            <v>0</v>
          </cell>
          <cell r="G1648" t="str">
            <v>Затраты по ШПЗ (основные)</v>
          </cell>
          <cell r="H1648">
            <v>2011</v>
          </cell>
          <cell r="I1648">
            <v>7920</v>
          </cell>
          <cell r="J1648">
            <v>238487.53</v>
          </cell>
          <cell r="K1648">
            <v>1</v>
          </cell>
          <cell r="L1648">
            <v>0</v>
          </cell>
          <cell r="M1648">
            <v>0</v>
          </cell>
          <cell r="N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33</v>
          </cell>
          <cell r="V1648">
            <v>0</v>
          </cell>
          <cell r="W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33</v>
          </cell>
          <cell r="AE1648">
            <v>270000</v>
          </cell>
          <cell r="AF1648">
            <v>0</v>
          </cell>
          <cell r="AI1648">
            <v>2251</v>
          </cell>
          <cell r="AK1648">
            <v>0</v>
          </cell>
          <cell r="AM1648">
            <v>312</v>
          </cell>
          <cell r="AN1648">
            <v>1</v>
          </cell>
          <cell r="AO1648">
            <v>393216</v>
          </cell>
          <cell r="AQ1648">
            <v>0</v>
          </cell>
          <cell r="AR1648">
            <v>0</v>
          </cell>
          <cell r="AS1648" t="str">
            <v>Ы</v>
          </cell>
          <cell r="AT1648" t="str">
            <v>Ы</v>
          </cell>
          <cell r="AU1648">
            <v>0</v>
          </cell>
          <cell r="AV1648">
            <v>0</v>
          </cell>
          <cell r="AW1648">
            <v>23</v>
          </cell>
          <cell r="AX1648">
            <v>1</v>
          </cell>
          <cell r="AY1648">
            <v>0</v>
          </cell>
          <cell r="AZ1648">
            <v>0</v>
          </cell>
          <cell r="BA1648">
            <v>0</v>
          </cell>
          <cell r="BB1648">
            <v>0</v>
          </cell>
          <cell r="BC1648">
            <v>38828</v>
          </cell>
        </row>
        <row r="1649">
          <cell r="A1649">
            <v>2006</v>
          </cell>
          <cell r="B1649">
            <v>2</v>
          </cell>
          <cell r="C1649">
            <v>184</v>
          </cell>
          <cell r="D1649">
            <v>21</v>
          </cell>
          <cell r="E1649">
            <v>792020</v>
          </cell>
          <cell r="F1649">
            <v>0</v>
          </cell>
          <cell r="G1649" t="str">
            <v>Затраты по ШПЗ (основные)</v>
          </cell>
          <cell r="H1649">
            <v>2011</v>
          </cell>
          <cell r="I1649">
            <v>7920</v>
          </cell>
          <cell r="J1649">
            <v>8344.5300000000007</v>
          </cell>
          <cell r="K1649">
            <v>1</v>
          </cell>
          <cell r="L1649">
            <v>0</v>
          </cell>
          <cell r="M1649">
            <v>0</v>
          </cell>
          <cell r="N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33</v>
          </cell>
          <cell r="V1649">
            <v>0</v>
          </cell>
          <cell r="W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33</v>
          </cell>
          <cell r="AE1649">
            <v>280000</v>
          </cell>
          <cell r="AF1649">
            <v>0</v>
          </cell>
          <cell r="AI1649">
            <v>2251</v>
          </cell>
          <cell r="AK1649">
            <v>0</v>
          </cell>
          <cell r="AM1649">
            <v>313</v>
          </cell>
          <cell r="AN1649">
            <v>1</v>
          </cell>
          <cell r="AO1649">
            <v>393216</v>
          </cell>
          <cell r="AQ1649">
            <v>0</v>
          </cell>
          <cell r="AR1649">
            <v>0</v>
          </cell>
          <cell r="AS1649" t="str">
            <v>Ы</v>
          </cell>
          <cell r="AT1649" t="str">
            <v>Ы</v>
          </cell>
          <cell r="AU1649">
            <v>0</v>
          </cell>
          <cell r="AV1649">
            <v>0</v>
          </cell>
          <cell r="AW1649">
            <v>23</v>
          </cell>
          <cell r="AX1649">
            <v>1</v>
          </cell>
          <cell r="AY1649">
            <v>0</v>
          </cell>
          <cell r="AZ1649">
            <v>0</v>
          </cell>
          <cell r="BA1649">
            <v>0</v>
          </cell>
          <cell r="BB1649">
            <v>0</v>
          </cell>
          <cell r="BC1649">
            <v>38828</v>
          </cell>
        </row>
        <row r="1650">
          <cell r="A1650">
            <v>2006</v>
          </cell>
          <cell r="B1650">
            <v>2</v>
          </cell>
          <cell r="C1650">
            <v>185</v>
          </cell>
          <cell r="D1650">
            <v>21</v>
          </cell>
          <cell r="E1650">
            <v>792020</v>
          </cell>
          <cell r="F1650">
            <v>0</v>
          </cell>
          <cell r="G1650" t="str">
            <v>Затраты по ШПЗ (основные)</v>
          </cell>
          <cell r="H1650">
            <v>2011</v>
          </cell>
          <cell r="I1650">
            <v>7920</v>
          </cell>
          <cell r="J1650">
            <v>57791.34</v>
          </cell>
          <cell r="K1650">
            <v>1</v>
          </cell>
          <cell r="L1650">
            <v>0</v>
          </cell>
          <cell r="M1650">
            <v>0</v>
          </cell>
          <cell r="N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33</v>
          </cell>
          <cell r="V1650">
            <v>0</v>
          </cell>
          <cell r="W1650">
            <v>0</v>
          </cell>
          <cell r="AA1650">
            <v>0</v>
          </cell>
          <cell r="AB1650">
            <v>0</v>
          </cell>
          <cell r="AC1650">
            <v>0</v>
          </cell>
          <cell r="AD1650">
            <v>33</v>
          </cell>
          <cell r="AE1650">
            <v>280100</v>
          </cell>
          <cell r="AF1650">
            <v>0</v>
          </cell>
          <cell r="AI1650">
            <v>2251</v>
          </cell>
          <cell r="AK1650">
            <v>0</v>
          </cell>
          <cell r="AM1650">
            <v>314</v>
          </cell>
          <cell r="AN1650">
            <v>1</v>
          </cell>
          <cell r="AO1650">
            <v>393216</v>
          </cell>
          <cell r="AQ1650">
            <v>0</v>
          </cell>
          <cell r="AR1650">
            <v>0</v>
          </cell>
          <cell r="AS1650" t="str">
            <v>Ы</v>
          </cell>
          <cell r="AT1650" t="str">
            <v>Ы</v>
          </cell>
          <cell r="AU1650">
            <v>0</v>
          </cell>
          <cell r="AV1650">
            <v>0</v>
          </cell>
          <cell r="AW1650">
            <v>23</v>
          </cell>
          <cell r="AX1650">
            <v>1</v>
          </cell>
          <cell r="AY1650">
            <v>0</v>
          </cell>
          <cell r="AZ1650">
            <v>0</v>
          </cell>
          <cell r="BA1650">
            <v>0</v>
          </cell>
          <cell r="BB1650">
            <v>0</v>
          </cell>
          <cell r="BC1650">
            <v>38828</v>
          </cell>
        </row>
        <row r="1651">
          <cell r="A1651">
            <v>2006</v>
          </cell>
          <cell r="B1651">
            <v>2</v>
          </cell>
          <cell r="C1651">
            <v>186</v>
          </cell>
          <cell r="D1651">
            <v>21</v>
          </cell>
          <cell r="E1651">
            <v>792020</v>
          </cell>
          <cell r="F1651">
            <v>0</v>
          </cell>
          <cell r="G1651" t="str">
            <v>Затраты по ШПЗ (основные)</v>
          </cell>
          <cell r="H1651">
            <v>2011</v>
          </cell>
          <cell r="I1651">
            <v>7920</v>
          </cell>
          <cell r="J1651">
            <v>53140.23</v>
          </cell>
          <cell r="K1651">
            <v>1</v>
          </cell>
          <cell r="L1651">
            <v>0</v>
          </cell>
          <cell r="M1651">
            <v>0</v>
          </cell>
          <cell r="N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33</v>
          </cell>
          <cell r="V1651">
            <v>0</v>
          </cell>
          <cell r="W1651">
            <v>0</v>
          </cell>
          <cell r="AA1651">
            <v>0</v>
          </cell>
          <cell r="AB1651">
            <v>0</v>
          </cell>
          <cell r="AC1651">
            <v>0</v>
          </cell>
          <cell r="AD1651">
            <v>33</v>
          </cell>
          <cell r="AE1651">
            <v>280200</v>
          </cell>
          <cell r="AF1651">
            <v>0</v>
          </cell>
          <cell r="AI1651">
            <v>2251</v>
          </cell>
          <cell r="AK1651">
            <v>0</v>
          </cell>
          <cell r="AM1651">
            <v>315</v>
          </cell>
          <cell r="AN1651">
            <v>1</v>
          </cell>
          <cell r="AO1651">
            <v>393216</v>
          </cell>
          <cell r="AQ1651">
            <v>0</v>
          </cell>
          <cell r="AR1651">
            <v>0</v>
          </cell>
          <cell r="AS1651" t="str">
            <v>Ы</v>
          </cell>
          <cell r="AT1651" t="str">
            <v>Ы</v>
          </cell>
          <cell r="AU1651">
            <v>0</v>
          </cell>
          <cell r="AV1651">
            <v>0</v>
          </cell>
          <cell r="AW1651">
            <v>23</v>
          </cell>
          <cell r="AX1651">
            <v>1</v>
          </cell>
          <cell r="AY1651">
            <v>0</v>
          </cell>
          <cell r="AZ1651">
            <v>0</v>
          </cell>
          <cell r="BA1651">
            <v>0</v>
          </cell>
          <cell r="BB1651">
            <v>0</v>
          </cell>
          <cell r="BC1651">
            <v>38828</v>
          </cell>
        </row>
        <row r="1652">
          <cell r="A1652">
            <v>2006</v>
          </cell>
          <cell r="B1652">
            <v>2</v>
          </cell>
          <cell r="C1652">
            <v>187</v>
          </cell>
          <cell r="D1652">
            <v>21</v>
          </cell>
          <cell r="E1652">
            <v>792020</v>
          </cell>
          <cell r="F1652">
            <v>0</v>
          </cell>
          <cell r="G1652" t="str">
            <v>Затраты по ШПЗ (основные)</v>
          </cell>
          <cell r="H1652">
            <v>2011</v>
          </cell>
          <cell r="I1652">
            <v>7920</v>
          </cell>
          <cell r="J1652">
            <v>6089.4</v>
          </cell>
          <cell r="K1652">
            <v>1</v>
          </cell>
          <cell r="L1652">
            <v>0</v>
          </cell>
          <cell r="M1652">
            <v>0</v>
          </cell>
          <cell r="N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33</v>
          </cell>
          <cell r="V1652">
            <v>0</v>
          </cell>
          <cell r="W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33</v>
          </cell>
          <cell r="AE1652">
            <v>280300</v>
          </cell>
          <cell r="AF1652">
            <v>0</v>
          </cell>
          <cell r="AI1652">
            <v>2251</v>
          </cell>
          <cell r="AK1652">
            <v>0</v>
          </cell>
          <cell r="AM1652">
            <v>316</v>
          </cell>
          <cell r="AN1652">
            <v>1</v>
          </cell>
          <cell r="AO1652">
            <v>393216</v>
          </cell>
          <cell r="AQ1652">
            <v>0</v>
          </cell>
          <cell r="AR1652">
            <v>0</v>
          </cell>
          <cell r="AS1652" t="str">
            <v>Ы</v>
          </cell>
          <cell r="AT1652" t="str">
            <v>Ы</v>
          </cell>
          <cell r="AU1652">
            <v>0</v>
          </cell>
          <cell r="AV1652">
            <v>0</v>
          </cell>
          <cell r="AW1652">
            <v>23</v>
          </cell>
          <cell r="AX1652">
            <v>1</v>
          </cell>
          <cell r="AY1652">
            <v>0</v>
          </cell>
          <cell r="AZ1652">
            <v>0</v>
          </cell>
          <cell r="BA1652">
            <v>0</v>
          </cell>
          <cell r="BB1652">
            <v>0</v>
          </cell>
          <cell r="BC1652">
            <v>38828</v>
          </cell>
        </row>
        <row r="1653">
          <cell r="A1653">
            <v>2006</v>
          </cell>
          <cell r="B1653">
            <v>2</v>
          </cell>
          <cell r="C1653">
            <v>188</v>
          </cell>
          <cell r="D1653">
            <v>21</v>
          </cell>
          <cell r="E1653">
            <v>792020</v>
          </cell>
          <cell r="F1653">
            <v>0</v>
          </cell>
          <cell r="G1653" t="str">
            <v>Затраты по ШПЗ (основные)</v>
          </cell>
          <cell r="H1653">
            <v>2011</v>
          </cell>
          <cell r="I1653">
            <v>7920</v>
          </cell>
          <cell r="J1653">
            <v>158797.51</v>
          </cell>
          <cell r="K1653">
            <v>1</v>
          </cell>
          <cell r="L1653">
            <v>0</v>
          </cell>
          <cell r="M1653">
            <v>0</v>
          </cell>
          <cell r="N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33</v>
          </cell>
          <cell r="V1653">
            <v>0</v>
          </cell>
          <cell r="W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33</v>
          </cell>
          <cell r="AE1653">
            <v>280400</v>
          </cell>
          <cell r="AF1653">
            <v>0</v>
          </cell>
          <cell r="AI1653">
            <v>2251</v>
          </cell>
          <cell r="AK1653">
            <v>0</v>
          </cell>
          <cell r="AM1653">
            <v>317</v>
          </cell>
          <cell r="AN1653">
            <v>1</v>
          </cell>
          <cell r="AO1653">
            <v>393216</v>
          </cell>
          <cell r="AQ1653">
            <v>0</v>
          </cell>
          <cell r="AR1653">
            <v>0</v>
          </cell>
          <cell r="AS1653" t="str">
            <v>Ы</v>
          </cell>
          <cell r="AT1653" t="str">
            <v>Ы</v>
          </cell>
          <cell r="AU1653">
            <v>0</v>
          </cell>
          <cell r="AV1653">
            <v>0</v>
          </cell>
          <cell r="AW1653">
            <v>23</v>
          </cell>
          <cell r="AX1653">
            <v>1</v>
          </cell>
          <cell r="AY1653">
            <v>0</v>
          </cell>
          <cell r="AZ1653">
            <v>0</v>
          </cell>
          <cell r="BA1653">
            <v>0</v>
          </cell>
          <cell r="BB1653">
            <v>0</v>
          </cell>
          <cell r="BC1653">
            <v>38828</v>
          </cell>
        </row>
        <row r="1654">
          <cell r="A1654">
            <v>2006</v>
          </cell>
          <cell r="B1654">
            <v>2</v>
          </cell>
          <cell r="C1654">
            <v>189</v>
          </cell>
          <cell r="D1654">
            <v>21</v>
          </cell>
          <cell r="E1654">
            <v>792020</v>
          </cell>
          <cell r="F1654">
            <v>0</v>
          </cell>
          <cell r="G1654" t="str">
            <v>Затраты по ШПЗ (основные)</v>
          </cell>
          <cell r="H1654">
            <v>2011</v>
          </cell>
          <cell r="I1654">
            <v>7920</v>
          </cell>
          <cell r="J1654">
            <v>17312.189999999999</v>
          </cell>
          <cell r="K1654">
            <v>1</v>
          </cell>
          <cell r="L1654">
            <v>0</v>
          </cell>
          <cell r="M1654">
            <v>0</v>
          </cell>
          <cell r="N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33</v>
          </cell>
          <cell r="V1654">
            <v>0</v>
          </cell>
          <cell r="W1654">
            <v>0</v>
          </cell>
          <cell r="AA1654">
            <v>0</v>
          </cell>
          <cell r="AB1654">
            <v>0</v>
          </cell>
          <cell r="AC1654">
            <v>0</v>
          </cell>
          <cell r="AD1654">
            <v>33</v>
          </cell>
          <cell r="AE1654">
            <v>281000</v>
          </cell>
          <cell r="AF1654">
            <v>0</v>
          </cell>
          <cell r="AI1654">
            <v>2251</v>
          </cell>
          <cell r="AK1654">
            <v>0</v>
          </cell>
          <cell r="AM1654">
            <v>318</v>
          </cell>
          <cell r="AN1654">
            <v>1</v>
          </cell>
          <cell r="AO1654">
            <v>393216</v>
          </cell>
          <cell r="AQ1654">
            <v>0</v>
          </cell>
          <cell r="AR1654">
            <v>0</v>
          </cell>
          <cell r="AS1654" t="str">
            <v>Ы</v>
          </cell>
          <cell r="AT1654" t="str">
            <v>Ы</v>
          </cell>
          <cell r="AU1654">
            <v>0</v>
          </cell>
          <cell r="AV1654">
            <v>0</v>
          </cell>
          <cell r="AW1654">
            <v>23</v>
          </cell>
          <cell r="AX1654">
            <v>1</v>
          </cell>
          <cell r="AY1654">
            <v>0</v>
          </cell>
          <cell r="AZ1654">
            <v>0</v>
          </cell>
          <cell r="BA1654">
            <v>0</v>
          </cell>
          <cell r="BB1654">
            <v>0</v>
          </cell>
          <cell r="BC1654">
            <v>38828</v>
          </cell>
        </row>
        <row r="1655">
          <cell r="A1655">
            <v>2006</v>
          </cell>
          <cell r="B1655">
            <v>2</v>
          </cell>
          <cell r="C1655">
            <v>190</v>
          </cell>
          <cell r="D1655">
            <v>21</v>
          </cell>
          <cell r="E1655">
            <v>792020</v>
          </cell>
          <cell r="F1655">
            <v>0</v>
          </cell>
          <cell r="G1655" t="str">
            <v>Затраты по ШПЗ (основные)</v>
          </cell>
          <cell r="H1655">
            <v>2011</v>
          </cell>
          <cell r="I1655">
            <v>7920</v>
          </cell>
          <cell r="J1655">
            <v>13045.15</v>
          </cell>
          <cell r="K1655">
            <v>1</v>
          </cell>
          <cell r="L1655">
            <v>0</v>
          </cell>
          <cell r="M1655">
            <v>0</v>
          </cell>
          <cell r="N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33</v>
          </cell>
          <cell r="V1655">
            <v>0</v>
          </cell>
          <cell r="W1655">
            <v>0</v>
          </cell>
          <cell r="AA1655">
            <v>0</v>
          </cell>
          <cell r="AB1655">
            <v>0</v>
          </cell>
          <cell r="AC1655">
            <v>0</v>
          </cell>
          <cell r="AD1655">
            <v>33</v>
          </cell>
          <cell r="AE1655">
            <v>282200</v>
          </cell>
          <cell r="AF1655">
            <v>0</v>
          </cell>
          <cell r="AI1655">
            <v>2251</v>
          </cell>
          <cell r="AK1655">
            <v>0</v>
          </cell>
          <cell r="AM1655">
            <v>319</v>
          </cell>
          <cell r="AN1655">
            <v>1</v>
          </cell>
          <cell r="AO1655">
            <v>393216</v>
          </cell>
          <cell r="AQ1655">
            <v>0</v>
          </cell>
          <cell r="AR1655">
            <v>0</v>
          </cell>
          <cell r="AS1655" t="str">
            <v>Ы</v>
          </cell>
          <cell r="AT1655" t="str">
            <v>Ы</v>
          </cell>
          <cell r="AU1655">
            <v>0</v>
          </cell>
          <cell r="AV1655">
            <v>0</v>
          </cell>
          <cell r="AW1655">
            <v>23</v>
          </cell>
          <cell r="AX1655">
            <v>1</v>
          </cell>
          <cell r="AY1655">
            <v>0</v>
          </cell>
          <cell r="AZ1655">
            <v>0</v>
          </cell>
          <cell r="BA1655">
            <v>0</v>
          </cell>
          <cell r="BB1655">
            <v>0</v>
          </cell>
          <cell r="BC1655">
            <v>38828</v>
          </cell>
        </row>
        <row r="1656">
          <cell r="A1656">
            <v>2006</v>
          </cell>
          <cell r="B1656">
            <v>2</v>
          </cell>
          <cell r="C1656">
            <v>191</v>
          </cell>
          <cell r="D1656">
            <v>21</v>
          </cell>
          <cell r="E1656">
            <v>792020</v>
          </cell>
          <cell r="F1656">
            <v>0</v>
          </cell>
          <cell r="G1656" t="str">
            <v>Затраты по ШПЗ (основные)</v>
          </cell>
          <cell r="H1656">
            <v>2011</v>
          </cell>
          <cell r="I1656">
            <v>7920</v>
          </cell>
          <cell r="J1656">
            <v>37720</v>
          </cell>
          <cell r="K1656">
            <v>1</v>
          </cell>
          <cell r="L1656">
            <v>0</v>
          </cell>
          <cell r="M1656">
            <v>0</v>
          </cell>
          <cell r="N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33</v>
          </cell>
          <cell r="V1656">
            <v>0</v>
          </cell>
          <cell r="W1656">
            <v>0</v>
          </cell>
          <cell r="AA1656">
            <v>0</v>
          </cell>
          <cell r="AB1656">
            <v>0</v>
          </cell>
          <cell r="AC1656">
            <v>0</v>
          </cell>
          <cell r="AD1656">
            <v>33</v>
          </cell>
          <cell r="AE1656">
            <v>283000</v>
          </cell>
          <cell r="AF1656">
            <v>0</v>
          </cell>
          <cell r="AI1656">
            <v>2251</v>
          </cell>
          <cell r="AK1656">
            <v>0</v>
          </cell>
          <cell r="AM1656">
            <v>320</v>
          </cell>
          <cell r="AN1656">
            <v>1</v>
          </cell>
          <cell r="AO1656">
            <v>393216</v>
          </cell>
          <cell r="AQ1656">
            <v>0</v>
          </cell>
          <cell r="AR1656">
            <v>0</v>
          </cell>
          <cell r="AS1656" t="str">
            <v>Ы</v>
          </cell>
          <cell r="AT1656" t="str">
            <v>Ы</v>
          </cell>
          <cell r="AU1656">
            <v>0</v>
          </cell>
          <cell r="AV1656">
            <v>0</v>
          </cell>
          <cell r="AW1656">
            <v>23</v>
          </cell>
          <cell r="AX1656">
            <v>1</v>
          </cell>
          <cell r="AY1656">
            <v>0</v>
          </cell>
          <cell r="AZ1656">
            <v>0</v>
          </cell>
          <cell r="BA1656">
            <v>0</v>
          </cell>
          <cell r="BB1656">
            <v>0</v>
          </cell>
          <cell r="BC1656">
            <v>38828</v>
          </cell>
        </row>
        <row r="1657">
          <cell r="A1657">
            <v>2006</v>
          </cell>
          <cell r="B1657">
            <v>2</v>
          </cell>
          <cell r="C1657">
            <v>192</v>
          </cell>
          <cell r="D1657">
            <v>21</v>
          </cell>
          <cell r="E1657">
            <v>792020</v>
          </cell>
          <cell r="F1657">
            <v>0</v>
          </cell>
          <cell r="G1657" t="str">
            <v>Затраты по ШПЗ (основные)</v>
          </cell>
          <cell r="H1657">
            <v>2011</v>
          </cell>
          <cell r="I1657">
            <v>7920</v>
          </cell>
          <cell r="J1657">
            <v>14206.09</v>
          </cell>
          <cell r="K1657">
            <v>1</v>
          </cell>
          <cell r="L1657">
            <v>0</v>
          </cell>
          <cell r="M1657">
            <v>0</v>
          </cell>
          <cell r="N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33</v>
          </cell>
          <cell r="V1657">
            <v>0</v>
          </cell>
          <cell r="W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33</v>
          </cell>
          <cell r="AE1657">
            <v>285000</v>
          </cell>
          <cell r="AF1657">
            <v>0</v>
          </cell>
          <cell r="AI1657">
            <v>2251</v>
          </cell>
          <cell r="AK1657">
            <v>0</v>
          </cell>
          <cell r="AM1657">
            <v>321</v>
          </cell>
          <cell r="AN1657">
            <v>1</v>
          </cell>
          <cell r="AO1657">
            <v>393216</v>
          </cell>
          <cell r="AQ1657">
            <v>0</v>
          </cell>
          <cell r="AR1657">
            <v>0</v>
          </cell>
          <cell r="AS1657" t="str">
            <v>Ы</v>
          </cell>
          <cell r="AT1657" t="str">
            <v>Ы</v>
          </cell>
          <cell r="AU1657">
            <v>0</v>
          </cell>
          <cell r="AV1657">
            <v>0</v>
          </cell>
          <cell r="AW1657">
            <v>23</v>
          </cell>
          <cell r="AX1657">
            <v>1</v>
          </cell>
          <cell r="AY1657">
            <v>0</v>
          </cell>
          <cell r="AZ1657">
            <v>0</v>
          </cell>
          <cell r="BA1657">
            <v>0</v>
          </cell>
          <cell r="BB1657">
            <v>0</v>
          </cell>
          <cell r="BC1657">
            <v>38828</v>
          </cell>
        </row>
        <row r="1658">
          <cell r="A1658">
            <v>2006</v>
          </cell>
          <cell r="B1658">
            <v>2</v>
          </cell>
          <cell r="C1658">
            <v>193</v>
          </cell>
          <cell r="D1658">
            <v>21</v>
          </cell>
          <cell r="E1658">
            <v>792020</v>
          </cell>
          <cell r="F1658">
            <v>0</v>
          </cell>
          <cell r="G1658" t="str">
            <v>Затраты по ШПЗ (основные)</v>
          </cell>
          <cell r="H1658">
            <v>2011</v>
          </cell>
          <cell r="I1658">
            <v>7920</v>
          </cell>
          <cell r="J1658">
            <v>96536.25</v>
          </cell>
          <cell r="K1658">
            <v>1</v>
          </cell>
          <cell r="L1658">
            <v>0</v>
          </cell>
          <cell r="M1658">
            <v>0</v>
          </cell>
          <cell r="N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33</v>
          </cell>
          <cell r="V1658">
            <v>0</v>
          </cell>
          <cell r="W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33</v>
          </cell>
          <cell r="AE1658">
            <v>311000</v>
          </cell>
          <cell r="AF1658">
            <v>0</v>
          </cell>
          <cell r="AI1658">
            <v>2251</v>
          </cell>
          <cell r="AK1658">
            <v>0</v>
          </cell>
          <cell r="AM1658">
            <v>322</v>
          </cell>
          <cell r="AN1658">
            <v>1</v>
          </cell>
          <cell r="AO1658">
            <v>393216</v>
          </cell>
          <cell r="AQ1658">
            <v>0</v>
          </cell>
          <cell r="AR1658">
            <v>0</v>
          </cell>
          <cell r="AS1658" t="str">
            <v>Ы</v>
          </cell>
          <cell r="AT1658" t="str">
            <v>Ы</v>
          </cell>
          <cell r="AU1658">
            <v>0</v>
          </cell>
          <cell r="AV1658">
            <v>0</v>
          </cell>
          <cell r="AW1658">
            <v>23</v>
          </cell>
          <cell r="AX1658">
            <v>1</v>
          </cell>
          <cell r="AY1658">
            <v>0</v>
          </cell>
          <cell r="AZ1658">
            <v>0</v>
          </cell>
          <cell r="BA1658">
            <v>0</v>
          </cell>
          <cell r="BB1658">
            <v>0</v>
          </cell>
          <cell r="BC1658">
            <v>38828</v>
          </cell>
        </row>
        <row r="1659">
          <cell r="A1659">
            <v>2006</v>
          </cell>
          <cell r="B1659">
            <v>2</v>
          </cell>
          <cell r="C1659">
            <v>194</v>
          </cell>
          <cell r="D1659">
            <v>21</v>
          </cell>
          <cell r="E1659">
            <v>792020</v>
          </cell>
          <cell r="F1659">
            <v>0</v>
          </cell>
          <cell r="G1659" t="str">
            <v>Затраты по ШПЗ (основные)</v>
          </cell>
          <cell r="H1659">
            <v>2011</v>
          </cell>
          <cell r="I1659">
            <v>7920</v>
          </cell>
          <cell r="J1659">
            <v>199692.78</v>
          </cell>
          <cell r="K1659">
            <v>1</v>
          </cell>
          <cell r="L1659">
            <v>0</v>
          </cell>
          <cell r="M1659">
            <v>0</v>
          </cell>
          <cell r="N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33</v>
          </cell>
          <cell r="V1659">
            <v>0</v>
          </cell>
          <cell r="W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33</v>
          </cell>
          <cell r="AE1659">
            <v>312000</v>
          </cell>
          <cell r="AF1659">
            <v>0</v>
          </cell>
          <cell r="AI1659">
            <v>2251</v>
          </cell>
          <cell r="AK1659">
            <v>0</v>
          </cell>
          <cell r="AM1659">
            <v>323</v>
          </cell>
          <cell r="AN1659">
            <v>1</v>
          </cell>
          <cell r="AO1659">
            <v>393216</v>
          </cell>
          <cell r="AQ1659">
            <v>0</v>
          </cell>
          <cell r="AR1659">
            <v>0</v>
          </cell>
          <cell r="AS1659" t="str">
            <v>Ы</v>
          </cell>
          <cell r="AT1659" t="str">
            <v>Ы</v>
          </cell>
          <cell r="AU1659">
            <v>0</v>
          </cell>
          <cell r="AV1659">
            <v>0</v>
          </cell>
          <cell r="AW1659">
            <v>23</v>
          </cell>
          <cell r="AX1659">
            <v>1</v>
          </cell>
          <cell r="AY1659">
            <v>0</v>
          </cell>
          <cell r="AZ1659">
            <v>0</v>
          </cell>
          <cell r="BA1659">
            <v>0</v>
          </cell>
          <cell r="BB1659">
            <v>0</v>
          </cell>
          <cell r="BC1659">
            <v>38828</v>
          </cell>
        </row>
        <row r="1660">
          <cell r="A1660">
            <v>2006</v>
          </cell>
          <cell r="B1660">
            <v>2</v>
          </cell>
          <cell r="C1660">
            <v>195</v>
          </cell>
          <cell r="D1660">
            <v>21</v>
          </cell>
          <cell r="E1660">
            <v>792020</v>
          </cell>
          <cell r="F1660">
            <v>0</v>
          </cell>
          <cell r="G1660" t="str">
            <v>Затраты по ШПЗ (основные)</v>
          </cell>
          <cell r="H1660">
            <v>2011</v>
          </cell>
          <cell r="I1660">
            <v>7920</v>
          </cell>
          <cell r="J1660">
            <v>32783.54</v>
          </cell>
          <cell r="K1660">
            <v>1</v>
          </cell>
          <cell r="L1660">
            <v>0</v>
          </cell>
          <cell r="M1660">
            <v>0</v>
          </cell>
          <cell r="N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33</v>
          </cell>
          <cell r="V1660">
            <v>0</v>
          </cell>
          <cell r="W1660">
            <v>0</v>
          </cell>
          <cell r="AA1660">
            <v>0</v>
          </cell>
          <cell r="AB1660">
            <v>0</v>
          </cell>
          <cell r="AC1660">
            <v>0</v>
          </cell>
          <cell r="AD1660">
            <v>33</v>
          </cell>
          <cell r="AE1660">
            <v>312100</v>
          </cell>
          <cell r="AF1660">
            <v>0</v>
          </cell>
          <cell r="AI1660">
            <v>2251</v>
          </cell>
          <cell r="AK1660">
            <v>0</v>
          </cell>
          <cell r="AM1660">
            <v>324</v>
          </cell>
          <cell r="AN1660">
            <v>1</v>
          </cell>
          <cell r="AO1660">
            <v>393216</v>
          </cell>
          <cell r="AQ1660">
            <v>0</v>
          </cell>
          <cell r="AR1660">
            <v>0</v>
          </cell>
          <cell r="AS1660" t="str">
            <v>Ы</v>
          </cell>
          <cell r="AT1660" t="str">
            <v>Ы</v>
          </cell>
          <cell r="AU1660">
            <v>0</v>
          </cell>
          <cell r="AV1660">
            <v>0</v>
          </cell>
          <cell r="AW1660">
            <v>23</v>
          </cell>
          <cell r="AX1660">
            <v>1</v>
          </cell>
          <cell r="AY1660">
            <v>0</v>
          </cell>
          <cell r="AZ1660">
            <v>0</v>
          </cell>
          <cell r="BA1660">
            <v>0</v>
          </cell>
          <cell r="BB1660">
            <v>0</v>
          </cell>
          <cell r="BC1660">
            <v>38828</v>
          </cell>
        </row>
        <row r="1661">
          <cell r="A1661">
            <v>2006</v>
          </cell>
          <cell r="B1661">
            <v>2</v>
          </cell>
          <cell r="C1661">
            <v>196</v>
          </cell>
          <cell r="D1661">
            <v>21</v>
          </cell>
          <cell r="E1661">
            <v>792020</v>
          </cell>
          <cell r="F1661">
            <v>0</v>
          </cell>
          <cell r="G1661" t="str">
            <v>Затраты по ШПЗ (основные)</v>
          </cell>
          <cell r="H1661">
            <v>2011</v>
          </cell>
          <cell r="I1661">
            <v>7920</v>
          </cell>
          <cell r="J1661">
            <v>435445.47</v>
          </cell>
          <cell r="K1661">
            <v>1</v>
          </cell>
          <cell r="L1661">
            <v>0</v>
          </cell>
          <cell r="M1661">
            <v>0</v>
          </cell>
          <cell r="N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33</v>
          </cell>
          <cell r="V1661">
            <v>0</v>
          </cell>
          <cell r="W1661">
            <v>0</v>
          </cell>
          <cell r="AA1661">
            <v>0</v>
          </cell>
          <cell r="AB1661">
            <v>0</v>
          </cell>
          <cell r="AC1661">
            <v>0</v>
          </cell>
          <cell r="AD1661">
            <v>33</v>
          </cell>
          <cell r="AE1661">
            <v>312200</v>
          </cell>
          <cell r="AF1661">
            <v>0</v>
          </cell>
          <cell r="AI1661">
            <v>2251</v>
          </cell>
          <cell r="AK1661">
            <v>0</v>
          </cell>
          <cell r="AM1661">
            <v>325</v>
          </cell>
          <cell r="AN1661">
            <v>1</v>
          </cell>
          <cell r="AO1661">
            <v>393216</v>
          </cell>
          <cell r="AQ1661">
            <v>0</v>
          </cell>
          <cell r="AR1661">
            <v>0</v>
          </cell>
          <cell r="AS1661" t="str">
            <v>Ы</v>
          </cell>
          <cell r="AT1661" t="str">
            <v>Ы</v>
          </cell>
          <cell r="AU1661">
            <v>0</v>
          </cell>
          <cell r="AV1661">
            <v>0</v>
          </cell>
          <cell r="AW1661">
            <v>23</v>
          </cell>
          <cell r="AX1661">
            <v>1</v>
          </cell>
          <cell r="AY1661">
            <v>0</v>
          </cell>
          <cell r="AZ1661">
            <v>0</v>
          </cell>
          <cell r="BA1661">
            <v>0</v>
          </cell>
          <cell r="BB1661">
            <v>0</v>
          </cell>
          <cell r="BC1661">
            <v>38828</v>
          </cell>
        </row>
        <row r="1662">
          <cell r="A1662">
            <v>2006</v>
          </cell>
          <cell r="B1662">
            <v>2</v>
          </cell>
          <cell r="C1662">
            <v>197</v>
          </cell>
          <cell r="D1662">
            <v>21</v>
          </cell>
          <cell r="E1662">
            <v>792020</v>
          </cell>
          <cell r="F1662">
            <v>0</v>
          </cell>
          <cell r="G1662" t="str">
            <v>Затраты по ШПЗ (основные)</v>
          </cell>
          <cell r="H1662">
            <v>2011</v>
          </cell>
          <cell r="I1662">
            <v>7920</v>
          </cell>
          <cell r="J1662">
            <v>36592.36</v>
          </cell>
          <cell r="K1662">
            <v>1</v>
          </cell>
          <cell r="L1662">
            <v>0</v>
          </cell>
          <cell r="M1662">
            <v>0</v>
          </cell>
          <cell r="N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33</v>
          </cell>
          <cell r="V1662">
            <v>0</v>
          </cell>
          <cell r="W1662">
            <v>0</v>
          </cell>
          <cell r="AA1662">
            <v>0</v>
          </cell>
          <cell r="AB1662">
            <v>0</v>
          </cell>
          <cell r="AC1662">
            <v>0</v>
          </cell>
          <cell r="AD1662">
            <v>33</v>
          </cell>
          <cell r="AE1662">
            <v>313000</v>
          </cell>
          <cell r="AF1662">
            <v>0</v>
          </cell>
          <cell r="AI1662">
            <v>2251</v>
          </cell>
          <cell r="AK1662">
            <v>0</v>
          </cell>
          <cell r="AM1662">
            <v>326</v>
          </cell>
          <cell r="AN1662">
            <v>1</v>
          </cell>
          <cell r="AO1662">
            <v>393216</v>
          </cell>
          <cell r="AQ1662">
            <v>0</v>
          </cell>
          <cell r="AR1662">
            <v>0</v>
          </cell>
          <cell r="AS1662" t="str">
            <v>Ы</v>
          </cell>
          <cell r="AT1662" t="str">
            <v>Ы</v>
          </cell>
          <cell r="AU1662">
            <v>0</v>
          </cell>
          <cell r="AV1662">
            <v>0</v>
          </cell>
          <cell r="AW1662">
            <v>23</v>
          </cell>
          <cell r="AX1662">
            <v>1</v>
          </cell>
          <cell r="AY1662">
            <v>0</v>
          </cell>
          <cell r="AZ1662">
            <v>0</v>
          </cell>
          <cell r="BA1662">
            <v>0</v>
          </cell>
          <cell r="BB1662">
            <v>0</v>
          </cell>
          <cell r="BC1662">
            <v>38828</v>
          </cell>
        </row>
        <row r="1663">
          <cell r="A1663">
            <v>2006</v>
          </cell>
          <cell r="B1663">
            <v>2</v>
          </cell>
          <cell r="C1663">
            <v>198</v>
          </cell>
          <cell r="D1663">
            <v>21</v>
          </cell>
          <cell r="E1663">
            <v>792020</v>
          </cell>
          <cell r="F1663">
            <v>0</v>
          </cell>
          <cell r="G1663" t="str">
            <v>Затраты по ШПЗ (основные)</v>
          </cell>
          <cell r="H1663">
            <v>2011</v>
          </cell>
          <cell r="I1663">
            <v>7920</v>
          </cell>
          <cell r="J1663">
            <v>66564.25</v>
          </cell>
          <cell r="K1663">
            <v>1</v>
          </cell>
          <cell r="L1663">
            <v>0</v>
          </cell>
          <cell r="M1663">
            <v>0</v>
          </cell>
          <cell r="N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33</v>
          </cell>
          <cell r="V1663">
            <v>0</v>
          </cell>
          <cell r="W1663">
            <v>0</v>
          </cell>
          <cell r="AA1663">
            <v>0</v>
          </cell>
          <cell r="AB1663">
            <v>0</v>
          </cell>
          <cell r="AC1663">
            <v>0</v>
          </cell>
          <cell r="AD1663">
            <v>33</v>
          </cell>
          <cell r="AE1663">
            <v>314000</v>
          </cell>
          <cell r="AF1663">
            <v>0</v>
          </cell>
          <cell r="AI1663">
            <v>2251</v>
          </cell>
          <cell r="AK1663">
            <v>0</v>
          </cell>
          <cell r="AM1663">
            <v>327</v>
          </cell>
          <cell r="AN1663">
            <v>1</v>
          </cell>
          <cell r="AO1663">
            <v>393216</v>
          </cell>
          <cell r="AQ1663">
            <v>0</v>
          </cell>
          <cell r="AR1663">
            <v>0</v>
          </cell>
          <cell r="AS1663" t="str">
            <v>Ы</v>
          </cell>
          <cell r="AT1663" t="str">
            <v>Ы</v>
          </cell>
          <cell r="AU1663">
            <v>0</v>
          </cell>
          <cell r="AV1663">
            <v>0</v>
          </cell>
          <cell r="AW1663">
            <v>23</v>
          </cell>
          <cell r="AX1663">
            <v>1</v>
          </cell>
          <cell r="AY1663">
            <v>0</v>
          </cell>
          <cell r="AZ1663">
            <v>0</v>
          </cell>
          <cell r="BA1663">
            <v>0</v>
          </cell>
          <cell r="BB1663">
            <v>0</v>
          </cell>
          <cell r="BC1663">
            <v>38828</v>
          </cell>
        </row>
        <row r="1664">
          <cell r="A1664">
            <v>2006</v>
          </cell>
          <cell r="B1664">
            <v>2</v>
          </cell>
          <cell r="C1664">
            <v>199</v>
          </cell>
          <cell r="D1664">
            <v>21</v>
          </cell>
          <cell r="E1664">
            <v>792020</v>
          </cell>
          <cell r="F1664">
            <v>0</v>
          </cell>
          <cell r="G1664" t="str">
            <v>Затраты по ШПЗ (основные)</v>
          </cell>
          <cell r="H1664">
            <v>2011</v>
          </cell>
          <cell r="I1664">
            <v>7920</v>
          </cell>
          <cell r="J1664">
            <v>13336.3</v>
          </cell>
          <cell r="K1664">
            <v>1</v>
          </cell>
          <cell r="L1664">
            <v>0</v>
          </cell>
          <cell r="M1664">
            <v>0</v>
          </cell>
          <cell r="N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33</v>
          </cell>
          <cell r="V1664">
            <v>0</v>
          </cell>
          <cell r="W1664">
            <v>0</v>
          </cell>
          <cell r="AA1664">
            <v>0</v>
          </cell>
          <cell r="AB1664">
            <v>0</v>
          </cell>
          <cell r="AC1664">
            <v>0</v>
          </cell>
          <cell r="AD1664">
            <v>33</v>
          </cell>
          <cell r="AE1664">
            <v>315000</v>
          </cell>
          <cell r="AF1664">
            <v>0</v>
          </cell>
          <cell r="AI1664">
            <v>2251</v>
          </cell>
          <cell r="AK1664">
            <v>0</v>
          </cell>
          <cell r="AM1664">
            <v>328</v>
          </cell>
          <cell r="AN1664">
            <v>1</v>
          </cell>
          <cell r="AO1664">
            <v>393216</v>
          </cell>
          <cell r="AQ1664">
            <v>0</v>
          </cell>
          <cell r="AR1664">
            <v>0</v>
          </cell>
          <cell r="AS1664" t="str">
            <v>Ы</v>
          </cell>
          <cell r="AT1664" t="str">
            <v>Ы</v>
          </cell>
          <cell r="AU1664">
            <v>0</v>
          </cell>
          <cell r="AV1664">
            <v>0</v>
          </cell>
          <cell r="AW1664">
            <v>23</v>
          </cell>
          <cell r="AX1664">
            <v>1</v>
          </cell>
          <cell r="AY1664">
            <v>0</v>
          </cell>
          <cell r="AZ1664">
            <v>0</v>
          </cell>
          <cell r="BA1664">
            <v>0</v>
          </cell>
          <cell r="BB1664">
            <v>0</v>
          </cell>
          <cell r="BC1664">
            <v>38828</v>
          </cell>
        </row>
        <row r="1665">
          <cell r="A1665">
            <v>2006</v>
          </cell>
          <cell r="B1665">
            <v>2</v>
          </cell>
          <cell r="C1665">
            <v>200</v>
          </cell>
          <cell r="D1665">
            <v>21</v>
          </cell>
          <cell r="E1665">
            <v>792020</v>
          </cell>
          <cell r="F1665">
            <v>0</v>
          </cell>
          <cell r="G1665" t="str">
            <v>Затраты по ШПЗ (основные)</v>
          </cell>
          <cell r="H1665">
            <v>2011</v>
          </cell>
          <cell r="I1665">
            <v>7920</v>
          </cell>
          <cell r="J1665">
            <v>690773</v>
          </cell>
          <cell r="K1665">
            <v>1</v>
          </cell>
          <cell r="L1665">
            <v>0</v>
          </cell>
          <cell r="M1665">
            <v>0</v>
          </cell>
          <cell r="N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33</v>
          </cell>
          <cell r="V1665">
            <v>0</v>
          </cell>
          <cell r="W1665">
            <v>0</v>
          </cell>
          <cell r="AA1665">
            <v>0</v>
          </cell>
          <cell r="AB1665">
            <v>0</v>
          </cell>
          <cell r="AC1665">
            <v>0</v>
          </cell>
          <cell r="AD1665">
            <v>33</v>
          </cell>
          <cell r="AE1665">
            <v>410000</v>
          </cell>
          <cell r="AF1665">
            <v>0</v>
          </cell>
          <cell r="AI1665">
            <v>2251</v>
          </cell>
          <cell r="AK1665">
            <v>0</v>
          </cell>
          <cell r="AM1665">
            <v>329</v>
          </cell>
          <cell r="AN1665">
            <v>1</v>
          </cell>
          <cell r="AO1665">
            <v>393216</v>
          </cell>
          <cell r="AQ1665">
            <v>0</v>
          </cell>
          <cell r="AR1665">
            <v>0</v>
          </cell>
          <cell r="AS1665" t="str">
            <v>Ы</v>
          </cell>
          <cell r="AT1665" t="str">
            <v>Ы</v>
          </cell>
          <cell r="AU1665">
            <v>0</v>
          </cell>
          <cell r="AV1665">
            <v>0</v>
          </cell>
          <cell r="AW1665">
            <v>23</v>
          </cell>
          <cell r="AX1665">
            <v>1</v>
          </cell>
          <cell r="AY1665">
            <v>0</v>
          </cell>
          <cell r="AZ1665">
            <v>0</v>
          </cell>
          <cell r="BA1665">
            <v>0</v>
          </cell>
          <cell r="BB1665">
            <v>0</v>
          </cell>
          <cell r="BC1665">
            <v>38828</v>
          </cell>
        </row>
        <row r="1666">
          <cell r="A1666">
            <v>2006</v>
          </cell>
          <cell r="B1666">
            <v>2</v>
          </cell>
          <cell r="C1666">
            <v>201</v>
          </cell>
          <cell r="D1666">
            <v>21</v>
          </cell>
          <cell r="E1666">
            <v>792020</v>
          </cell>
          <cell r="F1666">
            <v>0</v>
          </cell>
          <cell r="G1666" t="str">
            <v>Затраты по ШПЗ (основные)</v>
          </cell>
          <cell r="H1666">
            <v>2011</v>
          </cell>
          <cell r="I1666">
            <v>7920</v>
          </cell>
          <cell r="J1666">
            <v>164818</v>
          </cell>
          <cell r="K1666">
            <v>1</v>
          </cell>
          <cell r="L1666">
            <v>0</v>
          </cell>
          <cell r="M1666">
            <v>0</v>
          </cell>
          <cell r="N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33</v>
          </cell>
          <cell r="V1666">
            <v>0</v>
          </cell>
          <cell r="W1666">
            <v>0</v>
          </cell>
          <cell r="AA1666">
            <v>0</v>
          </cell>
          <cell r="AB1666">
            <v>0</v>
          </cell>
          <cell r="AC1666">
            <v>0</v>
          </cell>
          <cell r="AD1666">
            <v>33</v>
          </cell>
          <cell r="AE1666">
            <v>410100</v>
          </cell>
          <cell r="AF1666">
            <v>0</v>
          </cell>
          <cell r="AI1666">
            <v>2251</v>
          </cell>
          <cell r="AK1666">
            <v>0</v>
          </cell>
          <cell r="AM1666">
            <v>330</v>
          </cell>
          <cell r="AN1666">
            <v>1</v>
          </cell>
          <cell r="AO1666">
            <v>393216</v>
          </cell>
          <cell r="AQ1666">
            <v>0</v>
          </cell>
          <cell r="AR1666">
            <v>0</v>
          </cell>
          <cell r="AS1666" t="str">
            <v>Ы</v>
          </cell>
          <cell r="AT1666" t="str">
            <v>Ы</v>
          </cell>
          <cell r="AU1666">
            <v>0</v>
          </cell>
          <cell r="AV1666">
            <v>0</v>
          </cell>
          <cell r="AW1666">
            <v>23</v>
          </cell>
          <cell r="AX1666">
            <v>1</v>
          </cell>
          <cell r="AY1666">
            <v>0</v>
          </cell>
          <cell r="AZ1666">
            <v>0</v>
          </cell>
          <cell r="BA1666">
            <v>0</v>
          </cell>
          <cell r="BB1666">
            <v>0</v>
          </cell>
          <cell r="BC1666">
            <v>38828</v>
          </cell>
        </row>
        <row r="1667">
          <cell r="A1667">
            <v>2006</v>
          </cell>
          <cell r="B1667">
            <v>2</v>
          </cell>
          <cell r="C1667">
            <v>202</v>
          </cell>
          <cell r="D1667">
            <v>21</v>
          </cell>
          <cell r="E1667">
            <v>792020</v>
          </cell>
          <cell r="F1667">
            <v>0</v>
          </cell>
          <cell r="G1667" t="str">
            <v>Затраты по ШПЗ (основные)</v>
          </cell>
          <cell r="H1667">
            <v>2011</v>
          </cell>
          <cell r="I1667">
            <v>7920</v>
          </cell>
          <cell r="J1667">
            <v>102</v>
          </cell>
          <cell r="K1667">
            <v>1</v>
          </cell>
          <cell r="L1667">
            <v>0</v>
          </cell>
          <cell r="M1667">
            <v>0</v>
          </cell>
          <cell r="N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33</v>
          </cell>
          <cell r="V1667">
            <v>0</v>
          </cell>
          <cell r="W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33</v>
          </cell>
          <cell r="AE1667">
            <v>410200</v>
          </cell>
          <cell r="AF1667">
            <v>0</v>
          </cell>
          <cell r="AI1667">
            <v>2251</v>
          </cell>
          <cell r="AK1667">
            <v>0</v>
          </cell>
          <cell r="AM1667">
            <v>331</v>
          </cell>
          <cell r="AN1667">
            <v>1</v>
          </cell>
          <cell r="AO1667">
            <v>393216</v>
          </cell>
          <cell r="AQ1667">
            <v>0</v>
          </cell>
          <cell r="AR1667">
            <v>0</v>
          </cell>
          <cell r="AS1667" t="str">
            <v>Ы</v>
          </cell>
          <cell r="AT1667" t="str">
            <v>Ы</v>
          </cell>
          <cell r="AU1667">
            <v>0</v>
          </cell>
          <cell r="AV1667">
            <v>0</v>
          </cell>
          <cell r="AW1667">
            <v>23</v>
          </cell>
          <cell r="AX1667">
            <v>1</v>
          </cell>
          <cell r="AY1667">
            <v>0</v>
          </cell>
          <cell r="AZ1667">
            <v>0</v>
          </cell>
          <cell r="BA1667">
            <v>0</v>
          </cell>
          <cell r="BB1667">
            <v>0</v>
          </cell>
          <cell r="BC1667">
            <v>38828</v>
          </cell>
        </row>
        <row r="1668">
          <cell r="A1668">
            <v>2006</v>
          </cell>
          <cell r="B1668">
            <v>2</v>
          </cell>
          <cell r="C1668">
            <v>203</v>
          </cell>
          <cell r="D1668">
            <v>21</v>
          </cell>
          <cell r="E1668">
            <v>792020</v>
          </cell>
          <cell r="F1668">
            <v>0</v>
          </cell>
          <cell r="G1668" t="str">
            <v>Затраты по ШПЗ (основные)</v>
          </cell>
          <cell r="H1668">
            <v>2011</v>
          </cell>
          <cell r="I1668">
            <v>7920</v>
          </cell>
          <cell r="J1668">
            <v>198679</v>
          </cell>
          <cell r="K1668">
            <v>1</v>
          </cell>
          <cell r="L1668">
            <v>0</v>
          </cell>
          <cell r="M1668">
            <v>0</v>
          </cell>
          <cell r="N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33</v>
          </cell>
          <cell r="V1668">
            <v>0</v>
          </cell>
          <cell r="W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33</v>
          </cell>
          <cell r="AE1668">
            <v>420000</v>
          </cell>
          <cell r="AF1668">
            <v>0</v>
          </cell>
          <cell r="AI1668">
            <v>2251</v>
          </cell>
          <cell r="AK1668">
            <v>0</v>
          </cell>
          <cell r="AM1668">
            <v>332</v>
          </cell>
          <cell r="AN1668">
            <v>1</v>
          </cell>
          <cell r="AO1668">
            <v>393216</v>
          </cell>
          <cell r="AQ1668">
            <v>0</v>
          </cell>
          <cell r="AR1668">
            <v>0</v>
          </cell>
          <cell r="AS1668" t="str">
            <v>Ы</v>
          </cell>
          <cell r="AT1668" t="str">
            <v>Ы</v>
          </cell>
          <cell r="AU1668">
            <v>0</v>
          </cell>
          <cell r="AV1668">
            <v>0</v>
          </cell>
          <cell r="AW1668">
            <v>23</v>
          </cell>
          <cell r="AX1668">
            <v>1</v>
          </cell>
          <cell r="AY1668">
            <v>0</v>
          </cell>
          <cell r="AZ1668">
            <v>0</v>
          </cell>
          <cell r="BA1668">
            <v>0</v>
          </cell>
          <cell r="BB1668">
            <v>0</v>
          </cell>
          <cell r="BC1668">
            <v>38828</v>
          </cell>
        </row>
        <row r="1669">
          <cell r="A1669">
            <v>2006</v>
          </cell>
          <cell r="B1669">
            <v>2</v>
          </cell>
          <cell r="C1669">
            <v>204</v>
          </cell>
          <cell r="D1669">
            <v>21</v>
          </cell>
          <cell r="E1669">
            <v>792020</v>
          </cell>
          <cell r="F1669">
            <v>0</v>
          </cell>
          <cell r="G1669" t="str">
            <v>Затраты по ШПЗ (основные)</v>
          </cell>
          <cell r="H1669">
            <v>2011</v>
          </cell>
          <cell r="I1669">
            <v>7920</v>
          </cell>
          <cell r="J1669">
            <v>650412</v>
          </cell>
          <cell r="K1669">
            <v>1</v>
          </cell>
          <cell r="L1669">
            <v>0</v>
          </cell>
          <cell r="M1669">
            <v>0</v>
          </cell>
          <cell r="N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33</v>
          </cell>
          <cell r="V1669">
            <v>0</v>
          </cell>
          <cell r="W1669">
            <v>0</v>
          </cell>
          <cell r="AA1669">
            <v>0</v>
          </cell>
          <cell r="AB1669">
            <v>0</v>
          </cell>
          <cell r="AC1669">
            <v>0</v>
          </cell>
          <cell r="AD1669">
            <v>33</v>
          </cell>
          <cell r="AE1669">
            <v>430000</v>
          </cell>
          <cell r="AF1669">
            <v>0</v>
          </cell>
          <cell r="AI1669">
            <v>2251</v>
          </cell>
          <cell r="AK1669">
            <v>0</v>
          </cell>
          <cell r="AM1669">
            <v>333</v>
          </cell>
          <cell r="AN1669">
            <v>1</v>
          </cell>
          <cell r="AO1669">
            <v>393216</v>
          </cell>
          <cell r="AQ1669">
            <v>0</v>
          </cell>
          <cell r="AR1669">
            <v>0</v>
          </cell>
          <cell r="AS1669" t="str">
            <v>Ы</v>
          </cell>
          <cell r="AT1669" t="str">
            <v>Ы</v>
          </cell>
          <cell r="AU1669">
            <v>0</v>
          </cell>
          <cell r="AV1669">
            <v>0</v>
          </cell>
          <cell r="AW1669">
            <v>23</v>
          </cell>
          <cell r="AX1669">
            <v>1</v>
          </cell>
          <cell r="AY1669">
            <v>0</v>
          </cell>
          <cell r="AZ1669">
            <v>0</v>
          </cell>
          <cell r="BA1669">
            <v>0</v>
          </cell>
          <cell r="BB1669">
            <v>0</v>
          </cell>
          <cell r="BC1669">
            <v>38828</v>
          </cell>
        </row>
        <row r="1670">
          <cell r="A1670">
            <v>2006</v>
          </cell>
          <cell r="B1670">
            <v>2</v>
          </cell>
          <cell r="C1670">
            <v>205</v>
          </cell>
          <cell r="D1670">
            <v>21</v>
          </cell>
          <cell r="E1670">
            <v>792020</v>
          </cell>
          <cell r="F1670">
            <v>0</v>
          </cell>
          <cell r="G1670" t="str">
            <v>Затраты по ШПЗ (основные)</v>
          </cell>
          <cell r="H1670">
            <v>2011</v>
          </cell>
          <cell r="I1670">
            <v>7920</v>
          </cell>
          <cell r="J1670">
            <v>2073896</v>
          </cell>
          <cell r="K1670">
            <v>1</v>
          </cell>
          <cell r="L1670">
            <v>0</v>
          </cell>
          <cell r="M1670">
            <v>0</v>
          </cell>
          <cell r="N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33</v>
          </cell>
          <cell r="V1670">
            <v>0</v>
          </cell>
          <cell r="W1670">
            <v>0</v>
          </cell>
          <cell r="AA1670">
            <v>0</v>
          </cell>
          <cell r="AB1670">
            <v>0</v>
          </cell>
          <cell r="AC1670">
            <v>0</v>
          </cell>
          <cell r="AD1670">
            <v>33</v>
          </cell>
          <cell r="AE1670">
            <v>430110</v>
          </cell>
          <cell r="AF1670">
            <v>0</v>
          </cell>
          <cell r="AI1670">
            <v>2251</v>
          </cell>
          <cell r="AK1670">
            <v>0</v>
          </cell>
          <cell r="AM1670">
            <v>334</v>
          </cell>
          <cell r="AN1670">
            <v>1</v>
          </cell>
          <cell r="AO1670">
            <v>393216</v>
          </cell>
          <cell r="AQ1670">
            <v>0</v>
          </cell>
          <cell r="AR1670">
            <v>0</v>
          </cell>
          <cell r="AS1670" t="str">
            <v>Ы</v>
          </cell>
          <cell r="AT1670" t="str">
            <v>Ы</v>
          </cell>
          <cell r="AU1670">
            <v>0</v>
          </cell>
          <cell r="AV1670">
            <v>0</v>
          </cell>
          <cell r="AW1670">
            <v>23</v>
          </cell>
          <cell r="AX1670">
            <v>1</v>
          </cell>
          <cell r="AY1670">
            <v>0</v>
          </cell>
          <cell r="AZ1670">
            <v>0</v>
          </cell>
          <cell r="BA1670">
            <v>0</v>
          </cell>
          <cell r="BB1670">
            <v>0</v>
          </cell>
          <cell r="BC1670">
            <v>38828</v>
          </cell>
        </row>
        <row r="1671">
          <cell r="A1671">
            <v>2006</v>
          </cell>
          <cell r="B1671">
            <v>2</v>
          </cell>
          <cell r="C1671">
            <v>206</v>
          </cell>
          <cell r="D1671">
            <v>21</v>
          </cell>
          <cell r="E1671">
            <v>792020</v>
          </cell>
          <cell r="F1671">
            <v>0</v>
          </cell>
          <cell r="G1671" t="str">
            <v>Затраты по ШПЗ (основные)</v>
          </cell>
          <cell r="H1671">
            <v>2011</v>
          </cell>
          <cell r="I1671">
            <v>7920</v>
          </cell>
          <cell r="J1671">
            <v>164885</v>
          </cell>
          <cell r="K1671">
            <v>1</v>
          </cell>
          <cell r="L1671">
            <v>0</v>
          </cell>
          <cell r="M1671">
            <v>0</v>
          </cell>
          <cell r="N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33</v>
          </cell>
          <cell r="V1671">
            <v>0</v>
          </cell>
          <cell r="W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33</v>
          </cell>
          <cell r="AE1671">
            <v>430120</v>
          </cell>
          <cell r="AF1671">
            <v>0</v>
          </cell>
          <cell r="AI1671">
            <v>2251</v>
          </cell>
          <cell r="AK1671">
            <v>0</v>
          </cell>
          <cell r="AM1671">
            <v>335</v>
          </cell>
          <cell r="AN1671">
            <v>1</v>
          </cell>
          <cell r="AO1671">
            <v>393216</v>
          </cell>
          <cell r="AQ1671">
            <v>0</v>
          </cell>
          <cell r="AR1671">
            <v>0</v>
          </cell>
          <cell r="AS1671" t="str">
            <v>Ы</v>
          </cell>
          <cell r="AT1671" t="str">
            <v>Ы</v>
          </cell>
          <cell r="AU1671">
            <v>0</v>
          </cell>
          <cell r="AV1671">
            <v>0</v>
          </cell>
          <cell r="AW1671">
            <v>23</v>
          </cell>
          <cell r="AX1671">
            <v>1</v>
          </cell>
          <cell r="AY1671">
            <v>0</v>
          </cell>
          <cell r="AZ1671">
            <v>0</v>
          </cell>
          <cell r="BA1671">
            <v>0</v>
          </cell>
          <cell r="BB1671">
            <v>0</v>
          </cell>
          <cell r="BC1671">
            <v>38828</v>
          </cell>
        </row>
        <row r="1672">
          <cell r="A1672">
            <v>2006</v>
          </cell>
          <cell r="B1672">
            <v>2</v>
          </cell>
          <cell r="C1672">
            <v>207</v>
          </cell>
          <cell r="D1672">
            <v>21</v>
          </cell>
          <cell r="E1672">
            <v>792020</v>
          </cell>
          <cell r="F1672">
            <v>0</v>
          </cell>
          <cell r="G1672" t="str">
            <v>Затраты по ШПЗ (основные)</v>
          </cell>
          <cell r="H1672">
            <v>2011</v>
          </cell>
          <cell r="I1672">
            <v>7920</v>
          </cell>
          <cell r="J1672">
            <v>996205</v>
          </cell>
          <cell r="K1672">
            <v>1</v>
          </cell>
          <cell r="L1672">
            <v>0</v>
          </cell>
          <cell r="M1672">
            <v>0</v>
          </cell>
          <cell r="N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33</v>
          </cell>
          <cell r="V1672">
            <v>0</v>
          </cell>
          <cell r="W1672">
            <v>0</v>
          </cell>
          <cell r="AA1672">
            <v>0</v>
          </cell>
          <cell r="AB1672">
            <v>0</v>
          </cell>
          <cell r="AC1672">
            <v>0</v>
          </cell>
          <cell r="AD1672">
            <v>33</v>
          </cell>
          <cell r="AE1672">
            <v>430130</v>
          </cell>
          <cell r="AF1672">
            <v>0</v>
          </cell>
          <cell r="AI1672">
            <v>2251</v>
          </cell>
          <cell r="AK1672">
            <v>0</v>
          </cell>
          <cell r="AM1672">
            <v>336</v>
          </cell>
          <cell r="AN1672">
            <v>1</v>
          </cell>
          <cell r="AO1672">
            <v>393216</v>
          </cell>
          <cell r="AQ1672">
            <v>0</v>
          </cell>
          <cell r="AR1672">
            <v>0</v>
          </cell>
          <cell r="AS1672" t="str">
            <v>Ы</v>
          </cell>
          <cell r="AT1672" t="str">
            <v>Ы</v>
          </cell>
          <cell r="AU1672">
            <v>0</v>
          </cell>
          <cell r="AV1672">
            <v>0</v>
          </cell>
          <cell r="AW1672">
            <v>23</v>
          </cell>
          <cell r="AX1672">
            <v>1</v>
          </cell>
          <cell r="AY1672">
            <v>0</v>
          </cell>
          <cell r="AZ1672">
            <v>0</v>
          </cell>
          <cell r="BA1672">
            <v>0</v>
          </cell>
          <cell r="BB1672">
            <v>0</v>
          </cell>
          <cell r="BC1672">
            <v>38828</v>
          </cell>
        </row>
        <row r="1673">
          <cell r="A1673">
            <v>2006</v>
          </cell>
          <cell r="B1673">
            <v>2</v>
          </cell>
          <cell r="C1673">
            <v>208</v>
          </cell>
          <cell r="D1673">
            <v>21</v>
          </cell>
          <cell r="E1673">
            <v>792020</v>
          </cell>
          <cell r="F1673">
            <v>0</v>
          </cell>
          <cell r="G1673" t="str">
            <v>Затраты по ШПЗ (основные)</v>
          </cell>
          <cell r="H1673">
            <v>2011</v>
          </cell>
          <cell r="I1673">
            <v>7920</v>
          </cell>
          <cell r="J1673">
            <v>680589</v>
          </cell>
          <cell r="K1673">
            <v>1</v>
          </cell>
          <cell r="L1673">
            <v>0</v>
          </cell>
          <cell r="M1673">
            <v>0</v>
          </cell>
          <cell r="N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33</v>
          </cell>
          <cell r="V1673">
            <v>0</v>
          </cell>
          <cell r="W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33</v>
          </cell>
          <cell r="AE1673">
            <v>430140</v>
          </cell>
          <cell r="AF1673">
            <v>0</v>
          </cell>
          <cell r="AI1673">
            <v>2251</v>
          </cell>
          <cell r="AK1673">
            <v>0</v>
          </cell>
          <cell r="AM1673">
            <v>337</v>
          </cell>
          <cell r="AN1673">
            <v>1</v>
          </cell>
          <cell r="AO1673">
            <v>393216</v>
          </cell>
          <cell r="AQ1673">
            <v>0</v>
          </cell>
          <cell r="AR1673">
            <v>0</v>
          </cell>
          <cell r="AS1673" t="str">
            <v>Ы</v>
          </cell>
          <cell r="AT1673" t="str">
            <v>Ы</v>
          </cell>
          <cell r="AU1673">
            <v>0</v>
          </cell>
          <cell r="AV1673">
            <v>0</v>
          </cell>
          <cell r="AW1673">
            <v>23</v>
          </cell>
          <cell r="AX1673">
            <v>1</v>
          </cell>
          <cell r="AY1673">
            <v>0</v>
          </cell>
          <cell r="AZ1673">
            <v>0</v>
          </cell>
          <cell r="BA1673">
            <v>0</v>
          </cell>
          <cell r="BB1673">
            <v>0</v>
          </cell>
          <cell r="BC1673">
            <v>38828</v>
          </cell>
        </row>
        <row r="1674">
          <cell r="A1674">
            <v>2006</v>
          </cell>
          <cell r="B1674">
            <v>2</v>
          </cell>
          <cell r="C1674">
            <v>209</v>
          </cell>
          <cell r="D1674">
            <v>21</v>
          </cell>
          <cell r="E1674">
            <v>792020</v>
          </cell>
          <cell r="F1674">
            <v>0</v>
          </cell>
          <cell r="G1674" t="str">
            <v>Затраты по ШПЗ (основные)</v>
          </cell>
          <cell r="H1674">
            <v>2011</v>
          </cell>
          <cell r="I1674">
            <v>7920</v>
          </cell>
          <cell r="J1674">
            <v>942</v>
          </cell>
          <cell r="K1674">
            <v>1</v>
          </cell>
          <cell r="L1674">
            <v>0</v>
          </cell>
          <cell r="M1674">
            <v>0</v>
          </cell>
          <cell r="N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33</v>
          </cell>
          <cell r="V1674">
            <v>0</v>
          </cell>
          <cell r="W1674">
            <v>0</v>
          </cell>
          <cell r="AA1674">
            <v>0</v>
          </cell>
          <cell r="AB1674">
            <v>0</v>
          </cell>
          <cell r="AC1674">
            <v>0</v>
          </cell>
          <cell r="AD1674">
            <v>33</v>
          </cell>
          <cell r="AE1674">
            <v>430210</v>
          </cell>
          <cell r="AF1674">
            <v>0</v>
          </cell>
          <cell r="AI1674">
            <v>2251</v>
          </cell>
          <cell r="AK1674">
            <v>0</v>
          </cell>
          <cell r="AM1674">
            <v>338</v>
          </cell>
          <cell r="AN1674">
            <v>1</v>
          </cell>
          <cell r="AO1674">
            <v>393216</v>
          </cell>
          <cell r="AQ1674">
            <v>0</v>
          </cell>
          <cell r="AR1674">
            <v>0</v>
          </cell>
          <cell r="AS1674" t="str">
            <v>Ы</v>
          </cell>
          <cell r="AT1674" t="str">
            <v>Ы</v>
          </cell>
          <cell r="AU1674">
            <v>0</v>
          </cell>
          <cell r="AV1674">
            <v>0</v>
          </cell>
          <cell r="AW1674">
            <v>23</v>
          </cell>
          <cell r="AX1674">
            <v>1</v>
          </cell>
          <cell r="AY1674">
            <v>0</v>
          </cell>
          <cell r="AZ1674">
            <v>0</v>
          </cell>
          <cell r="BA1674">
            <v>0</v>
          </cell>
          <cell r="BB1674">
            <v>0</v>
          </cell>
          <cell r="BC1674">
            <v>38828</v>
          </cell>
        </row>
        <row r="1675">
          <cell r="A1675">
            <v>2006</v>
          </cell>
          <cell r="B1675">
            <v>2</v>
          </cell>
          <cell r="C1675">
            <v>210</v>
          </cell>
          <cell r="D1675">
            <v>21</v>
          </cell>
          <cell r="E1675">
            <v>792020</v>
          </cell>
          <cell r="F1675">
            <v>0</v>
          </cell>
          <cell r="G1675" t="str">
            <v>Затраты по ШПЗ (основные)</v>
          </cell>
          <cell r="H1675">
            <v>2011</v>
          </cell>
          <cell r="I1675">
            <v>7920</v>
          </cell>
          <cell r="J1675">
            <v>4010</v>
          </cell>
          <cell r="K1675">
            <v>1</v>
          </cell>
          <cell r="L1675">
            <v>0</v>
          </cell>
          <cell r="M1675">
            <v>0</v>
          </cell>
          <cell r="N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33</v>
          </cell>
          <cell r="V1675">
            <v>0</v>
          </cell>
          <cell r="W1675">
            <v>0</v>
          </cell>
          <cell r="AA1675">
            <v>0</v>
          </cell>
          <cell r="AB1675">
            <v>0</v>
          </cell>
          <cell r="AC1675">
            <v>0</v>
          </cell>
          <cell r="AD1675">
            <v>33</v>
          </cell>
          <cell r="AE1675">
            <v>430230</v>
          </cell>
          <cell r="AF1675">
            <v>0</v>
          </cell>
          <cell r="AI1675">
            <v>2251</v>
          </cell>
          <cell r="AK1675">
            <v>0</v>
          </cell>
          <cell r="AM1675">
            <v>339</v>
          </cell>
          <cell r="AN1675">
            <v>1</v>
          </cell>
          <cell r="AO1675">
            <v>393216</v>
          </cell>
          <cell r="AQ1675">
            <v>0</v>
          </cell>
          <cell r="AR1675">
            <v>0</v>
          </cell>
          <cell r="AS1675" t="str">
            <v>Ы</v>
          </cell>
          <cell r="AT1675" t="str">
            <v>Ы</v>
          </cell>
          <cell r="AU1675">
            <v>0</v>
          </cell>
          <cell r="AV1675">
            <v>0</v>
          </cell>
          <cell r="AW1675">
            <v>23</v>
          </cell>
          <cell r="AX1675">
            <v>1</v>
          </cell>
          <cell r="AY1675">
            <v>0</v>
          </cell>
          <cell r="AZ1675">
            <v>0</v>
          </cell>
          <cell r="BA1675">
            <v>0</v>
          </cell>
          <cell r="BB1675">
            <v>0</v>
          </cell>
          <cell r="BC1675">
            <v>38828</v>
          </cell>
        </row>
        <row r="1676">
          <cell r="A1676">
            <v>2006</v>
          </cell>
          <cell r="B1676">
            <v>2</v>
          </cell>
          <cell r="C1676">
            <v>211</v>
          </cell>
          <cell r="D1676">
            <v>21</v>
          </cell>
          <cell r="E1676">
            <v>792020</v>
          </cell>
          <cell r="F1676">
            <v>0</v>
          </cell>
          <cell r="G1676" t="str">
            <v>Затраты по ШПЗ (основные)</v>
          </cell>
          <cell r="H1676">
            <v>2011</v>
          </cell>
          <cell r="I1676">
            <v>7920</v>
          </cell>
          <cell r="J1676">
            <v>32628</v>
          </cell>
          <cell r="K1676">
            <v>1</v>
          </cell>
          <cell r="L1676">
            <v>0</v>
          </cell>
          <cell r="M1676">
            <v>0</v>
          </cell>
          <cell r="N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33</v>
          </cell>
          <cell r="V1676">
            <v>0</v>
          </cell>
          <cell r="W1676">
            <v>0</v>
          </cell>
          <cell r="AA1676">
            <v>0</v>
          </cell>
          <cell r="AB1676">
            <v>0</v>
          </cell>
          <cell r="AC1676">
            <v>0</v>
          </cell>
          <cell r="AD1676">
            <v>33</v>
          </cell>
          <cell r="AE1676">
            <v>430240</v>
          </cell>
          <cell r="AF1676">
            <v>0</v>
          </cell>
          <cell r="AI1676">
            <v>2251</v>
          </cell>
          <cell r="AK1676">
            <v>0</v>
          </cell>
          <cell r="AM1676">
            <v>340</v>
          </cell>
          <cell r="AN1676">
            <v>1</v>
          </cell>
          <cell r="AO1676">
            <v>393216</v>
          </cell>
          <cell r="AQ1676">
            <v>0</v>
          </cell>
          <cell r="AR1676">
            <v>0</v>
          </cell>
          <cell r="AS1676" t="str">
            <v>Ы</v>
          </cell>
          <cell r="AT1676" t="str">
            <v>Ы</v>
          </cell>
          <cell r="AU1676">
            <v>0</v>
          </cell>
          <cell r="AV1676">
            <v>0</v>
          </cell>
          <cell r="AW1676">
            <v>23</v>
          </cell>
          <cell r="AX1676">
            <v>1</v>
          </cell>
          <cell r="AY1676">
            <v>0</v>
          </cell>
          <cell r="AZ1676">
            <v>0</v>
          </cell>
          <cell r="BA1676">
            <v>0</v>
          </cell>
          <cell r="BB1676">
            <v>0</v>
          </cell>
          <cell r="BC1676">
            <v>38828</v>
          </cell>
        </row>
        <row r="1677">
          <cell r="A1677">
            <v>2006</v>
          </cell>
          <cell r="B1677">
            <v>2</v>
          </cell>
          <cell r="C1677">
            <v>212</v>
          </cell>
          <cell r="D1677">
            <v>21</v>
          </cell>
          <cell r="E1677">
            <v>792020</v>
          </cell>
          <cell r="F1677">
            <v>0</v>
          </cell>
          <cell r="G1677" t="str">
            <v>Затраты по ШПЗ (основные)</v>
          </cell>
          <cell r="H1677">
            <v>2011</v>
          </cell>
          <cell r="I1677">
            <v>7920</v>
          </cell>
          <cell r="J1677">
            <v>76617</v>
          </cell>
          <cell r="K1677">
            <v>1</v>
          </cell>
          <cell r="L1677">
            <v>0</v>
          </cell>
          <cell r="M1677">
            <v>0</v>
          </cell>
          <cell r="N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33</v>
          </cell>
          <cell r="V1677">
            <v>0</v>
          </cell>
          <cell r="W1677">
            <v>0</v>
          </cell>
          <cell r="AA1677">
            <v>0</v>
          </cell>
          <cell r="AB1677">
            <v>0</v>
          </cell>
          <cell r="AC1677">
            <v>0</v>
          </cell>
          <cell r="AD1677">
            <v>33</v>
          </cell>
          <cell r="AE1677">
            <v>450000</v>
          </cell>
          <cell r="AF1677">
            <v>0</v>
          </cell>
          <cell r="AI1677">
            <v>2251</v>
          </cell>
          <cell r="AK1677">
            <v>0</v>
          </cell>
          <cell r="AM1677">
            <v>341</v>
          </cell>
          <cell r="AN1677">
            <v>1</v>
          </cell>
          <cell r="AO1677">
            <v>393216</v>
          </cell>
          <cell r="AQ1677">
            <v>0</v>
          </cell>
          <cell r="AR1677">
            <v>0</v>
          </cell>
          <cell r="AS1677" t="str">
            <v>Ы</v>
          </cell>
          <cell r="AT1677" t="str">
            <v>Ы</v>
          </cell>
          <cell r="AU1677">
            <v>0</v>
          </cell>
          <cell r="AV1677">
            <v>0</v>
          </cell>
          <cell r="AW1677">
            <v>23</v>
          </cell>
          <cell r="AX1677">
            <v>1</v>
          </cell>
          <cell r="AY1677">
            <v>0</v>
          </cell>
          <cell r="AZ1677">
            <v>0</v>
          </cell>
          <cell r="BA1677">
            <v>0</v>
          </cell>
          <cell r="BB1677">
            <v>0</v>
          </cell>
          <cell r="BC1677">
            <v>38828</v>
          </cell>
        </row>
        <row r="1678">
          <cell r="A1678">
            <v>2006</v>
          </cell>
          <cell r="B1678">
            <v>2</v>
          </cell>
          <cell r="C1678">
            <v>213</v>
          </cell>
          <cell r="D1678">
            <v>21</v>
          </cell>
          <cell r="E1678">
            <v>792020</v>
          </cell>
          <cell r="F1678">
            <v>0</v>
          </cell>
          <cell r="G1678" t="str">
            <v>Затраты по ШПЗ (основные)</v>
          </cell>
          <cell r="H1678">
            <v>2011</v>
          </cell>
          <cell r="I1678">
            <v>7920</v>
          </cell>
          <cell r="J1678">
            <v>23617</v>
          </cell>
          <cell r="K1678">
            <v>1</v>
          </cell>
          <cell r="L1678">
            <v>0</v>
          </cell>
          <cell r="M1678">
            <v>0</v>
          </cell>
          <cell r="N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33</v>
          </cell>
          <cell r="V1678">
            <v>0</v>
          </cell>
          <cell r="W1678">
            <v>0</v>
          </cell>
          <cell r="AA1678">
            <v>0</v>
          </cell>
          <cell r="AB1678">
            <v>0</v>
          </cell>
          <cell r="AC1678">
            <v>0</v>
          </cell>
          <cell r="AD1678">
            <v>33</v>
          </cell>
          <cell r="AE1678">
            <v>460000</v>
          </cell>
          <cell r="AF1678">
            <v>0</v>
          </cell>
          <cell r="AI1678">
            <v>2251</v>
          </cell>
          <cell r="AK1678">
            <v>0</v>
          </cell>
          <cell r="AM1678">
            <v>342</v>
          </cell>
          <cell r="AN1678">
            <v>1</v>
          </cell>
          <cell r="AO1678">
            <v>393216</v>
          </cell>
          <cell r="AQ1678">
            <v>0</v>
          </cell>
          <cell r="AR1678">
            <v>0</v>
          </cell>
          <cell r="AS1678" t="str">
            <v>Ы</v>
          </cell>
          <cell r="AT1678" t="str">
            <v>Ы</v>
          </cell>
          <cell r="AU1678">
            <v>0</v>
          </cell>
          <cell r="AV1678">
            <v>0</v>
          </cell>
          <cell r="AW1678">
            <v>23</v>
          </cell>
          <cell r="AX1678">
            <v>1</v>
          </cell>
          <cell r="AY1678">
            <v>0</v>
          </cell>
          <cell r="AZ1678">
            <v>0</v>
          </cell>
          <cell r="BA1678">
            <v>0</v>
          </cell>
          <cell r="BB1678">
            <v>0</v>
          </cell>
          <cell r="BC1678">
            <v>38828</v>
          </cell>
        </row>
        <row r="1679">
          <cell r="A1679">
            <v>2006</v>
          </cell>
          <cell r="B1679">
            <v>2</v>
          </cell>
          <cell r="C1679">
            <v>214</v>
          </cell>
          <cell r="D1679">
            <v>21</v>
          </cell>
          <cell r="E1679">
            <v>792020</v>
          </cell>
          <cell r="F1679">
            <v>0</v>
          </cell>
          <cell r="G1679" t="str">
            <v>Затраты по ШПЗ (основные)</v>
          </cell>
          <cell r="H1679">
            <v>2011</v>
          </cell>
          <cell r="I1679">
            <v>7920</v>
          </cell>
          <cell r="J1679">
            <v>391453.36</v>
          </cell>
          <cell r="K1679">
            <v>1</v>
          </cell>
          <cell r="L1679">
            <v>0</v>
          </cell>
          <cell r="M1679">
            <v>0</v>
          </cell>
          <cell r="N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33</v>
          </cell>
          <cell r="V1679">
            <v>0</v>
          </cell>
          <cell r="W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33</v>
          </cell>
          <cell r="AE1679">
            <v>503000</v>
          </cell>
          <cell r="AF1679">
            <v>0</v>
          </cell>
          <cell r="AI1679">
            <v>2251</v>
          </cell>
          <cell r="AK1679">
            <v>0</v>
          </cell>
          <cell r="AM1679">
            <v>343</v>
          </cell>
          <cell r="AN1679">
            <v>1</v>
          </cell>
          <cell r="AO1679">
            <v>393216</v>
          </cell>
          <cell r="AQ1679">
            <v>0</v>
          </cell>
          <cell r="AR1679">
            <v>0</v>
          </cell>
          <cell r="AS1679" t="str">
            <v>Ы</v>
          </cell>
          <cell r="AT1679" t="str">
            <v>Ы</v>
          </cell>
          <cell r="AU1679">
            <v>0</v>
          </cell>
          <cell r="AV1679">
            <v>0</v>
          </cell>
          <cell r="AW1679">
            <v>23</v>
          </cell>
          <cell r="AX1679">
            <v>1</v>
          </cell>
          <cell r="AY1679">
            <v>0</v>
          </cell>
          <cell r="AZ1679">
            <v>0</v>
          </cell>
          <cell r="BA1679">
            <v>0</v>
          </cell>
          <cell r="BB1679">
            <v>0</v>
          </cell>
          <cell r="BC1679">
            <v>38828</v>
          </cell>
        </row>
        <row r="1680">
          <cell r="A1680">
            <v>2006</v>
          </cell>
          <cell r="B1680">
            <v>2</v>
          </cell>
          <cell r="C1680">
            <v>215</v>
          </cell>
          <cell r="D1680">
            <v>21</v>
          </cell>
          <cell r="E1680">
            <v>792020</v>
          </cell>
          <cell r="F1680">
            <v>0</v>
          </cell>
          <cell r="G1680" t="str">
            <v>Затраты по ШПЗ (основные)</v>
          </cell>
          <cell r="H1680">
            <v>2011</v>
          </cell>
          <cell r="I1680">
            <v>7920</v>
          </cell>
          <cell r="J1680">
            <v>30200</v>
          </cell>
          <cell r="K1680">
            <v>1</v>
          </cell>
          <cell r="L1680">
            <v>0</v>
          </cell>
          <cell r="M1680">
            <v>0</v>
          </cell>
          <cell r="N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33</v>
          </cell>
          <cell r="V1680">
            <v>0</v>
          </cell>
          <cell r="W1680">
            <v>0</v>
          </cell>
          <cell r="AA1680">
            <v>0</v>
          </cell>
          <cell r="AB1680">
            <v>0</v>
          </cell>
          <cell r="AC1680">
            <v>0</v>
          </cell>
          <cell r="AD1680">
            <v>33</v>
          </cell>
          <cell r="AE1680">
            <v>504100</v>
          </cell>
          <cell r="AF1680">
            <v>0</v>
          </cell>
          <cell r="AI1680">
            <v>2251</v>
          </cell>
          <cell r="AK1680">
            <v>0</v>
          </cell>
          <cell r="AM1680">
            <v>344</v>
          </cell>
          <cell r="AN1680">
            <v>1</v>
          </cell>
          <cell r="AO1680">
            <v>393216</v>
          </cell>
          <cell r="AQ1680">
            <v>0</v>
          </cell>
          <cell r="AR1680">
            <v>0</v>
          </cell>
          <cell r="AS1680" t="str">
            <v>Ы</v>
          </cell>
          <cell r="AT1680" t="str">
            <v>Ы</v>
          </cell>
          <cell r="AU1680">
            <v>0</v>
          </cell>
          <cell r="AV1680">
            <v>0</v>
          </cell>
          <cell r="AW1680">
            <v>23</v>
          </cell>
          <cell r="AX1680">
            <v>1</v>
          </cell>
          <cell r="AY1680">
            <v>0</v>
          </cell>
          <cell r="AZ1680">
            <v>0</v>
          </cell>
          <cell r="BA1680">
            <v>0</v>
          </cell>
          <cell r="BB1680">
            <v>0</v>
          </cell>
          <cell r="BC1680">
            <v>38828</v>
          </cell>
        </row>
        <row r="1681">
          <cell r="A1681">
            <v>2006</v>
          </cell>
          <cell r="B1681">
            <v>2</v>
          </cell>
          <cell r="C1681">
            <v>216</v>
          </cell>
          <cell r="D1681">
            <v>21</v>
          </cell>
          <cell r="E1681">
            <v>792020</v>
          </cell>
          <cell r="F1681">
            <v>0</v>
          </cell>
          <cell r="G1681" t="str">
            <v>Затраты по ШПЗ (основные)</v>
          </cell>
          <cell r="H1681">
            <v>2011</v>
          </cell>
          <cell r="I1681">
            <v>7920</v>
          </cell>
          <cell r="J1681">
            <v>14796.64</v>
          </cell>
          <cell r="K1681">
            <v>1</v>
          </cell>
          <cell r="L1681">
            <v>0</v>
          </cell>
          <cell r="M1681">
            <v>0</v>
          </cell>
          <cell r="N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33</v>
          </cell>
          <cell r="V1681">
            <v>0</v>
          </cell>
          <cell r="W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33</v>
          </cell>
          <cell r="AE1681">
            <v>504200</v>
          </cell>
          <cell r="AF1681">
            <v>0</v>
          </cell>
          <cell r="AI1681">
            <v>2251</v>
          </cell>
          <cell r="AK1681">
            <v>0</v>
          </cell>
          <cell r="AM1681">
            <v>345</v>
          </cell>
          <cell r="AN1681">
            <v>1</v>
          </cell>
          <cell r="AO1681">
            <v>393216</v>
          </cell>
          <cell r="AQ1681">
            <v>0</v>
          </cell>
          <cell r="AR1681">
            <v>0</v>
          </cell>
          <cell r="AS1681" t="str">
            <v>Ы</v>
          </cell>
          <cell r="AT1681" t="str">
            <v>Ы</v>
          </cell>
          <cell r="AU1681">
            <v>0</v>
          </cell>
          <cell r="AV1681">
            <v>0</v>
          </cell>
          <cell r="AW1681">
            <v>23</v>
          </cell>
          <cell r="AX1681">
            <v>1</v>
          </cell>
          <cell r="AY1681">
            <v>0</v>
          </cell>
          <cell r="AZ1681">
            <v>0</v>
          </cell>
          <cell r="BA1681">
            <v>0</v>
          </cell>
          <cell r="BB1681">
            <v>0</v>
          </cell>
          <cell r="BC1681">
            <v>38828</v>
          </cell>
        </row>
        <row r="1682">
          <cell r="A1682">
            <v>2006</v>
          </cell>
          <cell r="B1682">
            <v>2</v>
          </cell>
          <cell r="C1682">
            <v>217</v>
          </cell>
          <cell r="D1682">
            <v>21</v>
          </cell>
          <cell r="E1682">
            <v>792020</v>
          </cell>
          <cell r="F1682">
            <v>0</v>
          </cell>
          <cell r="G1682" t="str">
            <v>Затраты по ШПЗ (основные)</v>
          </cell>
          <cell r="H1682">
            <v>2011</v>
          </cell>
          <cell r="I1682">
            <v>7920</v>
          </cell>
          <cell r="J1682">
            <v>1720</v>
          </cell>
          <cell r="K1682">
            <v>1</v>
          </cell>
          <cell r="L1682">
            <v>0</v>
          </cell>
          <cell r="M1682">
            <v>0</v>
          </cell>
          <cell r="N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33</v>
          </cell>
          <cell r="V1682">
            <v>0</v>
          </cell>
          <cell r="W1682">
            <v>0</v>
          </cell>
          <cell r="AA1682">
            <v>0</v>
          </cell>
          <cell r="AB1682">
            <v>0</v>
          </cell>
          <cell r="AC1682">
            <v>0</v>
          </cell>
          <cell r="AD1682">
            <v>33</v>
          </cell>
          <cell r="AE1682">
            <v>504900</v>
          </cell>
          <cell r="AF1682">
            <v>0</v>
          </cell>
          <cell r="AI1682">
            <v>2251</v>
          </cell>
          <cell r="AK1682">
            <v>0</v>
          </cell>
          <cell r="AM1682">
            <v>346</v>
          </cell>
          <cell r="AN1682">
            <v>1</v>
          </cell>
          <cell r="AO1682">
            <v>393216</v>
          </cell>
          <cell r="AQ1682">
            <v>0</v>
          </cell>
          <cell r="AR1682">
            <v>0</v>
          </cell>
          <cell r="AS1682" t="str">
            <v>Ы</v>
          </cell>
          <cell r="AT1682" t="str">
            <v>Ы</v>
          </cell>
          <cell r="AU1682">
            <v>0</v>
          </cell>
          <cell r="AV1682">
            <v>0</v>
          </cell>
          <cell r="AW1682">
            <v>23</v>
          </cell>
          <cell r="AX1682">
            <v>1</v>
          </cell>
          <cell r="AY1682">
            <v>0</v>
          </cell>
          <cell r="AZ1682">
            <v>0</v>
          </cell>
          <cell r="BA1682">
            <v>0</v>
          </cell>
          <cell r="BB1682">
            <v>0</v>
          </cell>
          <cell r="BC1682">
            <v>38828</v>
          </cell>
        </row>
        <row r="1683">
          <cell r="A1683">
            <v>2006</v>
          </cell>
          <cell r="B1683">
            <v>2</v>
          </cell>
          <cell r="C1683">
            <v>218</v>
          </cell>
          <cell r="D1683">
            <v>21</v>
          </cell>
          <cell r="E1683">
            <v>792020</v>
          </cell>
          <cell r="F1683">
            <v>0</v>
          </cell>
          <cell r="G1683" t="str">
            <v>Затраты по ШПЗ (основные)</v>
          </cell>
          <cell r="H1683">
            <v>2011</v>
          </cell>
          <cell r="I1683">
            <v>7920</v>
          </cell>
          <cell r="J1683">
            <v>5686.79</v>
          </cell>
          <cell r="K1683">
            <v>1</v>
          </cell>
          <cell r="L1683">
            <v>0</v>
          </cell>
          <cell r="M1683">
            <v>0</v>
          </cell>
          <cell r="N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33</v>
          </cell>
          <cell r="V1683">
            <v>0</v>
          </cell>
          <cell r="W1683">
            <v>0</v>
          </cell>
          <cell r="AA1683">
            <v>0</v>
          </cell>
          <cell r="AB1683">
            <v>0</v>
          </cell>
          <cell r="AC1683">
            <v>0</v>
          </cell>
          <cell r="AD1683">
            <v>33</v>
          </cell>
          <cell r="AE1683">
            <v>505100</v>
          </cell>
          <cell r="AF1683">
            <v>0</v>
          </cell>
          <cell r="AI1683">
            <v>2251</v>
          </cell>
          <cell r="AK1683">
            <v>0</v>
          </cell>
          <cell r="AM1683">
            <v>347</v>
          </cell>
          <cell r="AN1683">
            <v>1</v>
          </cell>
          <cell r="AO1683">
            <v>393216</v>
          </cell>
          <cell r="AQ1683">
            <v>0</v>
          </cell>
          <cell r="AR1683">
            <v>0</v>
          </cell>
          <cell r="AS1683" t="str">
            <v>Ы</v>
          </cell>
          <cell r="AT1683" t="str">
            <v>Ы</v>
          </cell>
          <cell r="AU1683">
            <v>0</v>
          </cell>
          <cell r="AV1683">
            <v>0</v>
          </cell>
          <cell r="AW1683">
            <v>23</v>
          </cell>
          <cell r="AX1683">
            <v>1</v>
          </cell>
          <cell r="AY1683">
            <v>0</v>
          </cell>
          <cell r="AZ1683">
            <v>0</v>
          </cell>
          <cell r="BA1683">
            <v>0</v>
          </cell>
          <cell r="BB1683">
            <v>0</v>
          </cell>
          <cell r="BC1683">
            <v>38828</v>
          </cell>
        </row>
        <row r="1684">
          <cell r="A1684">
            <v>2006</v>
          </cell>
          <cell r="B1684">
            <v>2</v>
          </cell>
          <cell r="C1684">
            <v>219</v>
          </cell>
          <cell r="D1684">
            <v>21</v>
          </cell>
          <cell r="E1684">
            <v>792020</v>
          </cell>
          <cell r="F1684">
            <v>0</v>
          </cell>
          <cell r="G1684" t="str">
            <v>Затраты по ШПЗ (основные)</v>
          </cell>
          <cell r="H1684">
            <v>2011</v>
          </cell>
          <cell r="I1684">
            <v>7920</v>
          </cell>
          <cell r="J1684">
            <v>151753.79999999999</v>
          </cell>
          <cell r="K1684">
            <v>1</v>
          </cell>
          <cell r="L1684">
            <v>0</v>
          </cell>
          <cell r="M1684">
            <v>0</v>
          </cell>
          <cell r="N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33</v>
          </cell>
          <cell r="V1684">
            <v>0</v>
          </cell>
          <cell r="W1684">
            <v>0</v>
          </cell>
          <cell r="AA1684">
            <v>0</v>
          </cell>
          <cell r="AB1684">
            <v>0</v>
          </cell>
          <cell r="AC1684">
            <v>0</v>
          </cell>
          <cell r="AD1684">
            <v>33</v>
          </cell>
          <cell r="AE1684">
            <v>505200</v>
          </cell>
          <cell r="AF1684">
            <v>0</v>
          </cell>
          <cell r="AI1684">
            <v>2251</v>
          </cell>
          <cell r="AK1684">
            <v>0</v>
          </cell>
          <cell r="AM1684">
            <v>348</v>
          </cell>
          <cell r="AN1684">
            <v>1</v>
          </cell>
          <cell r="AO1684">
            <v>393216</v>
          </cell>
          <cell r="AQ1684">
            <v>0</v>
          </cell>
          <cell r="AR1684">
            <v>0</v>
          </cell>
          <cell r="AS1684" t="str">
            <v>Ы</v>
          </cell>
          <cell r="AT1684" t="str">
            <v>Ы</v>
          </cell>
          <cell r="AU1684">
            <v>0</v>
          </cell>
          <cell r="AV1684">
            <v>0</v>
          </cell>
          <cell r="AW1684">
            <v>23</v>
          </cell>
          <cell r="AX1684">
            <v>1</v>
          </cell>
          <cell r="AY1684">
            <v>0</v>
          </cell>
          <cell r="AZ1684">
            <v>0</v>
          </cell>
          <cell r="BA1684">
            <v>0</v>
          </cell>
          <cell r="BB1684">
            <v>0</v>
          </cell>
          <cell r="BC1684">
            <v>38828</v>
          </cell>
        </row>
        <row r="1685">
          <cell r="A1685">
            <v>2006</v>
          </cell>
          <cell r="B1685">
            <v>2</v>
          </cell>
          <cell r="C1685">
            <v>220</v>
          </cell>
          <cell r="D1685">
            <v>21</v>
          </cell>
          <cell r="E1685">
            <v>792020</v>
          </cell>
          <cell r="F1685">
            <v>0</v>
          </cell>
          <cell r="G1685" t="str">
            <v>Затраты по ШПЗ (основные)</v>
          </cell>
          <cell r="H1685">
            <v>2011</v>
          </cell>
          <cell r="I1685">
            <v>7920</v>
          </cell>
          <cell r="J1685">
            <v>9967.6</v>
          </cell>
          <cell r="K1685">
            <v>1</v>
          </cell>
          <cell r="L1685">
            <v>0</v>
          </cell>
          <cell r="M1685">
            <v>0</v>
          </cell>
          <cell r="N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33</v>
          </cell>
          <cell r="V1685">
            <v>0</v>
          </cell>
          <cell r="W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33</v>
          </cell>
          <cell r="AE1685">
            <v>505300</v>
          </cell>
          <cell r="AF1685">
            <v>0</v>
          </cell>
          <cell r="AI1685">
            <v>2251</v>
          </cell>
          <cell r="AK1685">
            <v>0</v>
          </cell>
          <cell r="AM1685">
            <v>349</v>
          </cell>
          <cell r="AN1685">
            <v>1</v>
          </cell>
          <cell r="AO1685">
            <v>393216</v>
          </cell>
          <cell r="AQ1685">
            <v>0</v>
          </cell>
          <cell r="AR1685">
            <v>0</v>
          </cell>
          <cell r="AS1685" t="str">
            <v>Ы</v>
          </cell>
          <cell r="AT1685" t="str">
            <v>Ы</v>
          </cell>
          <cell r="AU1685">
            <v>0</v>
          </cell>
          <cell r="AV1685">
            <v>0</v>
          </cell>
          <cell r="AW1685">
            <v>23</v>
          </cell>
          <cell r="AX1685">
            <v>1</v>
          </cell>
          <cell r="AY1685">
            <v>0</v>
          </cell>
          <cell r="AZ1685">
            <v>0</v>
          </cell>
          <cell r="BA1685">
            <v>0</v>
          </cell>
          <cell r="BB1685">
            <v>0</v>
          </cell>
          <cell r="BC1685">
            <v>38828</v>
          </cell>
        </row>
        <row r="1686">
          <cell r="A1686">
            <v>2006</v>
          </cell>
          <cell r="B1686">
            <v>2</v>
          </cell>
          <cell r="C1686">
            <v>221</v>
          </cell>
          <cell r="D1686">
            <v>21</v>
          </cell>
          <cell r="E1686">
            <v>792020</v>
          </cell>
          <cell r="F1686">
            <v>0</v>
          </cell>
          <cell r="G1686" t="str">
            <v>Затраты по ШПЗ (основные)</v>
          </cell>
          <cell r="H1686">
            <v>2011</v>
          </cell>
          <cell r="I1686">
            <v>7920</v>
          </cell>
          <cell r="J1686">
            <v>397109.51</v>
          </cell>
          <cell r="K1686">
            <v>1</v>
          </cell>
          <cell r="L1686">
            <v>0</v>
          </cell>
          <cell r="M1686">
            <v>0</v>
          </cell>
          <cell r="N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33</v>
          </cell>
          <cell r="V1686">
            <v>0</v>
          </cell>
          <cell r="W1686">
            <v>0</v>
          </cell>
          <cell r="AA1686">
            <v>0</v>
          </cell>
          <cell r="AB1686">
            <v>0</v>
          </cell>
          <cell r="AC1686">
            <v>0</v>
          </cell>
          <cell r="AD1686">
            <v>33</v>
          </cell>
          <cell r="AE1686">
            <v>510100</v>
          </cell>
          <cell r="AF1686">
            <v>0</v>
          </cell>
          <cell r="AI1686">
            <v>2251</v>
          </cell>
          <cell r="AK1686">
            <v>0</v>
          </cell>
          <cell r="AM1686">
            <v>350</v>
          </cell>
          <cell r="AN1686">
            <v>1</v>
          </cell>
          <cell r="AO1686">
            <v>393216</v>
          </cell>
          <cell r="AQ1686">
            <v>0</v>
          </cell>
          <cell r="AR1686">
            <v>0</v>
          </cell>
          <cell r="AS1686" t="str">
            <v>Ы</v>
          </cell>
          <cell r="AT1686" t="str">
            <v>Ы</v>
          </cell>
          <cell r="AU1686">
            <v>0</v>
          </cell>
          <cell r="AV1686">
            <v>0</v>
          </cell>
          <cell r="AW1686">
            <v>23</v>
          </cell>
          <cell r="AX1686">
            <v>1</v>
          </cell>
          <cell r="AY1686">
            <v>0</v>
          </cell>
          <cell r="AZ1686">
            <v>0</v>
          </cell>
          <cell r="BA1686">
            <v>0</v>
          </cell>
          <cell r="BB1686">
            <v>0</v>
          </cell>
          <cell r="BC1686">
            <v>38828</v>
          </cell>
        </row>
        <row r="1687">
          <cell r="A1687">
            <v>2006</v>
          </cell>
          <cell r="B1687">
            <v>2</v>
          </cell>
          <cell r="C1687">
            <v>222</v>
          </cell>
          <cell r="D1687">
            <v>21</v>
          </cell>
          <cell r="E1687">
            <v>792020</v>
          </cell>
          <cell r="F1687">
            <v>0</v>
          </cell>
          <cell r="G1687" t="str">
            <v>Затраты по ШПЗ (основные)</v>
          </cell>
          <cell r="H1687">
            <v>2011</v>
          </cell>
          <cell r="I1687">
            <v>7920</v>
          </cell>
          <cell r="J1687">
            <v>7160.58</v>
          </cell>
          <cell r="K1687">
            <v>1</v>
          </cell>
          <cell r="L1687">
            <v>0</v>
          </cell>
          <cell r="M1687">
            <v>0</v>
          </cell>
          <cell r="N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33</v>
          </cell>
          <cell r="V1687">
            <v>0</v>
          </cell>
          <cell r="W1687">
            <v>0</v>
          </cell>
          <cell r="AA1687">
            <v>0</v>
          </cell>
          <cell r="AB1687">
            <v>0</v>
          </cell>
          <cell r="AC1687">
            <v>0</v>
          </cell>
          <cell r="AD1687">
            <v>33</v>
          </cell>
          <cell r="AE1687">
            <v>510400</v>
          </cell>
          <cell r="AF1687">
            <v>0</v>
          </cell>
          <cell r="AI1687">
            <v>2251</v>
          </cell>
          <cell r="AK1687">
            <v>0</v>
          </cell>
          <cell r="AM1687">
            <v>351</v>
          </cell>
          <cell r="AN1687">
            <v>1</v>
          </cell>
          <cell r="AO1687">
            <v>393216</v>
          </cell>
          <cell r="AQ1687">
            <v>0</v>
          </cell>
          <cell r="AR1687">
            <v>0</v>
          </cell>
          <cell r="AS1687" t="str">
            <v>Ы</v>
          </cell>
          <cell r="AT1687" t="str">
            <v>Ы</v>
          </cell>
          <cell r="AU1687">
            <v>0</v>
          </cell>
          <cell r="AV1687">
            <v>0</v>
          </cell>
          <cell r="AW1687">
            <v>23</v>
          </cell>
          <cell r="AX1687">
            <v>1</v>
          </cell>
          <cell r="AY1687">
            <v>0</v>
          </cell>
          <cell r="AZ1687">
            <v>0</v>
          </cell>
          <cell r="BA1687">
            <v>0</v>
          </cell>
          <cell r="BB1687">
            <v>0</v>
          </cell>
          <cell r="BC1687">
            <v>38828</v>
          </cell>
        </row>
        <row r="1688">
          <cell r="A1688">
            <v>2006</v>
          </cell>
          <cell r="B1688">
            <v>2</v>
          </cell>
          <cell r="C1688">
            <v>223</v>
          </cell>
          <cell r="D1688">
            <v>21</v>
          </cell>
          <cell r="E1688">
            <v>792020</v>
          </cell>
          <cell r="F1688">
            <v>0</v>
          </cell>
          <cell r="G1688" t="str">
            <v>Затраты по ШПЗ (основные)</v>
          </cell>
          <cell r="H1688">
            <v>2011</v>
          </cell>
          <cell r="I1688">
            <v>7920</v>
          </cell>
          <cell r="J1688">
            <v>347592</v>
          </cell>
          <cell r="K1688">
            <v>1</v>
          </cell>
          <cell r="L1688">
            <v>0</v>
          </cell>
          <cell r="M1688">
            <v>0</v>
          </cell>
          <cell r="N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33</v>
          </cell>
          <cell r="V1688">
            <v>0</v>
          </cell>
          <cell r="W1688">
            <v>0</v>
          </cell>
          <cell r="AA1688">
            <v>0</v>
          </cell>
          <cell r="AB1688">
            <v>0</v>
          </cell>
          <cell r="AC1688">
            <v>0</v>
          </cell>
          <cell r="AD1688">
            <v>33</v>
          </cell>
          <cell r="AE1688">
            <v>510600</v>
          </cell>
          <cell r="AF1688">
            <v>0</v>
          </cell>
          <cell r="AI1688">
            <v>2251</v>
          </cell>
          <cell r="AK1688">
            <v>0</v>
          </cell>
          <cell r="AM1688">
            <v>352</v>
          </cell>
          <cell r="AN1688">
            <v>1</v>
          </cell>
          <cell r="AO1688">
            <v>393216</v>
          </cell>
          <cell r="AQ1688">
            <v>0</v>
          </cell>
          <cell r="AR1688">
            <v>0</v>
          </cell>
          <cell r="AS1688" t="str">
            <v>Ы</v>
          </cell>
          <cell r="AT1688" t="str">
            <v>Ы</v>
          </cell>
          <cell r="AU1688">
            <v>0</v>
          </cell>
          <cell r="AV1688">
            <v>0</v>
          </cell>
          <cell r="AW1688">
            <v>23</v>
          </cell>
          <cell r="AX1688">
            <v>1</v>
          </cell>
          <cell r="AY1688">
            <v>0</v>
          </cell>
          <cell r="AZ1688">
            <v>0</v>
          </cell>
          <cell r="BA1688">
            <v>0</v>
          </cell>
          <cell r="BB1688">
            <v>0</v>
          </cell>
          <cell r="BC1688">
            <v>38828</v>
          </cell>
        </row>
        <row r="1689">
          <cell r="A1689">
            <v>2006</v>
          </cell>
          <cell r="B1689">
            <v>2</v>
          </cell>
          <cell r="C1689">
            <v>224</v>
          </cell>
          <cell r="D1689">
            <v>21</v>
          </cell>
          <cell r="E1689">
            <v>792020</v>
          </cell>
          <cell r="F1689">
            <v>0</v>
          </cell>
          <cell r="G1689" t="str">
            <v>Затраты по ШПЗ (основные)</v>
          </cell>
          <cell r="H1689">
            <v>2011</v>
          </cell>
          <cell r="I1689">
            <v>7920</v>
          </cell>
          <cell r="J1689">
            <v>388.42</v>
          </cell>
          <cell r="K1689">
            <v>1</v>
          </cell>
          <cell r="L1689">
            <v>0</v>
          </cell>
          <cell r="M1689">
            <v>0</v>
          </cell>
          <cell r="N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33</v>
          </cell>
          <cell r="V1689">
            <v>0</v>
          </cell>
          <cell r="W1689">
            <v>0</v>
          </cell>
          <cell r="AA1689">
            <v>0</v>
          </cell>
          <cell r="AB1689">
            <v>0</v>
          </cell>
          <cell r="AC1689">
            <v>0</v>
          </cell>
          <cell r="AD1689">
            <v>33</v>
          </cell>
          <cell r="AE1689">
            <v>512000</v>
          </cell>
          <cell r="AF1689">
            <v>0</v>
          </cell>
          <cell r="AI1689">
            <v>2251</v>
          </cell>
          <cell r="AK1689">
            <v>0</v>
          </cell>
          <cell r="AM1689">
            <v>353</v>
          </cell>
          <cell r="AN1689">
            <v>1</v>
          </cell>
          <cell r="AO1689">
            <v>393216</v>
          </cell>
          <cell r="AQ1689">
            <v>0</v>
          </cell>
          <cell r="AR1689">
            <v>0</v>
          </cell>
          <cell r="AS1689" t="str">
            <v>Ы</v>
          </cell>
          <cell r="AT1689" t="str">
            <v>Ы</v>
          </cell>
          <cell r="AU1689">
            <v>0</v>
          </cell>
          <cell r="AV1689">
            <v>0</v>
          </cell>
          <cell r="AW1689">
            <v>23</v>
          </cell>
          <cell r="AX1689">
            <v>1</v>
          </cell>
          <cell r="AY1689">
            <v>0</v>
          </cell>
          <cell r="AZ1689">
            <v>0</v>
          </cell>
          <cell r="BA1689">
            <v>0</v>
          </cell>
          <cell r="BB1689">
            <v>0</v>
          </cell>
          <cell r="BC1689">
            <v>38828</v>
          </cell>
        </row>
        <row r="1690">
          <cell r="A1690">
            <v>2006</v>
          </cell>
          <cell r="B1690">
            <v>2</v>
          </cell>
          <cell r="C1690">
            <v>225</v>
          </cell>
          <cell r="D1690">
            <v>21</v>
          </cell>
          <cell r="E1690">
            <v>792020</v>
          </cell>
          <cell r="F1690">
            <v>0</v>
          </cell>
          <cell r="G1690" t="str">
            <v>Затраты по ШПЗ (основные)</v>
          </cell>
          <cell r="H1690">
            <v>2011</v>
          </cell>
          <cell r="I1690">
            <v>7920</v>
          </cell>
          <cell r="J1690">
            <v>10498.48</v>
          </cell>
          <cell r="K1690">
            <v>1</v>
          </cell>
          <cell r="L1690">
            <v>0</v>
          </cell>
          <cell r="M1690">
            <v>0</v>
          </cell>
          <cell r="N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33</v>
          </cell>
          <cell r="V1690">
            <v>0</v>
          </cell>
          <cell r="W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33</v>
          </cell>
          <cell r="AE1690">
            <v>513100</v>
          </cell>
          <cell r="AF1690">
            <v>0</v>
          </cell>
          <cell r="AI1690">
            <v>2251</v>
          </cell>
          <cell r="AK1690">
            <v>0</v>
          </cell>
          <cell r="AM1690">
            <v>354</v>
          </cell>
          <cell r="AN1690">
            <v>1</v>
          </cell>
          <cell r="AO1690">
            <v>393216</v>
          </cell>
          <cell r="AQ1690">
            <v>0</v>
          </cell>
          <cell r="AR1690">
            <v>0</v>
          </cell>
          <cell r="AS1690" t="str">
            <v>Ы</v>
          </cell>
          <cell r="AT1690" t="str">
            <v>Ы</v>
          </cell>
          <cell r="AU1690">
            <v>0</v>
          </cell>
          <cell r="AV1690">
            <v>0</v>
          </cell>
          <cell r="AW1690">
            <v>23</v>
          </cell>
          <cell r="AX1690">
            <v>1</v>
          </cell>
          <cell r="AY1690">
            <v>0</v>
          </cell>
          <cell r="AZ1690">
            <v>0</v>
          </cell>
          <cell r="BA1690">
            <v>0</v>
          </cell>
          <cell r="BB1690">
            <v>0</v>
          </cell>
          <cell r="BC1690">
            <v>38828</v>
          </cell>
        </row>
        <row r="1691">
          <cell r="A1691">
            <v>2006</v>
          </cell>
          <cell r="B1691">
            <v>2</v>
          </cell>
          <cell r="C1691">
            <v>227</v>
          </cell>
          <cell r="D1691">
            <v>21</v>
          </cell>
          <cell r="E1691">
            <v>792020</v>
          </cell>
          <cell r="F1691">
            <v>0</v>
          </cell>
          <cell r="G1691" t="str">
            <v>Затраты по ШПЗ (основные)</v>
          </cell>
          <cell r="H1691">
            <v>2011</v>
          </cell>
          <cell r="I1691">
            <v>7920</v>
          </cell>
          <cell r="J1691">
            <v>199734.84</v>
          </cell>
          <cell r="K1691">
            <v>1</v>
          </cell>
          <cell r="L1691">
            <v>0</v>
          </cell>
          <cell r="M1691">
            <v>0</v>
          </cell>
          <cell r="N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34</v>
          </cell>
          <cell r="V1691">
            <v>0</v>
          </cell>
          <cell r="W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34</v>
          </cell>
          <cell r="AE1691">
            <v>110000</v>
          </cell>
          <cell r="AF1691">
            <v>0</v>
          </cell>
          <cell r="AI1691">
            <v>2251</v>
          </cell>
          <cell r="AK1691">
            <v>0</v>
          </cell>
          <cell r="AM1691">
            <v>356</v>
          </cell>
          <cell r="AN1691">
            <v>1</v>
          </cell>
          <cell r="AO1691">
            <v>393216</v>
          </cell>
          <cell r="AQ1691">
            <v>0</v>
          </cell>
          <cell r="AR1691">
            <v>0</v>
          </cell>
          <cell r="AS1691" t="str">
            <v>Ы</v>
          </cell>
          <cell r="AT1691" t="str">
            <v>Ы</v>
          </cell>
          <cell r="AU1691">
            <v>0</v>
          </cell>
          <cell r="AV1691">
            <v>0</v>
          </cell>
          <cell r="AW1691">
            <v>23</v>
          </cell>
          <cell r="AX1691">
            <v>1</v>
          </cell>
          <cell r="AY1691">
            <v>0</v>
          </cell>
          <cell r="AZ1691">
            <v>0</v>
          </cell>
          <cell r="BA1691">
            <v>0</v>
          </cell>
          <cell r="BB1691">
            <v>0</v>
          </cell>
          <cell r="BC1691">
            <v>38828</v>
          </cell>
        </row>
        <row r="1692">
          <cell r="A1692">
            <v>2006</v>
          </cell>
          <cell r="B1692">
            <v>2</v>
          </cell>
          <cell r="C1692">
            <v>228</v>
          </cell>
          <cell r="D1692">
            <v>21</v>
          </cell>
          <cell r="E1692">
            <v>792020</v>
          </cell>
          <cell r="F1692">
            <v>0</v>
          </cell>
          <cell r="G1692" t="str">
            <v>Затраты по ШПЗ (основные)</v>
          </cell>
          <cell r="H1692">
            <v>2011</v>
          </cell>
          <cell r="I1692">
            <v>7920</v>
          </cell>
          <cell r="J1692">
            <v>2706.29</v>
          </cell>
          <cell r="K1692">
            <v>1</v>
          </cell>
          <cell r="L1692">
            <v>0</v>
          </cell>
          <cell r="M1692">
            <v>0</v>
          </cell>
          <cell r="N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34</v>
          </cell>
          <cell r="V1692">
            <v>0</v>
          </cell>
          <cell r="W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34</v>
          </cell>
          <cell r="AE1692">
            <v>114020</v>
          </cell>
          <cell r="AF1692">
            <v>0</v>
          </cell>
          <cell r="AI1692">
            <v>2251</v>
          </cell>
          <cell r="AK1692">
            <v>0</v>
          </cell>
          <cell r="AM1692">
            <v>357</v>
          </cell>
          <cell r="AN1692">
            <v>1</v>
          </cell>
          <cell r="AO1692">
            <v>393216</v>
          </cell>
          <cell r="AQ1692">
            <v>0</v>
          </cell>
          <cell r="AR1692">
            <v>0</v>
          </cell>
          <cell r="AS1692" t="str">
            <v>Ы</v>
          </cell>
          <cell r="AT1692" t="str">
            <v>Ы</v>
          </cell>
          <cell r="AU1692">
            <v>0</v>
          </cell>
          <cell r="AV1692">
            <v>0</v>
          </cell>
          <cell r="AW1692">
            <v>23</v>
          </cell>
          <cell r="AX1692">
            <v>1</v>
          </cell>
          <cell r="AY1692">
            <v>0</v>
          </cell>
          <cell r="AZ1692">
            <v>0</v>
          </cell>
          <cell r="BA1692">
            <v>0</v>
          </cell>
          <cell r="BB1692">
            <v>0</v>
          </cell>
          <cell r="BC1692">
            <v>38828</v>
          </cell>
        </row>
        <row r="1693">
          <cell r="A1693">
            <v>2006</v>
          </cell>
          <cell r="B1693">
            <v>2</v>
          </cell>
          <cell r="C1693">
            <v>229</v>
          </cell>
          <cell r="D1693">
            <v>21</v>
          </cell>
          <cell r="E1693">
            <v>792020</v>
          </cell>
          <cell r="F1693">
            <v>0</v>
          </cell>
          <cell r="G1693" t="str">
            <v>Затраты по ШПЗ (основные)</v>
          </cell>
          <cell r="H1693">
            <v>2011</v>
          </cell>
          <cell r="I1693">
            <v>7920</v>
          </cell>
          <cell r="J1693">
            <v>57386.69</v>
          </cell>
          <cell r="K1693">
            <v>1</v>
          </cell>
          <cell r="L1693">
            <v>0</v>
          </cell>
          <cell r="M1693">
            <v>0</v>
          </cell>
          <cell r="N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34</v>
          </cell>
          <cell r="V1693">
            <v>0</v>
          </cell>
          <cell r="W1693">
            <v>0</v>
          </cell>
          <cell r="AA1693">
            <v>0</v>
          </cell>
          <cell r="AB1693">
            <v>0</v>
          </cell>
          <cell r="AC1693">
            <v>0</v>
          </cell>
          <cell r="AD1693">
            <v>34</v>
          </cell>
          <cell r="AE1693">
            <v>116000</v>
          </cell>
          <cell r="AF1693">
            <v>0</v>
          </cell>
          <cell r="AI1693">
            <v>2251</v>
          </cell>
          <cell r="AK1693">
            <v>0</v>
          </cell>
          <cell r="AM1693">
            <v>358</v>
          </cell>
          <cell r="AN1693">
            <v>1</v>
          </cell>
          <cell r="AO1693">
            <v>393216</v>
          </cell>
          <cell r="AQ1693">
            <v>0</v>
          </cell>
          <cell r="AR1693">
            <v>0</v>
          </cell>
          <cell r="AS1693" t="str">
            <v>Ы</v>
          </cell>
          <cell r="AT1693" t="str">
            <v>Ы</v>
          </cell>
          <cell r="AU1693">
            <v>0</v>
          </cell>
          <cell r="AV1693">
            <v>0</v>
          </cell>
          <cell r="AW1693">
            <v>23</v>
          </cell>
          <cell r="AX1693">
            <v>1</v>
          </cell>
          <cell r="AY1693">
            <v>0</v>
          </cell>
          <cell r="AZ1693">
            <v>0</v>
          </cell>
          <cell r="BA1693">
            <v>0</v>
          </cell>
          <cell r="BB1693">
            <v>0</v>
          </cell>
          <cell r="BC1693">
            <v>38828</v>
          </cell>
        </row>
        <row r="1694">
          <cell r="A1694">
            <v>2006</v>
          </cell>
          <cell r="B1694">
            <v>2</v>
          </cell>
          <cell r="C1694">
            <v>230</v>
          </cell>
          <cell r="D1694">
            <v>21</v>
          </cell>
          <cell r="E1694">
            <v>792020</v>
          </cell>
          <cell r="F1694">
            <v>0</v>
          </cell>
          <cell r="G1694" t="str">
            <v>Затраты по ШПЗ (основные)</v>
          </cell>
          <cell r="H1694">
            <v>2011</v>
          </cell>
          <cell r="I1694">
            <v>7920</v>
          </cell>
          <cell r="J1694">
            <v>6989.2</v>
          </cell>
          <cell r="K1694">
            <v>1</v>
          </cell>
          <cell r="L1694">
            <v>0</v>
          </cell>
          <cell r="M1694">
            <v>0</v>
          </cell>
          <cell r="N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34</v>
          </cell>
          <cell r="V1694">
            <v>0</v>
          </cell>
          <cell r="W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34</v>
          </cell>
          <cell r="AE1694">
            <v>117000</v>
          </cell>
          <cell r="AF1694">
            <v>0</v>
          </cell>
          <cell r="AI1694">
            <v>2251</v>
          </cell>
          <cell r="AK1694">
            <v>0</v>
          </cell>
          <cell r="AM1694">
            <v>359</v>
          </cell>
          <cell r="AN1694">
            <v>1</v>
          </cell>
          <cell r="AO1694">
            <v>393216</v>
          </cell>
          <cell r="AQ1694">
            <v>0</v>
          </cell>
          <cell r="AR1694">
            <v>0</v>
          </cell>
          <cell r="AS1694" t="str">
            <v>Ы</v>
          </cell>
          <cell r="AT1694" t="str">
            <v>Ы</v>
          </cell>
          <cell r="AU1694">
            <v>0</v>
          </cell>
          <cell r="AV1694">
            <v>0</v>
          </cell>
          <cell r="AW1694">
            <v>23</v>
          </cell>
          <cell r="AX1694">
            <v>1</v>
          </cell>
          <cell r="AY1694">
            <v>0</v>
          </cell>
          <cell r="AZ1694">
            <v>0</v>
          </cell>
          <cell r="BA1694">
            <v>0</v>
          </cell>
          <cell r="BB1694">
            <v>0</v>
          </cell>
          <cell r="BC1694">
            <v>38828</v>
          </cell>
        </row>
        <row r="1695">
          <cell r="A1695">
            <v>2006</v>
          </cell>
          <cell r="B1695">
            <v>2</v>
          </cell>
          <cell r="C1695">
            <v>231</v>
          </cell>
          <cell r="D1695">
            <v>21</v>
          </cell>
          <cell r="E1695">
            <v>792020</v>
          </cell>
          <cell r="F1695">
            <v>0</v>
          </cell>
          <cell r="G1695" t="str">
            <v>Затраты по ШПЗ (основные)</v>
          </cell>
          <cell r="H1695">
            <v>2011</v>
          </cell>
          <cell r="I1695">
            <v>7920</v>
          </cell>
          <cell r="J1695">
            <v>4949.72</v>
          </cell>
          <cell r="K1695">
            <v>1</v>
          </cell>
          <cell r="L1695">
            <v>0</v>
          </cell>
          <cell r="M1695">
            <v>0</v>
          </cell>
          <cell r="N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34</v>
          </cell>
          <cell r="V1695">
            <v>0</v>
          </cell>
          <cell r="W1695">
            <v>0</v>
          </cell>
          <cell r="AA1695">
            <v>0</v>
          </cell>
          <cell r="AB1695">
            <v>0</v>
          </cell>
          <cell r="AC1695">
            <v>0</v>
          </cell>
          <cell r="AD1695">
            <v>34</v>
          </cell>
          <cell r="AE1695">
            <v>130100</v>
          </cell>
          <cell r="AF1695">
            <v>0</v>
          </cell>
          <cell r="AI1695">
            <v>2251</v>
          </cell>
          <cell r="AK1695">
            <v>0</v>
          </cell>
          <cell r="AM1695">
            <v>360</v>
          </cell>
          <cell r="AN1695">
            <v>1</v>
          </cell>
          <cell r="AO1695">
            <v>393216</v>
          </cell>
          <cell r="AQ1695">
            <v>0</v>
          </cell>
          <cell r="AR1695">
            <v>0</v>
          </cell>
          <cell r="AS1695" t="str">
            <v>Ы</v>
          </cell>
          <cell r="AT1695" t="str">
            <v>Ы</v>
          </cell>
          <cell r="AU1695">
            <v>0</v>
          </cell>
          <cell r="AV1695">
            <v>0</v>
          </cell>
          <cell r="AW1695">
            <v>23</v>
          </cell>
          <cell r="AX1695">
            <v>1</v>
          </cell>
          <cell r="AY1695">
            <v>0</v>
          </cell>
          <cell r="AZ1695">
            <v>0</v>
          </cell>
          <cell r="BA1695">
            <v>0</v>
          </cell>
          <cell r="BB1695">
            <v>0</v>
          </cell>
          <cell r="BC1695">
            <v>38828</v>
          </cell>
        </row>
        <row r="1696">
          <cell r="A1696">
            <v>2006</v>
          </cell>
          <cell r="B1696">
            <v>2</v>
          </cell>
          <cell r="C1696">
            <v>232</v>
          </cell>
          <cell r="D1696">
            <v>21</v>
          </cell>
          <cell r="E1696">
            <v>792020</v>
          </cell>
          <cell r="F1696">
            <v>0</v>
          </cell>
          <cell r="G1696" t="str">
            <v>Затраты по ШПЗ (основные)</v>
          </cell>
          <cell r="H1696">
            <v>2011</v>
          </cell>
          <cell r="I1696">
            <v>7920</v>
          </cell>
          <cell r="J1696">
            <v>497242.84</v>
          </cell>
          <cell r="K1696">
            <v>1</v>
          </cell>
          <cell r="L1696">
            <v>0</v>
          </cell>
          <cell r="M1696">
            <v>0</v>
          </cell>
          <cell r="N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34</v>
          </cell>
          <cell r="V1696">
            <v>0</v>
          </cell>
          <cell r="W1696">
            <v>0</v>
          </cell>
          <cell r="AA1696">
            <v>0</v>
          </cell>
          <cell r="AB1696">
            <v>0</v>
          </cell>
          <cell r="AC1696">
            <v>0</v>
          </cell>
          <cell r="AD1696">
            <v>34</v>
          </cell>
          <cell r="AE1696">
            <v>151000</v>
          </cell>
          <cell r="AF1696">
            <v>0</v>
          </cell>
          <cell r="AI1696">
            <v>2251</v>
          </cell>
          <cell r="AK1696">
            <v>0</v>
          </cell>
          <cell r="AM1696">
            <v>361</v>
          </cell>
          <cell r="AN1696">
            <v>1</v>
          </cell>
          <cell r="AO1696">
            <v>393216</v>
          </cell>
          <cell r="AQ1696">
            <v>0</v>
          </cell>
          <cell r="AR1696">
            <v>0</v>
          </cell>
          <cell r="AS1696" t="str">
            <v>Ы</v>
          </cell>
          <cell r="AT1696" t="str">
            <v>Ы</v>
          </cell>
          <cell r="AU1696">
            <v>0</v>
          </cell>
          <cell r="AV1696">
            <v>0</v>
          </cell>
          <cell r="AW1696">
            <v>23</v>
          </cell>
          <cell r="AX1696">
            <v>1</v>
          </cell>
          <cell r="AY1696">
            <v>0</v>
          </cell>
          <cell r="AZ1696">
            <v>0</v>
          </cell>
          <cell r="BA1696">
            <v>0</v>
          </cell>
          <cell r="BB1696">
            <v>0</v>
          </cell>
          <cell r="BC1696">
            <v>38828</v>
          </cell>
        </row>
        <row r="1697">
          <cell r="A1697">
            <v>2006</v>
          </cell>
          <cell r="B1697">
            <v>2</v>
          </cell>
          <cell r="C1697">
            <v>233</v>
          </cell>
          <cell r="D1697">
            <v>21</v>
          </cell>
          <cell r="E1697">
            <v>792020</v>
          </cell>
          <cell r="F1697">
            <v>0</v>
          </cell>
          <cell r="G1697" t="str">
            <v>Затраты по ШПЗ (основные)</v>
          </cell>
          <cell r="H1697">
            <v>2011</v>
          </cell>
          <cell r="I1697">
            <v>7920</v>
          </cell>
          <cell r="J1697">
            <v>928941</v>
          </cell>
          <cell r="K1697">
            <v>1</v>
          </cell>
          <cell r="L1697">
            <v>0</v>
          </cell>
          <cell r="M1697">
            <v>0</v>
          </cell>
          <cell r="N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34</v>
          </cell>
          <cell r="V1697">
            <v>0</v>
          </cell>
          <cell r="W1697">
            <v>0</v>
          </cell>
          <cell r="AA1697">
            <v>0</v>
          </cell>
          <cell r="AB1697">
            <v>0</v>
          </cell>
          <cell r="AC1697">
            <v>0</v>
          </cell>
          <cell r="AD1697">
            <v>34</v>
          </cell>
          <cell r="AE1697">
            <v>220000</v>
          </cell>
          <cell r="AF1697">
            <v>0</v>
          </cell>
          <cell r="AI1697">
            <v>2251</v>
          </cell>
          <cell r="AK1697">
            <v>0</v>
          </cell>
          <cell r="AM1697">
            <v>362</v>
          </cell>
          <cell r="AN1697">
            <v>1</v>
          </cell>
          <cell r="AO1697">
            <v>393216</v>
          </cell>
          <cell r="AQ1697">
            <v>0</v>
          </cell>
          <cell r="AR1697">
            <v>0</v>
          </cell>
          <cell r="AS1697" t="str">
            <v>Ы</v>
          </cell>
          <cell r="AT1697" t="str">
            <v>Ы</v>
          </cell>
          <cell r="AU1697">
            <v>0</v>
          </cell>
          <cell r="AV1697">
            <v>0</v>
          </cell>
          <cell r="AW1697">
            <v>23</v>
          </cell>
          <cell r="AX1697">
            <v>1</v>
          </cell>
          <cell r="AY1697">
            <v>0</v>
          </cell>
          <cell r="AZ1697">
            <v>0</v>
          </cell>
          <cell r="BA1697">
            <v>0</v>
          </cell>
          <cell r="BB1697">
            <v>0</v>
          </cell>
          <cell r="BC1697">
            <v>38828</v>
          </cell>
        </row>
        <row r="1698">
          <cell r="A1698">
            <v>2006</v>
          </cell>
          <cell r="B1698">
            <v>2</v>
          </cell>
          <cell r="C1698">
            <v>234</v>
          </cell>
          <cell r="D1698">
            <v>21</v>
          </cell>
          <cell r="E1698">
            <v>792020</v>
          </cell>
          <cell r="F1698">
            <v>0</v>
          </cell>
          <cell r="G1698" t="str">
            <v>Затраты по ШПЗ (основные)</v>
          </cell>
          <cell r="H1698">
            <v>2011</v>
          </cell>
          <cell r="I1698">
            <v>7920</v>
          </cell>
          <cell r="J1698">
            <v>483170.24</v>
          </cell>
          <cell r="K1698">
            <v>1</v>
          </cell>
          <cell r="L1698">
            <v>0</v>
          </cell>
          <cell r="M1698">
            <v>0</v>
          </cell>
          <cell r="N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34</v>
          </cell>
          <cell r="V1698">
            <v>0</v>
          </cell>
          <cell r="W1698">
            <v>0</v>
          </cell>
          <cell r="AA1698">
            <v>0</v>
          </cell>
          <cell r="AB1698">
            <v>0</v>
          </cell>
          <cell r="AC1698">
            <v>0</v>
          </cell>
          <cell r="AD1698">
            <v>34</v>
          </cell>
          <cell r="AE1698">
            <v>230000</v>
          </cell>
          <cell r="AF1698">
            <v>0</v>
          </cell>
          <cell r="AI1698">
            <v>2251</v>
          </cell>
          <cell r="AK1698">
            <v>0</v>
          </cell>
          <cell r="AM1698">
            <v>363</v>
          </cell>
          <cell r="AN1698">
            <v>1</v>
          </cell>
          <cell r="AO1698">
            <v>393216</v>
          </cell>
          <cell r="AQ1698">
            <v>0</v>
          </cell>
          <cell r="AR1698">
            <v>0</v>
          </cell>
          <cell r="AS1698" t="str">
            <v>Ы</v>
          </cell>
          <cell r="AT1698" t="str">
            <v>Ы</v>
          </cell>
          <cell r="AU1698">
            <v>0</v>
          </cell>
          <cell r="AV1698">
            <v>0</v>
          </cell>
          <cell r="AW1698">
            <v>23</v>
          </cell>
          <cell r="AX1698">
            <v>1</v>
          </cell>
          <cell r="AY1698">
            <v>0</v>
          </cell>
          <cell r="AZ1698">
            <v>0</v>
          </cell>
          <cell r="BA1698">
            <v>0</v>
          </cell>
          <cell r="BB1698">
            <v>0</v>
          </cell>
          <cell r="BC1698">
            <v>38828</v>
          </cell>
        </row>
        <row r="1699">
          <cell r="A1699">
            <v>2006</v>
          </cell>
          <cell r="B1699">
            <v>2</v>
          </cell>
          <cell r="C1699">
            <v>235</v>
          </cell>
          <cell r="D1699">
            <v>21</v>
          </cell>
          <cell r="E1699">
            <v>792020</v>
          </cell>
          <cell r="F1699">
            <v>0</v>
          </cell>
          <cell r="G1699" t="str">
            <v>Затраты по ШПЗ (основные)</v>
          </cell>
          <cell r="H1699">
            <v>2011</v>
          </cell>
          <cell r="I1699">
            <v>7920</v>
          </cell>
          <cell r="J1699">
            <v>28972</v>
          </cell>
          <cell r="K1699">
            <v>1</v>
          </cell>
          <cell r="L1699">
            <v>0</v>
          </cell>
          <cell r="M1699">
            <v>0</v>
          </cell>
          <cell r="N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34</v>
          </cell>
          <cell r="V1699">
            <v>0</v>
          </cell>
          <cell r="W1699">
            <v>0</v>
          </cell>
          <cell r="AA1699">
            <v>0</v>
          </cell>
          <cell r="AB1699">
            <v>0</v>
          </cell>
          <cell r="AC1699">
            <v>0</v>
          </cell>
          <cell r="AD1699">
            <v>34</v>
          </cell>
          <cell r="AE1699">
            <v>240000</v>
          </cell>
          <cell r="AF1699">
            <v>0</v>
          </cell>
          <cell r="AI1699">
            <v>2251</v>
          </cell>
          <cell r="AK1699">
            <v>0</v>
          </cell>
          <cell r="AM1699">
            <v>364</v>
          </cell>
          <cell r="AN1699">
            <v>1</v>
          </cell>
          <cell r="AO1699">
            <v>393216</v>
          </cell>
          <cell r="AQ1699">
            <v>0</v>
          </cell>
          <cell r="AR1699">
            <v>0</v>
          </cell>
          <cell r="AS1699" t="str">
            <v>Ы</v>
          </cell>
          <cell r="AT1699" t="str">
            <v>Ы</v>
          </cell>
          <cell r="AU1699">
            <v>0</v>
          </cell>
          <cell r="AV1699">
            <v>0</v>
          </cell>
          <cell r="AW1699">
            <v>23</v>
          </cell>
          <cell r="AX1699">
            <v>1</v>
          </cell>
          <cell r="AY1699">
            <v>0</v>
          </cell>
          <cell r="AZ1699">
            <v>0</v>
          </cell>
          <cell r="BA1699">
            <v>0</v>
          </cell>
          <cell r="BB1699">
            <v>0</v>
          </cell>
          <cell r="BC1699">
            <v>38828</v>
          </cell>
        </row>
        <row r="1700">
          <cell r="A1700">
            <v>2006</v>
          </cell>
          <cell r="B1700">
            <v>2</v>
          </cell>
          <cell r="C1700">
            <v>236</v>
          </cell>
          <cell r="D1700">
            <v>21</v>
          </cell>
          <cell r="E1700">
            <v>792020</v>
          </cell>
          <cell r="F1700">
            <v>0</v>
          </cell>
          <cell r="G1700" t="str">
            <v>Затраты по ШПЗ (основные)</v>
          </cell>
          <cell r="H1700">
            <v>2011</v>
          </cell>
          <cell r="I1700">
            <v>7920</v>
          </cell>
          <cell r="J1700">
            <v>4252</v>
          </cell>
          <cell r="K1700">
            <v>1</v>
          </cell>
          <cell r="L1700">
            <v>0</v>
          </cell>
          <cell r="M1700">
            <v>0</v>
          </cell>
          <cell r="N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34</v>
          </cell>
          <cell r="V1700">
            <v>0</v>
          </cell>
          <cell r="W1700">
            <v>0</v>
          </cell>
          <cell r="AA1700">
            <v>0</v>
          </cell>
          <cell r="AB1700">
            <v>0</v>
          </cell>
          <cell r="AC1700">
            <v>0</v>
          </cell>
          <cell r="AD1700">
            <v>34</v>
          </cell>
          <cell r="AE1700">
            <v>250000</v>
          </cell>
          <cell r="AF1700">
            <v>0</v>
          </cell>
          <cell r="AI1700">
            <v>2251</v>
          </cell>
          <cell r="AK1700">
            <v>0</v>
          </cell>
          <cell r="AM1700">
            <v>365</v>
          </cell>
          <cell r="AN1700">
            <v>1</v>
          </cell>
          <cell r="AO1700">
            <v>393216</v>
          </cell>
          <cell r="AQ1700">
            <v>0</v>
          </cell>
          <cell r="AR1700">
            <v>0</v>
          </cell>
          <cell r="AS1700" t="str">
            <v>Ы</v>
          </cell>
          <cell r="AT1700" t="str">
            <v>Ы</v>
          </cell>
          <cell r="AU1700">
            <v>0</v>
          </cell>
          <cell r="AV1700">
            <v>0</v>
          </cell>
          <cell r="AW1700">
            <v>23</v>
          </cell>
          <cell r="AX1700">
            <v>1</v>
          </cell>
          <cell r="AY1700">
            <v>0</v>
          </cell>
          <cell r="AZ1700">
            <v>0</v>
          </cell>
          <cell r="BA1700">
            <v>0</v>
          </cell>
          <cell r="BB1700">
            <v>0</v>
          </cell>
          <cell r="BC1700">
            <v>38828</v>
          </cell>
        </row>
        <row r="1701">
          <cell r="A1701">
            <v>2006</v>
          </cell>
          <cell r="B1701">
            <v>2</v>
          </cell>
          <cell r="C1701">
            <v>237</v>
          </cell>
          <cell r="D1701">
            <v>21</v>
          </cell>
          <cell r="E1701">
            <v>792020</v>
          </cell>
          <cell r="F1701">
            <v>0</v>
          </cell>
          <cell r="G1701" t="str">
            <v>Затраты по ШПЗ (основные)</v>
          </cell>
          <cell r="H1701">
            <v>2011</v>
          </cell>
          <cell r="I1701">
            <v>7920</v>
          </cell>
          <cell r="J1701">
            <v>74515.11</v>
          </cell>
          <cell r="K1701">
            <v>1</v>
          </cell>
          <cell r="L1701">
            <v>0</v>
          </cell>
          <cell r="M1701">
            <v>0</v>
          </cell>
          <cell r="N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34</v>
          </cell>
          <cell r="V1701">
            <v>0</v>
          </cell>
          <cell r="W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34</v>
          </cell>
          <cell r="AE1701">
            <v>260000</v>
          </cell>
          <cell r="AF1701">
            <v>0</v>
          </cell>
          <cell r="AI1701">
            <v>2251</v>
          </cell>
          <cell r="AK1701">
            <v>0</v>
          </cell>
          <cell r="AM1701">
            <v>366</v>
          </cell>
          <cell r="AN1701">
            <v>1</v>
          </cell>
          <cell r="AO1701">
            <v>393216</v>
          </cell>
          <cell r="AQ1701">
            <v>0</v>
          </cell>
          <cell r="AR1701">
            <v>0</v>
          </cell>
          <cell r="AS1701" t="str">
            <v>Ы</v>
          </cell>
          <cell r="AT1701" t="str">
            <v>Ы</v>
          </cell>
          <cell r="AU1701">
            <v>0</v>
          </cell>
          <cell r="AV1701">
            <v>0</v>
          </cell>
          <cell r="AW1701">
            <v>23</v>
          </cell>
          <cell r="AX1701">
            <v>1</v>
          </cell>
          <cell r="AY1701">
            <v>0</v>
          </cell>
          <cell r="AZ1701">
            <v>0</v>
          </cell>
          <cell r="BA1701">
            <v>0</v>
          </cell>
          <cell r="BB1701">
            <v>0</v>
          </cell>
          <cell r="BC1701">
            <v>38828</v>
          </cell>
        </row>
        <row r="1702">
          <cell r="A1702">
            <v>2006</v>
          </cell>
          <cell r="B1702">
            <v>2</v>
          </cell>
          <cell r="C1702">
            <v>238</v>
          </cell>
          <cell r="D1702">
            <v>21</v>
          </cell>
          <cell r="E1702">
            <v>792020</v>
          </cell>
          <cell r="F1702">
            <v>0</v>
          </cell>
          <cell r="G1702" t="str">
            <v>Затраты по ШПЗ (основные)</v>
          </cell>
          <cell r="H1702">
            <v>2011</v>
          </cell>
          <cell r="I1702">
            <v>7920</v>
          </cell>
          <cell r="J1702">
            <v>147793.72</v>
          </cell>
          <cell r="K1702">
            <v>1</v>
          </cell>
          <cell r="L1702">
            <v>0</v>
          </cell>
          <cell r="M1702">
            <v>0</v>
          </cell>
          <cell r="N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34</v>
          </cell>
          <cell r="V1702">
            <v>0</v>
          </cell>
          <cell r="W1702">
            <v>0</v>
          </cell>
          <cell r="AA1702">
            <v>0</v>
          </cell>
          <cell r="AB1702">
            <v>0</v>
          </cell>
          <cell r="AC1702">
            <v>0</v>
          </cell>
          <cell r="AD1702">
            <v>34</v>
          </cell>
          <cell r="AE1702">
            <v>270000</v>
          </cell>
          <cell r="AF1702">
            <v>0</v>
          </cell>
          <cell r="AI1702">
            <v>2251</v>
          </cell>
          <cell r="AK1702">
            <v>0</v>
          </cell>
          <cell r="AM1702">
            <v>367</v>
          </cell>
          <cell r="AN1702">
            <v>1</v>
          </cell>
          <cell r="AO1702">
            <v>393216</v>
          </cell>
          <cell r="AQ1702">
            <v>0</v>
          </cell>
          <cell r="AR1702">
            <v>0</v>
          </cell>
          <cell r="AS1702" t="str">
            <v>Ы</v>
          </cell>
          <cell r="AT1702" t="str">
            <v>Ы</v>
          </cell>
          <cell r="AU1702">
            <v>0</v>
          </cell>
          <cell r="AV1702">
            <v>0</v>
          </cell>
          <cell r="AW1702">
            <v>23</v>
          </cell>
          <cell r="AX1702">
            <v>1</v>
          </cell>
          <cell r="AY1702">
            <v>0</v>
          </cell>
          <cell r="AZ1702">
            <v>0</v>
          </cell>
          <cell r="BA1702">
            <v>0</v>
          </cell>
          <cell r="BB1702">
            <v>0</v>
          </cell>
          <cell r="BC1702">
            <v>38828</v>
          </cell>
        </row>
        <row r="1703">
          <cell r="A1703">
            <v>2006</v>
          </cell>
          <cell r="B1703">
            <v>2</v>
          </cell>
          <cell r="C1703">
            <v>239</v>
          </cell>
          <cell r="D1703">
            <v>21</v>
          </cell>
          <cell r="E1703">
            <v>792020</v>
          </cell>
          <cell r="F1703">
            <v>0</v>
          </cell>
          <cell r="G1703" t="str">
            <v>Затраты по ШПЗ (основные)</v>
          </cell>
          <cell r="H1703">
            <v>2011</v>
          </cell>
          <cell r="I1703">
            <v>7920</v>
          </cell>
          <cell r="J1703">
            <v>42928.32</v>
          </cell>
          <cell r="K1703">
            <v>1</v>
          </cell>
          <cell r="L1703">
            <v>0</v>
          </cell>
          <cell r="M1703">
            <v>0</v>
          </cell>
          <cell r="N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34</v>
          </cell>
          <cell r="V1703">
            <v>0</v>
          </cell>
          <cell r="W1703">
            <v>0</v>
          </cell>
          <cell r="AA1703">
            <v>0</v>
          </cell>
          <cell r="AB1703">
            <v>0</v>
          </cell>
          <cell r="AC1703">
            <v>0</v>
          </cell>
          <cell r="AD1703">
            <v>34</v>
          </cell>
          <cell r="AE1703">
            <v>280100</v>
          </cell>
          <cell r="AF1703">
            <v>0</v>
          </cell>
          <cell r="AI1703">
            <v>2251</v>
          </cell>
          <cell r="AK1703">
            <v>0</v>
          </cell>
          <cell r="AM1703">
            <v>368</v>
          </cell>
          <cell r="AN1703">
            <v>1</v>
          </cell>
          <cell r="AO1703">
            <v>393216</v>
          </cell>
          <cell r="AQ1703">
            <v>0</v>
          </cell>
          <cell r="AR1703">
            <v>0</v>
          </cell>
          <cell r="AS1703" t="str">
            <v>Ы</v>
          </cell>
          <cell r="AT1703" t="str">
            <v>Ы</v>
          </cell>
          <cell r="AU1703">
            <v>0</v>
          </cell>
          <cell r="AV1703">
            <v>0</v>
          </cell>
          <cell r="AW1703">
            <v>23</v>
          </cell>
          <cell r="AX1703">
            <v>1</v>
          </cell>
          <cell r="AY1703">
            <v>0</v>
          </cell>
          <cell r="AZ1703">
            <v>0</v>
          </cell>
          <cell r="BA1703">
            <v>0</v>
          </cell>
          <cell r="BB1703">
            <v>0</v>
          </cell>
          <cell r="BC1703">
            <v>38828</v>
          </cell>
        </row>
        <row r="1704">
          <cell r="A1704">
            <v>2006</v>
          </cell>
          <cell r="B1704">
            <v>2</v>
          </cell>
          <cell r="C1704">
            <v>240</v>
          </cell>
          <cell r="D1704">
            <v>21</v>
          </cell>
          <cell r="E1704">
            <v>792020</v>
          </cell>
          <cell r="F1704">
            <v>0</v>
          </cell>
          <cell r="G1704" t="str">
            <v>Затраты по ШПЗ (основные)</v>
          </cell>
          <cell r="H1704">
            <v>2011</v>
          </cell>
          <cell r="I1704">
            <v>7920</v>
          </cell>
          <cell r="J1704">
            <v>6494.85</v>
          </cell>
          <cell r="K1704">
            <v>1</v>
          </cell>
          <cell r="L1704">
            <v>0</v>
          </cell>
          <cell r="M1704">
            <v>0</v>
          </cell>
          <cell r="N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34</v>
          </cell>
          <cell r="V1704">
            <v>0</v>
          </cell>
          <cell r="W1704">
            <v>0</v>
          </cell>
          <cell r="AA1704">
            <v>0</v>
          </cell>
          <cell r="AB1704">
            <v>0</v>
          </cell>
          <cell r="AC1704">
            <v>0</v>
          </cell>
          <cell r="AD1704">
            <v>34</v>
          </cell>
          <cell r="AE1704">
            <v>280200</v>
          </cell>
          <cell r="AF1704">
            <v>0</v>
          </cell>
          <cell r="AI1704">
            <v>2251</v>
          </cell>
          <cell r="AK1704">
            <v>0</v>
          </cell>
          <cell r="AM1704">
            <v>369</v>
          </cell>
          <cell r="AN1704">
            <v>1</v>
          </cell>
          <cell r="AO1704">
            <v>393216</v>
          </cell>
          <cell r="AQ1704">
            <v>0</v>
          </cell>
          <cell r="AR1704">
            <v>0</v>
          </cell>
          <cell r="AS1704" t="str">
            <v>Ы</v>
          </cell>
          <cell r="AT1704" t="str">
            <v>Ы</v>
          </cell>
          <cell r="AU1704">
            <v>0</v>
          </cell>
          <cell r="AV1704">
            <v>0</v>
          </cell>
          <cell r="AW1704">
            <v>23</v>
          </cell>
          <cell r="AX1704">
            <v>1</v>
          </cell>
          <cell r="AY1704">
            <v>0</v>
          </cell>
          <cell r="AZ1704">
            <v>0</v>
          </cell>
          <cell r="BA1704">
            <v>0</v>
          </cell>
          <cell r="BB1704">
            <v>0</v>
          </cell>
          <cell r="BC1704">
            <v>38828</v>
          </cell>
        </row>
        <row r="1705">
          <cell r="A1705">
            <v>2006</v>
          </cell>
          <cell r="B1705">
            <v>2</v>
          </cell>
          <cell r="C1705">
            <v>241</v>
          </cell>
          <cell r="D1705">
            <v>21</v>
          </cell>
          <cell r="E1705">
            <v>792020</v>
          </cell>
          <cell r="F1705">
            <v>0</v>
          </cell>
          <cell r="G1705" t="str">
            <v>Затраты по ШПЗ (основные)</v>
          </cell>
          <cell r="H1705">
            <v>2011</v>
          </cell>
          <cell r="I1705">
            <v>7920</v>
          </cell>
          <cell r="J1705">
            <v>7686.3</v>
          </cell>
          <cell r="K1705">
            <v>1</v>
          </cell>
          <cell r="L1705">
            <v>0</v>
          </cell>
          <cell r="M1705">
            <v>0</v>
          </cell>
          <cell r="N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34</v>
          </cell>
          <cell r="V1705">
            <v>0</v>
          </cell>
          <cell r="W1705">
            <v>0</v>
          </cell>
          <cell r="AA1705">
            <v>0</v>
          </cell>
          <cell r="AB1705">
            <v>0</v>
          </cell>
          <cell r="AC1705">
            <v>0</v>
          </cell>
          <cell r="AD1705">
            <v>34</v>
          </cell>
          <cell r="AE1705">
            <v>280300</v>
          </cell>
          <cell r="AF1705">
            <v>0</v>
          </cell>
          <cell r="AI1705">
            <v>2251</v>
          </cell>
          <cell r="AK1705">
            <v>0</v>
          </cell>
          <cell r="AM1705">
            <v>370</v>
          </cell>
          <cell r="AN1705">
            <v>1</v>
          </cell>
          <cell r="AO1705">
            <v>393216</v>
          </cell>
          <cell r="AQ1705">
            <v>0</v>
          </cell>
          <cell r="AR1705">
            <v>0</v>
          </cell>
          <cell r="AS1705" t="str">
            <v>Ы</v>
          </cell>
          <cell r="AT1705" t="str">
            <v>Ы</v>
          </cell>
          <cell r="AU1705">
            <v>0</v>
          </cell>
          <cell r="AV1705">
            <v>0</v>
          </cell>
          <cell r="AW1705">
            <v>23</v>
          </cell>
          <cell r="AX1705">
            <v>1</v>
          </cell>
          <cell r="AY1705">
            <v>0</v>
          </cell>
          <cell r="AZ1705">
            <v>0</v>
          </cell>
          <cell r="BA1705">
            <v>0</v>
          </cell>
          <cell r="BB1705">
            <v>0</v>
          </cell>
          <cell r="BC1705">
            <v>38828</v>
          </cell>
        </row>
        <row r="1706">
          <cell r="A1706">
            <v>2006</v>
          </cell>
          <cell r="B1706">
            <v>2</v>
          </cell>
          <cell r="C1706">
            <v>242</v>
          </cell>
          <cell r="D1706">
            <v>21</v>
          </cell>
          <cell r="E1706">
            <v>792020</v>
          </cell>
          <cell r="F1706">
            <v>0</v>
          </cell>
          <cell r="G1706" t="str">
            <v>Затраты по ШПЗ (основные)</v>
          </cell>
          <cell r="H1706">
            <v>2011</v>
          </cell>
          <cell r="I1706">
            <v>7920</v>
          </cell>
          <cell r="J1706">
            <v>2845.9</v>
          </cell>
          <cell r="K1706">
            <v>1</v>
          </cell>
          <cell r="L1706">
            <v>0</v>
          </cell>
          <cell r="M1706">
            <v>0</v>
          </cell>
          <cell r="N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34</v>
          </cell>
          <cell r="V1706">
            <v>0</v>
          </cell>
          <cell r="W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34</v>
          </cell>
          <cell r="AE1706">
            <v>280400</v>
          </cell>
          <cell r="AF1706">
            <v>0</v>
          </cell>
          <cell r="AI1706">
            <v>2251</v>
          </cell>
          <cell r="AK1706">
            <v>0</v>
          </cell>
          <cell r="AM1706">
            <v>371</v>
          </cell>
          <cell r="AN1706">
            <v>1</v>
          </cell>
          <cell r="AO1706">
            <v>393216</v>
          </cell>
          <cell r="AQ1706">
            <v>0</v>
          </cell>
          <cell r="AR1706">
            <v>0</v>
          </cell>
          <cell r="AS1706" t="str">
            <v>Ы</v>
          </cell>
          <cell r="AT1706" t="str">
            <v>Ы</v>
          </cell>
          <cell r="AU1706">
            <v>0</v>
          </cell>
          <cell r="AV1706">
            <v>0</v>
          </cell>
          <cell r="AW1706">
            <v>23</v>
          </cell>
          <cell r="AX1706">
            <v>1</v>
          </cell>
          <cell r="AY1706">
            <v>0</v>
          </cell>
          <cell r="AZ1706">
            <v>0</v>
          </cell>
          <cell r="BA1706">
            <v>0</v>
          </cell>
          <cell r="BB1706">
            <v>0</v>
          </cell>
          <cell r="BC1706">
            <v>38828</v>
          </cell>
        </row>
        <row r="1707">
          <cell r="A1707">
            <v>2006</v>
          </cell>
          <cell r="B1707">
            <v>2</v>
          </cell>
          <cell r="C1707">
            <v>243</v>
          </cell>
          <cell r="D1707">
            <v>21</v>
          </cell>
          <cell r="E1707">
            <v>792020</v>
          </cell>
          <cell r="F1707">
            <v>0</v>
          </cell>
          <cell r="G1707" t="str">
            <v>Затраты по ШПЗ (основные)</v>
          </cell>
          <cell r="H1707">
            <v>2011</v>
          </cell>
          <cell r="I1707">
            <v>7920</v>
          </cell>
          <cell r="J1707">
            <v>1383.39</v>
          </cell>
          <cell r="K1707">
            <v>1</v>
          </cell>
          <cell r="L1707">
            <v>0</v>
          </cell>
          <cell r="M1707">
            <v>0</v>
          </cell>
          <cell r="N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34</v>
          </cell>
          <cell r="V1707">
            <v>0</v>
          </cell>
          <cell r="W1707">
            <v>0</v>
          </cell>
          <cell r="AA1707">
            <v>0</v>
          </cell>
          <cell r="AB1707">
            <v>0</v>
          </cell>
          <cell r="AC1707">
            <v>0</v>
          </cell>
          <cell r="AD1707">
            <v>34</v>
          </cell>
          <cell r="AE1707">
            <v>281100</v>
          </cell>
          <cell r="AF1707">
            <v>0</v>
          </cell>
          <cell r="AI1707">
            <v>2251</v>
          </cell>
          <cell r="AK1707">
            <v>0</v>
          </cell>
          <cell r="AM1707">
            <v>372</v>
          </cell>
          <cell r="AN1707">
            <v>1</v>
          </cell>
          <cell r="AO1707">
            <v>393216</v>
          </cell>
          <cell r="AQ1707">
            <v>0</v>
          </cell>
          <cell r="AR1707">
            <v>0</v>
          </cell>
          <cell r="AS1707" t="str">
            <v>Ы</v>
          </cell>
          <cell r="AT1707" t="str">
            <v>Ы</v>
          </cell>
          <cell r="AU1707">
            <v>0</v>
          </cell>
          <cell r="AV1707">
            <v>0</v>
          </cell>
          <cell r="AW1707">
            <v>23</v>
          </cell>
          <cell r="AX1707">
            <v>1</v>
          </cell>
          <cell r="AY1707">
            <v>0</v>
          </cell>
          <cell r="AZ1707">
            <v>0</v>
          </cell>
          <cell r="BA1707">
            <v>0</v>
          </cell>
          <cell r="BB1707">
            <v>0</v>
          </cell>
          <cell r="BC1707">
            <v>38828</v>
          </cell>
        </row>
        <row r="1708">
          <cell r="A1708">
            <v>2006</v>
          </cell>
          <cell r="B1708">
            <v>2</v>
          </cell>
          <cell r="C1708">
            <v>244</v>
          </cell>
          <cell r="D1708">
            <v>21</v>
          </cell>
          <cell r="E1708">
            <v>792020</v>
          </cell>
          <cell r="F1708">
            <v>0</v>
          </cell>
          <cell r="G1708" t="str">
            <v>Затраты по ШПЗ (основные)</v>
          </cell>
          <cell r="H1708">
            <v>2011</v>
          </cell>
          <cell r="I1708">
            <v>7920</v>
          </cell>
          <cell r="J1708">
            <v>35295.11</v>
          </cell>
          <cell r="K1708">
            <v>1</v>
          </cell>
          <cell r="L1708">
            <v>0</v>
          </cell>
          <cell r="M1708">
            <v>0</v>
          </cell>
          <cell r="N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34</v>
          </cell>
          <cell r="V1708">
            <v>0</v>
          </cell>
          <cell r="W1708">
            <v>0</v>
          </cell>
          <cell r="AA1708">
            <v>0</v>
          </cell>
          <cell r="AB1708">
            <v>0</v>
          </cell>
          <cell r="AC1708">
            <v>0</v>
          </cell>
          <cell r="AD1708">
            <v>34</v>
          </cell>
          <cell r="AE1708">
            <v>282200</v>
          </cell>
          <cell r="AF1708">
            <v>0</v>
          </cell>
          <cell r="AI1708">
            <v>2251</v>
          </cell>
          <cell r="AK1708">
            <v>0</v>
          </cell>
          <cell r="AM1708">
            <v>373</v>
          </cell>
          <cell r="AN1708">
            <v>1</v>
          </cell>
          <cell r="AO1708">
            <v>393216</v>
          </cell>
          <cell r="AQ1708">
            <v>0</v>
          </cell>
          <cell r="AR1708">
            <v>0</v>
          </cell>
          <cell r="AS1708" t="str">
            <v>Ы</v>
          </cell>
          <cell r="AT1708" t="str">
            <v>Ы</v>
          </cell>
          <cell r="AU1708">
            <v>0</v>
          </cell>
          <cell r="AV1708">
            <v>0</v>
          </cell>
          <cell r="AW1708">
            <v>23</v>
          </cell>
          <cell r="AX1708">
            <v>1</v>
          </cell>
          <cell r="AY1708">
            <v>0</v>
          </cell>
          <cell r="AZ1708">
            <v>0</v>
          </cell>
          <cell r="BA1708">
            <v>0</v>
          </cell>
          <cell r="BB1708">
            <v>0</v>
          </cell>
          <cell r="BC1708">
            <v>38828</v>
          </cell>
        </row>
        <row r="1709">
          <cell r="A1709">
            <v>2006</v>
          </cell>
          <cell r="B1709">
            <v>2</v>
          </cell>
          <cell r="C1709">
            <v>245</v>
          </cell>
          <cell r="D1709">
            <v>21</v>
          </cell>
          <cell r="E1709">
            <v>792020</v>
          </cell>
          <cell r="F1709">
            <v>0</v>
          </cell>
          <cell r="G1709" t="str">
            <v>Затраты по ШПЗ (основные)</v>
          </cell>
          <cell r="H1709">
            <v>2011</v>
          </cell>
          <cell r="I1709">
            <v>7920</v>
          </cell>
          <cell r="J1709">
            <v>74569.2</v>
          </cell>
          <cell r="K1709">
            <v>1</v>
          </cell>
          <cell r="L1709">
            <v>0</v>
          </cell>
          <cell r="M1709">
            <v>0</v>
          </cell>
          <cell r="N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34</v>
          </cell>
          <cell r="V1709">
            <v>0</v>
          </cell>
          <cell r="W1709">
            <v>0</v>
          </cell>
          <cell r="AA1709">
            <v>0</v>
          </cell>
          <cell r="AB1709">
            <v>0</v>
          </cell>
          <cell r="AC1709">
            <v>0</v>
          </cell>
          <cell r="AD1709">
            <v>34</v>
          </cell>
          <cell r="AE1709">
            <v>285000</v>
          </cell>
          <cell r="AF1709">
            <v>0</v>
          </cell>
          <cell r="AI1709">
            <v>2251</v>
          </cell>
          <cell r="AK1709">
            <v>0</v>
          </cell>
          <cell r="AM1709">
            <v>374</v>
          </cell>
          <cell r="AN1709">
            <v>1</v>
          </cell>
          <cell r="AO1709">
            <v>393216</v>
          </cell>
          <cell r="AQ1709">
            <v>0</v>
          </cell>
          <cell r="AR1709">
            <v>0</v>
          </cell>
          <cell r="AS1709" t="str">
            <v>Ы</v>
          </cell>
          <cell r="AT1709" t="str">
            <v>Ы</v>
          </cell>
          <cell r="AU1709">
            <v>0</v>
          </cell>
          <cell r="AV1709">
            <v>0</v>
          </cell>
          <cell r="AW1709">
            <v>23</v>
          </cell>
          <cell r="AX1709">
            <v>1</v>
          </cell>
          <cell r="AY1709">
            <v>0</v>
          </cell>
          <cell r="AZ1709">
            <v>0</v>
          </cell>
          <cell r="BA1709">
            <v>0</v>
          </cell>
          <cell r="BB1709">
            <v>0</v>
          </cell>
          <cell r="BC1709">
            <v>38828</v>
          </cell>
        </row>
        <row r="1710">
          <cell r="A1710">
            <v>2006</v>
          </cell>
          <cell r="B1710">
            <v>2</v>
          </cell>
          <cell r="C1710">
            <v>246</v>
          </cell>
          <cell r="D1710">
            <v>21</v>
          </cell>
          <cell r="E1710">
            <v>792020</v>
          </cell>
          <cell r="F1710">
            <v>0</v>
          </cell>
          <cell r="G1710" t="str">
            <v>Затраты по ШПЗ (основные)</v>
          </cell>
          <cell r="H1710">
            <v>2011</v>
          </cell>
          <cell r="I1710">
            <v>7920</v>
          </cell>
          <cell r="J1710">
            <v>52056.57</v>
          </cell>
          <cell r="K1710">
            <v>1</v>
          </cell>
          <cell r="L1710">
            <v>0</v>
          </cell>
          <cell r="M1710">
            <v>0</v>
          </cell>
          <cell r="N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34</v>
          </cell>
          <cell r="V1710">
            <v>0</v>
          </cell>
          <cell r="W1710">
            <v>0</v>
          </cell>
          <cell r="AA1710">
            <v>0</v>
          </cell>
          <cell r="AB1710">
            <v>0</v>
          </cell>
          <cell r="AC1710">
            <v>0</v>
          </cell>
          <cell r="AD1710">
            <v>34</v>
          </cell>
          <cell r="AE1710">
            <v>311000</v>
          </cell>
          <cell r="AF1710">
            <v>0</v>
          </cell>
          <cell r="AI1710">
            <v>2251</v>
          </cell>
          <cell r="AK1710">
            <v>0</v>
          </cell>
          <cell r="AM1710">
            <v>375</v>
          </cell>
          <cell r="AN1710">
            <v>1</v>
          </cell>
          <cell r="AO1710">
            <v>393216</v>
          </cell>
          <cell r="AQ1710">
            <v>0</v>
          </cell>
          <cell r="AR1710">
            <v>0</v>
          </cell>
          <cell r="AS1710" t="str">
            <v>Ы</v>
          </cell>
          <cell r="AT1710" t="str">
            <v>Ы</v>
          </cell>
          <cell r="AU1710">
            <v>0</v>
          </cell>
          <cell r="AV1710">
            <v>0</v>
          </cell>
          <cell r="AW1710">
            <v>23</v>
          </cell>
          <cell r="AX1710">
            <v>1</v>
          </cell>
          <cell r="AY1710">
            <v>0</v>
          </cell>
          <cell r="AZ1710">
            <v>0</v>
          </cell>
          <cell r="BA1710">
            <v>0</v>
          </cell>
          <cell r="BB1710">
            <v>0</v>
          </cell>
          <cell r="BC1710">
            <v>38828</v>
          </cell>
        </row>
        <row r="1711">
          <cell r="A1711">
            <v>2006</v>
          </cell>
          <cell r="B1711">
            <v>2</v>
          </cell>
          <cell r="C1711">
            <v>247</v>
          </cell>
          <cell r="D1711">
            <v>21</v>
          </cell>
          <cell r="E1711">
            <v>792020</v>
          </cell>
          <cell r="F1711">
            <v>0</v>
          </cell>
          <cell r="G1711" t="str">
            <v>Затраты по ШПЗ (основные)</v>
          </cell>
          <cell r="H1711">
            <v>2011</v>
          </cell>
          <cell r="I1711">
            <v>7920</v>
          </cell>
          <cell r="J1711">
            <v>107703.23</v>
          </cell>
          <cell r="K1711">
            <v>1</v>
          </cell>
          <cell r="L1711">
            <v>0</v>
          </cell>
          <cell r="M1711">
            <v>0</v>
          </cell>
          <cell r="N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34</v>
          </cell>
          <cell r="V1711">
            <v>0</v>
          </cell>
          <cell r="W1711">
            <v>0</v>
          </cell>
          <cell r="AA1711">
            <v>0</v>
          </cell>
          <cell r="AB1711">
            <v>0</v>
          </cell>
          <cell r="AC1711">
            <v>0</v>
          </cell>
          <cell r="AD1711">
            <v>34</v>
          </cell>
          <cell r="AE1711">
            <v>312000</v>
          </cell>
          <cell r="AF1711">
            <v>0</v>
          </cell>
          <cell r="AI1711">
            <v>2251</v>
          </cell>
          <cell r="AK1711">
            <v>0</v>
          </cell>
          <cell r="AM1711">
            <v>376</v>
          </cell>
          <cell r="AN1711">
            <v>1</v>
          </cell>
          <cell r="AO1711">
            <v>393216</v>
          </cell>
          <cell r="AQ1711">
            <v>0</v>
          </cell>
          <cell r="AR1711">
            <v>0</v>
          </cell>
          <cell r="AS1711" t="str">
            <v>Ы</v>
          </cell>
          <cell r="AT1711" t="str">
            <v>Ы</v>
          </cell>
          <cell r="AU1711">
            <v>0</v>
          </cell>
          <cell r="AV1711">
            <v>0</v>
          </cell>
          <cell r="AW1711">
            <v>23</v>
          </cell>
          <cell r="AX1711">
            <v>1</v>
          </cell>
          <cell r="AY1711">
            <v>0</v>
          </cell>
          <cell r="AZ1711">
            <v>0</v>
          </cell>
          <cell r="BA1711">
            <v>0</v>
          </cell>
          <cell r="BB1711">
            <v>0</v>
          </cell>
          <cell r="BC1711">
            <v>38828</v>
          </cell>
        </row>
        <row r="1712">
          <cell r="A1712">
            <v>2006</v>
          </cell>
          <cell r="B1712">
            <v>2</v>
          </cell>
          <cell r="C1712">
            <v>248</v>
          </cell>
          <cell r="D1712">
            <v>21</v>
          </cell>
          <cell r="E1712">
            <v>792020</v>
          </cell>
          <cell r="F1712">
            <v>0</v>
          </cell>
          <cell r="G1712" t="str">
            <v>Затраты по ШПЗ (основные)</v>
          </cell>
          <cell r="H1712">
            <v>2011</v>
          </cell>
          <cell r="I1712">
            <v>7920</v>
          </cell>
          <cell r="J1712">
            <v>21899.66</v>
          </cell>
          <cell r="K1712">
            <v>1</v>
          </cell>
          <cell r="L1712">
            <v>0</v>
          </cell>
          <cell r="M1712">
            <v>0</v>
          </cell>
          <cell r="N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34</v>
          </cell>
          <cell r="V1712">
            <v>0</v>
          </cell>
          <cell r="W1712">
            <v>0</v>
          </cell>
          <cell r="AA1712">
            <v>0</v>
          </cell>
          <cell r="AB1712">
            <v>0</v>
          </cell>
          <cell r="AC1712">
            <v>0</v>
          </cell>
          <cell r="AD1712">
            <v>34</v>
          </cell>
          <cell r="AE1712">
            <v>312100</v>
          </cell>
          <cell r="AF1712">
            <v>0</v>
          </cell>
          <cell r="AI1712">
            <v>2251</v>
          </cell>
          <cell r="AK1712">
            <v>0</v>
          </cell>
          <cell r="AM1712">
            <v>377</v>
          </cell>
          <cell r="AN1712">
            <v>1</v>
          </cell>
          <cell r="AO1712">
            <v>393216</v>
          </cell>
          <cell r="AQ1712">
            <v>0</v>
          </cell>
          <cell r="AR1712">
            <v>0</v>
          </cell>
          <cell r="AS1712" t="str">
            <v>Ы</v>
          </cell>
          <cell r="AT1712" t="str">
            <v>Ы</v>
          </cell>
          <cell r="AU1712">
            <v>0</v>
          </cell>
          <cell r="AV1712">
            <v>0</v>
          </cell>
          <cell r="AW1712">
            <v>23</v>
          </cell>
          <cell r="AX1712">
            <v>1</v>
          </cell>
          <cell r="AY1712">
            <v>0</v>
          </cell>
          <cell r="AZ1712">
            <v>0</v>
          </cell>
          <cell r="BA1712">
            <v>0</v>
          </cell>
          <cell r="BB1712">
            <v>0</v>
          </cell>
          <cell r="BC1712">
            <v>38828</v>
          </cell>
        </row>
        <row r="1713">
          <cell r="A1713">
            <v>2006</v>
          </cell>
          <cell r="B1713">
            <v>2</v>
          </cell>
          <cell r="C1713">
            <v>249</v>
          </cell>
          <cell r="D1713">
            <v>21</v>
          </cell>
          <cell r="E1713">
            <v>792020</v>
          </cell>
          <cell r="F1713">
            <v>0</v>
          </cell>
          <cell r="G1713" t="str">
            <v>Затраты по ШПЗ (основные)</v>
          </cell>
          <cell r="H1713">
            <v>2011</v>
          </cell>
          <cell r="I1713">
            <v>7920</v>
          </cell>
          <cell r="J1713">
            <v>229407.89</v>
          </cell>
          <cell r="K1713">
            <v>1</v>
          </cell>
          <cell r="L1713">
            <v>0</v>
          </cell>
          <cell r="M1713">
            <v>0</v>
          </cell>
          <cell r="N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34</v>
          </cell>
          <cell r="V1713">
            <v>0</v>
          </cell>
          <cell r="W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34</v>
          </cell>
          <cell r="AE1713">
            <v>312200</v>
          </cell>
          <cell r="AF1713">
            <v>0</v>
          </cell>
          <cell r="AI1713">
            <v>2251</v>
          </cell>
          <cell r="AK1713">
            <v>0</v>
          </cell>
          <cell r="AM1713">
            <v>378</v>
          </cell>
          <cell r="AN1713">
            <v>1</v>
          </cell>
          <cell r="AO1713">
            <v>393216</v>
          </cell>
          <cell r="AQ1713">
            <v>0</v>
          </cell>
          <cell r="AR1713">
            <v>0</v>
          </cell>
          <cell r="AS1713" t="str">
            <v>Ы</v>
          </cell>
          <cell r="AT1713" t="str">
            <v>Ы</v>
          </cell>
          <cell r="AU1713">
            <v>0</v>
          </cell>
          <cell r="AV1713">
            <v>0</v>
          </cell>
          <cell r="AW1713">
            <v>23</v>
          </cell>
          <cell r="AX1713">
            <v>1</v>
          </cell>
          <cell r="AY1713">
            <v>0</v>
          </cell>
          <cell r="AZ1713">
            <v>0</v>
          </cell>
          <cell r="BA1713">
            <v>0</v>
          </cell>
          <cell r="BB1713">
            <v>0</v>
          </cell>
          <cell r="BC1713">
            <v>38828</v>
          </cell>
        </row>
        <row r="1714">
          <cell r="A1714">
            <v>2006</v>
          </cell>
          <cell r="B1714">
            <v>2</v>
          </cell>
          <cell r="C1714">
            <v>250</v>
          </cell>
          <cell r="D1714">
            <v>21</v>
          </cell>
          <cell r="E1714">
            <v>792020</v>
          </cell>
          <cell r="F1714">
            <v>0</v>
          </cell>
          <cell r="G1714" t="str">
            <v>Затраты по ШПЗ (основные)</v>
          </cell>
          <cell r="H1714">
            <v>2011</v>
          </cell>
          <cell r="I1714">
            <v>7920</v>
          </cell>
          <cell r="J1714">
            <v>19745.59</v>
          </cell>
          <cell r="K1714">
            <v>1</v>
          </cell>
          <cell r="L1714">
            <v>0</v>
          </cell>
          <cell r="M1714">
            <v>0</v>
          </cell>
          <cell r="N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34</v>
          </cell>
          <cell r="V1714">
            <v>0</v>
          </cell>
          <cell r="W1714">
            <v>0</v>
          </cell>
          <cell r="AA1714">
            <v>0</v>
          </cell>
          <cell r="AB1714">
            <v>0</v>
          </cell>
          <cell r="AC1714">
            <v>0</v>
          </cell>
          <cell r="AD1714">
            <v>34</v>
          </cell>
          <cell r="AE1714">
            <v>313000</v>
          </cell>
          <cell r="AF1714">
            <v>0</v>
          </cell>
          <cell r="AI1714">
            <v>2251</v>
          </cell>
          <cell r="AK1714">
            <v>0</v>
          </cell>
          <cell r="AM1714">
            <v>379</v>
          </cell>
          <cell r="AN1714">
            <v>1</v>
          </cell>
          <cell r="AO1714">
            <v>393216</v>
          </cell>
          <cell r="AQ1714">
            <v>0</v>
          </cell>
          <cell r="AR1714">
            <v>0</v>
          </cell>
          <cell r="AS1714" t="str">
            <v>Ы</v>
          </cell>
          <cell r="AT1714" t="str">
            <v>Ы</v>
          </cell>
          <cell r="AU1714">
            <v>0</v>
          </cell>
          <cell r="AV1714">
            <v>0</v>
          </cell>
          <cell r="AW1714">
            <v>23</v>
          </cell>
          <cell r="AX1714">
            <v>1</v>
          </cell>
          <cell r="AY1714">
            <v>0</v>
          </cell>
          <cell r="AZ1714">
            <v>0</v>
          </cell>
          <cell r="BA1714">
            <v>0</v>
          </cell>
          <cell r="BB1714">
            <v>0</v>
          </cell>
          <cell r="BC1714">
            <v>38828</v>
          </cell>
        </row>
        <row r="1715">
          <cell r="A1715">
            <v>2006</v>
          </cell>
          <cell r="B1715">
            <v>2</v>
          </cell>
          <cell r="C1715">
            <v>251</v>
          </cell>
          <cell r="D1715">
            <v>21</v>
          </cell>
          <cell r="E1715">
            <v>792020</v>
          </cell>
          <cell r="F1715">
            <v>0</v>
          </cell>
          <cell r="G1715" t="str">
            <v>Затраты по ШПЗ (основные)</v>
          </cell>
          <cell r="H1715">
            <v>2011</v>
          </cell>
          <cell r="I1715">
            <v>7920</v>
          </cell>
          <cell r="J1715">
            <v>35901.08</v>
          </cell>
          <cell r="K1715">
            <v>1</v>
          </cell>
          <cell r="L1715">
            <v>0</v>
          </cell>
          <cell r="M1715">
            <v>0</v>
          </cell>
          <cell r="N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34</v>
          </cell>
          <cell r="V1715">
            <v>0</v>
          </cell>
          <cell r="W1715">
            <v>0</v>
          </cell>
          <cell r="AA1715">
            <v>0</v>
          </cell>
          <cell r="AB1715">
            <v>0</v>
          </cell>
          <cell r="AC1715">
            <v>0</v>
          </cell>
          <cell r="AD1715">
            <v>34</v>
          </cell>
          <cell r="AE1715">
            <v>314000</v>
          </cell>
          <cell r="AF1715">
            <v>0</v>
          </cell>
          <cell r="AI1715">
            <v>2251</v>
          </cell>
          <cell r="AK1715">
            <v>0</v>
          </cell>
          <cell r="AM1715">
            <v>380</v>
          </cell>
          <cell r="AN1715">
            <v>1</v>
          </cell>
          <cell r="AO1715">
            <v>393216</v>
          </cell>
          <cell r="AQ1715">
            <v>0</v>
          </cell>
          <cell r="AR1715">
            <v>0</v>
          </cell>
          <cell r="AS1715" t="str">
            <v>Ы</v>
          </cell>
          <cell r="AT1715" t="str">
            <v>Ы</v>
          </cell>
          <cell r="AU1715">
            <v>0</v>
          </cell>
          <cell r="AV1715">
            <v>0</v>
          </cell>
          <cell r="AW1715">
            <v>23</v>
          </cell>
          <cell r="AX1715">
            <v>1</v>
          </cell>
          <cell r="AY1715">
            <v>0</v>
          </cell>
          <cell r="AZ1715">
            <v>0</v>
          </cell>
          <cell r="BA1715">
            <v>0</v>
          </cell>
          <cell r="BB1715">
            <v>0</v>
          </cell>
          <cell r="BC1715">
            <v>38828</v>
          </cell>
        </row>
        <row r="1716">
          <cell r="A1716">
            <v>2006</v>
          </cell>
          <cell r="B1716">
            <v>2</v>
          </cell>
          <cell r="C1716">
            <v>252</v>
          </cell>
          <cell r="D1716">
            <v>21</v>
          </cell>
          <cell r="E1716">
            <v>792020</v>
          </cell>
          <cell r="F1716">
            <v>0</v>
          </cell>
          <cell r="G1716" t="str">
            <v>Затраты по ШПЗ (основные)</v>
          </cell>
          <cell r="H1716">
            <v>2011</v>
          </cell>
          <cell r="I1716">
            <v>7920</v>
          </cell>
          <cell r="J1716">
            <v>7180.23</v>
          </cell>
          <cell r="K1716">
            <v>1</v>
          </cell>
          <cell r="L1716">
            <v>0</v>
          </cell>
          <cell r="M1716">
            <v>0</v>
          </cell>
          <cell r="N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34</v>
          </cell>
          <cell r="V1716">
            <v>0</v>
          </cell>
          <cell r="W1716">
            <v>0</v>
          </cell>
          <cell r="AA1716">
            <v>0</v>
          </cell>
          <cell r="AB1716">
            <v>0</v>
          </cell>
          <cell r="AC1716">
            <v>0</v>
          </cell>
          <cell r="AD1716">
            <v>34</v>
          </cell>
          <cell r="AE1716">
            <v>315000</v>
          </cell>
          <cell r="AF1716">
            <v>0</v>
          </cell>
          <cell r="AI1716">
            <v>2251</v>
          </cell>
          <cell r="AK1716">
            <v>0</v>
          </cell>
          <cell r="AM1716">
            <v>381</v>
          </cell>
          <cell r="AN1716">
            <v>1</v>
          </cell>
          <cell r="AO1716">
            <v>393216</v>
          </cell>
          <cell r="AQ1716">
            <v>0</v>
          </cell>
          <cell r="AR1716">
            <v>0</v>
          </cell>
          <cell r="AS1716" t="str">
            <v>Ы</v>
          </cell>
          <cell r="AT1716" t="str">
            <v>Ы</v>
          </cell>
          <cell r="AU1716">
            <v>0</v>
          </cell>
          <cell r="AV1716">
            <v>0</v>
          </cell>
          <cell r="AW1716">
            <v>23</v>
          </cell>
          <cell r="AX1716">
            <v>1</v>
          </cell>
          <cell r="AY1716">
            <v>0</v>
          </cell>
          <cell r="AZ1716">
            <v>0</v>
          </cell>
          <cell r="BA1716">
            <v>0</v>
          </cell>
          <cell r="BB1716">
            <v>0</v>
          </cell>
          <cell r="BC1716">
            <v>38828</v>
          </cell>
        </row>
        <row r="1717">
          <cell r="A1717">
            <v>2006</v>
          </cell>
          <cell r="B1717">
            <v>2</v>
          </cell>
          <cell r="C1717">
            <v>253</v>
          </cell>
          <cell r="D1717">
            <v>21</v>
          </cell>
          <cell r="E1717">
            <v>792020</v>
          </cell>
          <cell r="F1717">
            <v>0</v>
          </cell>
          <cell r="G1717" t="str">
            <v>Затраты по ШПЗ (основные)</v>
          </cell>
          <cell r="H1717">
            <v>2011</v>
          </cell>
          <cell r="I1717">
            <v>7920</v>
          </cell>
          <cell r="J1717">
            <v>628510</v>
          </cell>
          <cell r="K1717">
            <v>1</v>
          </cell>
          <cell r="L1717">
            <v>0</v>
          </cell>
          <cell r="M1717">
            <v>0</v>
          </cell>
          <cell r="N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34</v>
          </cell>
          <cell r="V1717">
            <v>0</v>
          </cell>
          <cell r="W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34</v>
          </cell>
          <cell r="AE1717">
            <v>410000</v>
          </cell>
          <cell r="AF1717">
            <v>0</v>
          </cell>
          <cell r="AI1717">
            <v>2251</v>
          </cell>
          <cell r="AK1717">
            <v>0</v>
          </cell>
          <cell r="AM1717">
            <v>382</v>
          </cell>
          <cell r="AN1717">
            <v>1</v>
          </cell>
          <cell r="AO1717">
            <v>393216</v>
          </cell>
          <cell r="AQ1717">
            <v>0</v>
          </cell>
          <cell r="AR1717">
            <v>0</v>
          </cell>
          <cell r="AS1717" t="str">
            <v>Ы</v>
          </cell>
          <cell r="AT1717" t="str">
            <v>Ы</v>
          </cell>
          <cell r="AU1717">
            <v>0</v>
          </cell>
          <cell r="AV1717">
            <v>0</v>
          </cell>
          <cell r="AW1717">
            <v>23</v>
          </cell>
          <cell r="AX1717">
            <v>1</v>
          </cell>
          <cell r="AY1717">
            <v>0</v>
          </cell>
          <cell r="AZ1717">
            <v>0</v>
          </cell>
          <cell r="BA1717">
            <v>0</v>
          </cell>
          <cell r="BB1717">
            <v>0</v>
          </cell>
          <cell r="BC1717">
            <v>38828</v>
          </cell>
        </row>
        <row r="1718">
          <cell r="A1718">
            <v>2006</v>
          </cell>
          <cell r="B1718">
            <v>2</v>
          </cell>
          <cell r="C1718">
            <v>254</v>
          </cell>
          <cell r="D1718">
            <v>21</v>
          </cell>
          <cell r="E1718">
            <v>792020</v>
          </cell>
          <cell r="F1718">
            <v>0</v>
          </cell>
          <cell r="G1718" t="str">
            <v>Затраты по ШПЗ (основные)</v>
          </cell>
          <cell r="H1718">
            <v>2011</v>
          </cell>
          <cell r="I1718">
            <v>7920</v>
          </cell>
          <cell r="J1718">
            <v>58042</v>
          </cell>
          <cell r="K1718">
            <v>1</v>
          </cell>
          <cell r="L1718">
            <v>0</v>
          </cell>
          <cell r="M1718">
            <v>0</v>
          </cell>
          <cell r="N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34</v>
          </cell>
          <cell r="V1718">
            <v>0</v>
          </cell>
          <cell r="W1718">
            <v>0</v>
          </cell>
          <cell r="AA1718">
            <v>0</v>
          </cell>
          <cell r="AB1718">
            <v>0</v>
          </cell>
          <cell r="AC1718">
            <v>0</v>
          </cell>
          <cell r="AD1718">
            <v>34</v>
          </cell>
          <cell r="AE1718">
            <v>420000</v>
          </cell>
          <cell r="AF1718">
            <v>0</v>
          </cell>
          <cell r="AI1718">
            <v>2251</v>
          </cell>
          <cell r="AK1718">
            <v>0</v>
          </cell>
          <cell r="AM1718">
            <v>383</v>
          </cell>
          <cell r="AN1718">
            <v>1</v>
          </cell>
          <cell r="AO1718">
            <v>393216</v>
          </cell>
          <cell r="AQ1718">
            <v>0</v>
          </cell>
          <cell r="AR1718">
            <v>0</v>
          </cell>
          <cell r="AS1718" t="str">
            <v>Ы</v>
          </cell>
          <cell r="AT1718" t="str">
            <v>Ы</v>
          </cell>
          <cell r="AU1718">
            <v>0</v>
          </cell>
          <cell r="AV1718">
            <v>0</v>
          </cell>
          <cell r="AW1718">
            <v>23</v>
          </cell>
          <cell r="AX1718">
            <v>1</v>
          </cell>
          <cell r="AY1718">
            <v>0</v>
          </cell>
          <cell r="AZ1718">
            <v>0</v>
          </cell>
          <cell r="BA1718">
            <v>0</v>
          </cell>
          <cell r="BB1718">
            <v>0</v>
          </cell>
          <cell r="BC1718">
            <v>38828</v>
          </cell>
        </row>
        <row r="1719">
          <cell r="A1719">
            <v>2006</v>
          </cell>
          <cell r="B1719">
            <v>2</v>
          </cell>
          <cell r="C1719">
            <v>255</v>
          </cell>
          <cell r="D1719">
            <v>21</v>
          </cell>
          <cell r="E1719">
            <v>792020</v>
          </cell>
          <cell r="F1719">
            <v>0</v>
          </cell>
          <cell r="G1719" t="str">
            <v>Затраты по ШПЗ (основные)</v>
          </cell>
          <cell r="H1719">
            <v>2011</v>
          </cell>
          <cell r="I1719">
            <v>7920</v>
          </cell>
          <cell r="J1719">
            <v>81551</v>
          </cell>
          <cell r="K1719">
            <v>1</v>
          </cell>
          <cell r="L1719">
            <v>0</v>
          </cell>
          <cell r="M1719">
            <v>0</v>
          </cell>
          <cell r="N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34</v>
          </cell>
          <cell r="V1719">
            <v>0</v>
          </cell>
          <cell r="W1719">
            <v>0</v>
          </cell>
          <cell r="AA1719">
            <v>0</v>
          </cell>
          <cell r="AB1719">
            <v>0</v>
          </cell>
          <cell r="AC1719">
            <v>0</v>
          </cell>
          <cell r="AD1719">
            <v>34</v>
          </cell>
          <cell r="AE1719">
            <v>430000</v>
          </cell>
          <cell r="AF1719">
            <v>0</v>
          </cell>
          <cell r="AI1719">
            <v>2251</v>
          </cell>
          <cell r="AK1719">
            <v>0</v>
          </cell>
          <cell r="AM1719">
            <v>384</v>
          </cell>
          <cell r="AN1719">
            <v>1</v>
          </cell>
          <cell r="AO1719">
            <v>393216</v>
          </cell>
          <cell r="AQ1719">
            <v>0</v>
          </cell>
          <cell r="AR1719">
            <v>0</v>
          </cell>
          <cell r="AS1719" t="str">
            <v>Ы</v>
          </cell>
          <cell r="AT1719" t="str">
            <v>Ы</v>
          </cell>
          <cell r="AU1719">
            <v>0</v>
          </cell>
          <cell r="AV1719">
            <v>0</v>
          </cell>
          <cell r="AW1719">
            <v>23</v>
          </cell>
          <cell r="AX1719">
            <v>1</v>
          </cell>
          <cell r="AY1719">
            <v>0</v>
          </cell>
          <cell r="AZ1719">
            <v>0</v>
          </cell>
          <cell r="BA1719">
            <v>0</v>
          </cell>
          <cell r="BB1719">
            <v>0</v>
          </cell>
          <cell r="BC1719">
            <v>38828</v>
          </cell>
        </row>
        <row r="1720">
          <cell r="A1720">
            <v>2006</v>
          </cell>
          <cell r="B1720">
            <v>2</v>
          </cell>
          <cell r="C1720">
            <v>256</v>
          </cell>
          <cell r="D1720">
            <v>21</v>
          </cell>
          <cell r="E1720">
            <v>792020</v>
          </cell>
          <cell r="F1720">
            <v>0</v>
          </cell>
          <cell r="G1720" t="str">
            <v>Затраты по ШПЗ (основные)</v>
          </cell>
          <cell r="H1720">
            <v>2011</v>
          </cell>
          <cell r="I1720">
            <v>7920</v>
          </cell>
          <cell r="J1720">
            <v>2009290</v>
          </cell>
          <cell r="K1720">
            <v>1</v>
          </cell>
          <cell r="L1720">
            <v>0</v>
          </cell>
          <cell r="M1720">
            <v>0</v>
          </cell>
          <cell r="N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34</v>
          </cell>
          <cell r="V1720">
            <v>0</v>
          </cell>
          <cell r="W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34</v>
          </cell>
          <cell r="AE1720">
            <v>430110</v>
          </cell>
          <cell r="AF1720">
            <v>0</v>
          </cell>
          <cell r="AI1720">
            <v>2251</v>
          </cell>
          <cell r="AK1720">
            <v>0</v>
          </cell>
          <cell r="AM1720">
            <v>385</v>
          </cell>
          <cell r="AN1720">
            <v>1</v>
          </cell>
          <cell r="AO1720">
            <v>393216</v>
          </cell>
          <cell r="AQ1720">
            <v>0</v>
          </cell>
          <cell r="AR1720">
            <v>0</v>
          </cell>
          <cell r="AS1720" t="str">
            <v>Ы</v>
          </cell>
          <cell r="AT1720" t="str">
            <v>Ы</v>
          </cell>
          <cell r="AU1720">
            <v>0</v>
          </cell>
          <cell r="AV1720">
            <v>0</v>
          </cell>
          <cell r="AW1720">
            <v>23</v>
          </cell>
          <cell r="AX1720">
            <v>1</v>
          </cell>
          <cell r="AY1720">
            <v>0</v>
          </cell>
          <cell r="AZ1720">
            <v>0</v>
          </cell>
          <cell r="BA1720">
            <v>0</v>
          </cell>
          <cell r="BB1720">
            <v>0</v>
          </cell>
          <cell r="BC1720">
            <v>38828</v>
          </cell>
        </row>
        <row r="1721">
          <cell r="A1721">
            <v>2006</v>
          </cell>
          <cell r="B1721">
            <v>2</v>
          </cell>
          <cell r="C1721">
            <v>257</v>
          </cell>
          <cell r="D1721">
            <v>21</v>
          </cell>
          <cell r="E1721">
            <v>792020</v>
          </cell>
          <cell r="F1721">
            <v>0</v>
          </cell>
          <cell r="G1721" t="str">
            <v>Затраты по ШПЗ (основные)</v>
          </cell>
          <cell r="H1721">
            <v>2011</v>
          </cell>
          <cell r="I1721">
            <v>7920</v>
          </cell>
          <cell r="J1721">
            <v>56335</v>
          </cell>
          <cell r="K1721">
            <v>1</v>
          </cell>
          <cell r="L1721">
            <v>0</v>
          </cell>
          <cell r="M1721">
            <v>0</v>
          </cell>
          <cell r="N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34</v>
          </cell>
          <cell r="V1721">
            <v>0</v>
          </cell>
          <cell r="W1721">
            <v>0</v>
          </cell>
          <cell r="AA1721">
            <v>0</v>
          </cell>
          <cell r="AB1721">
            <v>0</v>
          </cell>
          <cell r="AC1721">
            <v>0</v>
          </cell>
          <cell r="AD1721">
            <v>34</v>
          </cell>
          <cell r="AE1721">
            <v>450000</v>
          </cell>
          <cell r="AF1721">
            <v>0</v>
          </cell>
          <cell r="AI1721">
            <v>2251</v>
          </cell>
          <cell r="AK1721">
            <v>0</v>
          </cell>
          <cell r="AM1721">
            <v>386</v>
          </cell>
          <cell r="AN1721">
            <v>1</v>
          </cell>
          <cell r="AO1721">
            <v>393216</v>
          </cell>
          <cell r="AQ1721">
            <v>0</v>
          </cell>
          <cell r="AR1721">
            <v>0</v>
          </cell>
          <cell r="AS1721" t="str">
            <v>Ы</v>
          </cell>
          <cell r="AT1721" t="str">
            <v>Ы</v>
          </cell>
          <cell r="AU1721">
            <v>0</v>
          </cell>
          <cell r="AV1721">
            <v>0</v>
          </cell>
          <cell r="AW1721">
            <v>23</v>
          </cell>
          <cell r="AX1721">
            <v>1</v>
          </cell>
          <cell r="AY1721">
            <v>0</v>
          </cell>
          <cell r="AZ1721">
            <v>0</v>
          </cell>
          <cell r="BA1721">
            <v>0</v>
          </cell>
          <cell r="BB1721">
            <v>0</v>
          </cell>
          <cell r="BC1721">
            <v>38828</v>
          </cell>
        </row>
        <row r="1722">
          <cell r="A1722">
            <v>2006</v>
          </cell>
          <cell r="B1722">
            <v>2</v>
          </cell>
          <cell r="C1722">
            <v>258</v>
          </cell>
          <cell r="D1722">
            <v>21</v>
          </cell>
          <cell r="E1722">
            <v>792020</v>
          </cell>
          <cell r="F1722">
            <v>0</v>
          </cell>
          <cell r="G1722" t="str">
            <v>Затраты по ШПЗ (основные)</v>
          </cell>
          <cell r="H1722">
            <v>2011</v>
          </cell>
          <cell r="I1722">
            <v>7920</v>
          </cell>
          <cell r="J1722">
            <v>861</v>
          </cell>
          <cell r="K1722">
            <v>1</v>
          </cell>
          <cell r="L1722">
            <v>0</v>
          </cell>
          <cell r="M1722">
            <v>0</v>
          </cell>
          <cell r="N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34</v>
          </cell>
          <cell r="V1722">
            <v>0</v>
          </cell>
          <cell r="W1722">
            <v>0</v>
          </cell>
          <cell r="AA1722">
            <v>0</v>
          </cell>
          <cell r="AB1722">
            <v>0</v>
          </cell>
          <cell r="AC1722">
            <v>0</v>
          </cell>
          <cell r="AD1722">
            <v>34</v>
          </cell>
          <cell r="AE1722">
            <v>460000</v>
          </cell>
          <cell r="AF1722">
            <v>0</v>
          </cell>
          <cell r="AI1722">
            <v>2251</v>
          </cell>
          <cell r="AK1722">
            <v>0</v>
          </cell>
          <cell r="AM1722">
            <v>387</v>
          </cell>
          <cell r="AN1722">
            <v>1</v>
          </cell>
          <cell r="AO1722">
            <v>393216</v>
          </cell>
          <cell r="AQ1722">
            <v>0</v>
          </cell>
          <cell r="AR1722">
            <v>0</v>
          </cell>
          <cell r="AS1722" t="str">
            <v>Ы</v>
          </cell>
          <cell r="AT1722" t="str">
            <v>Ы</v>
          </cell>
          <cell r="AU1722">
            <v>0</v>
          </cell>
          <cell r="AV1722">
            <v>0</v>
          </cell>
          <cell r="AW1722">
            <v>23</v>
          </cell>
          <cell r="AX1722">
            <v>1</v>
          </cell>
          <cell r="AY1722">
            <v>0</v>
          </cell>
          <cell r="AZ1722">
            <v>0</v>
          </cell>
          <cell r="BA1722">
            <v>0</v>
          </cell>
          <cell r="BB1722">
            <v>0</v>
          </cell>
          <cell r="BC1722">
            <v>38828</v>
          </cell>
        </row>
        <row r="1723">
          <cell r="A1723">
            <v>2006</v>
          </cell>
          <cell r="B1723">
            <v>2</v>
          </cell>
          <cell r="C1723">
            <v>259</v>
          </cell>
          <cell r="D1723">
            <v>21</v>
          </cell>
          <cell r="E1723">
            <v>792020</v>
          </cell>
          <cell r="F1723">
            <v>0</v>
          </cell>
          <cell r="G1723" t="str">
            <v>Затраты по ШПЗ (основные)</v>
          </cell>
          <cell r="H1723">
            <v>2011</v>
          </cell>
          <cell r="I1723">
            <v>7920</v>
          </cell>
          <cell r="J1723">
            <v>14000</v>
          </cell>
          <cell r="K1723">
            <v>1</v>
          </cell>
          <cell r="L1723">
            <v>0</v>
          </cell>
          <cell r="M1723">
            <v>0</v>
          </cell>
          <cell r="N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34</v>
          </cell>
          <cell r="V1723">
            <v>0</v>
          </cell>
          <cell r="W1723">
            <v>0</v>
          </cell>
          <cell r="AA1723">
            <v>0</v>
          </cell>
          <cell r="AB1723">
            <v>0</v>
          </cell>
          <cell r="AC1723">
            <v>0</v>
          </cell>
          <cell r="AD1723">
            <v>34</v>
          </cell>
          <cell r="AE1723">
            <v>501105</v>
          </cell>
          <cell r="AF1723">
            <v>0</v>
          </cell>
          <cell r="AI1723">
            <v>2251</v>
          </cell>
          <cell r="AK1723">
            <v>0</v>
          </cell>
          <cell r="AM1723">
            <v>388</v>
          </cell>
          <cell r="AN1723">
            <v>1</v>
          </cell>
          <cell r="AO1723">
            <v>393216</v>
          </cell>
          <cell r="AQ1723">
            <v>0</v>
          </cell>
          <cell r="AR1723">
            <v>0</v>
          </cell>
          <cell r="AS1723" t="str">
            <v>Ы</v>
          </cell>
          <cell r="AT1723" t="str">
            <v>Ы</v>
          </cell>
          <cell r="AU1723">
            <v>0</v>
          </cell>
          <cell r="AV1723">
            <v>0</v>
          </cell>
          <cell r="AW1723">
            <v>23</v>
          </cell>
          <cell r="AX1723">
            <v>1</v>
          </cell>
          <cell r="AY1723">
            <v>0</v>
          </cell>
          <cell r="AZ1723">
            <v>0</v>
          </cell>
          <cell r="BA1723">
            <v>0</v>
          </cell>
          <cell r="BB1723">
            <v>0</v>
          </cell>
          <cell r="BC1723">
            <v>38828</v>
          </cell>
        </row>
        <row r="1724">
          <cell r="A1724">
            <v>2006</v>
          </cell>
          <cell r="B1724">
            <v>2</v>
          </cell>
          <cell r="C1724">
            <v>260</v>
          </cell>
          <cell r="D1724">
            <v>21</v>
          </cell>
          <cell r="E1724">
            <v>792020</v>
          </cell>
          <cell r="F1724">
            <v>0</v>
          </cell>
          <cell r="G1724" t="str">
            <v>Затраты по ШПЗ (основные)</v>
          </cell>
          <cell r="H1724">
            <v>2011</v>
          </cell>
          <cell r="I1724">
            <v>7920</v>
          </cell>
          <cell r="J1724">
            <v>7792.48</v>
          </cell>
          <cell r="K1724">
            <v>1</v>
          </cell>
          <cell r="L1724">
            <v>0</v>
          </cell>
          <cell r="M1724">
            <v>0</v>
          </cell>
          <cell r="N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34</v>
          </cell>
          <cell r="V1724">
            <v>0</v>
          </cell>
          <cell r="W1724">
            <v>0</v>
          </cell>
          <cell r="AA1724">
            <v>0</v>
          </cell>
          <cell r="AB1724">
            <v>0</v>
          </cell>
          <cell r="AC1724">
            <v>0</v>
          </cell>
          <cell r="AD1724">
            <v>34</v>
          </cell>
          <cell r="AE1724">
            <v>503000</v>
          </cell>
          <cell r="AF1724">
            <v>0</v>
          </cell>
          <cell r="AI1724">
            <v>2251</v>
          </cell>
          <cell r="AK1724">
            <v>0</v>
          </cell>
          <cell r="AM1724">
            <v>389</v>
          </cell>
          <cell r="AN1724">
            <v>1</v>
          </cell>
          <cell r="AO1724">
            <v>393216</v>
          </cell>
          <cell r="AQ1724">
            <v>0</v>
          </cell>
          <cell r="AR1724">
            <v>0</v>
          </cell>
          <cell r="AS1724" t="str">
            <v>Ы</v>
          </cell>
          <cell r="AT1724" t="str">
            <v>Ы</v>
          </cell>
          <cell r="AU1724">
            <v>0</v>
          </cell>
          <cell r="AV1724">
            <v>0</v>
          </cell>
          <cell r="AW1724">
            <v>23</v>
          </cell>
          <cell r="AX1724">
            <v>1</v>
          </cell>
          <cell r="AY1724">
            <v>0</v>
          </cell>
          <cell r="AZ1724">
            <v>0</v>
          </cell>
          <cell r="BA1724">
            <v>0</v>
          </cell>
          <cell r="BB1724">
            <v>0</v>
          </cell>
          <cell r="BC1724">
            <v>38828</v>
          </cell>
        </row>
        <row r="1725">
          <cell r="A1725">
            <v>2006</v>
          </cell>
          <cell r="B1725">
            <v>2</v>
          </cell>
          <cell r="C1725">
            <v>261</v>
          </cell>
          <cell r="D1725">
            <v>21</v>
          </cell>
          <cell r="E1725">
            <v>792020</v>
          </cell>
          <cell r="F1725">
            <v>0</v>
          </cell>
          <cell r="G1725" t="str">
            <v>Затраты по ШПЗ (основные)</v>
          </cell>
          <cell r="H1725">
            <v>2011</v>
          </cell>
          <cell r="I1725">
            <v>7920</v>
          </cell>
          <cell r="J1725">
            <v>12100</v>
          </cell>
          <cell r="K1725">
            <v>1</v>
          </cell>
          <cell r="L1725">
            <v>0</v>
          </cell>
          <cell r="M1725">
            <v>0</v>
          </cell>
          <cell r="N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34</v>
          </cell>
          <cell r="V1725">
            <v>0</v>
          </cell>
          <cell r="W1725">
            <v>0</v>
          </cell>
          <cell r="AA1725">
            <v>0</v>
          </cell>
          <cell r="AB1725">
            <v>0</v>
          </cell>
          <cell r="AC1725">
            <v>0</v>
          </cell>
          <cell r="AD1725">
            <v>34</v>
          </cell>
          <cell r="AE1725">
            <v>504100</v>
          </cell>
          <cell r="AF1725">
            <v>0</v>
          </cell>
          <cell r="AI1725">
            <v>2251</v>
          </cell>
          <cell r="AK1725">
            <v>0</v>
          </cell>
          <cell r="AM1725">
            <v>390</v>
          </cell>
          <cell r="AN1725">
            <v>1</v>
          </cell>
          <cell r="AO1725">
            <v>393216</v>
          </cell>
          <cell r="AQ1725">
            <v>0</v>
          </cell>
          <cell r="AR1725">
            <v>0</v>
          </cell>
          <cell r="AS1725" t="str">
            <v>Ы</v>
          </cell>
          <cell r="AT1725" t="str">
            <v>Ы</v>
          </cell>
          <cell r="AU1725">
            <v>0</v>
          </cell>
          <cell r="AV1725">
            <v>0</v>
          </cell>
          <cell r="AW1725">
            <v>23</v>
          </cell>
          <cell r="AX1725">
            <v>1</v>
          </cell>
          <cell r="AY1725">
            <v>0</v>
          </cell>
          <cell r="AZ1725">
            <v>0</v>
          </cell>
          <cell r="BA1725">
            <v>0</v>
          </cell>
          <cell r="BB1725">
            <v>0</v>
          </cell>
          <cell r="BC1725">
            <v>38828</v>
          </cell>
        </row>
        <row r="1726">
          <cell r="A1726">
            <v>2006</v>
          </cell>
          <cell r="B1726">
            <v>2</v>
          </cell>
          <cell r="C1726">
            <v>262</v>
          </cell>
          <cell r="D1726">
            <v>21</v>
          </cell>
          <cell r="E1726">
            <v>792020</v>
          </cell>
          <cell r="F1726">
            <v>0</v>
          </cell>
          <cell r="G1726" t="str">
            <v>Затраты по ШПЗ (основные)</v>
          </cell>
          <cell r="H1726">
            <v>2011</v>
          </cell>
          <cell r="I1726">
            <v>7920</v>
          </cell>
          <cell r="J1726">
            <v>641.37</v>
          </cell>
          <cell r="K1726">
            <v>1</v>
          </cell>
          <cell r="L1726">
            <v>0</v>
          </cell>
          <cell r="M1726">
            <v>0</v>
          </cell>
          <cell r="N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34</v>
          </cell>
          <cell r="V1726">
            <v>0</v>
          </cell>
          <cell r="W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34</v>
          </cell>
          <cell r="AE1726">
            <v>504400</v>
          </cell>
          <cell r="AF1726">
            <v>0</v>
          </cell>
          <cell r="AI1726">
            <v>2251</v>
          </cell>
          <cell r="AK1726">
            <v>0</v>
          </cell>
          <cell r="AM1726">
            <v>391</v>
          </cell>
          <cell r="AN1726">
            <v>1</v>
          </cell>
          <cell r="AO1726">
            <v>393216</v>
          </cell>
          <cell r="AQ1726">
            <v>0</v>
          </cell>
          <cell r="AR1726">
            <v>0</v>
          </cell>
          <cell r="AS1726" t="str">
            <v>Ы</v>
          </cell>
          <cell r="AT1726" t="str">
            <v>Ы</v>
          </cell>
          <cell r="AU1726">
            <v>0</v>
          </cell>
          <cell r="AV1726">
            <v>0</v>
          </cell>
          <cell r="AW1726">
            <v>23</v>
          </cell>
          <cell r="AX1726">
            <v>1</v>
          </cell>
          <cell r="AY1726">
            <v>0</v>
          </cell>
          <cell r="AZ1726">
            <v>0</v>
          </cell>
          <cell r="BA1726">
            <v>0</v>
          </cell>
          <cell r="BB1726">
            <v>0</v>
          </cell>
          <cell r="BC1726">
            <v>38828</v>
          </cell>
        </row>
        <row r="1727">
          <cell r="A1727">
            <v>2006</v>
          </cell>
          <cell r="B1727">
            <v>2</v>
          </cell>
          <cell r="C1727">
            <v>263</v>
          </cell>
          <cell r="D1727">
            <v>21</v>
          </cell>
          <cell r="E1727">
            <v>792020</v>
          </cell>
          <cell r="F1727">
            <v>0</v>
          </cell>
          <cell r="G1727" t="str">
            <v>Затраты по ШПЗ (основные)</v>
          </cell>
          <cell r="H1727">
            <v>2011</v>
          </cell>
          <cell r="I1727">
            <v>7920</v>
          </cell>
          <cell r="J1727">
            <v>37</v>
          </cell>
          <cell r="K1727">
            <v>1</v>
          </cell>
          <cell r="L1727">
            <v>0</v>
          </cell>
          <cell r="M1727">
            <v>0</v>
          </cell>
          <cell r="N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34</v>
          </cell>
          <cell r="V1727">
            <v>0</v>
          </cell>
          <cell r="W1727">
            <v>0</v>
          </cell>
          <cell r="AA1727">
            <v>0</v>
          </cell>
          <cell r="AB1727">
            <v>0</v>
          </cell>
          <cell r="AC1727">
            <v>0</v>
          </cell>
          <cell r="AD1727">
            <v>34</v>
          </cell>
          <cell r="AE1727">
            <v>505100</v>
          </cell>
          <cell r="AF1727">
            <v>0</v>
          </cell>
          <cell r="AI1727">
            <v>2251</v>
          </cell>
          <cell r="AK1727">
            <v>0</v>
          </cell>
          <cell r="AM1727">
            <v>392</v>
          </cell>
          <cell r="AN1727">
            <v>1</v>
          </cell>
          <cell r="AO1727">
            <v>393216</v>
          </cell>
          <cell r="AQ1727">
            <v>0</v>
          </cell>
          <cell r="AR1727">
            <v>0</v>
          </cell>
          <cell r="AS1727" t="str">
            <v>Ы</v>
          </cell>
          <cell r="AT1727" t="str">
            <v>Ы</v>
          </cell>
          <cell r="AU1727">
            <v>0</v>
          </cell>
          <cell r="AV1727">
            <v>0</v>
          </cell>
          <cell r="AW1727">
            <v>23</v>
          </cell>
          <cell r="AX1727">
            <v>1</v>
          </cell>
          <cell r="AY1727">
            <v>0</v>
          </cell>
          <cell r="AZ1727">
            <v>0</v>
          </cell>
          <cell r="BA1727">
            <v>0</v>
          </cell>
          <cell r="BB1727">
            <v>0</v>
          </cell>
          <cell r="BC1727">
            <v>38828</v>
          </cell>
        </row>
        <row r="1728">
          <cell r="A1728">
            <v>2006</v>
          </cell>
          <cell r="B1728">
            <v>2</v>
          </cell>
          <cell r="C1728">
            <v>264</v>
          </cell>
          <cell r="D1728">
            <v>21</v>
          </cell>
          <cell r="E1728">
            <v>792020</v>
          </cell>
          <cell r="F1728">
            <v>0</v>
          </cell>
          <cell r="G1728" t="str">
            <v>Затраты по ШПЗ (основные)</v>
          </cell>
          <cell r="H1728">
            <v>2011</v>
          </cell>
          <cell r="I1728">
            <v>7920</v>
          </cell>
          <cell r="J1728">
            <v>86601.29</v>
          </cell>
          <cell r="K1728">
            <v>1</v>
          </cell>
          <cell r="L1728">
            <v>0</v>
          </cell>
          <cell r="M1728">
            <v>0</v>
          </cell>
          <cell r="N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34</v>
          </cell>
          <cell r="V1728">
            <v>0</v>
          </cell>
          <cell r="W1728">
            <v>0</v>
          </cell>
          <cell r="AA1728">
            <v>0</v>
          </cell>
          <cell r="AB1728">
            <v>0</v>
          </cell>
          <cell r="AC1728">
            <v>0</v>
          </cell>
          <cell r="AD1728">
            <v>34</v>
          </cell>
          <cell r="AE1728">
            <v>505200</v>
          </cell>
          <cell r="AF1728">
            <v>0</v>
          </cell>
          <cell r="AI1728">
            <v>2251</v>
          </cell>
          <cell r="AK1728">
            <v>0</v>
          </cell>
          <cell r="AM1728">
            <v>393</v>
          </cell>
          <cell r="AN1728">
            <v>1</v>
          </cell>
          <cell r="AO1728">
            <v>393216</v>
          </cell>
          <cell r="AQ1728">
            <v>0</v>
          </cell>
          <cell r="AR1728">
            <v>0</v>
          </cell>
          <cell r="AS1728" t="str">
            <v>Ы</v>
          </cell>
          <cell r="AT1728" t="str">
            <v>Ы</v>
          </cell>
          <cell r="AU1728">
            <v>0</v>
          </cell>
          <cell r="AV1728">
            <v>0</v>
          </cell>
          <cell r="AW1728">
            <v>23</v>
          </cell>
          <cell r="AX1728">
            <v>1</v>
          </cell>
          <cell r="AY1728">
            <v>0</v>
          </cell>
          <cell r="AZ1728">
            <v>0</v>
          </cell>
          <cell r="BA1728">
            <v>0</v>
          </cell>
          <cell r="BB1728">
            <v>0</v>
          </cell>
          <cell r="BC1728">
            <v>38828</v>
          </cell>
        </row>
        <row r="1729">
          <cell r="A1729">
            <v>2006</v>
          </cell>
          <cell r="B1729">
            <v>2</v>
          </cell>
          <cell r="C1729">
            <v>265</v>
          </cell>
          <cell r="D1729">
            <v>21</v>
          </cell>
          <cell r="E1729">
            <v>792020</v>
          </cell>
          <cell r="F1729">
            <v>0</v>
          </cell>
          <cell r="G1729" t="str">
            <v>Затраты по ШПЗ (основные)</v>
          </cell>
          <cell r="H1729">
            <v>2011</v>
          </cell>
          <cell r="I1729">
            <v>7920</v>
          </cell>
          <cell r="J1729">
            <v>699.7</v>
          </cell>
          <cell r="K1729">
            <v>1</v>
          </cell>
          <cell r="L1729">
            <v>0</v>
          </cell>
          <cell r="M1729">
            <v>0</v>
          </cell>
          <cell r="N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34</v>
          </cell>
          <cell r="V1729">
            <v>0</v>
          </cell>
          <cell r="W1729">
            <v>0</v>
          </cell>
          <cell r="AA1729">
            <v>0</v>
          </cell>
          <cell r="AB1729">
            <v>0</v>
          </cell>
          <cell r="AC1729">
            <v>0</v>
          </cell>
          <cell r="AD1729">
            <v>34</v>
          </cell>
          <cell r="AE1729">
            <v>505300</v>
          </cell>
          <cell r="AF1729">
            <v>0</v>
          </cell>
          <cell r="AI1729">
            <v>2251</v>
          </cell>
          <cell r="AK1729">
            <v>0</v>
          </cell>
          <cell r="AM1729">
            <v>394</v>
          </cell>
          <cell r="AN1729">
            <v>1</v>
          </cell>
          <cell r="AO1729">
            <v>393216</v>
          </cell>
          <cell r="AQ1729">
            <v>0</v>
          </cell>
          <cell r="AR1729">
            <v>0</v>
          </cell>
          <cell r="AS1729" t="str">
            <v>Ы</v>
          </cell>
          <cell r="AT1729" t="str">
            <v>Ы</v>
          </cell>
          <cell r="AU1729">
            <v>0</v>
          </cell>
          <cell r="AV1729">
            <v>0</v>
          </cell>
          <cell r="AW1729">
            <v>23</v>
          </cell>
          <cell r="AX1729">
            <v>1</v>
          </cell>
          <cell r="AY1729">
            <v>0</v>
          </cell>
          <cell r="AZ1729">
            <v>0</v>
          </cell>
          <cell r="BA1729">
            <v>0</v>
          </cell>
          <cell r="BB1729">
            <v>0</v>
          </cell>
          <cell r="BC1729">
            <v>38828</v>
          </cell>
        </row>
        <row r="1730">
          <cell r="A1730">
            <v>2006</v>
          </cell>
          <cell r="B1730">
            <v>2</v>
          </cell>
          <cell r="C1730">
            <v>266</v>
          </cell>
          <cell r="D1730">
            <v>21</v>
          </cell>
          <cell r="E1730">
            <v>792020</v>
          </cell>
          <cell r="F1730">
            <v>0</v>
          </cell>
          <cell r="G1730" t="str">
            <v>Затраты по ШПЗ (основные)</v>
          </cell>
          <cell r="H1730">
            <v>2011</v>
          </cell>
          <cell r="I1730">
            <v>7920</v>
          </cell>
          <cell r="J1730">
            <v>6480</v>
          </cell>
          <cell r="K1730">
            <v>1</v>
          </cell>
          <cell r="L1730">
            <v>0</v>
          </cell>
          <cell r="M1730">
            <v>0</v>
          </cell>
          <cell r="N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34</v>
          </cell>
          <cell r="V1730">
            <v>0</v>
          </cell>
          <cell r="W1730">
            <v>0</v>
          </cell>
          <cell r="AA1730">
            <v>0</v>
          </cell>
          <cell r="AB1730">
            <v>0</v>
          </cell>
          <cell r="AC1730">
            <v>0</v>
          </cell>
          <cell r="AD1730">
            <v>34</v>
          </cell>
          <cell r="AE1730">
            <v>505400</v>
          </cell>
          <cell r="AF1730">
            <v>0</v>
          </cell>
          <cell r="AI1730">
            <v>2251</v>
          </cell>
          <cell r="AK1730">
            <v>0</v>
          </cell>
          <cell r="AM1730">
            <v>395</v>
          </cell>
          <cell r="AN1730">
            <v>1</v>
          </cell>
          <cell r="AO1730">
            <v>393216</v>
          </cell>
          <cell r="AQ1730">
            <v>0</v>
          </cell>
          <cell r="AR1730">
            <v>0</v>
          </cell>
          <cell r="AS1730" t="str">
            <v>Ы</v>
          </cell>
          <cell r="AT1730" t="str">
            <v>Ы</v>
          </cell>
          <cell r="AU1730">
            <v>0</v>
          </cell>
          <cell r="AV1730">
            <v>0</v>
          </cell>
          <cell r="AW1730">
            <v>23</v>
          </cell>
          <cell r="AX1730">
            <v>1</v>
          </cell>
          <cell r="AY1730">
            <v>0</v>
          </cell>
          <cell r="AZ1730">
            <v>0</v>
          </cell>
          <cell r="BA1730">
            <v>0</v>
          </cell>
          <cell r="BB1730">
            <v>0</v>
          </cell>
          <cell r="BC1730">
            <v>38828</v>
          </cell>
        </row>
        <row r="1731">
          <cell r="A1731">
            <v>2006</v>
          </cell>
          <cell r="B1731">
            <v>2</v>
          </cell>
          <cell r="C1731">
            <v>267</v>
          </cell>
          <cell r="D1731">
            <v>21</v>
          </cell>
          <cell r="E1731">
            <v>792020</v>
          </cell>
          <cell r="F1731">
            <v>0</v>
          </cell>
          <cell r="G1731" t="str">
            <v>Затраты по ШПЗ (основные)</v>
          </cell>
          <cell r="H1731">
            <v>2011</v>
          </cell>
          <cell r="I1731">
            <v>7920</v>
          </cell>
          <cell r="J1731">
            <v>242396.77</v>
          </cell>
          <cell r="K1731">
            <v>1</v>
          </cell>
          <cell r="L1731">
            <v>0</v>
          </cell>
          <cell r="M1731">
            <v>0</v>
          </cell>
          <cell r="N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34</v>
          </cell>
          <cell r="V1731">
            <v>0</v>
          </cell>
          <cell r="W1731">
            <v>0</v>
          </cell>
          <cell r="AA1731">
            <v>0</v>
          </cell>
          <cell r="AB1731">
            <v>0</v>
          </cell>
          <cell r="AC1731">
            <v>0</v>
          </cell>
          <cell r="AD1731">
            <v>34</v>
          </cell>
          <cell r="AE1731">
            <v>510100</v>
          </cell>
          <cell r="AF1731">
            <v>0</v>
          </cell>
          <cell r="AI1731">
            <v>2251</v>
          </cell>
          <cell r="AK1731">
            <v>0</v>
          </cell>
          <cell r="AM1731">
            <v>396</v>
          </cell>
          <cell r="AN1731">
            <v>1</v>
          </cell>
          <cell r="AO1731">
            <v>393216</v>
          </cell>
          <cell r="AQ1731">
            <v>0</v>
          </cell>
          <cell r="AR1731">
            <v>0</v>
          </cell>
          <cell r="AS1731" t="str">
            <v>Ы</v>
          </cell>
          <cell r="AT1731" t="str">
            <v>Ы</v>
          </cell>
          <cell r="AU1731">
            <v>0</v>
          </cell>
          <cell r="AV1731">
            <v>0</v>
          </cell>
          <cell r="AW1731">
            <v>23</v>
          </cell>
          <cell r="AX1731">
            <v>1</v>
          </cell>
          <cell r="AY1731">
            <v>0</v>
          </cell>
          <cell r="AZ1731">
            <v>0</v>
          </cell>
          <cell r="BA1731">
            <v>0</v>
          </cell>
          <cell r="BB1731">
            <v>0</v>
          </cell>
          <cell r="BC1731">
            <v>38828</v>
          </cell>
        </row>
        <row r="1732">
          <cell r="A1732">
            <v>2006</v>
          </cell>
          <cell r="B1732">
            <v>2</v>
          </cell>
          <cell r="C1732">
            <v>268</v>
          </cell>
          <cell r="D1732">
            <v>21</v>
          </cell>
          <cell r="E1732">
            <v>792020</v>
          </cell>
          <cell r="F1732">
            <v>0</v>
          </cell>
          <cell r="G1732" t="str">
            <v>Затраты по ШПЗ (основные)</v>
          </cell>
          <cell r="H1732">
            <v>2011</v>
          </cell>
          <cell r="I1732">
            <v>7920</v>
          </cell>
          <cell r="J1732">
            <v>435.75</v>
          </cell>
          <cell r="K1732">
            <v>1</v>
          </cell>
          <cell r="L1732">
            <v>0</v>
          </cell>
          <cell r="M1732">
            <v>0</v>
          </cell>
          <cell r="N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34</v>
          </cell>
          <cell r="V1732">
            <v>0</v>
          </cell>
          <cell r="W1732">
            <v>0</v>
          </cell>
          <cell r="AA1732">
            <v>0</v>
          </cell>
          <cell r="AB1732">
            <v>0</v>
          </cell>
          <cell r="AC1732">
            <v>0</v>
          </cell>
          <cell r="AD1732">
            <v>34</v>
          </cell>
          <cell r="AE1732">
            <v>510200</v>
          </cell>
          <cell r="AF1732">
            <v>0</v>
          </cell>
          <cell r="AI1732">
            <v>2251</v>
          </cell>
          <cell r="AK1732">
            <v>0</v>
          </cell>
          <cell r="AM1732">
            <v>397</v>
          </cell>
          <cell r="AN1732">
            <v>1</v>
          </cell>
          <cell r="AO1732">
            <v>393216</v>
          </cell>
          <cell r="AQ1732">
            <v>0</v>
          </cell>
          <cell r="AR1732">
            <v>0</v>
          </cell>
          <cell r="AS1732" t="str">
            <v>Ы</v>
          </cell>
          <cell r="AT1732" t="str">
            <v>Ы</v>
          </cell>
          <cell r="AU1732">
            <v>0</v>
          </cell>
          <cell r="AV1732">
            <v>0</v>
          </cell>
          <cell r="AW1732">
            <v>23</v>
          </cell>
          <cell r="AX1732">
            <v>1</v>
          </cell>
          <cell r="AY1732">
            <v>0</v>
          </cell>
          <cell r="AZ1732">
            <v>0</v>
          </cell>
          <cell r="BA1732">
            <v>0</v>
          </cell>
          <cell r="BB1732">
            <v>0</v>
          </cell>
          <cell r="BC1732">
            <v>38828</v>
          </cell>
        </row>
        <row r="1733">
          <cell r="A1733">
            <v>2006</v>
          </cell>
          <cell r="B1733">
            <v>2</v>
          </cell>
          <cell r="C1733">
            <v>269</v>
          </cell>
          <cell r="D1733">
            <v>21</v>
          </cell>
          <cell r="E1733">
            <v>792020</v>
          </cell>
          <cell r="F1733">
            <v>0</v>
          </cell>
          <cell r="G1733" t="str">
            <v>Затраты по ШПЗ (основные)</v>
          </cell>
          <cell r="H1733">
            <v>2011</v>
          </cell>
          <cell r="I1733">
            <v>7920</v>
          </cell>
          <cell r="J1733">
            <v>374</v>
          </cell>
          <cell r="K1733">
            <v>1</v>
          </cell>
          <cell r="L1733">
            <v>0</v>
          </cell>
          <cell r="M1733">
            <v>0</v>
          </cell>
          <cell r="N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34</v>
          </cell>
          <cell r="V1733">
            <v>0</v>
          </cell>
          <cell r="W1733">
            <v>0</v>
          </cell>
          <cell r="AA1733">
            <v>0</v>
          </cell>
          <cell r="AB1733">
            <v>0</v>
          </cell>
          <cell r="AC1733">
            <v>0</v>
          </cell>
          <cell r="AD1733">
            <v>34</v>
          </cell>
          <cell r="AE1733">
            <v>510300</v>
          </cell>
          <cell r="AF1733">
            <v>0</v>
          </cell>
          <cell r="AI1733">
            <v>2251</v>
          </cell>
          <cell r="AK1733">
            <v>0</v>
          </cell>
          <cell r="AM1733">
            <v>398</v>
          </cell>
          <cell r="AN1733">
            <v>1</v>
          </cell>
          <cell r="AO1733">
            <v>393216</v>
          </cell>
          <cell r="AQ1733">
            <v>0</v>
          </cell>
          <cell r="AR1733">
            <v>0</v>
          </cell>
          <cell r="AS1733" t="str">
            <v>Ы</v>
          </cell>
          <cell r="AT1733" t="str">
            <v>Ы</v>
          </cell>
          <cell r="AU1733">
            <v>0</v>
          </cell>
          <cell r="AV1733">
            <v>0</v>
          </cell>
          <cell r="AW1733">
            <v>23</v>
          </cell>
          <cell r="AX1733">
            <v>1</v>
          </cell>
          <cell r="AY1733">
            <v>0</v>
          </cell>
          <cell r="AZ1733">
            <v>0</v>
          </cell>
          <cell r="BA1733">
            <v>0</v>
          </cell>
          <cell r="BB1733">
            <v>0</v>
          </cell>
          <cell r="BC1733">
            <v>38828</v>
          </cell>
        </row>
        <row r="1734">
          <cell r="A1734">
            <v>2006</v>
          </cell>
          <cell r="B1734">
            <v>2</v>
          </cell>
          <cell r="C1734">
            <v>270</v>
          </cell>
          <cell r="D1734">
            <v>21</v>
          </cell>
          <cell r="E1734">
            <v>792020</v>
          </cell>
          <cell r="F1734">
            <v>0</v>
          </cell>
          <cell r="G1734" t="str">
            <v>Затраты по ШПЗ (основные)</v>
          </cell>
          <cell r="H1734">
            <v>2011</v>
          </cell>
          <cell r="I1734">
            <v>7920</v>
          </cell>
          <cell r="J1734">
            <v>1565.29</v>
          </cell>
          <cell r="K1734">
            <v>1</v>
          </cell>
          <cell r="L1734">
            <v>0</v>
          </cell>
          <cell r="M1734">
            <v>0</v>
          </cell>
          <cell r="N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34</v>
          </cell>
          <cell r="V1734">
            <v>0</v>
          </cell>
          <cell r="W1734">
            <v>0</v>
          </cell>
          <cell r="AA1734">
            <v>0</v>
          </cell>
          <cell r="AB1734">
            <v>0</v>
          </cell>
          <cell r="AC1734">
            <v>0</v>
          </cell>
          <cell r="AD1734">
            <v>34</v>
          </cell>
          <cell r="AE1734">
            <v>510400</v>
          </cell>
          <cell r="AF1734">
            <v>0</v>
          </cell>
          <cell r="AI1734">
            <v>2251</v>
          </cell>
          <cell r="AK1734">
            <v>0</v>
          </cell>
          <cell r="AM1734">
            <v>399</v>
          </cell>
          <cell r="AN1734">
            <v>1</v>
          </cell>
          <cell r="AO1734">
            <v>393216</v>
          </cell>
          <cell r="AQ1734">
            <v>0</v>
          </cell>
          <cell r="AR1734">
            <v>0</v>
          </cell>
          <cell r="AS1734" t="str">
            <v>Ы</v>
          </cell>
          <cell r="AT1734" t="str">
            <v>Ы</v>
          </cell>
          <cell r="AU1734">
            <v>0</v>
          </cell>
          <cell r="AV1734">
            <v>0</v>
          </cell>
          <cell r="AW1734">
            <v>23</v>
          </cell>
          <cell r="AX1734">
            <v>1</v>
          </cell>
          <cell r="AY1734">
            <v>0</v>
          </cell>
          <cell r="AZ1734">
            <v>0</v>
          </cell>
          <cell r="BA1734">
            <v>0</v>
          </cell>
          <cell r="BB1734">
            <v>0</v>
          </cell>
          <cell r="BC1734">
            <v>38828</v>
          </cell>
        </row>
        <row r="1735">
          <cell r="A1735">
            <v>2006</v>
          </cell>
          <cell r="B1735">
            <v>2</v>
          </cell>
          <cell r="C1735">
            <v>271</v>
          </cell>
          <cell r="D1735">
            <v>21</v>
          </cell>
          <cell r="E1735">
            <v>792020</v>
          </cell>
          <cell r="F1735">
            <v>0</v>
          </cell>
          <cell r="G1735" t="str">
            <v>Затраты по ШПЗ (основные)</v>
          </cell>
          <cell r="H1735">
            <v>2011</v>
          </cell>
          <cell r="I1735">
            <v>7920</v>
          </cell>
          <cell r="J1735">
            <v>199144</v>
          </cell>
          <cell r="K1735">
            <v>1</v>
          </cell>
          <cell r="L1735">
            <v>0</v>
          </cell>
          <cell r="M1735">
            <v>0</v>
          </cell>
          <cell r="N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34</v>
          </cell>
          <cell r="V1735">
            <v>0</v>
          </cell>
          <cell r="W1735">
            <v>0</v>
          </cell>
          <cell r="AA1735">
            <v>0</v>
          </cell>
          <cell r="AB1735">
            <v>0</v>
          </cell>
          <cell r="AC1735">
            <v>0</v>
          </cell>
          <cell r="AD1735">
            <v>34</v>
          </cell>
          <cell r="AE1735">
            <v>510600</v>
          </cell>
          <cell r="AF1735">
            <v>0</v>
          </cell>
          <cell r="AI1735">
            <v>2251</v>
          </cell>
          <cell r="AK1735">
            <v>0</v>
          </cell>
          <cell r="AM1735">
            <v>400</v>
          </cell>
          <cell r="AN1735">
            <v>1</v>
          </cell>
          <cell r="AO1735">
            <v>393216</v>
          </cell>
          <cell r="AQ1735">
            <v>0</v>
          </cell>
          <cell r="AR1735">
            <v>0</v>
          </cell>
          <cell r="AS1735" t="str">
            <v>Ы</v>
          </cell>
          <cell r="AT1735" t="str">
            <v>Ы</v>
          </cell>
          <cell r="AU1735">
            <v>0</v>
          </cell>
          <cell r="AV1735">
            <v>0</v>
          </cell>
          <cell r="AW1735">
            <v>23</v>
          </cell>
          <cell r="AX1735">
            <v>1</v>
          </cell>
          <cell r="AY1735">
            <v>0</v>
          </cell>
          <cell r="AZ1735">
            <v>0</v>
          </cell>
          <cell r="BA1735">
            <v>0</v>
          </cell>
          <cell r="BB1735">
            <v>0</v>
          </cell>
          <cell r="BC1735">
            <v>38828</v>
          </cell>
        </row>
        <row r="1736">
          <cell r="A1736">
            <v>2006</v>
          </cell>
          <cell r="B1736">
            <v>2</v>
          </cell>
          <cell r="C1736">
            <v>272</v>
          </cell>
          <cell r="D1736">
            <v>21</v>
          </cell>
          <cell r="E1736">
            <v>792020</v>
          </cell>
          <cell r="F1736">
            <v>0</v>
          </cell>
          <cell r="G1736" t="str">
            <v>Затраты по ШПЗ (основные)</v>
          </cell>
          <cell r="H1736">
            <v>2011</v>
          </cell>
          <cell r="I1736">
            <v>7920</v>
          </cell>
          <cell r="J1736">
            <v>8665.9699999999993</v>
          </cell>
          <cell r="K1736">
            <v>1</v>
          </cell>
          <cell r="L1736">
            <v>0</v>
          </cell>
          <cell r="M1736">
            <v>0</v>
          </cell>
          <cell r="N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34</v>
          </cell>
          <cell r="V1736">
            <v>0</v>
          </cell>
          <cell r="W1736">
            <v>0</v>
          </cell>
          <cell r="AA1736">
            <v>0</v>
          </cell>
          <cell r="AB1736">
            <v>0</v>
          </cell>
          <cell r="AC1736">
            <v>0</v>
          </cell>
          <cell r="AD1736">
            <v>34</v>
          </cell>
          <cell r="AE1736">
            <v>513600</v>
          </cell>
          <cell r="AF1736">
            <v>0</v>
          </cell>
          <cell r="AI1736">
            <v>2251</v>
          </cell>
          <cell r="AK1736">
            <v>0</v>
          </cell>
          <cell r="AM1736">
            <v>401</v>
          </cell>
          <cell r="AN1736">
            <v>1</v>
          </cell>
          <cell r="AO1736">
            <v>393216</v>
          </cell>
          <cell r="AQ1736">
            <v>0</v>
          </cell>
          <cell r="AR1736">
            <v>0</v>
          </cell>
          <cell r="AS1736" t="str">
            <v>Ы</v>
          </cell>
          <cell r="AT1736" t="str">
            <v>Ы</v>
          </cell>
          <cell r="AU1736">
            <v>0</v>
          </cell>
          <cell r="AV1736">
            <v>0</v>
          </cell>
          <cell r="AW1736">
            <v>23</v>
          </cell>
          <cell r="AX1736">
            <v>1</v>
          </cell>
          <cell r="AY1736">
            <v>0</v>
          </cell>
          <cell r="AZ1736">
            <v>0</v>
          </cell>
          <cell r="BA1736">
            <v>0</v>
          </cell>
          <cell r="BB1736">
            <v>0</v>
          </cell>
          <cell r="BC1736">
            <v>38828</v>
          </cell>
        </row>
        <row r="1737">
          <cell r="A1737">
            <v>2006</v>
          </cell>
          <cell r="B1737">
            <v>2</v>
          </cell>
          <cell r="C1737">
            <v>273</v>
          </cell>
          <cell r="D1737">
            <v>21</v>
          </cell>
          <cell r="E1737">
            <v>792020</v>
          </cell>
          <cell r="F1737">
            <v>0</v>
          </cell>
          <cell r="G1737" t="str">
            <v>Затраты по ШПЗ (основные)</v>
          </cell>
          <cell r="H1737">
            <v>2011</v>
          </cell>
          <cell r="I1737">
            <v>7920</v>
          </cell>
          <cell r="J1737">
            <v>5280.6</v>
          </cell>
          <cell r="K1737">
            <v>1</v>
          </cell>
          <cell r="L1737">
            <v>0</v>
          </cell>
          <cell r="M1737">
            <v>0</v>
          </cell>
          <cell r="N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34</v>
          </cell>
          <cell r="V1737">
            <v>0</v>
          </cell>
          <cell r="W1737">
            <v>0</v>
          </cell>
          <cell r="AA1737">
            <v>0</v>
          </cell>
          <cell r="AB1737">
            <v>0</v>
          </cell>
          <cell r="AC1737">
            <v>0</v>
          </cell>
          <cell r="AD1737">
            <v>34</v>
          </cell>
          <cell r="AE1737">
            <v>530000</v>
          </cell>
          <cell r="AF1737">
            <v>0</v>
          </cell>
          <cell r="AI1737">
            <v>2251</v>
          </cell>
          <cell r="AK1737">
            <v>0</v>
          </cell>
          <cell r="AM1737">
            <v>402</v>
          </cell>
          <cell r="AN1737">
            <v>1</v>
          </cell>
          <cell r="AO1737">
            <v>393216</v>
          </cell>
          <cell r="AQ1737">
            <v>0</v>
          </cell>
          <cell r="AR1737">
            <v>0</v>
          </cell>
          <cell r="AS1737" t="str">
            <v>Ы</v>
          </cell>
          <cell r="AT1737" t="str">
            <v>Ы</v>
          </cell>
          <cell r="AU1737">
            <v>0</v>
          </cell>
          <cell r="AV1737">
            <v>0</v>
          </cell>
          <cell r="AW1737">
            <v>23</v>
          </cell>
          <cell r="AX1737">
            <v>1</v>
          </cell>
          <cell r="AY1737">
            <v>0</v>
          </cell>
          <cell r="AZ1737">
            <v>0</v>
          </cell>
          <cell r="BA1737">
            <v>0</v>
          </cell>
          <cell r="BB1737">
            <v>0</v>
          </cell>
          <cell r="BC1737">
            <v>38828</v>
          </cell>
        </row>
        <row r="1738">
          <cell r="A1738">
            <v>2006</v>
          </cell>
          <cell r="B1738">
            <v>2</v>
          </cell>
          <cell r="C1738">
            <v>275</v>
          </cell>
          <cell r="D1738">
            <v>21</v>
          </cell>
          <cell r="E1738">
            <v>792020</v>
          </cell>
          <cell r="F1738">
            <v>0</v>
          </cell>
          <cell r="G1738" t="str">
            <v>Затраты по ШПЗ (основные)</v>
          </cell>
          <cell r="H1738">
            <v>2011</v>
          </cell>
          <cell r="I1738">
            <v>7920</v>
          </cell>
          <cell r="J1738">
            <v>42968.05</v>
          </cell>
          <cell r="K1738">
            <v>1</v>
          </cell>
          <cell r="L1738">
            <v>0</v>
          </cell>
          <cell r="M1738">
            <v>0</v>
          </cell>
          <cell r="N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36</v>
          </cell>
          <cell r="V1738">
            <v>0</v>
          </cell>
          <cell r="W1738">
            <v>0</v>
          </cell>
          <cell r="AA1738">
            <v>0</v>
          </cell>
          <cell r="AB1738">
            <v>0</v>
          </cell>
          <cell r="AC1738">
            <v>0</v>
          </cell>
          <cell r="AD1738">
            <v>36</v>
          </cell>
          <cell r="AE1738">
            <v>110000</v>
          </cell>
          <cell r="AF1738">
            <v>0</v>
          </cell>
          <cell r="AI1738">
            <v>2251</v>
          </cell>
          <cell r="AK1738">
            <v>0</v>
          </cell>
          <cell r="AM1738">
            <v>404</v>
          </cell>
          <cell r="AN1738">
            <v>1</v>
          </cell>
          <cell r="AO1738">
            <v>393216</v>
          </cell>
          <cell r="AQ1738">
            <v>0</v>
          </cell>
          <cell r="AR1738">
            <v>0</v>
          </cell>
          <cell r="AS1738" t="str">
            <v>Ы</v>
          </cell>
          <cell r="AT1738" t="str">
            <v>Ы</v>
          </cell>
          <cell r="AU1738">
            <v>0</v>
          </cell>
          <cell r="AV1738">
            <v>0</v>
          </cell>
          <cell r="AW1738">
            <v>23</v>
          </cell>
          <cell r="AX1738">
            <v>1</v>
          </cell>
          <cell r="AY1738">
            <v>0</v>
          </cell>
          <cell r="AZ1738">
            <v>0</v>
          </cell>
          <cell r="BA1738">
            <v>0</v>
          </cell>
          <cell r="BB1738">
            <v>0</v>
          </cell>
          <cell r="BC1738">
            <v>38828</v>
          </cell>
        </row>
        <row r="1739">
          <cell r="A1739">
            <v>2006</v>
          </cell>
          <cell r="B1739">
            <v>2</v>
          </cell>
          <cell r="C1739">
            <v>276</v>
          </cell>
          <cell r="D1739">
            <v>21</v>
          </cell>
          <cell r="E1739">
            <v>792020</v>
          </cell>
          <cell r="F1739">
            <v>0</v>
          </cell>
          <cell r="G1739" t="str">
            <v>Затраты по ШПЗ (основные)</v>
          </cell>
          <cell r="H1739">
            <v>2011</v>
          </cell>
          <cell r="I1739">
            <v>7920</v>
          </cell>
          <cell r="J1739">
            <v>10145.51</v>
          </cell>
          <cell r="K1739">
            <v>1</v>
          </cell>
          <cell r="L1739">
            <v>0</v>
          </cell>
          <cell r="M1739">
            <v>0</v>
          </cell>
          <cell r="N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36</v>
          </cell>
          <cell r="V1739">
            <v>0</v>
          </cell>
          <cell r="W1739">
            <v>0</v>
          </cell>
          <cell r="AA1739">
            <v>0</v>
          </cell>
          <cell r="AB1739">
            <v>0</v>
          </cell>
          <cell r="AC1739">
            <v>0</v>
          </cell>
          <cell r="AD1739">
            <v>36</v>
          </cell>
          <cell r="AE1739">
            <v>114020</v>
          </cell>
          <cell r="AF1739">
            <v>0</v>
          </cell>
          <cell r="AI1739">
            <v>2251</v>
          </cell>
          <cell r="AK1739">
            <v>0</v>
          </cell>
          <cell r="AM1739">
            <v>405</v>
          </cell>
          <cell r="AN1739">
            <v>1</v>
          </cell>
          <cell r="AO1739">
            <v>393216</v>
          </cell>
          <cell r="AQ1739">
            <v>0</v>
          </cell>
          <cell r="AR1739">
            <v>0</v>
          </cell>
          <cell r="AS1739" t="str">
            <v>Ы</v>
          </cell>
          <cell r="AT1739" t="str">
            <v>Ы</v>
          </cell>
          <cell r="AU1739">
            <v>0</v>
          </cell>
          <cell r="AV1739">
            <v>0</v>
          </cell>
          <cell r="AW1739">
            <v>23</v>
          </cell>
          <cell r="AX1739">
            <v>1</v>
          </cell>
          <cell r="AY1739">
            <v>0</v>
          </cell>
          <cell r="AZ1739">
            <v>0</v>
          </cell>
          <cell r="BA1739">
            <v>0</v>
          </cell>
          <cell r="BB1739">
            <v>0</v>
          </cell>
          <cell r="BC1739">
            <v>38828</v>
          </cell>
        </row>
        <row r="1740">
          <cell r="A1740">
            <v>2006</v>
          </cell>
          <cell r="B1740">
            <v>2</v>
          </cell>
          <cell r="C1740">
            <v>277</v>
          </cell>
          <cell r="D1740">
            <v>21</v>
          </cell>
          <cell r="E1740">
            <v>792020</v>
          </cell>
          <cell r="F1740">
            <v>0</v>
          </cell>
          <cell r="G1740" t="str">
            <v>Затраты по ШПЗ (основные)</v>
          </cell>
          <cell r="H1740">
            <v>2011</v>
          </cell>
          <cell r="I1740">
            <v>7920</v>
          </cell>
          <cell r="J1740">
            <v>131375.18</v>
          </cell>
          <cell r="K1740">
            <v>1</v>
          </cell>
          <cell r="L1740">
            <v>0</v>
          </cell>
          <cell r="M1740">
            <v>0</v>
          </cell>
          <cell r="N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36</v>
          </cell>
          <cell r="V1740">
            <v>0</v>
          </cell>
          <cell r="W1740">
            <v>0</v>
          </cell>
          <cell r="AA1740">
            <v>0</v>
          </cell>
          <cell r="AB1740">
            <v>0</v>
          </cell>
          <cell r="AC1740">
            <v>0</v>
          </cell>
          <cell r="AD1740">
            <v>36</v>
          </cell>
          <cell r="AE1740">
            <v>116000</v>
          </cell>
          <cell r="AF1740">
            <v>0</v>
          </cell>
          <cell r="AI1740">
            <v>2251</v>
          </cell>
          <cell r="AK1740">
            <v>0</v>
          </cell>
          <cell r="AM1740">
            <v>406</v>
          </cell>
          <cell r="AN1740">
            <v>1</v>
          </cell>
          <cell r="AO1740">
            <v>393216</v>
          </cell>
          <cell r="AQ1740">
            <v>0</v>
          </cell>
          <cell r="AR1740">
            <v>0</v>
          </cell>
          <cell r="AS1740" t="str">
            <v>Ы</v>
          </cell>
          <cell r="AT1740" t="str">
            <v>Ы</v>
          </cell>
          <cell r="AU1740">
            <v>0</v>
          </cell>
          <cell r="AV1740">
            <v>0</v>
          </cell>
          <cell r="AW1740">
            <v>23</v>
          </cell>
          <cell r="AX1740">
            <v>1</v>
          </cell>
          <cell r="AY1740">
            <v>0</v>
          </cell>
          <cell r="AZ1740">
            <v>0</v>
          </cell>
          <cell r="BA1740">
            <v>0</v>
          </cell>
          <cell r="BB1740">
            <v>0</v>
          </cell>
          <cell r="BC1740">
            <v>38828</v>
          </cell>
        </row>
        <row r="1741">
          <cell r="A1741">
            <v>2006</v>
          </cell>
          <cell r="B1741">
            <v>2</v>
          </cell>
          <cell r="C1741">
            <v>278</v>
          </cell>
          <cell r="D1741">
            <v>21</v>
          </cell>
          <cell r="E1741">
            <v>792020</v>
          </cell>
          <cell r="F1741">
            <v>0</v>
          </cell>
          <cell r="G1741" t="str">
            <v>Затраты по ШПЗ (основные)</v>
          </cell>
          <cell r="H1741">
            <v>2011</v>
          </cell>
          <cell r="I1741">
            <v>7920</v>
          </cell>
          <cell r="J1741">
            <v>67154.259999999995</v>
          </cell>
          <cell r="K1741">
            <v>1</v>
          </cell>
          <cell r="L1741">
            <v>0</v>
          </cell>
          <cell r="M1741">
            <v>0</v>
          </cell>
          <cell r="N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36</v>
          </cell>
          <cell r="V1741">
            <v>0</v>
          </cell>
          <cell r="W1741">
            <v>0</v>
          </cell>
          <cell r="AA1741">
            <v>0</v>
          </cell>
          <cell r="AB1741">
            <v>0</v>
          </cell>
          <cell r="AC1741">
            <v>0</v>
          </cell>
          <cell r="AD1741">
            <v>36</v>
          </cell>
          <cell r="AE1741">
            <v>117000</v>
          </cell>
          <cell r="AF1741">
            <v>0</v>
          </cell>
          <cell r="AI1741">
            <v>2251</v>
          </cell>
          <cell r="AK1741">
            <v>0</v>
          </cell>
          <cell r="AM1741">
            <v>407</v>
          </cell>
          <cell r="AN1741">
            <v>1</v>
          </cell>
          <cell r="AO1741">
            <v>393216</v>
          </cell>
          <cell r="AQ1741">
            <v>0</v>
          </cell>
          <cell r="AR1741">
            <v>0</v>
          </cell>
          <cell r="AS1741" t="str">
            <v>Ы</v>
          </cell>
          <cell r="AT1741" t="str">
            <v>Ы</v>
          </cell>
          <cell r="AU1741">
            <v>0</v>
          </cell>
          <cell r="AV1741">
            <v>0</v>
          </cell>
          <cell r="AW1741">
            <v>23</v>
          </cell>
          <cell r="AX1741">
            <v>1</v>
          </cell>
          <cell r="AY1741">
            <v>0</v>
          </cell>
          <cell r="AZ1741">
            <v>0</v>
          </cell>
          <cell r="BA1741">
            <v>0</v>
          </cell>
          <cell r="BB1741">
            <v>0</v>
          </cell>
          <cell r="BC1741">
            <v>38828</v>
          </cell>
        </row>
        <row r="1742">
          <cell r="A1742">
            <v>2006</v>
          </cell>
          <cell r="B1742">
            <v>2</v>
          </cell>
          <cell r="C1742">
            <v>279</v>
          </cell>
          <cell r="D1742">
            <v>21</v>
          </cell>
          <cell r="E1742">
            <v>792020</v>
          </cell>
          <cell r="F1742">
            <v>0</v>
          </cell>
          <cell r="G1742" t="str">
            <v>Затраты по ШПЗ (основные)</v>
          </cell>
          <cell r="H1742">
            <v>2011</v>
          </cell>
          <cell r="I1742">
            <v>7920</v>
          </cell>
          <cell r="J1742">
            <v>763</v>
          </cell>
          <cell r="K1742">
            <v>1</v>
          </cell>
          <cell r="L1742">
            <v>0</v>
          </cell>
          <cell r="M1742">
            <v>0</v>
          </cell>
          <cell r="N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36</v>
          </cell>
          <cell r="V1742">
            <v>0</v>
          </cell>
          <cell r="W1742">
            <v>0</v>
          </cell>
          <cell r="AA1742">
            <v>0</v>
          </cell>
          <cell r="AB1742">
            <v>0</v>
          </cell>
          <cell r="AC1742">
            <v>0</v>
          </cell>
          <cell r="AD1742">
            <v>36</v>
          </cell>
          <cell r="AE1742">
            <v>118000</v>
          </cell>
          <cell r="AF1742">
            <v>0</v>
          </cell>
          <cell r="AI1742">
            <v>2251</v>
          </cell>
          <cell r="AK1742">
            <v>0</v>
          </cell>
          <cell r="AM1742">
            <v>408</v>
          </cell>
          <cell r="AN1742">
            <v>1</v>
          </cell>
          <cell r="AO1742">
            <v>393216</v>
          </cell>
          <cell r="AQ1742">
            <v>0</v>
          </cell>
          <cell r="AR1742">
            <v>0</v>
          </cell>
          <cell r="AS1742" t="str">
            <v>Ы</v>
          </cell>
          <cell r="AT1742" t="str">
            <v>Ы</v>
          </cell>
          <cell r="AU1742">
            <v>0</v>
          </cell>
          <cell r="AV1742">
            <v>0</v>
          </cell>
          <cell r="AW1742">
            <v>23</v>
          </cell>
          <cell r="AX1742">
            <v>1</v>
          </cell>
          <cell r="AY1742">
            <v>0</v>
          </cell>
          <cell r="AZ1742">
            <v>0</v>
          </cell>
          <cell r="BA1742">
            <v>0</v>
          </cell>
          <cell r="BB1742">
            <v>0</v>
          </cell>
          <cell r="BC1742">
            <v>38828</v>
          </cell>
        </row>
        <row r="1743">
          <cell r="A1743">
            <v>2006</v>
          </cell>
          <cell r="B1743">
            <v>2</v>
          </cell>
          <cell r="C1743">
            <v>280</v>
          </cell>
          <cell r="D1743">
            <v>21</v>
          </cell>
          <cell r="E1743">
            <v>792020</v>
          </cell>
          <cell r="F1743">
            <v>0</v>
          </cell>
          <cell r="G1743" t="str">
            <v>Затраты по ШПЗ (основные)</v>
          </cell>
          <cell r="H1743">
            <v>2011</v>
          </cell>
          <cell r="I1743">
            <v>7920</v>
          </cell>
          <cell r="J1743">
            <v>1669.49</v>
          </cell>
          <cell r="K1743">
            <v>1</v>
          </cell>
          <cell r="L1743">
            <v>0</v>
          </cell>
          <cell r="M1743">
            <v>0</v>
          </cell>
          <cell r="N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36</v>
          </cell>
          <cell r="V1743">
            <v>0</v>
          </cell>
          <cell r="W1743">
            <v>0</v>
          </cell>
          <cell r="AA1743">
            <v>0</v>
          </cell>
          <cell r="AB1743">
            <v>0</v>
          </cell>
          <cell r="AC1743">
            <v>0</v>
          </cell>
          <cell r="AD1743">
            <v>36</v>
          </cell>
          <cell r="AE1743">
            <v>130000</v>
          </cell>
          <cell r="AF1743">
            <v>0</v>
          </cell>
          <cell r="AI1743">
            <v>2251</v>
          </cell>
          <cell r="AK1743">
            <v>0</v>
          </cell>
          <cell r="AM1743">
            <v>409</v>
          </cell>
          <cell r="AN1743">
            <v>1</v>
          </cell>
          <cell r="AO1743">
            <v>393216</v>
          </cell>
          <cell r="AQ1743">
            <v>0</v>
          </cell>
          <cell r="AR1743">
            <v>0</v>
          </cell>
          <cell r="AS1743" t="str">
            <v>Ы</v>
          </cell>
          <cell r="AT1743" t="str">
            <v>Ы</v>
          </cell>
          <cell r="AU1743">
            <v>0</v>
          </cell>
          <cell r="AV1743">
            <v>0</v>
          </cell>
          <cell r="AW1743">
            <v>23</v>
          </cell>
          <cell r="AX1743">
            <v>1</v>
          </cell>
          <cell r="AY1743">
            <v>0</v>
          </cell>
          <cell r="AZ1743">
            <v>0</v>
          </cell>
          <cell r="BA1743">
            <v>0</v>
          </cell>
          <cell r="BB1743">
            <v>0</v>
          </cell>
          <cell r="BC1743">
            <v>38828</v>
          </cell>
        </row>
        <row r="1744">
          <cell r="A1744">
            <v>2006</v>
          </cell>
          <cell r="B1744">
            <v>2</v>
          </cell>
          <cell r="C1744">
            <v>281</v>
          </cell>
          <cell r="D1744">
            <v>21</v>
          </cell>
          <cell r="E1744">
            <v>792020</v>
          </cell>
          <cell r="F1744">
            <v>0</v>
          </cell>
          <cell r="G1744" t="str">
            <v>Затраты по ШПЗ (основные)</v>
          </cell>
          <cell r="H1744">
            <v>2011</v>
          </cell>
          <cell r="I1744">
            <v>7920</v>
          </cell>
          <cell r="J1744">
            <v>8950.8799999999992</v>
          </cell>
          <cell r="K1744">
            <v>1</v>
          </cell>
          <cell r="L1744">
            <v>0</v>
          </cell>
          <cell r="M1744">
            <v>0</v>
          </cell>
          <cell r="N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36</v>
          </cell>
          <cell r="V1744">
            <v>0</v>
          </cell>
          <cell r="W1744">
            <v>0</v>
          </cell>
          <cell r="AA1744">
            <v>0</v>
          </cell>
          <cell r="AB1744">
            <v>0</v>
          </cell>
          <cell r="AC1744">
            <v>0</v>
          </cell>
          <cell r="AD1744">
            <v>36</v>
          </cell>
          <cell r="AE1744">
            <v>132000</v>
          </cell>
          <cell r="AF1744">
            <v>0</v>
          </cell>
          <cell r="AI1744">
            <v>2251</v>
          </cell>
          <cell r="AK1744">
            <v>0</v>
          </cell>
          <cell r="AM1744">
            <v>410</v>
          </cell>
          <cell r="AN1744">
            <v>1</v>
          </cell>
          <cell r="AO1744">
            <v>393216</v>
          </cell>
          <cell r="AQ1744">
            <v>0</v>
          </cell>
          <cell r="AR1744">
            <v>0</v>
          </cell>
          <cell r="AS1744" t="str">
            <v>Ы</v>
          </cell>
          <cell r="AT1744" t="str">
            <v>Ы</v>
          </cell>
          <cell r="AU1744">
            <v>0</v>
          </cell>
          <cell r="AV1744">
            <v>0</v>
          </cell>
          <cell r="AW1744">
            <v>23</v>
          </cell>
          <cell r="AX1744">
            <v>1</v>
          </cell>
          <cell r="AY1744">
            <v>0</v>
          </cell>
          <cell r="AZ1744">
            <v>0</v>
          </cell>
          <cell r="BA1744">
            <v>0</v>
          </cell>
          <cell r="BB1744">
            <v>0</v>
          </cell>
          <cell r="BC1744">
            <v>38828</v>
          </cell>
        </row>
        <row r="1745">
          <cell r="A1745">
            <v>2006</v>
          </cell>
          <cell r="B1745">
            <v>2</v>
          </cell>
          <cell r="C1745">
            <v>282</v>
          </cell>
          <cell r="D1745">
            <v>21</v>
          </cell>
          <cell r="E1745">
            <v>792020</v>
          </cell>
          <cell r="F1745">
            <v>0</v>
          </cell>
          <cell r="G1745" t="str">
            <v>Затраты по ШПЗ (основные)</v>
          </cell>
          <cell r="H1745">
            <v>2011</v>
          </cell>
          <cell r="I1745">
            <v>7920</v>
          </cell>
          <cell r="J1745">
            <v>7168.36</v>
          </cell>
          <cell r="K1745">
            <v>1</v>
          </cell>
          <cell r="L1745">
            <v>0</v>
          </cell>
          <cell r="M1745">
            <v>0</v>
          </cell>
          <cell r="N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36</v>
          </cell>
          <cell r="V1745">
            <v>0</v>
          </cell>
          <cell r="W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36</v>
          </cell>
          <cell r="AE1745">
            <v>135000</v>
          </cell>
          <cell r="AF1745">
            <v>0</v>
          </cell>
          <cell r="AI1745">
            <v>2251</v>
          </cell>
          <cell r="AK1745">
            <v>0</v>
          </cell>
          <cell r="AM1745">
            <v>411</v>
          </cell>
          <cell r="AN1745">
            <v>1</v>
          </cell>
          <cell r="AO1745">
            <v>393216</v>
          </cell>
          <cell r="AQ1745">
            <v>0</v>
          </cell>
          <cell r="AR1745">
            <v>0</v>
          </cell>
          <cell r="AS1745" t="str">
            <v>Ы</v>
          </cell>
          <cell r="AT1745" t="str">
            <v>Ы</v>
          </cell>
          <cell r="AU1745">
            <v>0</v>
          </cell>
          <cell r="AV1745">
            <v>0</v>
          </cell>
          <cell r="AW1745">
            <v>23</v>
          </cell>
          <cell r="AX1745">
            <v>1</v>
          </cell>
          <cell r="AY1745">
            <v>0</v>
          </cell>
          <cell r="AZ1745">
            <v>0</v>
          </cell>
          <cell r="BA1745">
            <v>0</v>
          </cell>
          <cell r="BB1745">
            <v>0</v>
          </cell>
          <cell r="BC1745">
            <v>38828</v>
          </cell>
        </row>
        <row r="1746">
          <cell r="A1746">
            <v>2006</v>
          </cell>
          <cell r="B1746">
            <v>2</v>
          </cell>
          <cell r="C1746">
            <v>283</v>
          </cell>
          <cell r="D1746">
            <v>21</v>
          </cell>
          <cell r="E1746">
            <v>792020</v>
          </cell>
          <cell r="F1746">
            <v>0</v>
          </cell>
          <cell r="G1746" t="str">
            <v>Затраты по ШПЗ (основные)</v>
          </cell>
          <cell r="H1746">
            <v>2011</v>
          </cell>
          <cell r="I1746">
            <v>7920</v>
          </cell>
          <cell r="J1746">
            <v>228362.59</v>
          </cell>
          <cell r="K1746">
            <v>1</v>
          </cell>
          <cell r="L1746">
            <v>0</v>
          </cell>
          <cell r="M1746">
            <v>0</v>
          </cell>
          <cell r="N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36</v>
          </cell>
          <cell r="V1746">
            <v>0</v>
          </cell>
          <cell r="W1746">
            <v>0</v>
          </cell>
          <cell r="AA1746">
            <v>0</v>
          </cell>
          <cell r="AB1746">
            <v>0</v>
          </cell>
          <cell r="AC1746">
            <v>0</v>
          </cell>
          <cell r="AD1746">
            <v>36</v>
          </cell>
          <cell r="AE1746">
            <v>143000</v>
          </cell>
          <cell r="AF1746">
            <v>0</v>
          </cell>
          <cell r="AI1746">
            <v>2251</v>
          </cell>
          <cell r="AK1746">
            <v>0</v>
          </cell>
          <cell r="AM1746">
            <v>412</v>
          </cell>
          <cell r="AN1746">
            <v>1</v>
          </cell>
          <cell r="AO1746">
            <v>393216</v>
          </cell>
          <cell r="AQ1746">
            <v>0</v>
          </cell>
          <cell r="AR1746">
            <v>0</v>
          </cell>
          <cell r="AS1746" t="str">
            <v>Ы</v>
          </cell>
          <cell r="AT1746" t="str">
            <v>Ы</v>
          </cell>
          <cell r="AU1746">
            <v>0</v>
          </cell>
          <cell r="AV1746">
            <v>0</v>
          </cell>
          <cell r="AW1746">
            <v>23</v>
          </cell>
          <cell r="AX1746">
            <v>1</v>
          </cell>
          <cell r="AY1746">
            <v>0</v>
          </cell>
          <cell r="AZ1746">
            <v>0</v>
          </cell>
          <cell r="BA1746">
            <v>0</v>
          </cell>
          <cell r="BB1746">
            <v>0</v>
          </cell>
          <cell r="BC1746">
            <v>38828</v>
          </cell>
        </row>
        <row r="1747">
          <cell r="A1747">
            <v>2006</v>
          </cell>
          <cell r="B1747">
            <v>2</v>
          </cell>
          <cell r="C1747">
            <v>284</v>
          </cell>
          <cell r="D1747">
            <v>21</v>
          </cell>
          <cell r="E1747">
            <v>792020</v>
          </cell>
          <cell r="F1747">
            <v>0</v>
          </cell>
          <cell r="G1747" t="str">
            <v>Затраты по ШПЗ (основные)</v>
          </cell>
          <cell r="H1747">
            <v>2011</v>
          </cell>
          <cell r="I1747">
            <v>7920</v>
          </cell>
          <cell r="J1747">
            <v>177232.14</v>
          </cell>
          <cell r="K1747">
            <v>1</v>
          </cell>
          <cell r="L1747">
            <v>0</v>
          </cell>
          <cell r="M1747">
            <v>0</v>
          </cell>
          <cell r="N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36</v>
          </cell>
          <cell r="V1747">
            <v>0</v>
          </cell>
          <cell r="W1747">
            <v>0</v>
          </cell>
          <cell r="AA1747">
            <v>0</v>
          </cell>
          <cell r="AB1747">
            <v>0</v>
          </cell>
          <cell r="AC1747">
            <v>0</v>
          </cell>
          <cell r="AD1747">
            <v>36</v>
          </cell>
          <cell r="AE1747">
            <v>151000</v>
          </cell>
          <cell r="AF1747">
            <v>0</v>
          </cell>
          <cell r="AI1747">
            <v>2251</v>
          </cell>
          <cell r="AK1747">
            <v>0</v>
          </cell>
          <cell r="AM1747">
            <v>413</v>
          </cell>
          <cell r="AN1747">
            <v>1</v>
          </cell>
          <cell r="AO1747">
            <v>393216</v>
          </cell>
          <cell r="AQ1747">
            <v>0</v>
          </cell>
          <cell r="AR1747">
            <v>0</v>
          </cell>
          <cell r="AS1747" t="str">
            <v>Ы</v>
          </cell>
          <cell r="AT1747" t="str">
            <v>Ы</v>
          </cell>
          <cell r="AU1747">
            <v>0</v>
          </cell>
          <cell r="AV1747">
            <v>0</v>
          </cell>
          <cell r="AW1747">
            <v>23</v>
          </cell>
          <cell r="AX1747">
            <v>1</v>
          </cell>
          <cell r="AY1747">
            <v>0</v>
          </cell>
          <cell r="AZ1747">
            <v>0</v>
          </cell>
          <cell r="BA1747">
            <v>0</v>
          </cell>
          <cell r="BB1747">
            <v>0</v>
          </cell>
          <cell r="BC1747">
            <v>38828</v>
          </cell>
        </row>
        <row r="1748">
          <cell r="A1748">
            <v>2006</v>
          </cell>
          <cell r="B1748">
            <v>2</v>
          </cell>
          <cell r="C1748">
            <v>285</v>
          </cell>
          <cell r="D1748">
            <v>21</v>
          </cell>
          <cell r="E1748">
            <v>792020</v>
          </cell>
          <cell r="F1748">
            <v>0</v>
          </cell>
          <cell r="G1748" t="str">
            <v>Затраты по ШПЗ (основные)</v>
          </cell>
          <cell r="H1748">
            <v>2011</v>
          </cell>
          <cell r="I1748">
            <v>7920</v>
          </cell>
          <cell r="J1748">
            <v>171049.59</v>
          </cell>
          <cell r="K1748">
            <v>1</v>
          </cell>
          <cell r="L1748">
            <v>0</v>
          </cell>
          <cell r="M1748">
            <v>0</v>
          </cell>
          <cell r="N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36</v>
          </cell>
          <cell r="V1748">
            <v>0</v>
          </cell>
          <cell r="W1748">
            <v>0</v>
          </cell>
          <cell r="AA1748">
            <v>0</v>
          </cell>
          <cell r="AB1748">
            <v>0</v>
          </cell>
          <cell r="AC1748">
            <v>0</v>
          </cell>
          <cell r="AD1748">
            <v>36</v>
          </cell>
          <cell r="AE1748">
            <v>152000</v>
          </cell>
          <cell r="AF1748">
            <v>0</v>
          </cell>
          <cell r="AI1748">
            <v>2251</v>
          </cell>
          <cell r="AK1748">
            <v>0</v>
          </cell>
          <cell r="AM1748">
            <v>414</v>
          </cell>
          <cell r="AN1748">
            <v>1</v>
          </cell>
          <cell r="AO1748">
            <v>393216</v>
          </cell>
          <cell r="AQ1748">
            <v>0</v>
          </cell>
          <cell r="AR1748">
            <v>0</v>
          </cell>
          <cell r="AS1748" t="str">
            <v>Ы</v>
          </cell>
          <cell r="AT1748" t="str">
            <v>Ы</v>
          </cell>
          <cell r="AU1748">
            <v>0</v>
          </cell>
          <cell r="AV1748">
            <v>0</v>
          </cell>
          <cell r="AW1748">
            <v>23</v>
          </cell>
          <cell r="AX1748">
            <v>1</v>
          </cell>
          <cell r="AY1748">
            <v>0</v>
          </cell>
          <cell r="AZ1748">
            <v>0</v>
          </cell>
          <cell r="BA1748">
            <v>0</v>
          </cell>
          <cell r="BB1748">
            <v>0</v>
          </cell>
          <cell r="BC1748">
            <v>38828</v>
          </cell>
        </row>
        <row r="1749">
          <cell r="A1749">
            <v>2006</v>
          </cell>
          <cell r="B1749">
            <v>2</v>
          </cell>
          <cell r="C1749">
            <v>286</v>
          </cell>
          <cell r="D1749">
            <v>21</v>
          </cell>
          <cell r="E1749">
            <v>792020</v>
          </cell>
          <cell r="F1749">
            <v>0</v>
          </cell>
          <cell r="G1749" t="str">
            <v>Затраты по ШПЗ (основные)</v>
          </cell>
          <cell r="H1749">
            <v>2011</v>
          </cell>
          <cell r="I1749">
            <v>7920</v>
          </cell>
          <cell r="J1749">
            <v>1462144.29</v>
          </cell>
          <cell r="K1749">
            <v>1</v>
          </cell>
          <cell r="L1749">
            <v>0</v>
          </cell>
          <cell r="M1749">
            <v>0</v>
          </cell>
          <cell r="N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36</v>
          </cell>
          <cell r="V1749">
            <v>0</v>
          </cell>
          <cell r="W1749">
            <v>0</v>
          </cell>
          <cell r="AA1749">
            <v>0</v>
          </cell>
          <cell r="AB1749">
            <v>0</v>
          </cell>
          <cell r="AC1749">
            <v>0</v>
          </cell>
          <cell r="AD1749">
            <v>36</v>
          </cell>
          <cell r="AE1749">
            <v>220000</v>
          </cell>
          <cell r="AF1749">
            <v>0</v>
          </cell>
          <cell r="AI1749">
            <v>2251</v>
          </cell>
          <cell r="AK1749">
            <v>0</v>
          </cell>
          <cell r="AM1749">
            <v>415</v>
          </cell>
          <cell r="AN1749">
            <v>1</v>
          </cell>
          <cell r="AO1749">
            <v>393216</v>
          </cell>
          <cell r="AQ1749">
            <v>0</v>
          </cell>
          <cell r="AR1749">
            <v>0</v>
          </cell>
          <cell r="AS1749" t="str">
            <v>Ы</v>
          </cell>
          <cell r="AT1749" t="str">
            <v>Ы</v>
          </cell>
          <cell r="AU1749">
            <v>0</v>
          </cell>
          <cell r="AV1749">
            <v>0</v>
          </cell>
          <cell r="AW1749">
            <v>23</v>
          </cell>
          <cell r="AX1749">
            <v>1</v>
          </cell>
          <cell r="AY1749">
            <v>0</v>
          </cell>
          <cell r="AZ1749">
            <v>0</v>
          </cell>
          <cell r="BA1749">
            <v>0</v>
          </cell>
          <cell r="BB1749">
            <v>0</v>
          </cell>
          <cell r="BC1749">
            <v>38828</v>
          </cell>
        </row>
        <row r="1750">
          <cell r="A1750">
            <v>2006</v>
          </cell>
          <cell r="B1750">
            <v>2</v>
          </cell>
          <cell r="C1750">
            <v>287</v>
          </cell>
          <cell r="D1750">
            <v>21</v>
          </cell>
          <cell r="E1750">
            <v>792020</v>
          </cell>
          <cell r="F1750">
            <v>0</v>
          </cell>
          <cell r="G1750" t="str">
            <v>Затраты по ШПЗ (основные)</v>
          </cell>
          <cell r="H1750">
            <v>2011</v>
          </cell>
          <cell r="I1750">
            <v>7920</v>
          </cell>
          <cell r="J1750">
            <v>788365.98</v>
          </cell>
          <cell r="K1750">
            <v>1</v>
          </cell>
          <cell r="L1750">
            <v>0</v>
          </cell>
          <cell r="M1750">
            <v>0</v>
          </cell>
          <cell r="N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36</v>
          </cell>
          <cell r="V1750">
            <v>0</v>
          </cell>
          <cell r="W1750">
            <v>0</v>
          </cell>
          <cell r="AA1750">
            <v>0</v>
          </cell>
          <cell r="AB1750">
            <v>0</v>
          </cell>
          <cell r="AC1750">
            <v>0</v>
          </cell>
          <cell r="AD1750">
            <v>36</v>
          </cell>
          <cell r="AE1750">
            <v>230000</v>
          </cell>
          <cell r="AF1750">
            <v>0</v>
          </cell>
          <cell r="AI1750">
            <v>2251</v>
          </cell>
          <cell r="AK1750">
            <v>0</v>
          </cell>
          <cell r="AM1750">
            <v>416</v>
          </cell>
          <cell r="AN1750">
            <v>1</v>
          </cell>
          <cell r="AO1750">
            <v>393216</v>
          </cell>
          <cell r="AQ1750">
            <v>0</v>
          </cell>
          <cell r="AR1750">
            <v>0</v>
          </cell>
          <cell r="AS1750" t="str">
            <v>Ы</v>
          </cell>
          <cell r="AT1750" t="str">
            <v>Ы</v>
          </cell>
          <cell r="AU1750">
            <v>0</v>
          </cell>
          <cell r="AV1750">
            <v>0</v>
          </cell>
          <cell r="AW1750">
            <v>23</v>
          </cell>
          <cell r="AX1750">
            <v>1</v>
          </cell>
          <cell r="AY1750">
            <v>0</v>
          </cell>
          <cell r="AZ1750">
            <v>0</v>
          </cell>
          <cell r="BA1750">
            <v>0</v>
          </cell>
          <cell r="BB1750">
            <v>0</v>
          </cell>
          <cell r="BC1750">
            <v>38828</v>
          </cell>
        </row>
        <row r="1751">
          <cell r="A1751">
            <v>2006</v>
          </cell>
          <cell r="B1751">
            <v>2</v>
          </cell>
          <cell r="C1751">
            <v>288</v>
          </cell>
          <cell r="D1751">
            <v>21</v>
          </cell>
          <cell r="E1751">
            <v>792020</v>
          </cell>
          <cell r="F1751">
            <v>0</v>
          </cell>
          <cell r="G1751" t="str">
            <v>Затраты по ШПЗ (основные)</v>
          </cell>
          <cell r="H1751">
            <v>2011</v>
          </cell>
          <cell r="I1751">
            <v>7920</v>
          </cell>
          <cell r="J1751">
            <v>38378.74</v>
          </cell>
          <cell r="K1751">
            <v>1</v>
          </cell>
          <cell r="L1751">
            <v>0</v>
          </cell>
          <cell r="M1751">
            <v>0</v>
          </cell>
          <cell r="N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36</v>
          </cell>
          <cell r="V1751">
            <v>0</v>
          </cell>
          <cell r="W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36</v>
          </cell>
          <cell r="AE1751">
            <v>260000</v>
          </cell>
          <cell r="AF1751">
            <v>0</v>
          </cell>
          <cell r="AI1751">
            <v>2251</v>
          </cell>
          <cell r="AK1751">
            <v>0</v>
          </cell>
          <cell r="AM1751">
            <v>417</v>
          </cell>
          <cell r="AN1751">
            <v>1</v>
          </cell>
          <cell r="AO1751">
            <v>393216</v>
          </cell>
          <cell r="AQ1751">
            <v>0</v>
          </cell>
          <cell r="AR1751">
            <v>0</v>
          </cell>
          <cell r="AS1751" t="str">
            <v>Ы</v>
          </cell>
          <cell r="AT1751" t="str">
            <v>Ы</v>
          </cell>
          <cell r="AU1751">
            <v>0</v>
          </cell>
          <cell r="AV1751">
            <v>0</v>
          </cell>
          <cell r="AW1751">
            <v>23</v>
          </cell>
          <cell r="AX1751">
            <v>1</v>
          </cell>
          <cell r="AY1751">
            <v>0</v>
          </cell>
          <cell r="AZ1751">
            <v>0</v>
          </cell>
          <cell r="BA1751">
            <v>0</v>
          </cell>
          <cell r="BB1751">
            <v>0</v>
          </cell>
          <cell r="BC1751">
            <v>38828</v>
          </cell>
        </row>
        <row r="1752">
          <cell r="A1752">
            <v>2006</v>
          </cell>
          <cell r="B1752">
            <v>2</v>
          </cell>
          <cell r="C1752">
            <v>289</v>
          </cell>
          <cell r="D1752">
            <v>21</v>
          </cell>
          <cell r="E1752">
            <v>792020</v>
          </cell>
          <cell r="F1752">
            <v>0</v>
          </cell>
          <cell r="G1752" t="str">
            <v>Затраты по ШПЗ (основные)</v>
          </cell>
          <cell r="H1752">
            <v>2011</v>
          </cell>
          <cell r="I1752">
            <v>7920</v>
          </cell>
          <cell r="J1752">
            <v>197465.84</v>
          </cell>
          <cell r="K1752">
            <v>1</v>
          </cell>
          <cell r="L1752">
            <v>0</v>
          </cell>
          <cell r="M1752">
            <v>0</v>
          </cell>
          <cell r="N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36</v>
          </cell>
          <cell r="V1752">
            <v>0</v>
          </cell>
          <cell r="W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36</v>
          </cell>
          <cell r="AE1752">
            <v>270000</v>
          </cell>
          <cell r="AF1752">
            <v>0</v>
          </cell>
          <cell r="AI1752">
            <v>2251</v>
          </cell>
          <cell r="AK1752">
            <v>0</v>
          </cell>
          <cell r="AM1752">
            <v>418</v>
          </cell>
          <cell r="AN1752">
            <v>1</v>
          </cell>
          <cell r="AO1752">
            <v>393216</v>
          </cell>
          <cell r="AQ1752">
            <v>0</v>
          </cell>
          <cell r="AR1752">
            <v>0</v>
          </cell>
          <cell r="AS1752" t="str">
            <v>Ы</v>
          </cell>
          <cell r="AT1752" t="str">
            <v>Ы</v>
          </cell>
          <cell r="AU1752">
            <v>0</v>
          </cell>
          <cell r="AV1752">
            <v>0</v>
          </cell>
          <cell r="AW1752">
            <v>23</v>
          </cell>
          <cell r="AX1752">
            <v>1</v>
          </cell>
          <cell r="AY1752">
            <v>0</v>
          </cell>
          <cell r="AZ1752">
            <v>0</v>
          </cell>
          <cell r="BA1752">
            <v>0</v>
          </cell>
          <cell r="BB1752">
            <v>0</v>
          </cell>
          <cell r="BC1752">
            <v>38828</v>
          </cell>
        </row>
        <row r="1753">
          <cell r="A1753">
            <v>2006</v>
          </cell>
          <cell r="B1753">
            <v>2</v>
          </cell>
          <cell r="C1753">
            <v>290</v>
          </cell>
          <cell r="D1753">
            <v>21</v>
          </cell>
          <cell r="E1753">
            <v>792020</v>
          </cell>
          <cell r="F1753">
            <v>0</v>
          </cell>
          <cell r="G1753" t="str">
            <v>Затраты по ШПЗ (основные)</v>
          </cell>
          <cell r="H1753">
            <v>2011</v>
          </cell>
          <cell r="I1753">
            <v>7920</v>
          </cell>
          <cell r="J1753">
            <v>5490.28</v>
          </cell>
          <cell r="K1753">
            <v>1</v>
          </cell>
          <cell r="L1753">
            <v>0</v>
          </cell>
          <cell r="M1753">
            <v>0</v>
          </cell>
          <cell r="N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36</v>
          </cell>
          <cell r="V1753">
            <v>0</v>
          </cell>
          <cell r="W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36</v>
          </cell>
          <cell r="AE1753">
            <v>280000</v>
          </cell>
          <cell r="AF1753">
            <v>0</v>
          </cell>
          <cell r="AI1753">
            <v>2251</v>
          </cell>
          <cell r="AK1753">
            <v>0</v>
          </cell>
          <cell r="AM1753">
            <v>419</v>
          </cell>
          <cell r="AN1753">
            <v>1</v>
          </cell>
          <cell r="AO1753">
            <v>393216</v>
          </cell>
          <cell r="AQ1753">
            <v>0</v>
          </cell>
          <cell r="AR1753">
            <v>0</v>
          </cell>
          <cell r="AS1753" t="str">
            <v>Ы</v>
          </cell>
          <cell r="AT1753" t="str">
            <v>Ы</v>
          </cell>
          <cell r="AU1753">
            <v>0</v>
          </cell>
          <cell r="AV1753">
            <v>0</v>
          </cell>
          <cell r="AW1753">
            <v>23</v>
          </cell>
          <cell r="AX1753">
            <v>1</v>
          </cell>
          <cell r="AY1753">
            <v>0</v>
          </cell>
          <cell r="AZ1753">
            <v>0</v>
          </cell>
          <cell r="BA1753">
            <v>0</v>
          </cell>
          <cell r="BB1753">
            <v>0</v>
          </cell>
          <cell r="BC1753">
            <v>38828</v>
          </cell>
        </row>
        <row r="1754">
          <cell r="A1754">
            <v>2006</v>
          </cell>
          <cell r="B1754">
            <v>2</v>
          </cell>
          <cell r="C1754">
            <v>291</v>
          </cell>
          <cell r="D1754">
            <v>21</v>
          </cell>
          <cell r="E1754">
            <v>792020</v>
          </cell>
          <cell r="F1754">
            <v>0</v>
          </cell>
          <cell r="G1754" t="str">
            <v>Затраты по ШПЗ (основные)</v>
          </cell>
          <cell r="H1754">
            <v>2011</v>
          </cell>
          <cell r="I1754">
            <v>7920</v>
          </cell>
          <cell r="J1754">
            <v>80888.37</v>
          </cell>
          <cell r="K1754">
            <v>1</v>
          </cell>
          <cell r="L1754">
            <v>0</v>
          </cell>
          <cell r="M1754">
            <v>0</v>
          </cell>
          <cell r="N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36</v>
          </cell>
          <cell r="V1754">
            <v>0</v>
          </cell>
          <cell r="W1754">
            <v>0</v>
          </cell>
          <cell r="AA1754">
            <v>0</v>
          </cell>
          <cell r="AB1754">
            <v>0</v>
          </cell>
          <cell r="AC1754">
            <v>0</v>
          </cell>
          <cell r="AD1754">
            <v>36</v>
          </cell>
          <cell r="AE1754">
            <v>280100</v>
          </cell>
          <cell r="AF1754">
            <v>0</v>
          </cell>
          <cell r="AI1754">
            <v>2251</v>
          </cell>
          <cell r="AK1754">
            <v>0</v>
          </cell>
          <cell r="AM1754">
            <v>420</v>
          </cell>
          <cell r="AN1754">
            <v>1</v>
          </cell>
          <cell r="AO1754">
            <v>393216</v>
          </cell>
          <cell r="AQ1754">
            <v>0</v>
          </cell>
          <cell r="AR1754">
            <v>0</v>
          </cell>
          <cell r="AS1754" t="str">
            <v>Ы</v>
          </cell>
          <cell r="AT1754" t="str">
            <v>Ы</v>
          </cell>
          <cell r="AU1754">
            <v>0</v>
          </cell>
          <cell r="AV1754">
            <v>0</v>
          </cell>
          <cell r="AW1754">
            <v>23</v>
          </cell>
          <cell r="AX1754">
            <v>1</v>
          </cell>
          <cell r="AY1754">
            <v>0</v>
          </cell>
          <cell r="AZ1754">
            <v>0</v>
          </cell>
          <cell r="BA1754">
            <v>0</v>
          </cell>
          <cell r="BB1754">
            <v>0</v>
          </cell>
          <cell r="BC1754">
            <v>38828</v>
          </cell>
        </row>
        <row r="1755">
          <cell r="A1755">
            <v>2006</v>
          </cell>
          <cell r="B1755">
            <v>2</v>
          </cell>
          <cell r="C1755">
            <v>292</v>
          </cell>
          <cell r="D1755">
            <v>21</v>
          </cell>
          <cell r="E1755">
            <v>792020</v>
          </cell>
          <cell r="F1755">
            <v>0</v>
          </cell>
          <cell r="G1755" t="str">
            <v>Затраты по ШПЗ (основные)</v>
          </cell>
          <cell r="H1755">
            <v>2011</v>
          </cell>
          <cell r="I1755">
            <v>7920</v>
          </cell>
          <cell r="J1755">
            <v>1735.41</v>
          </cell>
          <cell r="K1755">
            <v>1</v>
          </cell>
          <cell r="L1755">
            <v>0</v>
          </cell>
          <cell r="M1755">
            <v>0</v>
          </cell>
          <cell r="N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36</v>
          </cell>
          <cell r="V1755">
            <v>0</v>
          </cell>
          <cell r="W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36</v>
          </cell>
          <cell r="AE1755">
            <v>280200</v>
          </cell>
          <cell r="AF1755">
            <v>0</v>
          </cell>
          <cell r="AI1755">
            <v>2251</v>
          </cell>
          <cell r="AK1755">
            <v>0</v>
          </cell>
          <cell r="AM1755">
            <v>421</v>
          </cell>
          <cell r="AN1755">
            <v>1</v>
          </cell>
          <cell r="AO1755">
            <v>393216</v>
          </cell>
          <cell r="AQ1755">
            <v>0</v>
          </cell>
          <cell r="AR1755">
            <v>0</v>
          </cell>
          <cell r="AS1755" t="str">
            <v>Ы</v>
          </cell>
          <cell r="AT1755" t="str">
            <v>Ы</v>
          </cell>
          <cell r="AU1755">
            <v>0</v>
          </cell>
          <cell r="AV1755">
            <v>0</v>
          </cell>
          <cell r="AW1755">
            <v>23</v>
          </cell>
          <cell r="AX1755">
            <v>1</v>
          </cell>
          <cell r="AY1755">
            <v>0</v>
          </cell>
          <cell r="AZ1755">
            <v>0</v>
          </cell>
          <cell r="BA1755">
            <v>0</v>
          </cell>
          <cell r="BB1755">
            <v>0</v>
          </cell>
          <cell r="BC1755">
            <v>38828</v>
          </cell>
        </row>
        <row r="1756">
          <cell r="A1756">
            <v>2006</v>
          </cell>
          <cell r="B1756">
            <v>2</v>
          </cell>
          <cell r="C1756">
            <v>293</v>
          </cell>
          <cell r="D1756">
            <v>21</v>
          </cell>
          <cell r="E1756">
            <v>792020</v>
          </cell>
          <cell r="F1756">
            <v>0</v>
          </cell>
          <cell r="G1756" t="str">
            <v>Затраты по ШПЗ (основные)</v>
          </cell>
          <cell r="H1756">
            <v>2011</v>
          </cell>
          <cell r="I1756">
            <v>7920</v>
          </cell>
          <cell r="J1756">
            <v>16254.04</v>
          </cell>
          <cell r="K1756">
            <v>1</v>
          </cell>
          <cell r="L1756">
            <v>0</v>
          </cell>
          <cell r="M1756">
            <v>0</v>
          </cell>
          <cell r="N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36</v>
          </cell>
          <cell r="V1756">
            <v>0</v>
          </cell>
          <cell r="W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36</v>
          </cell>
          <cell r="AE1756">
            <v>280300</v>
          </cell>
          <cell r="AF1756">
            <v>0</v>
          </cell>
          <cell r="AI1756">
            <v>2251</v>
          </cell>
          <cell r="AK1756">
            <v>0</v>
          </cell>
          <cell r="AM1756">
            <v>422</v>
          </cell>
          <cell r="AN1756">
            <v>1</v>
          </cell>
          <cell r="AO1756">
            <v>393216</v>
          </cell>
          <cell r="AQ1756">
            <v>0</v>
          </cell>
          <cell r="AR1756">
            <v>0</v>
          </cell>
          <cell r="AS1756" t="str">
            <v>Ы</v>
          </cell>
          <cell r="AT1756" t="str">
            <v>Ы</v>
          </cell>
          <cell r="AU1756">
            <v>0</v>
          </cell>
          <cell r="AV1756">
            <v>0</v>
          </cell>
          <cell r="AW1756">
            <v>23</v>
          </cell>
          <cell r="AX1756">
            <v>1</v>
          </cell>
          <cell r="AY1756">
            <v>0</v>
          </cell>
          <cell r="AZ1756">
            <v>0</v>
          </cell>
          <cell r="BA1756">
            <v>0</v>
          </cell>
          <cell r="BB1756">
            <v>0</v>
          </cell>
          <cell r="BC1756">
            <v>38828</v>
          </cell>
        </row>
        <row r="1757">
          <cell r="A1757">
            <v>2006</v>
          </cell>
          <cell r="B1757">
            <v>2</v>
          </cell>
          <cell r="C1757">
            <v>294</v>
          </cell>
          <cell r="D1757">
            <v>21</v>
          </cell>
          <cell r="E1757">
            <v>792020</v>
          </cell>
          <cell r="F1757">
            <v>0</v>
          </cell>
          <cell r="G1757" t="str">
            <v>Затраты по ШПЗ (основные)</v>
          </cell>
          <cell r="H1757">
            <v>2011</v>
          </cell>
          <cell r="I1757">
            <v>7920</v>
          </cell>
          <cell r="J1757">
            <v>130064.51</v>
          </cell>
          <cell r="K1757">
            <v>1</v>
          </cell>
          <cell r="L1757">
            <v>0</v>
          </cell>
          <cell r="M1757">
            <v>0</v>
          </cell>
          <cell r="N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36</v>
          </cell>
          <cell r="V1757">
            <v>0</v>
          </cell>
          <cell r="W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36</v>
          </cell>
          <cell r="AE1757">
            <v>280400</v>
          </cell>
          <cell r="AF1757">
            <v>0</v>
          </cell>
          <cell r="AI1757">
            <v>2251</v>
          </cell>
          <cell r="AK1757">
            <v>0</v>
          </cell>
          <cell r="AM1757">
            <v>423</v>
          </cell>
          <cell r="AN1757">
            <v>1</v>
          </cell>
          <cell r="AO1757">
            <v>393216</v>
          </cell>
          <cell r="AQ1757">
            <v>0</v>
          </cell>
          <cell r="AR1757">
            <v>0</v>
          </cell>
          <cell r="AS1757" t="str">
            <v>Ы</v>
          </cell>
          <cell r="AT1757" t="str">
            <v>Ы</v>
          </cell>
          <cell r="AU1757">
            <v>0</v>
          </cell>
          <cell r="AV1757">
            <v>0</v>
          </cell>
          <cell r="AW1757">
            <v>23</v>
          </cell>
          <cell r="AX1757">
            <v>1</v>
          </cell>
          <cell r="AY1757">
            <v>0</v>
          </cell>
          <cell r="AZ1757">
            <v>0</v>
          </cell>
          <cell r="BA1757">
            <v>0</v>
          </cell>
          <cell r="BB1757">
            <v>0</v>
          </cell>
          <cell r="BC1757">
            <v>38828</v>
          </cell>
        </row>
        <row r="1758">
          <cell r="A1758">
            <v>2006</v>
          </cell>
          <cell r="B1758">
            <v>2</v>
          </cell>
          <cell r="C1758">
            <v>295</v>
          </cell>
          <cell r="D1758">
            <v>21</v>
          </cell>
          <cell r="E1758">
            <v>792020</v>
          </cell>
          <cell r="F1758">
            <v>0</v>
          </cell>
          <cell r="G1758" t="str">
            <v>Затраты по ШПЗ (основные)</v>
          </cell>
          <cell r="H1758">
            <v>2011</v>
          </cell>
          <cell r="I1758">
            <v>7920</v>
          </cell>
          <cell r="J1758">
            <v>16911.759999999998</v>
          </cell>
          <cell r="K1758">
            <v>1</v>
          </cell>
          <cell r="L1758">
            <v>0</v>
          </cell>
          <cell r="M1758">
            <v>0</v>
          </cell>
          <cell r="N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36</v>
          </cell>
          <cell r="V1758">
            <v>0</v>
          </cell>
          <cell r="W1758">
            <v>0</v>
          </cell>
          <cell r="AA1758">
            <v>0</v>
          </cell>
          <cell r="AB1758">
            <v>0</v>
          </cell>
          <cell r="AC1758">
            <v>0</v>
          </cell>
          <cell r="AD1758">
            <v>36</v>
          </cell>
          <cell r="AE1758">
            <v>281000</v>
          </cell>
          <cell r="AF1758">
            <v>0</v>
          </cell>
          <cell r="AI1758">
            <v>2251</v>
          </cell>
          <cell r="AK1758">
            <v>0</v>
          </cell>
          <cell r="AM1758">
            <v>424</v>
          </cell>
          <cell r="AN1758">
            <v>1</v>
          </cell>
          <cell r="AO1758">
            <v>393216</v>
          </cell>
          <cell r="AQ1758">
            <v>0</v>
          </cell>
          <cell r="AR1758">
            <v>0</v>
          </cell>
          <cell r="AS1758" t="str">
            <v>Ы</v>
          </cell>
          <cell r="AT1758" t="str">
            <v>Ы</v>
          </cell>
          <cell r="AU1758">
            <v>0</v>
          </cell>
          <cell r="AV1758">
            <v>0</v>
          </cell>
          <cell r="AW1758">
            <v>23</v>
          </cell>
          <cell r="AX1758">
            <v>1</v>
          </cell>
          <cell r="AY1758">
            <v>0</v>
          </cell>
          <cell r="AZ1758">
            <v>0</v>
          </cell>
          <cell r="BA1758">
            <v>0</v>
          </cell>
          <cell r="BB1758">
            <v>0</v>
          </cell>
          <cell r="BC1758">
            <v>38828</v>
          </cell>
        </row>
        <row r="1759">
          <cell r="A1759">
            <v>2006</v>
          </cell>
          <cell r="B1759">
            <v>2</v>
          </cell>
          <cell r="C1759">
            <v>296</v>
          </cell>
          <cell r="D1759">
            <v>21</v>
          </cell>
          <cell r="E1759">
            <v>792020</v>
          </cell>
          <cell r="F1759">
            <v>0</v>
          </cell>
          <cell r="G1759" t="str">
            <v>Затраты по ШПЗ (основные)</v>
          </cell>
          <cell r="H1759">
            <v>2011</v>
          </cell>
          <cell r="I1759">
            <v>7920</v>
          </cell>
          <cell r="J1759">
            <v>5297.06</v>
          </cell>
          <cell r="K1759">
            <v>1</v>
          </cell>
          <cell r="L1759">
            <v>0</v>
          </cell>
          <cell r="M1759">
            <v>0</v>
          </cell>
          <cell r="N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36</v>
          </cell>
          <cell r="V1759">
            <v>0</v>
          </cell>
          <cell r="W1759">
            <v>0</v>
          </cell>
          <cell r="AA1759">
            <v>0</v>
          </cell>
          <cell r="AB1759">
            <v>0</v>
          </cell>
          <cell r="AC1759">
            <v>0</v>
          </cell>
          <cell r="AD1759">
            <v>36</v>
          </cell>
          <cell r="AE1759">
            <v>281100</v>
          </cell>
          <cell r="AF1759">
            <v>0</v>
          </cell>
          <cell r="AI1759">
            <v>2251</v>
          </cell>
          <cell r="AK1759">
            <v>0</v>
          </cell>
          <cell r="AM1759">
            <v>425</v>
          </cell>
          <cell r="AN1759">
            <v>1</v>
          </cell>
          <cell r="AO1759">
            <v>393216</v>
          </cell>
          <cell r="AQ1759">
            <v>0</v>
          </cell>
          <cell r="AR1759">
            <v>0</v>
          </cell>
          <cell r="AS1759" t="str">
            <v>Ы</v>
          </cell>
          <cell r="AT1759" t="str">
            <v>Ы</v>
          </cell>
          <cell r="AU1759">
            <v>0</v>
          </cell>
          <cell r="AV1759">
            <v>0</v>
          </cell>
          <cell r="AW1759">
            <v>23</v>
          </cell>
          <cell r="AX1759">
            <v>1</v>
          </cell>
          <cell r="AY1759">
            <v>0</v>
          </cell>
          <cell r="AZ1759">
            <v>0</v>
          </cell>
          <cell r="BA1759">
            <v>0</v>
          </cell>
          <cell r="BB1759">
            <v>0</v>
          </cell>
          <cell r="BC1759">
            <v>38828</v>
          </cell>
        </row>
        <row r="1760">
          <cell r="A1760">
            <v>2006</v>
          </cell>
          <cell r="B1760">
            <v>2</v>
          </cell>
          <cell r="C1760">
            <v>297</v>
          </cell>
          <cell r="D1760">
            <v>21</v>
          </cell>
          <cell r="E1760">
            <v>792020</v>
          </cell>
          <cell r="F1760">
            <v>0</v>
          </cell>
          <cell r="G1760" t="str">
            <v>Затраты по ШПЗ (основные)</v>
          </cell>
          <cell r="H1760">
            <v>2011</v>
          </cell>
          <cell r="I1760">
            <v>7920</v>
          </cell>
          <cell r="J1760">
            <v>12890.73</v>
          </cell>
          <cell r="K1760">
            <v>1</v>
          </cell>
          <cell r="L1760">
            <v>0</v>
          </cell>
          <cell r="M1760">
            <v>0</v>
          </cell>
          <cell r="N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36</v>
          </cell>
          <cell r="V1760">
            <v>0</v>
          </cell>
          <cell r="W1760">
            <v>0</v>
          </cell>
          <cell r="AA1760">
            <v>0</v>
          </cell>
          <cell r="AB1760">
            <v>0</v>
          </cell>
          <cell r="AC1760">
            <v>0</v>
          </cell>
          <cell r="AD1760">
            <v>36</v>
          </cell>
          <cell r="AE1760">
            <v>281200</v>
          </cell>
          <cell r="AF1760">
            <v>0</v>
          </cell>
          <cell r="AI1760">
            <v>2251</v>
          </cell>
          <cell r="AK1760">
            <v>0</v>
          </cell>
          <cell r="AM1760">
            <v>426</v>
          </cell>
          <cell r="AN1760">
            <v>1</v>
          </cell>
          <cell r="AO1760">
            <v>393216</v>
          </cell>
          <cell r="AQ1760">
            <v>0</v>
          </cell>
          <cell r="AR1760">
            <v>0</v>
          </cell>
          <cell r="AS1760" t="str">
            <v>Ы</v>
          </cell>
          <cell r="AT1760" t="str">
            <v>Ы</v>
          </cell>
          <cell r="AU1760">
            <v>0</v>
          </cell>
          <cell r="AV1760">
            <v>0</v>
          </cell>
          <cell r="AW1760">
            <v>23</v>
          </cell>
          <cell r="AX1760">
            <v>1</v>
          </cell>
          <cell r="AY1760">
            <v>0</v>
          </cell>
          <cell r="AZ1760">
            <v>0</v>
          </cell>
          <cell r="BA1760">
            <v>0</v>
          </cell>
          <cell r="BB1760">
            <v>0</v>
          </cell>
          <cell r="BC1760">
            <v>38828</v>
          </cell>
        </row>
        <row r="1761">
          <cell r="A1761">
            <v>2006</v>
          </cell>
          <cell r="B1761">
            <v>2</v>
          </cell>
          <cell r="C1761">
            <v>298</v>
          </cell>
          <cell r="D1761">
            <v>21</v>
          </cell>
          <cell r="E1761">
            <v>792020</v>
          </cell>
          <cell r="F1761">
            <v>0</v>
          </cell>
          <cell r="G1761" t="str">
            <v>Затраты по ШПЗ (основные)</v>
          </cell>
          <cell r="H1761">
            <v>2011</v>
          </cell>
          <cell r="I1761">
            <v>7920</v>
          </cell>
          <cell r="J1761">
            <v>100</v>
          </cell>
          <cell r="K1761">
            <v>1</v>
          </cell>
          <cell r="L1761">
            <v>0</v>
          </cell>
          <cell r="M1761">
            <v>0</v>
          </cell>
          <cell r="N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36</v>
          </cell>
          <cell r="V1761">
            <v>0</v>
          </cell>
          <cell r="W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36</v>
          </cell>
          <cell r="AE1761">
            <v>282000</v>
          </cell>
          <cell r="AF1761">
            <v>0</v>
          </cell>
          <cell r="AI1761">
            <v>2251</v>
          </cell>
          <cell r="AK1761">
            <v>0</v>
          </cell>
          <cell r="AM1761">
            <v>427</v>
          </cell>
          <cell r="AN1761">
            <v>1</v>
          </cell>
          <cell r="AO1761">
            <v>393216</v>
          </cell>
          <cell r="AQ1761">
            <v>0</v>
          </cell>
          <cell r="AR1761">
            <v>0</v>
          </cell>
          <cell r="AS1761" t="str">
            <v>Ы</v>
          </cell>
          <cell r="AT1761" t="str">
            <v>Ы</v>
          </cell>
          <cell r="AU1761">
            <v>0</v>
          </cell>
          <cell r="AV1761">
            <v>0</v>
          </cell>
          <cell r="AW1761">
            <v>23</v>
          </cell>
          <cell r="AX1761">
            <v>1</v>
          </cell>
          <cell r="AY1761">
            <v>0</v>
          </cell>
          <cell r="AZ1761">
            <v>0</v>
          </cell>
          <cell r="BA1761">
            <v>0</v>
          </cell>
          <cell r="BB1761">
            <v>0</v>
          </cell>
          <cell r="BC1761">
            <v>38828</v>
          </cell>
        </row>
        <row r="1762">
          <cell r="A1762">
            <v>2006</v>
          </cell>
          <cell r="B1762">
            <v>2</v>
          </cell>
          <cell r="C1762">
            <v>299</v>
          </cell>
          <cell r="D1762">
            <v>21</v>
          </cell>
          <cell r="E1762">
            <v>792020</v>
          </cell>
          <cell r="F1762">
            <v>0</v>
          </cell>
          <cell r="G1762" t="str">
            <v>Затраты по ШПЗ (основные)</v>
          </cell>
          <cell r="H1762">
            <v>2011</v>
          </cell>
          <cell r="I1762">
            <v>7920</v>
          </cell>
          <cell r="J1762">
            <v>12595.42</v>
          </cell>
          <cell r="K1762">
            <v>1</v>
          </cell>
          <cell r="L1762">
            <v>0</v>
          </cell>
          <cell r="M1762">
            <v>0</v>
          </cell>
          <cell r="N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36</v>
          </cell>
          <cell r="V1762">
            <v>0</v>
          </cell>
          <cell r="W1762">
            <v>0</v>
          </cell>
          <cell r="AA1762">
            <v>0</v>
          </cell>
          <cell r="AB1762">
            <v>0</v>
          </cell>
          <cell r="AC1762">
            <v>0</v>
          </cell>
          <cell r="AD1762">
            <v>36</v>
          </cell>
          <cell r="AE1762">
            <v>282200</v>
          </cell>
          <cell r="AF1762">
            <v>0</v>
          </cell>
          <cell r="AI1762">
            <v>2251</v>
          </cell>
          <cell r="AK1762">
            <v>0</v>
          </cell>
          <cell r="AM1762">
            <v>428</v>
          </cell>
          <cell r="AN1762">
            <v>1</v>
          </cell>
          <cell r="AO1762">
            <v>393216</v>
          </cell>
          <cell r="AQ1762">
            <v>0</v>
          </cell>
          <cell r="AR1762">
            <v>0</v>
          </cell>
          <cell r="AS1762" t="str">
            <v>Ы</v>
          </cell>
          <cell r="AT1762" t="str">
            <v>Ы</v>
          </cell>
          <cell r="AU1762">
            <v>0</v>
          </cell>
          <cell r="AV1762">
            <v>0</v>
          </cell>
          <cell r="AW1762">
            <v>23</v>
          </cell>
          <cell r="AX1762">
            <v>1</v>
          </cell>
          <cell r="AY1762">
            <v>0</v>
          </cell>
          <cell r="AZ1762">
            <v>0</v>
          </cell>
          <cell r="BA1762">
            <v>0</v>
          </cell>
          <cell r="BB1762">
            <v>0</v>
          </cell>
          <cell r="BC1762">
            <v>38828</v>
          </cell>
        </row>
        <row r="1763">
          <cell r="A1763">
            <v>2006</v>
          </cell>
          <cell r="B1763">
            <v>2</v>
          </cell>
          <cell r="C1763">
            <v>300</v>
          </cell>
          <cell r="D1763">
            <v>21</v>
          </cell>
          <cell r="E1763">
            <v>792020</v>
          </cell>
          <cell r="F1763">
            <v>0</v>
          </cell>
          <cell r="G1763" t="str">
            <v>Затраты по ШПЗ (основные)</v>
          </cell>
          <cell r="H1763">
            <v>2011</v>
          </cell>
          <cell r="I1763">
            <v>7920</v>
          </cell>
          <cell r="J1763">
            <v>8426.9</v>
          </cell>
          <cell r="K1763">
            <v>1</v>
          </cell>
          <cell r="L1763">
            <v>0</v>
          </cell>
          <cell r="M1763">
            <v>0</v>
          </cell>
          <cell r="N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36</v>
          </cell>
          <cell r="V1763">
            <v>0</v>
          </cell>
          <cell r="W1763">
            <v>0</v>
          </cell>
          <cell r="AA1763">
            <v>0</v>
          </cell>
          <cell r="AB1763">
            <v>0</v>
          </cell>
          <cell r="AC1763">
            <v>0</v>
          </cell>
          <cell r="AD1763">
            <v>36</v>
          </cell>
          <cell r="AE1763">
            <v>282300</v>
          </cell>
          <cell r="AF1763">
            <v>0</v>
          </cell>
          <cell r="AI1763">
            <v>2251</v>
          </cell>
          <cell r="AK1763">
            <v>0</v>
          </cell>
          <cell r="AM1763">
            <v>429</v>
          </cell>
          <cell r="AN1763">
            <v>1</v>
          </cell>
          <cell r="AO1763">
            <v>393216</v>
          </cell>
          <cell r="AQ1763">
            <v>0</v>
          </cell>
          <cell r="AR1763">
            <v>0</v>
          </cell>
          <cell r="AS1763" t="str">
            <v>Ы</v>
          </cell>
          <cell r="AT1763" t="str">
            <v>Ы</v>
          </cell>
          <cell r="AU1763">
            <v>0</v>
          </cell>
          <cell r="AV1763">
            <v>0</v>
          </cell>
          <cell r="AW1763">
            <v>23</v>
          </cell>
          <cell r="AX1763">
            <v>1</v>
          </cell>
          <cell r="AY1763">
            <v>0</v>
          </cell>
          <cell r="AZ1763">
            <v>0</v>
          </cell>
          <cell r="BA1763">
            <v>0</v>
          </cell>
          <cell r="BB1763">
            <v>0</v>
          </cell>
          <cell r="BC1763">
            <v>38828</v>
          </cell>
        </row>
        <row r="1764">
          <cell r="A1764">
            <v>2006</v>
          </cell>
          <cell r="B1764">
            <v>2</v>
          </cell>
          <cell r="C1764">
            <v>301</v>
          </cell>
          <cell r="D1764">
            <v>21</v>
          </cell>
          <cell r="E1764">
            <v>792020</v>
          </cell>
          <cell r="F1764">
            <v>0</v>
          </cell>
          <cell r="G1764" t="str">
            <v>Затраты по ШПЗ (основные)</v>
          </cell>
          <cell r="H1764">
            <v>2011</v>
          </cell>
          <cell r="I1764">
            <v>7920</v>
          </cell>
          <cell r="J1764">
            <v>16174</v>
          </cell>
          <cell r="K1764">
            <v>1</v>
          </cell>
          <cell r="L1764">
            <v>0</v>
          </cell>
          <cell r="M1764">
            <v>0</v>
          </cell>
          <cell r="N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36</v>
          </cell>
          <cell r="V1764">
            <v>0</v>
          </cell>
          <cell r="W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36</v>
          </cell>
          <cell r="AE1764">
            <v>283000</v>
          </cell>
          <cell r="AF1764">
            <v>0</v>
          </cell>
          <cell r="AI1764">
            <v>2251</v>
          </cell>
          <cell r="AK1764">
            <v>0</v>
          </cell>
          <cell r="AM1764">
            <v>430</v>
          </cell>
          <cell r="AN1764">
            <v>1</v>
          </cell>
          <cell r="AO1764">
            <v>393216</v>
          </cell>
          <cell r="AQ1764">
            <v>0</v>
          </cell>
          <cell r="AR1764">
            <v>0</v>
          </cell>
          <cell r="AS1764" t="str">
            <v>Ы</v>
          </cell>
          <cell r="AT1764" t="str">
            <v>Ы</v>
          </cell>
          <cell r="AU1764">
            <v>0</v>
          </cell>
          <cell r="AV1764">
            <v>0</v>
          </cell>
          <cell r="AW1764">
            <v>23</v>
          </cell>
          <cell r="AX1764">
            <v>1</v>
          </cell>
          <cell r="AY1764">
            <v>0</v>
          </cell>
          <cell r="AZ1764">
            <v>0</v>
          </cell>
          <cell r="BA1764">
            <v>0</v>
          </cell>
          <cell r="BB1764">
            <v>0</v>
          </cell>
          <cell r="BC1764">
            <v>38828</v>
          </cell>
        </row>
        <row r="1765">
          <cell r="A1765">
            <v>2006</v>
          </cell>
          <cell r="B1765">
            <v>2</v>
          </cell>
          <cell r="C1765">
            <v>302</v>
          </cell>
          <cell r="D1765">
            <v>21</v>
          </cell>
          <cell r="E1765">
            <v>792020</v>
          </cell>
          <cell r="F1765">
            <v>0</v>
          </cell>
          <cell r="G1765" t="str">
            <v>Затраты по ШПЗ (основные)</v>
          </cell>
          <cell r="H1765">
            <v>2011</v>
          </cell>
          <cell r="I1765">
            <v>7920</v>
          </cell>
          <cell r="J1765">
            <v>11992.1</v>
          </cell>
          <cell r="K1765">
            <v>1</v>
          </cell>
          <cell r="L1765">
            <v>0</v>
          </cell>
          <cell r="M1765">
            <v>0</v>
          </cell>
          <cell r="N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36</v>
          </cell>
          <cell r="V1765">
            <v>0</v>
          </cell>
          <cell r="W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36</v>
          </cell>
          <cell r="AE1765">
            <v>285000</v>
          </cell>
          <cell r="AF1765">
            <v>0</v>
          </cell>
          <cell r="AI1765">
            <v>2251</v>
          </cell>
          <cell r="AK1765">
            <v>0</v>
          </cell>
          <cell r="AM1765">
            <v>431</v>
          </cell>
          <cell r="AN1765">
            <v>1</v>
          </cell>
          <cell r="AO1765">
            <v>393216</v>
          </cell>
          <cell r="AQ1765">
            <v>0</v>
          </cell>
          <cell r="AR1765">
            <v>0</v>
          </cell>
          <cell r="AS1765" t="str">
            <v>Ы</v>
          </cell>
          <cell r="AT1765" t="str">
            <v>Ы</v>
          </cell>
          <cell r="AU1765">
            <v>0</v>
          </cell>
          <cell r="AV1765">
            <v>0</v>
          </cell>
          <cell r="AW1765">
            <v>23</v>
          </cell>
          <cell r="AX1765">
            <v>1</v>
          </cell>
          <cell r="AY1765">
            <v>0</v>
          </cell>
          <cell r="AZ1765">
            <v>0</v>
          </cell>
          <cell r="BA1765">
            <v>0</v>
          </cell>
          <cell r="BB1765">
            <v>0</v>
          </cell>
          <cell r="BC1765">
            <v>38828</v>
          </cell>
        </row>
        <row r="1766">
          <cell r="A1766">
            <v>2006</v>
          </cell>
          <cell r="B1766">
            <v>2</v>
          </cell>
          <cell r="C1766">
            <v>303</v>
          </cell>
          <cell r="D1766">
            <v>21</v>
          </cell>
          <cell r="E1766">
            <v>792020</v>
          </cell>
          <cell r="F1766">
            <v>0</v>
          </cell>
          <cell r="G1766" t="str">
            <v>Затраты по ШПЗ (основные)</v>
          </cell>
          <cell r="H1766">
            <v>2011</v>
          </cell>
          <cell r="I1766">
            <v>7920</v>
          </cell>
          <cell r="J1766">
            <v>80225.53</v>
          </cell>
          <cell r="K1766">
            <v>1</v>
          </cell>
          <cell r="L1766">
            <v>0</v>
          </cell>
          <cell r="M1766">
            <v>0</v>
          </cell>
          <cell r="N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36</v>
          </cell>
          <cell r="V1766">
            <v>0</v>
          </cell>
          <cell r="W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36</v>
          </cell>
          <cell r="AE1766">
            <v>311000</v>
          </cell>
          <cell r="AF1766">
            <v>0</v>
          </cell>
          <cell r="AI1766">
            <v>2251</v>
          </cell>
          <cell r="AK1766">
            <v>0</v>
          </cell>
          <cell r="AM1766">
            <v>432</v>
          </cell>
          <cell r="AN1766">
            <v>1</v>
          </cell>
          <cell r="AO1766">
            <v>393216</v>
          </cell>
          <cell r="AQ1766">
            <v>0</v>
          </cell>
          <cell r="AR1766">
            <v>0</v>
          </cell>
          <cell r="AS1766" t="str">
            <v>Ы</v>
          </cell>
          <cell r="AT1766" t="str">
            <v>Ы</v>
          </cell>
          <cell r="AU1766">
            <v>0</v>
          </cell>
          <cell r="AV1766">
            <v>0</v>
          </cell>
          <cell r="AW1766">
            <v>23</v>
          </cell>
          <cell r="AX1766">
            <v>1</v>
          </cell>
          <cell r="AY1766">
            <v>0</v>
          </cell>
          <cell r="AZ1766">
            <v>0</v>
          </cell>
          <cell r="BA1766">
            <v>0</v>
          </cell>
          <cell r="BB1766">
            <v>0</v>
          </cell>
          <cell r="BC1766">
            <v>38828</v>
          </cell>
        </row>
        <row r="1767">
          <cell r="A1767">
            <v>2006</v>
          </cell>
          <cell r="B1767">
            <v>2</v>
          </cell>
          <cell r="C1767">
            <v>304</v>
          </cell>
          <cell r="D1767">
            <v>21</v>
          </cell>
          <cell r="E1767">
            <v>792020</v>
          </cell>
          <cell r="F1767">
            <v>0</v>
          </cell>
          <cell r="G1767" t="str">
            <v>Затраты по ШПЗ (основные)</v>
          </cell>
          <cell r="H1767">
            <v>2011</v>
          </cell>
          <cell r="I1767">
            <v>7920</v>
          </cell>
          <cell r="J1767">
            <v>276639.71999999997</v>
          </cell>
          <cell r="K1767">
            <v>1</v>
          </cell>
          <cell r="L1767">
            <v>0</v>
          </cell>
          <cell r="M1767">
            <v>0</v>
          </cell>
          <cell r="N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36</v>
          </cell>
          <cell r="V1767">
            <v>0</v>
          </cell>
          <cell r="W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36</v>
          </cell>
          <cell r="AE1767">
            <v>312000</v>
          </cell>
          <cell r="AF1767">
            <v>0</v>
          </cell>
          <cell r="AI1767">
            <v>2251</v>
          </cell>
          <cell r="AK1767">
            <v>0</v>
          </cell>
          <cell r="AM1767">
            <v>433</v>
          </cell>
          <cell r="AN1767">
            <v>1</v>
          </cell>
          <cell r="AO1767">
            <v>393216</v>
          </cell>
          <cell r="AQ1767">
            <v>0</v>
          </cell>
          <cell r="AR1767">
            <v>0</v>
          </cell>
          <cell r="AS1767" t="str">
            <v>Ы</v>
          </cell>
          <cell r="AT1767" t="str">
            <v>Ы</v>
          </cell>
          <cell r="AU1767">
            <v>0</v>
          </cell>
          <cell r="AV1767">
            <v>0</v>
          </cell>
          <cell r="AW1767">
            <v>23</v>
          </cell>
          <cell r="AX1767">
            <v>1</v>
          </cell>
          <cell r="AY1767">
            <v>0</v>
          </cell>
          <cell r="AZ1767">
            <v>0</v>
          </cell>
          <cell r="BA1767">
            <v>0</v>
          </cell>
          <cell r="BB1767">
            <v>0</v>
          </cell>
          <cell r="BC1767">
            <v>38828</v>
          </cell>
        </row>
        <row r="1768">
          <cell r="A1768">
            <v>2006</v>
          </cell>
          <cell r="B1768">
            <v>2</v>
          </cell>
          <cell r="C1768">
            <v>305</v>
          </cell>
          <cell r="D1768">
            <v>21</v>
          </cell>
          <cell r="E1768">
            <v>792020</v>
          </cell>
          <cell r="F1768">
            <v>0</v>
          </cell>
          <cell r="G1768" t="str">
            <v>Затраты по ШПЗ (основные)</v>
          </cell>
          <cell r="H1768">
            <v>2011</v>
          </cell>
          <cell r="I1768">
            <v>7920</v>
          </cell>
          <cell r="J1768">
            <v>31276.99</v>
          </cell>
          <cell r="K1768">
            <v>1</v>
          </cell>
          <cell r="L1768">
            <v>0</v>
          </cell>
          <cell r="M1768">
            <v>0</v>
          </cell>
          <cell r="N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36</v>
          </cell>
          <cell r="V1768">
            <v>0</v>
          </cell>
          <cell r="W1768">
            <v>0</v>
          </cell>
          <cell r="AA1768">
            <v>0</v>
          </cell>
          <cell r="AB1768">
            <v>0</v>
          </cell>
          <cell r="AC1768">
            <v>0</v>
          </cell>
          <cell r="AD1768">
            <v>36</v>
          </cell>
          <cell r="AE1768">
            <v>312100</v>
          </cell>
          <cell r="AF1768">
            <v>0</v>
          </cell>
          <cell r="AI1768">
            <v>2251</v>
          </cell>
          <cell r="AK1768">
            <v>0</v>
          </cell>
          <cell r="AM1768">
            <v>434</v>
          </cell>
          <cell r="AN1768">
            <v>1</v>
          </cell>
          <cell r="AO1768">
            <v>393216</v>
          </cell>
          <cell r="AQ1768">
            <v>0</v>
          </cell>
          <cell r="AR1768">
            <v>0</v>
          </cell>
          <cell r="AS1768" t="str">
            <v>Ы</v>
          </cell>
          <cell r="AT1768" t="str">
            <v>Ы</v>
          </cell>
          <cell r="AU1768">
            <v>0</v>
          </cell>
          <cell r="AV1768">
            <v>0</v>
          </cell>
          <cell r="AW1768">
            <v>23</v>
          </cell>
          <cell r="AX1768">
            <v>1</v>
          </cell>
          <cell r="AY1768">
            <v>0</v>
          </cell>
          <cell r="AZ1768">
            <v>0</v>
          </cell>
          <cell r="BA1768">
            <v>0</v>
          </cell>
          <cell r="BB1768">
            <v>0</v>
          </cell>
          <cell r="BC1768">
            <v>38828</v>
          </cell>
        </row>
        <row r="1769">
          <cell r="A1769">
            <v>2006</v>
          </cell>
          <cell r="B1769">
            <v>2</v>
          </cell>
          <cell r="C1769">
            <v>306</v>
          </cell>
          <cell r="D1769">
            <v>21</v>
          </cell>
          <cell r="E1769">
            <v>792020</v>
          </cell>
          <cell r="F1769">
            <v>0</v>
          </cell>
          <cell r="G1769" t="str">
            <v>Затраты по ШПЗ (основные)</v>
          </cell>
          <cell r="H1769">
            <v>2011</v>
          </cell>
          <cell r="I1769">
            <v>7920</v>
          </cell>
          <cell r="J1769">
            <v>245362.73</v>
          </cell>
          <cell r="K1769">
            <v>1</v>
          </cell>
          <cell r="L1769">
            <v>0</v>
          </cell>
          <cell r="M1769">
            <v>0</v>
          </cell>
          <cell r="N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36</v>
          </cell>
          <cell r="V1769">
            <v>0</v>
          </cell>
          <cell r="W1769">
            <v>0</v>
          </cell>
          <cell r="AA1769">
            <v>0</v>
          </cell>
          <cell r="AB1769">
            <v>0</v>
          </cell>
          <cell r="AC1769">
            <v>0</v>
          </cell>
          <cell r="AD1769">
            <v>36</v>
          </cell>
          <cell r="AE1769">
            <v>312200</v>
          </cell>
          <cell r="AF1769">
            <v>0</v>
          </cell>
          <cell r="AI1769">
            <v>2251</v>
          </cell>
          <cell r="AK1769">
            <v>0</v>
          </cell>
          <cell r="AM1769">
            <v>435</v>
          </cell>
          <cell r="AN1769">
            <v>1</v>
          </cell>
          <cell r="AO1769">
            <v>393216</v>
          </cell>
          <cell r="AQ1769">
            <v>0</v>
          </cell>
          <cell r="AR1769">
            <v>0</v>
          </cell>
          <cell r="AS1769" t="str">
            <v>Ы</v>
          </cell>
          <cell r="AT1769" t="str">
            <v>Ы</v>
          </cell>
          <cell r="AU1769">
            <v>0</v>
          </cell>
          <cell r="AV1769">
            <v>0</v>
          </cell>
          <cell r="AW1769">
            <v>23</v>
          </cell>
          <cell r="AX1769">
            <v>1</v>
          </cell>
          <cell r="AY1769">
            <v>0</v>
          </cell>
          <cell r="AZ1769">
            <v>0</v>
          </cell>
          <cell r="BA1769">
            <v>0</v>
          </cell>
          <cell r="BB1769">
            <v>0</v>
          </cell>
          <cell r="BC1769">
            <v>38828</v>
          </cell>
        </row>
        <row r="1770">
          <cell r="A1770">
            <v>2006</v>
          </cell>
          <cell r="B1770">
            <v>2</v>
          </cell>
          <cell r="C1770">
            <v>307</v>
          </cell>
          <cell r="D1770">
            <v>21</v>
          </cell>
          <cell r="E1770">
            <v>792020</v>
          </cell>
          <cell r="F1770">
            <v>0</v>
          </cell>
          <cell r="G1770" t="str">
            <v>Затраты по ШПЗ (основные)</v>
          </cell>
          <cell r="H1770">
            <v>2011</v>
          </cell>
          <cell r="I1770">
            <v>7920</v>
          </cell>
          <cell r="J1770">
            <v>30430.37</v>
          </cell>
          <cell r="K1770">
            <v>1</v>
          </cell>
          <cell r="L1770">
            <v>0</v>
          </cell>
          <cell r="M1770">
            <v>0</v>
          </cell>
          <cell r="N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36</v>
          </cell>
          <cell r="V1770">
            <v>0</v>
          </cell>
          <cell r="W1770">
            <v>0</v>
          </cell>
          <cell r="AA1770">
            <v>0</v>
          </cell>
          <cell r="AB1770">
            <v>0</v>
          </cell>
          <cell r="AC1770">
            <v>0</v>
          </cell>
          <cell r="AD1770">
            <v>36</v>
          </cell>
          <cell r="AE1770">
            <v>313000</v>
          </cell>
          <cell r="AF1770">
            <v>0</v>
          </cell>
          <cell r="AI1770">
            <v>2251</v>
          </cell>
          <cell r="AK1770">
            <v>0</v>
          </cell>
          <cell r="AM1770">
            <v>436</v>
          </cell>
          <cell r="AN1770">
            <v>1</v>
          </cell>
          <cell r="AO1770">
            <v>393216</v>
          </cell>
          <cell r="AQ1770">
            <v>0</v>
          </cell>
          <cell r="AR1770">
            <v>0</v>
          </cell>
          <cell r="AS1770" t="str">
            <v>Ы</v>
          </cell>
          <cell r="AT1770" t="str">
            <v>Ы</v>
          </cell>
          <cell r="AU1770">
            <v>0</v>
          </cell>
          <cell r="AV1770">
            <v>0</v>
          </cell>
          <cell r="AW1770">
            <v>23</v>
          </cell>
          <cell r="AX1770">
            <v>1</v>
          </cell>
          <cell r="AY1770">
            <v>0</v>
          </cell>
          <cell r="AZ1770">
            <v>0</v>
          </cell>
          <cell r="BA1770">
            <v>0</v>
          </cell>
          <cell r="BB1770">
            <v>0</v>
          </cell>
          <cell r="BC1770">
            <v>38828</v>
          </cell>
        </row>
        <row r="1771">
          <cell r="A1771">
            <v>2006</v>
          </cell>
          <cell r="B1771">
            <v>2</v>
          </cell>
          <cell r="C1771">
            <v>308</v>
          </cell>
          <cell r="D1771">
            <v>21</v>
          </cell>
          <cell r="E1771">
            <v>792020</v>
          </cell>
          <cell r="F1771">
            <v>0</v>
          </cell>
          <cell r="G1771" t="str">
            <v>Затраты по ШПЗ (основные)</v>
          </cell>
          <cell r="H1771">
            <v>2011</v>
          </cell>
          <cell r="I1771">
            <v>7920</v>
          </cell>
          <cell r="J1771">
            <v>55327.94</v>
          </cell>
          <cell r="K1771">
            <v>1</v>
          </cell>
          <cell r="L1771">
            <v>0</v>
          </cell>
          <cell r="M1771">
            <v>0</v>
          </cell>
          <cell r="N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36</v>
          </cell>
          <cell r="V1771">
            <v>0</v>
          </cell>
          <cell r="W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36</v>
          </cell>
          <cell r="AE1771">
            <v>314000</v>
          </cell>
          <cell r="AF1771">
            <v>0</v>
          </cell>
          <cell r="AI1771">
            <v>2251</v>
          </cell>
          <cell r="AK1771">
            <v>0</v>
          </cell>
          <cell r="AM1771">
            <v>437</v>
          </cell>
          <cell r="AN1771">
            <v>1</v>
          </cell>
          <cell r="AO1771">
            <v>393216</v>
          </cell>
          <cell r="AQ1771">
            <v>0</v>
          </cell>
          <cell r="AR1771">
            <v>0</v>
          </cell>
          <cell r="AS1771" t="str">
            <v>Ы</v>
          </cell>
          <cell r="AT1771" t="str">
            <v>Ы</v>
          </cell>
          <cell r="AU1771">
            <v>0</v>
          </cell>
          <cell r="AV1771">
            <v>0</v>
          </cell>
          <cell r="AW1771">
            <v>23</v>
          </cell>
          <cell r="AX1771">
            <v>1</v>
          </cell>
          <cell r="AY1771">
            <v>0</v>
          </cell>
          <cell r="AZ1771">
            <v>0</v>
          </cell>
          <cell r="BA1771">
            <v>0</v>
          </cell>
          <cell r="BB1771">
            <v>0</v>
          </cell>
          <cell r="BC1771">
            <v>38828</v>
          </cell>
        </row>
        <row r="1772">
          <cell r="A1772">
            <v>2006</v>
          </cell>
          <cell r="B1772">
            <v>2</v>
          </cell>
          <cell r="C1772">
            <v>309</v>
          </cell>
          <cell r="D1772">
            <v>21</v>
          </cell>
          <cell r="E1772">
            <v>792020</v>
          </cell>
          <cell r="F1772">
            <v>0</v>
          </cell>
          <cell r="G1772" t="str">
            <v>Затраты по ШПЗ (основные)</v>
          </cell>
          <cell r="H1772">
            <v>2011</v>
          </cell>
          <cell r="I1772">
            <v>7920</v>
          </cell>
          <cell r="J1772">
            <v>11065.59</v>
          </cell>
          <cell r="K1772">
            <v>1</v>
          </cell>
          <cell r="L1772">
            <v>0</v>
          </cell>
          <cell r="M1772">
            <v>0</v>
          </cell>
          <cell r="N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36</v>
          </cell>
          <cell r="V1772">
            <v>0</v>
          </cell>
          <cell r="W1772">
            <v>0</v>
          </cell>
          <cell r="AA1772">
            <v>0</v>
          </cell>
          <cell r="AB1772">
            <v>0</v>
          </cell>
          <cell r="AC1772">
            <v>0</v>
          </cell>
          <cell r="AD1772">
            <v>36</v>
          </cell>
          <cell r="AE1772">
            <v>315000</v>
          </cell>
          <cell r="AF1772">
            <v>0</v>
          </cell>
          <cell r="AI1772">
            <v>2251</v>
          </cell>
          <cell r="AK1772">
            <v>0</v>
          </cell>
          <cell r="AM1772">
            <v>438</v>
          </cell>
          <cell r="AN1772">
            <v>1</v>
          </cell>
          <cell r="AO1772">
            <v>393216</v>
          </cell>
          <cell r="AQ1772">
            <v>0</v>
          </cell>
          <cell r="AR1772">
            <v>0</v>
          </cell>
          <cell r="AS1772" t="str">
            <v>Ы</v>
          </cell>
          <cell r="AT1772" t="str">
            <v>Ы</v>
          </cell>
          <cell r="AU1772">
            <v>0</v>
          </cell>
          <cell r="AV1772">
            <v>0</v>
          </cell>
          <cell r="AW1772">
            <v>23</v>
          </cell>
          <cell r="AX1772">
            <v>1</v>
          </cell>
          <cell r="AY1772">
            <v>0</v>
          </cell>
          <cell r="AZ1772">
            <v>0</v>
          </cell>
          <cell r="BA1772">
            <v>0</v>
          </cell>
          <cell r="BB1772">
            <v>0</v>
          </cell>
          <cell r="BC1772">
            <v>38828</v>
          </cell>
        </row>
        <row r="1773">
          <cell r="A1773">
            <v>2006</v>
          </cell>
          <cell r="B1773">
            <v>2</v>
          </cell>
          <cell r="C1773">
            <v>310</v>
          </cell>
          <cell r="D1773">
            <v>21</v>
          </cell>
          <cell r="E1773">
            <v>792020</v>
          </cell>
          <cell r="F1773">
            <v>0</v>
          </cell>
          <cell r="G1773" t="str">
            <v>Затраты по ШПЗ (основные)</v>
          </cell>
          <cell r="H1773">
            <v>2011</v>
          </cell>
          <cell r="I1773">
            <v>7920</v>
          </cell>
          <cell r="J1773">
            <v>510058</v>
          </cell>
          <cell r="K1773">
            <v>1</v>
          </cell>
          <cell r="L1773">
            <v>0</v>
          </cell>
          <cell r="M1773">
            <v>0</v>
          </cell>
          <cell r="N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36</v>
          </cell>
          <cell r="V1773">
            <v>0</v>
          </cell>
          <cell r="W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36</v>
          </cell>
          <cell r="AE1773">
            <v>410000</v>
          </cell>
          <cell r="AF1773">
            <v>0</v>
          </cell>
          <cell r="AI1773">
            <v>2251</v>
          </cell>
          <cell r="AK1773">
            <v>0</v>
          </cell>
          <cell r="AM1773">
            <v>439</v>
          </cell>
          <cell r="AN1773">
            <v>1</v>
          </cell>
          <cell r="AO1773">
            <v>393216</v>
          </cell>
          <cell r="AQ1773">
            <v>0</v>
          </cell>
          <cell r="AR1773">
            <v>0</v>
          </cell>
          <cell r="AS1773" t="str">
            <v>Ы</v>
          </cell>
          <cell r="AT1773" t="str">
            <v>Ы</v>
          </cell>
          <cell r="AU1773">
            <v>0</v>
          </cell>
          <cell r="AV1773">
            <v>0</v>
          </cell>
          <cell r="AW1773">
            <v>23</v>
          </cell>
          <cell r="AX1773">
            <v>1</v>
          </cell>
          <cell r="AY1773">
            <v>0</v>
          </cell>
          <cell r="AZ1773">
            <v>0</v>
          </cell>
          <cell r="BA1773">
            <v>0</v>
          </cell>
          <cell r="BB1773">
            <v>0</v>
          </cell>
          <cell r="BC1773">
            <v>38828</v>
          </cell>
        </row>
        <row r="1774">
          <cell r="A1774">
            <v>2006</v>
          </cell>
          <cell r="B1774">
            <v>2</v>
          </cell>
          <cell r="C1774">
            <v>311</v>
          </cell>
          <cell r="D1774">
            <v>21</v>
          </cell>
          <cell r="E1774">
            <v>792020</v>
          </cell>
          <cell r="F1774">
            <v>0</v>
          </cell>
          <cell r="G1774" t="str">
            <v>Затраты по ШПЗ (основные)</v>
          </cell>
          <cell r="H1774">
            <v>2011</v>
          </cell>
          <cell r="I1774">
            <v>7920</v>
          </cell>
          <cell r="J1774">
            <v>12454</v>
          </cell>
          <cell r="K1774">
            <v>1</v>
          </cell>
          <cell r="L1774">
            <v>0</v>
          </cell>
          <cell r="M1774">
            <v>0</v>
          </cell>
          <cell r="N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36</v>
          </cell>
          <cell r="V1774">
            <v>0</v>
          </cell>
          <cell r="W1774">
            <v>0</v>
          </cell>
          <cell r="AA1774">
            <v>0</v>
          </cell>
          <cell r="AB1774">
            <v>0</v>
          </cell>
          <cell r="AC1774">
            <v>0</v>
          </cell>
          <cell r="AD1774">
            <v>36</v>
          </cell>
          <cell r="AE1774">
            <v>410200</v>
          </cell>
          <cell r="AF1774">
            <v>0</v>
          </cell>
          <cell r="AI1774">
            <v>2251</v>
          </cell>
          <cell r="AK1774">
            <v>0</v>
          </cell>
          <cell r="AM1774">
            <v>440</v>
          </cell>
          <cell r="AN1774">
            <v>1</v>
          </cell>
          <cell r="AO1774">
            <v>393216</v>
          </cell>
          <cell r="AQ1774">
            <v>0</v>
          </cell>
          <cell r="AR1774">
            <v>0</v>
          </cell>
          <cell r="AS1774" t="str">
            <v>Ы</v>
          </cell>
          <cell r="AT1774" t="str">
            <v>Ы</v>
          </cell>
          <cell r="AU1774">
            <v>0</v>
          </cell>
          <cell r="AV1774">
            <v>0</v>
          </cell>
          <cell r="AW1774">
            <v>23</v>
          </cell>
          <cell r="AX1774">
            <v>1</v>
          </cell>
          <cell r="AY1774">
            <v>0</v>
          </cell>
          <cell r="AZ1774">
            <v>0</v>
          </cell>
          <cell r="BA1774">
            <v>0</v>
          </cell>
          <cell r="BB1774">
            <v>0</v>
          </cell>
          <cell r="BC1774">
            <v>38828</v>
          </cell>
        </row>
        <row r="1775">
          <cell r="A1775">
            <v>2006</v>
          </cell>
          <cell r="B1775">
            <v>2</v>
          </cell>
          <cell r="C1775">
            <v>312</v>
          </cell>
          <cell r="D1775">
            <v>21</v>
          </cell>
          <cell r="E1775">
            <v>792020</v>
          </cell>
          <cell r="F1775">
            <v>0</v>
          </cell>
          <cell r="G1775" t="str">
            <v>Затраты по ШПЗ (основные)</v>
          </cell>
          <cell r="H1775">
            <v>2011</v>
          </cell>
          <cell r="I1775">
            <v>7920</v>
          </cell>
          <cell r="J1775">
            <v>82321</v>
          </cell>
          <cell r="K1775">
            <v>1</v>
          </cell>
          <cell r="L1775">
            <v>0</v>
          </cell>
          <cell r="M1775">
            <v>0</v>
          </cell>
          <cell r="N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36</v>
          </cell>
          <cell r="V1775">
            <v>0</v>
          </cell>
          <cell r="W1775">
            <v>0</v>
          </cell>
          <cell r="AA1775">
            <v>0</v>
          </cell>
          <cell r="AB1775">
            <v>0</v>
          </cell>
          <cell r="AC1775">
            <v>0</v>
          </cell>
          <cell r="AD1775">
            <v>36</v>
          </cell>
          <cell r="AE1775">
            <v>420000</v>
          </cell>
          <cell r="AF1775">
            <v>0</v>
          </cell>
          <cell r="AI1775">
            <v>2251</v>
          </cell>
          <cell r="AK1775">
            <v>0</v>
          </cell>
          <cell r="AM1775">
            <v>441</v>
          </cell>
          <cell r="AN1775">
            <v>1</v>
          </cell>
          <cell r="AO1775">
            <v>393216</v>
          </cell>
          <cell r="AQ1775">
            <v>0</v>
          </cell>
          <cell r="AR1775">
            <v>0</v>
          </cell>
          <cell r="AS1775" t="str">
            <v>Ы</v>
          </cell>
          <cell r="AT1775" t="str">
            <v>Ы</v>
          </cell>
          <cell r="AU1775">
            <v>0</v>
          </cell>
          <cell r="AV1775">
            <v>0</v>
          </cell>
          <cell r="AW1775">
            <v>23</v>
          </cell>
          <cell r="AX1775">
            <v>1</v>
          </cell>
          <cell r="AY1775">
            <v>0</v>
          </cell>
          <cell r="AZ1775">
            <v>0</v>
          </cell>
          <cell r="BA1775">
            <v>0</v>
          </cell>
          <cell r="BB1775">
            <v>0</v>
          </cell>
          <cell r="BC1775">
            <v>38828</v>
          </cell>
        </row>
        <row r="1776">
          <cell r="A1776">
            <v>2006</v>
          </cell>
          <cell r="B1776">
            <v>2</v>
          </cell>
          <cell r="C1776">
            <v>313</v>
          </cell>
          <cell r="D1776">
            <v>21</v>
          </cell>
          <cell r="E1776">
            <v>792020</v>
          </cell>
          <cell r="F1776">
            <v>0</v>
          </cell>
          <cell r="G1776" t="str">
            <v>Затраты по ШПЗ (основные)</v>
          </cell>
          <cell r="H1776">
            <v>2011</v>
          </cell>
          <cell r="I1776">
            <v>7920</v>
          </cell>
          <cell r="J1776">
            <v>81203</v>
          </cell>
          <cell r="K1776">
            <v>1</v>
          </cell>
          <cell r="L1776">
            <v>0</v>
          </cell>
          <cell r="M1776">
            <v>0</v>
          </cell>
          <cell r="N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36</v>
          </cell>
          <cell r="V1776">
            <v>0</v>
          </cell>
          <cell r="W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36</v>
          </cell>
          <cell r="AE1776">
            <v>430000</v>
          </cell>
          <cell r="AF1776">
            <v>0</v>
          </cell>
          <cell r="AI1776">
            <v>2251</v>
          </cell>
          <cell r="AK1776">
            <v>0</v>
          </cell>
          <cell r="AM1776">
            <v>442</v>
          </cell>
          <cell r="AN1776">
            <v>1</v>
          </cell>
          <cell r="AO1776">
            <v>393216</v>
          </cell>
          <cell r="AQ1776">
            <v>0</v>
          </cell>
          <cell r="AR1776">
            <v>0</v>
          </cell>
          <cell r="AS1776" t="str">
            <v>Ы</v>
          </cell>
          <cell r="AT1776" t="str">
            <v>Ы</v>
          </cell>
          <cell r="AU1776">
            <v>0</v>
          </cell>
          <cell r="AV1776">
            <v>0</v>
          </cell>
          <cell r="AW1776">
            <v>23</v>
          </cell>
          <cell r="AX1776">
            <v>1</v>
          </cell>
          <cell r="AY1776">
            <v>0</v>
          </cell>
          <cell r="AZ1776">
            <v>0</v>
          </cell>
          <cell r="BA1776">
            <v>0</v>
          </cell>
          <cell r="BB1776">
            <v>0</v>
          </cell>
          <cell r="BC1776">
            <v>38828</v>
          </cell>
        </row>
        <row r="1777">
          <cell r="A1777">
            <v>2006</v>
          </cell>
          <cell r="B1777">
            <v>2</v>
          </cell>
          <cell r="C1777">
            <v>314</v>
          </cell>
          <cell r="D1777">
            <v>21</v>
          </cell>
          <cell r="E1777">
            <v>792020</v>
          </cell>
          <cell r="F1777">
            <v>0</v>
          </cell>
          <cell r="G1777" t="str">
            <v>Затраты по ШПЗ (основные)</v>
          </cell>
          <cell r="H1777">
            <v>2011</v>
          </cell>
          <cell r="I1777">
            <v>7920</v>
          </cell>
          <cell r="J1777">
            <v>568482</v>
          </cell>
          <cell r="K1777">
            <v>1</v>
          </cell>
          <cell r="L1777">
            <v>0</v>
          </cell>
          <cell r="M1777">
            <v>0</v>
          </cell>
          <cell r="N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36</v>
          </cell>
          <cell r="V1777">
            <v>0</v>
          </cell>
          <cell r="W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36</v>
          </cell>
          <cell r="AE1777">
            <v>430110</v>
          </cell>
          <cell r="AF1777">
            <v>0</v>
          </cell>
          <cell r="AI1777">
            <v>2251</v>
          </cell>
          <cell r="AK1777">
            <v>0</v>
          </cell>
          <cell r="AM1777">
            <v>443</v>
          </cell>
          <cell r="AN1777">
            <v>1</v>
          </cell>
          <cell r="AO1777">
            <v>393216</v>
          </cell>
          <cell r="AQ1777">
            <v>0</v>
          </cell>
          <cell r="AR1777">
            <v>0</v>
          </cell>
          <cell r="AS1777" t="str">
            <v>Ы</v>
          </cell>
          <cell r="AT1777" t="str">
            <v>Ы</v>
          </cell>
          <cell r="AU1777">
            <v>0</v>
          </cell>
          <cell r="AV1777">
            <v>0</v>
          </cell>
          <cell r="AW1777">
            <v>23</v>
          </cell>
          <cell r="AX1777">
            <v>1</v>
          </cell>
          <cell r="AY1777">
            <v>0</v>
          </cell>
          <cell r="AZ1777">
            <v>0</v>
          </cell>
          <cell r="BA1777">
            <v>0</v>
          </cell>
          <cell r="BB1777">
            <v>0</v>
          </cell>
          <cell r="BC1777">
            <v>38828</v>
          </cell>
        </row>
        <row r="1778">
          <cell r="A1778">
            <v>2006</v>
          </cell>
          <cell r="B1778">
            <v>2</v>
          </cell>
          <cell r="C1778">
            <v>315</v>
          </cell>
          <cell r="D1778">
            <v>21</v>
          </cell>
          <cell r="E1778">
            <v>792020</v>
          </cell>
          <cell r="F1778">
            <v>0</v>
          </cell>
          <cell r="G1778" t="str">
            <v>Затраты по ШПЗ (основные)</v>
          </cell>
          <cell r="H1778">
            <v>2011</v>
          </cell>
          <cell r="I1778">
            <v>7920</v>
          </cell>
          <cell r="J1778">
            <v>207765</v>
          </cell>
          <cell r="K1778">
            <v>1</v>
          </cell>
          <cell r="L1778">
            <v>0</v>
          </cell>
          <cell r="M1778">
            <v>0</v>
          </cell>
          <cell r="N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36</v>
          </cell>
          <cell r="V1778">
            <v>0</v>
          </cell>
          <cell r="W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36</v>
          </cell>
          <cell r="AE1778">
            <v>430120</v>
          </cell>
          <cell r="AF1778">
            <v>0</v>
          </cell>
          <cell r="AI1778">
            <v>2251</v>
          </cell>
          <cell r="AK1778">
            <v>0</v>
          </cell>
          <cell r="AM1778">
            <v>444</v>
          </cell>
          <cell r="AN1778">
            <v>1</v>
          </cell>
          <cell r="AO1778">
            <v>393216</v>
          </cell>
          <cell r="AQ1778">
            <v>0</v>
          </cell>
          <cell r="AR1778">
            <v>0</v>
          </cell>
          <cell r="AS1778" t="str">
            <v>Ы</v>
          </cell>
          <cell r="AT1778" t="str">
            <v>Ы</v>
          </cell>
          <cell r="AU1778">
            <v>0</v>
          </cell>
          <cell r="AV1778">
            <v>0</v>
          </cell>
          <cell r="AW1778">
            <v>23</v>
          </cell>
          <cell r="AX1778">
            <v>1</v>
          </cell>
          <cell r="AY1778">
            <v>0</v>
          </cell>
          <cell r="AZ1778">
            <v>0</v>
          </cell>
          <cell r="BA1778">
            <v>0</v>
          </cell>
          <cell r="BB1778">
            <v>0</v>
          </cell>
          <cell r="BC1778">
            <v>38828</v>
          </cell>
        </row>
        <row r="1779">
          <cell r="A1779">
            <v>2006</v>
          </cell>
          <cell r="B1779">
            <v>2</v>
          </cell>
          <cell r="C1779">
            <v>316</v>
          </cell>
          <cell r="D1779">
            <v>21</v>
          </cell>
          <cell r="E1779">
            <v>792020</v>
          </cell>
          <cell r="F1779">
            <v>0</v>
          </cell>
          <cell r="G1779" t="str">
            <v>Затраты по ШПЗ (основные)</v>
          </cell>
          <cell r="H1779">
            <v>2011</v>
          </cell>
          <cell r="I1779">
            <v>7920</v>
          </cell>
          <cell r="J1779">
            <v>652096</v>
          </cell>
          <cell r="K1779">
            <v>1</v>
          </cell>
          <cell r="L1779">
            <v>0</v>
          </cell>
          <cell r="M1779">
            <v>0</v>
          </cell>
          <cell r="N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36</v>
          </cell>
          <cell r="V1779">
            <v>0</v>
          </cell>
          <cell r="W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36</v>
          </cell>
          <cell r="AE1779">
            <v>430130</v>
          </cell>
          <cell r="AF1779">
            <v>0</v>
          </cell>
          <cell r="AI1779">
            <v>2251</v>
          </cell>
          <cell r="AK1779">
            <v>0</v>
          </cell>
          <cell r="AM1779">
            <v>445</v>
          </cell>
          <cell r="AN1779">
            <v>1</v>
          </cell>
          <cell r="AO1779">
            <v>393216</v>
          </cell>
          <cell r="AQ1779">
            <v>0</v>
          </cell>
          <cell r="AR1779">
            <v>0</v>
          </cell>
          <cell r="AS1779" t="str">
            <v>Ы</v>
          </cell>
          <cell r="AT1779" t="str">
            <v>Ы</v>
          </cell>
          <cell r="AU1779">
            <v>0</v>
          </cell>
          <cell r="AV1779">
            <v>0</v>
          </cell>
          <cell r="AW1779">
            <v>23</v>
          </cell>
          <cell r="AX1779">
            <v>1</v>
          </cell>
          <cell r="AY1779">
            <v>0</v>
          </cell>
          <cell r="AZ1779">
            <v>0</v>
          </cell>
          <cell r="BA1779">
            <v>0</v>
          </cell>
          <cell r="BB1779">
            <v>0</v>
          </cell>
          <cell r="BC1779">
            <v>38828</v>
          </cell>
        </row>
        <row r="1780">
          <cell r="A1780">
            <v>2006</v>
          </cell>
          <cell r="B1780">
            <v>2</v>
          </cell>
          <cell r="C1780">
            <v>317</v>
          </cell>
          <cell r="D1780">
            <v>21</v>
          </cell>
          <cell r="E1780">
            <v>792020</v>
          </cell>
          <cell r="F1780">
            <v>0</v>
          </cell>
          <cell r="G1780" t="str">
            <v>Затраты по ШПЗ (основные)</v>
          </cell>
          <cell r="H1780">
            <v>2011</v>
          </cell>
          <cell r="I1780">
            <v>7920</v>
          </cell>
          <cell r="J1780">
            <v>560633</v>
          </cell>
          <cell r="K1780">
            <v>1</v>
          </cell>
          <cell r="L1780">
            <v>0</v>
          </cell>
          <cell r="M1780">
            <v>0</v>
          </cell>
          <cell r="N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36</v>
          </cell>
          <cell r="V1780">
            <v>0</v>
          </cell>
          <cell r="W1780">
            <v>0</v>
          </cell>
          <cell r="AA1780">
            <v>0</v>
          </cell>
          <cell r="AB1780">
            <v>0</v>
          </cell>
          <cell r="AC1780">
            <v>0</v>
          </cell>
          <cell r="AD1780">
            <v>36</v>
          </cell>
          <cell r="AE1780">
            <v>430140</v>
          </cell>
          <cell r="AF1780">
            <v>0</v>
          </cell>
          <cell r="AI1780">
            <v>2251</v>
          </cell>
          <cell r="AK1780">
            <v>0</v>
          </cell>
          <cell r="AM1780">
            <v>446</v>
          </cell>
          <cell r="AN1780">
            <v>1</v>
          </cell>
          <cell r="AO1780">
            <v>393216</v>
          </cell>
          <cell r="AQ1780">
            <v>0</v>
          </cell>
          <cell r="AR1780">
            <v>0</v>
          </cell>
          <cell r="AS1780" t="str">
            <v>Ы</v>
          </cell>
          <cell r="AT1780" t="str">
            <v>Ы</v>
          </cell>
          <cell r="AU1780">
            <v>0</v>
          </cell>
          <cell r="AV1780">
            <v>0</v>
          </cell>
          <cell r="AW1780">
            <v>23</v>
          </cell>
          <cell r="AX1780">
            <v>1</v>
          </cell>
          <cell r="AY1780">
            <v>0</v>
          </cell>
          <cell r="AZ1780">
            <v>0</v>
          </cell>
          <cell r="BA1780">
            <v>0</v>
          </cell>
          <cell r="BB1780">
            <v>0</v>
          </cell>
          <cell r="BC1780">
            <v>38828</v>
          </cell>
        </row>
        <row r="1781">
          <cell r="A1781">
            <v>2006</v>
          </cell>
          <cell r="B1781">
            <v>2</v>
          </cell>
          <cell r="C1781">
            <v>318</v>
          </cell>
          <cell r="D1781">
            <v>21</v>
          </cell>
          <cell r="E1781">
            <v>792020</v>
          </cell>
          <cell r="F1781">
            <v>0</v>
          </cell>
          <cell r="G1781" t="str">
            <v>Затраты по ШПЗ (основные)</v>
          </cell>
          <cell r="H1781">
            <v>2011</v>
          </cell>
          <cell r="I1781">
            <v>7920</v>
          </cell>
          <cell r="J1781">
            <v>90406</v>
          </cell>
          <cell r="K1781">
            <v>1</v>
          </cell>
          <cell r="L1781">
            <v>0</v>
          </cell>
          <cell r="M1781">
            <v>0</v>
          </cell>
          <cell r="N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36</v>
          </cell>
          <cell r="V1781">
            <v>0</v>
          </cell>
          <cell r="W1781">
            <v>0</v>
          </cell>
          <cell r="AA1781">
            <v>0</v>
          </cell>
          <cell r="AB1781">
            <v>0</v>
          </cell>
          <cell r="AC1781">
            <v>0</v>
          </cell>
          <cell r="AD1781">
            <v>36</v>
          </cell>
          <cell r="AE1781">
            <v>430230</v>
          </cell>
          <cell r="AF1781">
            <v>0</v>
          </cell>
          <cell r="AI1781">
            <v>2251</v>
          </cell>
          <cell r="AK1781">
            <v>0</v>
          </cell>
          <cell r="AM1781">
            <v>447</v>
          </cell>
          <cell r="AN1781">
            <v>1</v>
          </cell>
          <cell r="AO1781">
            <v>393216</v>
          </cell>
          <cell r="AQ1781">
            <v>0</v>
          </cell>
          <cell r="AR1781">
            <v>0</v>
          </cell>
          <cell r="AS1781" t="str">
            <v>Ы</v>
          </cell>
          <cell r="AT1781" t="str">
            <v>Ы</v>
          </cell>
          <cell r="AU1781">
            <v>0</v>
          </cell>
          <cell r="AV1781">
            <v>0</v>
          </cell>
          <cell r="AW1781">
            <v>23</v>
          </cell>
          <cell r="AX1781">
            <v>1</v>
          </cell>
          <cell r="AY1781">
            <v>0</v>
          </cell>
          <cell r="AZ1781">
            <v>0</v>
          </cell>
          <cell r="BA1781">
            <v>0</v>
          </cell>
          <cell r="BB1781">
            <v>0</v>
          </cell>
          <cell r="BC1781">
            <v>38828</v>
          </cell>
        </row>
        <row r="1782">
          <cell r="A1782">
            <v>2006</v>
          </cell>
          <cell r="B1782">
            <v>2</v>
          </cell>
          <cell r="C1782">
            <v>319</v>
          </cell>
          <cell r="D1782">
            <v>21</v>
          </cell>
          <cell r="E1782">
            <v>792020</v>
          </cell>
          <cell r="F1782">
            <v>0</v>
          </cell>
          <cell r="G1782" t="str">
            <v>Затраты по ШПЗ (основные)</v>
          </cell>
          <cell r="H1782">
            <v>2011</v>
          </cell>
          <cell r="I1782">
            <v>7920</v>
          </cell>
          <cell r="J1782">
            <v>18540</v>
          </cell>
          <cell r="K1782">
            <v>1</v>
          </cell>
          <cell r="L1782">
            <v>0</v>
          </cell>
          <cell r="M1782">
            <v>0</v>
          </cell>
          <cell r="N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36</v>
          </cell>
          <cell r="V1782">
            <v>0</v>
          </cell>
          <cell r="W1782">
            <v>0</v>
          </cell>
          <cell r="AA1782">
            <v>0</v>
          </cell>
          <cell r="AB1782">
            <v>0</v>
          </cell>
          <cell r="AC1782">
            <v>0</v>
          </cell>
          <cell r="AD1782">
            <v>36</v>
          </cell>
          <cell r="AE1782">
            <v>430240</v>
          </cell>
          <cell r="AF1782">
            <v>0</v>
          </cell>
          <cell r="AI1782">
            <v>2251</v>
          </cell>
          <cell r="AK1782">
            <v>0</v>
          </cell>
          <cell r="AM1782">
            <v>448</v>
          </cell>
          <cell r="AN1782">
            <v>1</v>
          </cell>
          <cell r="AO1782">
            <v>393216</v>
          </cell>
          <cell r="AQ1782">
            <v>0</v>
          </cell>
          <cell r="AR1782">
            <v>0</v>
          </cell>
          <cell r="AS1782" t="str">
            <v>Ы</v>
          </cell>
          <cell r="AT1782" t="str">
            <v>Ы</v>
          </cell>
          <cell r="AU1782">
            <v>0</v>
          </cell>
          <cell r="AV1782">
            <v>0</v>
          </cell>
          <cell r="AW1782">
            <v>23</v>
          </cell>
          <cell r="AX1782">
            <v>1</v>
          </cell>
          <cell r="AY1782">
            <v>0</v>
          </cell>
          <cell r="AZ1782">
            <v>0</v>
          </cell>
          <cell r="BA1782">
            <v>0</v>
          </cell>
          <cell r="BB1782">
            <v>0</v>
          </cell>
          <cell r="BC1782">
            <v>38828</v>
          </cell>
        </row>
        <row r="1783">
          <cell r="A1783">
            <v>2006</v>
          </cell>
          <cell r="B1783">
            <v>2</v>
          </cell>
          <cell r="C1783">
            <v>320</v>
          </cell>
          <cell r="D1783">
            <v>21</v>
          </cell>
          <cell r="E1783">
            <v>792020</v>
          </cell>
          <cell r="F1783">
            <v>0</v>
          </cell>
          <cell r="G1783" t="str">
            <v>Затраты по ШПЗ (основные)</v>
          </cell>
          <cell r="H1783">
            <v>2011</v>
          </cell>
          <cell r="I1783">
            <v>7920</v>
          </cell>
          <cell r="J1783">
            <v>41465</v>
          </cell>
          <cell r="K1783">
            <v>1</v>
          </cell>
          <cell r="L1783">
            <v>0</v>
          </cell>
          <cell r="M1783">
            <v>0</v>
          </cell>
          <cell r="N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36</v>
          </cell>
          <cell r="V1783">
            <v>0</v>
          </cell>
          <cell r="W1783">
            <v>0</v>
          </cell>
          <cell r="AA1783">
            <v>0</v>
          </cell>
          <cell r="AB1783">
            <v>0</v>
          </cell>
          <cell r="AC1783">
            <v>0</v>
          </cell>
          <cell r="AD1783">
            <v>36</v>
          </cell>
          <cell r="AE1783">
            <v>450000</v>
          </cell>
          <cell r="AF1783">
            <v>0</v>
          </cell>
          <cell r="AI1783">
            <v>2251</v>
          </cell>
          <cell r="AK1783">
            <v>0</v>
          </cell>
          <cell r="AM1783">
            <v>449</v>
          </cell>
          <cell r="AN1783">
            <v>1</v>
          </cell>
          <cell r="AO1783">
            <v>393216</v>
          </cell>
          <cell r="AQ1783">
            <v>0</v>
          </cell>
          <cell r="AR1783">
            <v>0</v>
          </cell>
          <cell r="AS1783" t="str">
            <v>Ы</v>
          </cell>
          <cell r="AT1783" t="str">
            <v>Ы</v>
          </cell>
          <cell r="AU1783">
            <v>0</v>
          </cell>
          <cell r="AV1783">
            <v>0</v>
          </cell>
          <cell r="AW1783">
            <v>23</v>
          </cell>
          <cell r="AX1783">
            <v>1</v>
          </cell>
          <cell r="AY1783">
            <v>0</v>
          </cell>
          <cell r="AZ1783">
            <v>0</v>
          </cell>
          <cell r="BA1783">
            <v>0</v>
          </cell>
          <cell r="BB1783">
            <v>0</v>
          </cell>
          <cell r="BC1783">
            <v>38828</v>
          </cell>
        </row>
        <row r="1784">
          <cell r="A1784">
            <v>2006</v>
          </cell>
          <cell r="B1784">
            <v>2</v>
          </cell>
          <cell r="C1784">
            <v>321</v>
          </cell>
          <cell r="D1784">
            <v>21</v>
          </cell>
          <cell r="E1784">
            <v>792020</v>
          </cell>
          <cell r="F1784">
            <v>0</v>
          </cell>
          <cell r="G1784" t="str">
            <v>Затраты по ШПЗ (основные)</v>
          </cell>
          <cell r="H1784">
            <v>2011</v>
          </cell>
          <cell r="I1784">
            <v>7920</v>
          </cell>
          <cell r="J1784">
            <v>19411</v>
          </cell>
          <cell r="K1784">
            <v>1</v>
          </cell>
          <cell r="L1784">
            <v>0</v>
          </cell>
          <cell r="M1784">
            <v>0</v>
          </cell>
          <cell r="N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36</v>
          </cell>
          <cell r="V1784">
            <v>0</v>
          </cell>
          <cell r="W1784">
            <v>0</v>
          </cell>
          <cell r="AA1784">
            <v>0</v>
          </cell>
          <cell r="AB1784">
            <v>0</v>
          </cell>
          <cell r="AC1784">
            <v>0</v>
          </cell>
          <cell r="AD1784">
            <v>36</v>
          </cell>
          <cell r="AE1784">
            <v>460000</v>
          </cell>
          <cell r="AF1784">
            <v>0</v>
          </cell>
          <cell r="AI1784">
            <v>2251</v>
          </cell>
          <cell r="AK1784">
            <v>0</v>
          </cell>
          <cell r="AM1784">
            <v>450</v>
          </cell>
          <cell r="AN1784">
            <v>1</v>
          </cell>
          <cell r="AO1784">
            <v>393216</v>
          </cell>
          <cell r="AQ1784">
            <v>0</v>
          </cell>
          <cell r="AR1784">
            <v>0</v>
          </cell>
          <cell r="AS1784" t="str">
            <v>Ы</v>
          </cell>
          <cell r="AT1784" t="str">
            <v>Ы</v>
          </cell>
          <cell r="AU1784">
            <v>0</v>
          </cell>
          <cell r="AV1784">
            <v>0</v>
          </cell>
          <cell r="AW1784">
            <v>23</v>
          </cell>
          <cell r="AX1784">
            <v>1</v>
          </cell>
          <cell r="AY1784">
            <v>0</v>
          </cell>
          <cell r="AZ1784">
            <v>0</v>
          </cell>
          <cell r="BA1784">
            <v>0</v>
          </cell>
          <cell r="BB1784">
            <v>0</v>
          </cell>
          <cell r="BC1784">
            <v>38828</v>
          </cell>
        </row>
        <row r="1785">
          <cell r="A1785">
            <v>2006</v>
          </cell>
          <cell r="B1785">
            <v>2</v>
          </cell>
          <cell r="C1785">
            <v>322</v>
          </cell>
          <cell r="D1785">
            <v>21</v>
          </cell>
          <cell r="E1785">
            <v>792020</v>
          </cell>
          <cell r="F1785">
            <v>0</v>
          </cell>
          <cell r="G1785" t="str">
            <v>Затраты по ШПЗ (основные)</v>
          </cell>
          <cell r="H1785">
            <v>2011</v>
          </cell>
          <cell r="I1785">
            <v>7920</v>
          </cell>
          <cell r="J1785">
            <v>2708</v>
          </cell>
          <cell r="K1785">
            <v>1</v>
          </cell>
          <cell r="L1785">
            <v>0</v>
          </cell>
          <cell r="M1785">
            <v>0</v>
          </cell>
          <cell r="N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36</v>
          </cell>
          <cell r="V1785">
            <v>0</v>
          </cell>
          <cell r="W1785">
            <v>0</v>
          </cell>
          <cell r="AA1785">
            <v>0</v>
          </cell>
          <cell r="AB1785">
            <v>0</v>
          </cell>
          <cell r="AC1785">
            <v>0</v>
          </cell>
          <cell r="AD1785">
            <v>36</v>
          </cell>
          <cell r="AE1785">
            <v>465000</v>
          </cell>
          <cell r="AF1785">
            <v>0</v>
          </cell>
          <cell r="AI1785">
            <v>2251</v>
          </cell>
          <cell r="AK1785">
            <v>0</v>
          </cell>
          <cell r="AM1785">
            <v>451</v>
          </cell>
          <cell r="AN1785">
            <v>1</v>
          </cell>
          <cell r="AO1785">
            <v>393216</v>
          </cell>
          <cell r="AQ1785">
            <v>0</v>
          </cell>
          <cell r="AR1785">
            <v>0</v>
          </cell>
          <cell r="AS1785" t="str">
            <v>Ы</v>
          </cell>
          <cell r="AT1785" t="str">
            <v>Ы</v>
          </cell>
          <cell r="AU1785">
            <v>0</v>
          </cell>
          <cell r="AV1785">
            <v>0</v>
          </cell>
          <cell r="AW1785">
            <v>23</v>
          </cell>
          <cell r="AX1785">
            <v>1</v>
          </cell>
          <cell r="AY1785">
            <v>0</v>
          </cell>
          <cell r="AZ1785">
            <v>0</v>
          </cell>
          <cell r="BA1785">
            <v>0</v>
          </cell>
          <cell r="BB1785">
            <v>0</v>
          </cell>
          <cell r="BC1785">
            <v>38828</v>
          </cell>
        </row>
        <row r="1786">
          <cell r="A1786">
            <v>2006</v>
          </cell>
          <cell r="B1786">
            <v>2</v>
          </cell>
          <cell r="C1786">
            <v>323</v>
          </cell>
          <cell r="D1786">
            <v>21</v>
          </cell>
          <cell r="E1786">
            <v>792020</v>
          </cell>
          <cell r="F1786">
            <v>0</v>
          </cell>
          <cell r="G1786" t="str">
            <v>Затраты по ШПЗ (основные)</v>
          </cell>
          <cell r="H1786">
            <v>2011</v>
          </cell>
          <cell r="I1786">
            <v>7920</v>
          </cell>
          <cell r="J1786">
            <v>273843.15999999997</v>
          </cell>
          <cell r="K1786">
            <v>1</v>
          </cell>
          <cell r="L1786">
            <v>0</v>
          </cell>
          <cell r="M1786">
            <v>0</v>
          </cell>
          <cell r="N1786">
            <v>0</v>
          </cell>
          <cell r="R1786">
            <v>0</v>
          </cell>
          <cell r="S1786">
            <v>0</v>
          </cell>
          <cell r="T1786">
            <v>0</v>
          </cell>
          <cell r="U1786">
            <v>36</v>
          </cell>
          <cell r="V1786">
            <v>0</v>
          </cell>
          <cell r="W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36</v>
          </cell>
          <cell r="AE1786">
            <v>501103</v>
          </cell>
          <cell r="AF1786">
            <v>0</v>
          </cell>
          <cell r="AI1786">
            <v>2251</v>
          </cell>
          <cell r="AK1786">
            <v>0</v>
          </cell>
          <cell r="AM1786">
            <v>452</v>
          </cell>
          <cell r="AN1786">
            <v>1</v>
          </cell>
          <cell r="AO1786">
            <v>393216</v>
          </cell>
          <cell r="AQ1786">
            <v>0</v>
          </cell>
          <cell r="AR1786">
            <v>0</v>
          </cell>
          <cell r="AS1786" t="str">
            <v>Ы</v>
          </cell>
          <cell r="AT1786" t="str">
            <v>Ы</v>
          </cell>
          <cell r="AU1786">
            <v>0</v>
          </cell>
          <cell r="AV1786">
            <v>0</v>
          </cell>
          <cell r="AW1786">
            <v>23</v>
          </cell>
          <cell r="AX1786">
            <v>1</v>
          </cell>
          <cell r="AY1786">
            <v>0</v>
          </cell>
          <cell r="AZ1786">
            <v>0</v>
          </cell>
          <cell r="BA1786">
            <v>0</v>
          </cell>
          <cell r="BB1786">
            <v>0</v>
          </cell>
          <cell r="BC1786">
            <v>38828</v>
          </cell>
        </row>
        <row r="1787">
          <cell r="A1787">
            <v>2006</v>
          </cell>
          <cell r="B1787">
            <v>2</v>
          </cell>
          <cell r="C1787">
            <v>324</v>
          </cell>
          <cell r="D1787">
            <v>21</v>
          </cell>
          <cell r="E1787">
            <v>792020</v>
          </cell>
          <cell r="F1787">
            <v>0</v>
          </cell>
          <cell r="G1787" t="str">
            <v>Затраты по ШПЗ (основные)</v>
          </cell>
          <cell r="H1787">
            <v>2011</v>
          </cell>
          <cell r="I1787">
            <v>7920</v>
          </cell>
          <cell r="J1787">
            <v>24600</v>
          </cell>
          <cell r="K1787">
            <v>1</v>
          </cell>
          <cell r="L1787">
            <v>0</v>
          </cell>
          <cell r="M1787">
            <v>0</v>
          </cell>
          <cell r="N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36</v>
          </cell>
          <cell r="V1787">
            <v>0</v>
          </cell>
          <cell r="W1787">
            <v>0</v>
          </cell>
          <cell r="AA1787">
            <v>0</v>
          </cell>
          <cell r="AB1787">
            <v>0</v>
          </cell>
          <cell r="AC1787">
            <v>0</v>
          </cell>
          <cell r="AD1787">
            <v>36</v>
          </cell>
          <cell r="AE1787">
            <v>504100</v>
          </cell>
          <cell r="AF1787">
            <v>0</v>
          </cell>
          <cell r="AI1787">
            <v>2251</v>
          </cell>
          <cell r="AK1787">
            <v>0</v>
          </cell>
          <cell r="AM1787">
            <v>453</v>
          </cell>
          <cell r="AN1787">
            <v>1</v>
          </cell>
          <cell r="AO1787">
            <v>393216</v>
          </cell>
          <cell r="AQ1787">
            <v>0</v>
          </cell>
          <cell r="AR1787">
            <v>0</v>
          </cell>
          <cell r="AS1787" t="str">
            <v>Ы</v>
          </cell>
          <cell r="AT1787" t="str">
            <v>Ы</v>
          </cell>
          <cell r="AU1787">
            <v>0</v>
          </cell>
          <cell r="AV1787">
            <v>0</v>
          </cell>
          <cell r="AW1787">
            <v>23</v>
          </cell>
          <cell r="AX1787">
            <v>1</v>
          </cell>
          <cell r="AY1787">
            <v>0</v>
          </cell>
          <cell r="AZ1787">
            <v>0</v>
          </cell>
          <cell r="BA1787">
            <v>0</v>
          </cell>
          <cell r="BB1787">
            <v>0</v>
          </cell>
          <cell r="BC1787">
            <v>38828</v>
          </cell>
        </row>
        <row r="1788">
          <cell r="A1788">
            <v>2006</v>
          </cell>
          <cell r="B1788">
            <v>2</v>
          </cell>
          <cell r="C1788">
            <v>325</v>
          </cell>
          <cell r="D1788">
            <v>21</v>
          </cell>
          <cell r="E1788">
            <v>792020</v>
          </cell>
          <cell r="F1788">
            <v>0</v>
          </cell>
          <cell r="G1788" t="str">
            <v>Затраты по ШПЗ (основные)</v>
          </cell>
          <cell r="H1788">
            <v>2011</v>
          </cell>
          <cell r="I1788">
            <v>7920</v>
          </cell>
          <cell r="J1788">
            <v>22330.51</v>
          </cell>
          <cell r="K1788">
            <v>1</v>
          </cell>
          <cell r="L1788">
            <v>0</v>
          </cell>
          <cell r="M1788">
            <v>0</v>
          </cell>
          <cell r="N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36</v>
          </cell>
          <cell r="V1788">
            <v>0</v>
          </cell>
          <cell r="W1788">
            <v>0</v>
          </cell>
          <cell r="AA1788">
            <v>0</v>
          </cell>
          <cell r="AB1788">
            <v>0</v>
          </cell>
          <cell r="AC1788">
            <v>0</v>
          </cell>
          <cell r="AD1788">
            <v>36</v>
          </cell>
          <cell r="AE1788">
            <v>504200</v>
          </cell>
          <cell r="AF1788">
            <v>0</v>
          </cell>
          <cell r="AI1788">
            <v>2251</v>
          </cell>
          <cell r="AK1788">
            <v>0</v>
          </cell>
          <cell r="AM1788">
            <v>454</v>
          </cell>
          <cell r="AN1788">
            <v>1</v>
          </cell>
          <cell r="AO1788">
            <v>393216</v>
          </cell>
          <cell r="AQ1788">
            <v>0</v>
          </cell>
          <cell r="AR1788">
            <v>0</v>
          </cell>
          <cell r="AS1788" t="str">
            <v>Ы</v>
          </cell>
          <cell r="AT1788" t="str">
            <v>Ы</v>
          </cell>
          <cell r="AU1788">
            <v>0</v>
          </cell>
          <cell r="AV1788">
            <v>0</v>
          </cell>
          <cell r="AW1788">
            <v>23</v>
          </cell>
          <cell r="AX1788">
            <v>1</v>
          </cell>
          <cell r="AY1788">
            <v>0</v>
          </cell>
          <cell r="AZ1788">
            <v>0</v>
          </cell>
          <cell r="BA1788">
            <v>0</v>
          </cell>
          <cell r="BB1788">
            <v>0</v>
          </cell>
          <cell r="BC1788">
            <v>38828</v>
          </cell>
        </row>
        <row r="1789">
          <cell r="A1789">
            <v>2006</v>
          </cell>
          <cell r="B1789">
            <v>2</v>
          </cell>
          <cell r="C1789">
            <v>326</v>
          </cell>
          <cell r="D1789">
            <v>21</v>
          </cell>
          <cell r="E1789">
            <v>792020</v>
          </cell>
          <cell r="F1789">
            <v>0</v>
          </cell>
          <cell r="G1789" t="str">
            <v>Затраты по ШПЗ (основные)</v>
          </cell>
          <cell r="H1789">
            <v>2011</v>
          </cell>
          <cell r="I1789">
            <v>7920</v>
          </cell>
          <cell r="J1789">
            <v>117</v>
          </cell>
          <cell r="K1789">
            <v>1</v>
          </cell>
          <cell r="L1789">
            <v>0</v>
          </cell>
          <cell r="M1789">
            <v>0</v>
          </cell>
          <cell r="N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36</v>
          </cell>
          <cell r="V1789">
            <v>0</v>
          </cell>
          <cell r="W1789">
            <v>0</v>
          </cell>
          <cell r="AA1789">
            <v>0</v>
          </cell>
          <cell r="AB1789">
            <v>0</v>
          </cell>
          <cell r="AC1789">
            <v>0</v>
          </cell>
          <cell r="AD1789">
            <v>36</v>
          </cell>
          <cell r="AE1789">
            <v>504400</v>
          </cell>
          <cell r="AF1789">
            <v>0</v>
          </cell>
          <cell r="AI1789">
            <v>2251</v>
          </cell>
          <cell r="AK1789">
            <v>0</v>
          </cell>
          <cell r="AM1789">
            <v>455</v>
          </cell>
          <cell r="AN1789">
            <v>1</v>
          </cell>
          <cell r="AO1789">
            <v>393216</v>
          </cell>
          <cell r="AQ1789">
            <v>0</v>
          </cell>
          <cell r="AR1789">
            <v>0</v>
          </cell>
          <cell r="AS1789" t="str">
            <v>Ы</v>
          </cell>
          <cell r="AT1789" t="str">
            <v>Ы</v>
          </cell>
          <cell r="AU1789">
            <v>0</v>
          </cell>
          <cell r="AV1789">
            <v>0</v>
          </cell>
          <cell r="AW1789">
            <v>23</v>
          </cell>
          <cell r="AX1789">
            <v>1</v>
          </cell>
          <cell r="AY1789">
            <v>0</v>
          </cell>
          <cell r="AZ1789">
            <v>0</v>
          </cell>
          <cell r="BA1789">
            <v>0</v>
          </cell>
          <cell r="BB1789">
            <v>0</v>
          </cell>
          <cell r="BC1789">
            <v>38828</v>
          </cell>
        </row>
        <row r="1790">
          <cell r="A1790">
            <v>2006</v>
          </cell>
          <cell r="B1790">
            <v>2</v>
          </cell>
          <cell r="C1790">
            <v>327</v>
          </cell>
          <cell r="D1790">
            <v>21</v>
          </cell>
          <cell r="E1790">
            <v>792020</v>
          </cell>
          <cell r="F1790">
            <v>0</v>
          </cell>
          <cell r="G1790" t="str">
            <v>Затраты по ШПЗ (основные)</v>
          </cell>
          <cell r="H1790">
            <v>2011</v>
          </cell>
          <cell r="I1790">
            <v>7920</v>
          </cell>
          <cell r="J1790">
            <v>538</v>
          </cell>
          <cell r="K1790">
            <v>1</v>
          </cell>
          <cell r="L1790">
            <v>0</v>
          </cell>
          <cell r="M1790">
            <v>0</v>
          </cell>
          <cell r="N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36</v>
          </cell>
          <cell r="V1790">
            <v>0</v>
          </cell>
          <cell r="W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36</v>
          </cell>
          <cell r="AE1790">
            <v>504900</v>
          </cell>
          <cell r="AF1790">
            <v>0</v>
          </cell>
          <cell r="AI1790">
            <v>2251</v>
          </cell>
          <cell r="AK1790">
            <v>0</v>
          </cell>
          <cell r="AM1790">
            <v>456</v>
          </cell>
          <cell r="AN1790">
            <v>1</v>
          </cell>
          <cell r="AO1790">
            <v>393216</v>
          </cell>
          <cell r="AQ1790">
            <v>0</v>
          </cell>
          <cell r="AR1790">
            <v>0</v>
          </cell>
          <cell r="AS1790" t="str">
            <v>Ы</v>
          </cell>
          <cell r="AT1790" t="str">
            <v>Ы</v>
          </cell>
          <cell r="AU1790">
            <v>0</v>
          </cell>
          <cell r="AV1790">
            <v>0</v>
          </cell>
          <cell r="AW1790">
            <v>23</v>
          </cell>
          <cell r="AX1790">
            <v>1</v>
          </cell>
          <cell r="AY1790">
            <v>0</v>
          </cell>
          <cell r="AZ1790">
            <v>0</v>
          </cell>
          <cell r="BA1790">
            <v>0</v>
          </cell>
          <cell r="BB1790">
            <v>0</v>
          </cell>
          <cell r="BC1790">
            <v>38828</v>
          </cell>
        </row>
        <row r="1791">
          <cell r="A1791">
            <v>2006</v>
          </cell>
          <cell r="B1791">
            <v>2</v>
          </cell>
          <cell r="C1791">
            <v>328</v>
          </cell>
          <cell r="D1791">
            <v>21</v>
          </cell>
          <cell r="E1791">
            <v>792020</v>
          </cell>
          <cell r="F1791">
            <v>0</v>
          </cell>
          <cell r="G1791" t="str">
            <v>Затраты по ШПЗ (основные)</v>
          </cell>
          <cell r="H1791">
            <v>2011</v>
          </cell>
          <cell r="I1791">
            <v>7920</v>
          </cell>
          <cell r="J1791">
            <v>11214.53</v>
          </cell>
          <cell r="K1791">
            <v>1</v>
          </cell>
          <cell r="L1791">
            <v>0</v>
          </cell>
          <cell r="M1791">
            <v>0</v>
          </cell>
          <cell r="N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36</v>
          </cell>
          <cell r="V1791">
            <v>0</v>
          </cell>
          <cell r="W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36</v>
          </cell>
          <cell r="AE1791">
            <v>505100</v>
          </cell>
          <cell r="AF1791">
            <v>0</v>
          </cell>
          <cell r="AI1791">
            <v>2251</v>
          </cell>
          <cell r="AK1791">
            <v>0</v>
          </cell>
          <cell r="AM1791">
            <v>457</v>
          </cell>
          <cell r="AN1791">
            <v>1</v>
          </cell>
          <cell r="AO1791">
            <v>393216</v>
          </cell>
          <cell r="AQ1791">
            <v>0</v>
          </cell>
          <cell r="AR1791">
            <v>0</v>
          </cell>
          <cell r="AS1791" t="str">
            <v>Ы</v>
          </cell>
          <cell r="AT1791" t="str">
            <v>Ы</v>
          </cell>
          <cell r="AU1791">
            <v>0</v>
          </cell>
          <cell r="AV1791">
            <v>0</v>
          </cell>
          <cell r="AW1791">
            <v>23</v>
          </cell>
          <cell r="AX1791">
            <v>1</v>
          </cell>
          <cell r="AY1791">
            <v>0</v>
          </cell>
          <cell r="AZ1791">
            <v>0</v>
          </cell>
          <cell r="BA1791">
            <v>0</v>
          </cell>
          <cell r="BB1791">
            <v>0</v>
          </cell>
          <cell r="BC1791">
            <v>38828</v>
          </cell>
        </row>
        <row r="1792">
          <cell r="A1792">
            <v>2006</v>
          </cell>
          <cell r="B1792">
            <v>2</v>
          </cell>
          <cell r="C1792">
            <v>329</v>
          </cell>
          <cell r="D1792">
            <v>21</v>
          </cell>
          <cell r="E1792">
            <v>792020</v>
          </cell>
          <cell r="F1792">
            <v>0</v>
          </cell>
          <cell r="G1792" t="str">
            <v>Затраты по ШПЗ (основные)</v>
          </cell>
          <cell r="H1792">
            <v>2011</v>
          </cell>
          <cell r="I1792">
            <v>7920</v>
          </cell>
          <cell r="J1792">
            <v>150151.34</v>
          </cell>
          <cell r="K1792">
            <v>1</v>
          </cell>
          <cell r="L1792">
            <v>0</v>
          </cell>
          <cell r="M1792">
            <v>0</v>
          </cell>
          <cell r="N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36</v>
          </cell>
          <cell r="V1792">
            <v>0</v>
          </cell>
          <cell r="W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36</v>
          </cell>
          <cell r="AE1792">
            <v>505200</v>
          </cell>
          <cell r="AF1792">
            <v>0</v>
          </cell>
          <cell r="AI1792">
            <v>2251</v>
          </cell>
          <cell r="AK1792">
            <v>0</v>
          </cell>
          <cell r="AM1792">
            <v>458</v>
          </cell>
          <cell r="AN1792">
            <v>1</v>
          </cell>
          <cell r="AO1792">
            <v>393216</v>
          </cell>
          <cell r="AQ1792">
            <v>0</v>
          </cell>
          <cell r="AR1792">
            <v>0</v>
          </cell>
          <cell r="AS1792" t="str">
            <v>Ы</v>
          </cell>
          <cell r="AT1792" t="str">
            <v>Ы</v>
          </cell>
          <cell r="AU1792">
            <v>0</v>
          </cell>
          <cell r="AV1792">
            <v>0</v>
          </cell>
          <cell r="AW1792">
            <v>23</v>
          </cell>
          <cell r="AX1792">
            <v>1</v>
          </cell>
          <cell r="AY1792">
            <v>0</v>
          </cell>
          <cell r="AZ1792">
            <v>0</v>
          </cell>
          <cell r="BA1792">
            <v>0</v>
          </cell>
          <cell r="BB1792">
            <v>0</v>
          </cell>
          <cell r="BC1792">
            <v>38828</v>
          </cell>
        </row>
        <row r="1793">
          <cell r="A1793">
            <v>2006</v>
          </cell>
          <cell r="B1793">
            <v>2</v>
          </cell>
          <cell r="C1793">
            <v>330</v>
          </cell>
          <cell r="D1793">
            <v>21</v>
          </cell>
          <cell r="E1793">
            <v>792020</v>
          </cell>
          <cell r="F1793">
            <v>0</v>
          </cell>
          <cell r="G1793" t="str">
            <v>Затраты по ШПЗ (основные)</v>
          </cell>
          <cell r="H1793">
            <v>2011</v>
          </cell>
          <cell r="I1793">
            <v>7920</v>
          </cell>
          <cell r="J1793">
            <v>523.26</v>
          </cell>
          <cell r="K1793">
            <v>1</v>
          </cell>
          <cell r="L1793">
            <v>0</v>
          </cell>
          <cell r="M1793">
            <v>0</v>
          </cell>
          <cell r="N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36</v>
          </cell>
          <cell r="V1793">
            <v>0</v>
          </cell>
          <cell r="W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36</v>
          </cell>
          <cell r="AE1793">
            <v>505300</v>
          </cell>
          <cell r="AF1793">
            <v>0</v>
          </cell>
          <cell r="AI1793">
            <v>2251</v>
          </cell>
          <cell r="AK1793">
            <v>0</v>
          </cell>
          <cell r="AM1793">
            <v>459</v>
          </cell>
          <cell r="AN1793">
            <v>1</v>
          </cell>
          <cell r="AO1793">
            <v>393216</v>
          </cell>
          <cell r="AQ1793">
            <v>0</v>
          </cell>
          <cell r="AR1793">
            <v>0</v>
          </cell>
          <cell r="AS1793" t="str">
            <v>Ы</v>
          </cell>
          <cell r="AT1793" t="str">
            <v>Ы</v>
          </cell>
          <cell r="AU1793">
            <v>0</v>
          </cell>
          <cell r="AV1793">
            <v>0</v>
          </cell>
          <cell r="AW1793">
            <v>23</v>
          </cell>
          <cell r="AX1793">
            <v>1</v>
          </cell>
          <cell r="AY1793">
            <v>0</v>
          </cell>
          <cell r="AZ1793">
            <v>0</v>
          </cell>
          <cell r="BA1793">
            <v>0</v>
          </cell>
          <cell r="BB1793">
            <v>0</v>
          </cell>
          <cell r="BC1793">
            <v>38828</v>
          </cell>
        </row>
        <row r="1794">
          <cell r="A1794">
            <v>2006</v>
          </cell>
          <cell r="B1794">
            <v>2</v>
          </cell>
          <cell r="C1794">
            <v>331</v>
          </cell>
          <cell r="D1794">
            <v>21</v>
          </cell>
          <cell r="E1794">
            <v>792020</v>
          </cell>
          <cell r="F1794">
            <v>0</v>
          </cell>
          <cell r="G1794" t="str">
            <v>Затраты по ШПЗ (основные)</v>
          </cell>
          <cell r="H1794">
            <v>2011</v>
          </cell>
          <cell r="I1794">
            <v>7920</v>
          </cell>
          <cell r="J1794">
            <v>1510</v>
          </cell>
          <cell r="K1794">
            <v>1</v>
          </cell>
          <cell r="L1794">
            <v>0</v>
          </cell>
          <cell r="M1794">
            <v>0</v>
          </cell>
          <cell r="N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36</v>
          </cell>
          <cell r="V1794">
            <v>0</v>
          </cell>
          <cell r="W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36</v>
          </cell>
          <cell r="AE1794">
            <v>505400</v>
          </cell>
          <cell r="AF1794">
            <v>0</v>
          </cell>
          <cell r="AI1794">
            <v>2251</v>
          </cell>
          <cell r="AK1794">
            <v>0</v>
          </cell>
          <cell r="AM1794">
            <v>460</v>
          </cell>
          <cell r="AN1794">
            <v>1</v>
          </cell>
          <cell r="AO1794">
            <v>393216</v>
          </cell>
          <cell r="AQ1794">
            <v>0</v>
          </cell>
          <cell r="AR1794">
            <v>0</v>
          </cell>
          <cell r="AS1794" t="str">
            <v>Ы</v>
          </cell>
          <cell r="AT1794" t="str">
            <v>Ы</v>
          </cell>
          <cell r="AU1794">
            <v>0</v>
          </cell>
          <cell r="AV1794">
            <v>0</v>
          </cell>
          <cell r="AW1794">
            <v>23</v>
          </cell>
          <cell r="AX1794">
            <v>1</v>
          </cell>
          <cell r="AY1794">
            <v>0</v>
          </cell>
          <cell r="AZ1794">
            <v>0</v>
          </cell>
          <cell r="BA1794">
            <v>0</v>
          </cell>
          <cell r="BB1794">
            <v>0</v>
          </cell>
          <cell r="BC1794">
            <v>38828</v>
          </cell>
        </row>
        <row r="1795">
          <cell r="A1795">
            <v>2006</v>
          </cell>
          <cell r="B1795">
            <v>2</v>
          </cell>
          <cell r="C1795">
            <v>332</v>
          </cell>
          <cell r="D1795">
            <v>21</v>
          </cell>
          <cell r="E1795">
            <v>792020</v>
          </cell>
          <cell r="F1795">
            <v>0</v>
          </cell>
          <cell r="G1795" t="str">
            <v>Затраты по ШПЗ (основные)</v>
          </cell>
          <cell r="H1795">
            <v>2011</v>
          </cell>
          <cell r="I1795">
            <v>7920</v>
          </cell>
          <cell r="J1795">
            <v>684450.28</v>
          </cell>
          <cell r="K1795">
            <v>1</v>
          </cell>
          <cell r="L1795">
            <v>0</v>
          </cell>
          <cell r="M1795">
            <v>0</v>
          </cell>
          <cell r="N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36</v>
          </cell>
          <cell r="V1795">
            <v>0</v>
          </cell>
          <cell r="W1795">
            <v>0</v>
          </cell>
          <cell r="AA1795">
            <v>0</v>
          </cell>
          <cell r="AB1795">
            <v>0</v>
          </cell>
          <cell r="AC1795">
            <v>0</v>
          </cell>
          <cell r="AD1795">
            <v>36</v>
          </cell>
          <cell r="AE1795">
            <v>510100</v>
          </cell>
          <cell r="AF1795">
            <v>0</v>
          </cell>
          <cell r="AI1795">
            <v>2251</v>
          </cell>
          <cell r="AK1795">
            <v>0</v>
          </cell>
          <cell r="AM1795">
            <v>461</v>
          </cell>
          <cell r="AN1795">
            <v>1</v>
          </cell>
          <cell r="AO1795">
            <v>393216</v>
          </cell>
          <cell r="AQ1795">
            <v>0</v>
          </cell>
          <cell r="AR1795">
            <v>0</v>
          </cell>
          <cell r="AS1795" t="str">
            <v>Ы</v>
          </cell>
          <cell r="AT1795" t="str">
            <v>Ы</v>
          </cell>
          <cell r="AU1795">
            <v>0</v>
          </cell>
          <cell r="AV1795">
            <v>0</v>
          </cell>
          <cell r="AW1795">
            <v>23</v>
          </cell>
          <cell r="AX1795">
            <v>1</v>
          </cell>
          <cell r="AY1795">
            <v>0</v>
          </cell>
          <cell r="AZ1795">
            <v>0</v>
          </cell>
          <cell r="BA1795">
            <v>0</v>
          </cell>
          <cell r="BB1795">
            <v>0</v>
          </cell>
          <cell r="BC1795">
            <v>38828</v>
          </cell>
        </row>
        <row r="1796">
          <cell r="A1796">
            <v>2006</v>
          </cell>
          <cell r="B1796">
            <v>2</v>
          </cell>
          <cell r="C1796">
            <v>333</v>
          </cell>
          <cell r="D1796">
            <v>21</v>
          </cell>
          <cell r="E1796">
            <v>792020</v>
          </cell>
          <cell r="F1796">
            <v>0</v>
          </cell>
          <cell r="G1796" t="str">
            <v>Затраты по ШПЗ (основные)</v>
          </cell>
          <cell r="H1796">
            <v>2011</v>
          </cell>
          <cell r="I1796">
            <v>7920</v>
          </cell>
          <cell r="J1796">
            <v>4905</v>
          </cell>
          <cell r="K1796">
            <v>1</v>
          </cell>
          <cell r="L1796">
            <v>0</v>
          </cell>
          <cell r="M1796">
            <v>0</v>
          </cell>
          <cell r="N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36</v>
          </cell>
          <cell r="V1796">
            <v>0</v>
          </cell>
          <cell r="W1796">
            <v>0</v>
          </cell>
          <cell r="AA1796">
            <v>0</v>
          </cell>
          <cell r="AB1796">
            <v>0</v>
          </cell>
          <cell r="AC1796">
            <v>0</v>
          </cell>
          <cell r="AD1796">
            <v>36</v>
          </cell>
          <cell r="AE1796">
            <v>510400</v>
          </cell>
          <cell r="AF1796">
            <v>0</v>
          </cell>
          <cell r="AI1796">
            <v>2251</v>
          </cell>
          <cell r="AK1796">
            <v>0</v>
          </cell>
          <cell r="AM1796">
            <v>462</v>
          </cell>
          <cell r="AN1796">
            <v>1</v>
          </cell>
          <cell r="AO1796">
            <v>393216</v>
          </cell>
          <cell r="AQ1796">
            <v>0</v>
          </cell>
          <cell r="AR1796">
            <v>0</v>
          </cell>
          <cell r="AS1796" t="str">
            <v>Ы</v>
          </cell>
          <cell r="AT1796" t="str">
            <v>Ы</v>
          </cell>
          <cell r="AU1796">
            <v>0</v>
          </cell>
          <cell r="AV1796">
            <v>0</v>
          </cell>
          <cell r="AW1796">
            <v>23</v>
          </cell>
          <cell r="AX1796">
            <v>1</v>
          </cell>
          <cell r="AY1796">
            <v>0</v>
          </cell>
          <cell r="AZ1796">
            <v>0</v>
          </cell>
          <cell r="BA1796">
            <v>0</v>
          </cell>
          <cell r="BB1796">
            <v>0</v>
          </cell>
          <cell r="BC1796">
            <v>38828</v>
          </cell>
        </row>
        <row r="1797">
          <cell r="A1797">
            <v>2006</v>
          </cell>
          <cell r="B1797">
            <v>2</v>
          </cell>
          <cell r="C1797">
            <v>334</v>
          </cell>
          <cell r="D1797">
            <v>21</v>
          </cell>
          <cell r="E1797">
            <v>792020</v>
          </cell>
          <cell r="F1797">
            <v>0</v>
          </cell>
          <cell r="G1797" t="str">
            <v>Затраты по ШПЗ (основные)</v>
          </cell>
          <cell r="H1797">
            <v>2011</v>
          </cell>
          <cell r="I1797">
            <v>7920</v>
          </cell>
          <cell r="J1797">
            <v>561490</v>
          </cell>
          <cell r="K1797">
            <v>1</v>
          </cell>
          <cell r="L1797">
            <v>0</v>
          </cell>
          <cell r="M1797">
            <v>0</v>
          </cell>
          <cell r="N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36</v>
          </cell>
          <cell r="V1797">
            <v>0</v>
          </cell>
          <cell r="W1797">
            <v>0</v>
          </cell>
          <cell r="AA1797">
            <v>0</v>
          </cell>
          <cell r="AB1797">
            <v>0</v>
          </cell>
          <cell r="AC1797">
            <v>0</v>
          </cell>
          <cell r="AD1797">
            <v>36</v>
          </cell>
          <cell r="AE1797">
            <v>510600</v>
          </cell>
          <cell r="AF1797">
            <v>0</v>
          </cell>
          <cell r="AI1797">
            <v>2251</v>
          </cell>
          <cell r="AK1797">
            <v>0</v>
          </cell>
          <cell r="AM1797">
            <v>463</v>
          </cell>
          <cell r="AN1797">
            <v>1</v>
          </cell>
          <cell r="AO1797">
            <v>393216</v>
          </cell>
          <cell r="AQ1797">
            <v>0</v>
          </cell>
          <cell r="AR1797">
            <v>0</v>
          </cell>
          <cell r="AS1797" t="str">
            <v>Ы</v>
          </cell>
          <cell r="AT1797" t="str">
            <v>Ы</v>
          </cell>
          <cell r="AU1797">
            <v>0</v>
          </cell>
          <cell r="AV1797">
            <v>0</v>
          </cell>
          <cell r="AW1797">
            <v>23</v>
          </cell>
          <cell r="AX1797">
            <v>1</v>
          </cell>
          <cell r="AY1797">
            <v>0</v>
          </cell>
          <cell r="AZ1797">
            <v>0</v>
          </cell>
          <cell r="BA1797">
            <v>0</v>
          </cell>
          <cell r="BB1797">
            <v>0</v>
          </cell>
          <cell r="BC1797">
            <v>38828</v>
          </cell>
        </row>
        <row r="1798">
          <cell r="A1798">
            <v>2006</v>
          </cell>
          <cell r="B1798">
            <v>2</v>
          </cell>
          <cell r="C1798">
            <v>335</v>
          </cell>
          <cell r="D1798">
            <v>21</v>
          </cell>
          <cell r="E1798">
            <v>792020</v>
          </cell>
          <cell r="F1798">
            <v>0</v>
          </cell>
          <cell r="G1798" t="str">
            <v>Затраты по ШПЗ (основные)</v>
          </cell>
          <cell r="H1798">
            <v>2011</v>
          </cell>
          <cell r="I1798">
            <v>7920</v>
          </cell>
          <cell r="J1798">
            <v>3613</v>
          </cell>
          <cell r="K1798">
            <v>1</v>
          </cell>
          <cell r="L1798">
            <v>0</v>
          </cell>
          <cell r="M1798">
            <v>0</v>
          </cell>
          <cell r="N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36</v>
          </cell>
          <cell r="V1798">
            <v>0</v>
          </cell>
          <cell r="W1798">
            <v>0</v>
          </cell>
          <cell r="AA1798">
            <v>0</v>
          </cell>
          <cell r="AB1798">
            <v>0</v>
          </cell>
          <cell r="AC1798">
            <v>0</v>
          </cell>
          <cell r="AD1798">
            <v>36</v>
          </cell>
          <cell r="AE1798">
            <v>510630</v>
          </cell>
          <cell r="AF1798">
            <v>0</v>
          </cell>
          <cell r="AI1798">
            <v>2251</v>
          </cell>
          <cell r="AK1798">
            <v>0</v>
          </cell>
          <cell r="AM1798">
            <v>464</v>
          </cell>
          <cell r="AN1798">
            <v>1</v>
          </cell>
          <cell r="AO1798">
            <v>393216</v>
          </cell>
          <cell r="AQ1798">
            <v>0</v>
          </cell>
          <cell r="AR1798">
            <v>0</v>
          </cell>
          <cell r="AS1798" t="str">
            <v>Ы</v>
          </cell>
          <cell r="AT1798" t="str">
            <v>Ы</v>
          </cell>
          <cell r="AU1798">
            <v>0</v>
          </cell>
          <cell r="AV1798">
            <v>0</v>
          </cell>
          <cell r="AW1798">
            <v>23</v>
          </cell>
          <cell r="AX1798">
            <v>1</v>
          </cell>
          <cell r="AY1798">
            <v>0</v>
          </cell>
          <cell r="AZ1798">
            <v>0</v>
          </cell>
          <cell r="BA1798">
            <v>0</v>
          </cell>
          <cell r="BB1798">
            <v>0</v>
          </cell>
          <cell r="BC1798">
            <v>38828</v>
          </cell>
        </row>
        <row r="1799">
          <cell r="A1799">
            <v>2006</v>
          </cell>
          <cell r="B1799">
            <v>2</v>
          </cell>
          <cell r="C1799">
            <v>336</v>
          </cell>
          <cell r="D1799">
            <v>21</v>
          </cell>
          <cell r="E1799">
            <v>792020</v>
          </cell>
          <cell r="F1799">
            <v>0</v>
          </cell>
          <cell r="G1799" t="str">
            <v>Затраты по ШПЗ (основные)</v>
          </cell>
          <cell r="H1799">
            <v>2011</v>
          </cell>
          <cell r="I1799">
            <v>7920</v>
          </cell>
          <cell r="J1799">
            <v>15225</v>
          </cell>
          <cell r="K1799">
            <v>1</v>
          </cell>
          <cell r="L1799">
            <v>0</v>
          </cell>
          <cell r="M1799">
            <v>0</v>
          </cell>
          <cell r="N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36</v>
          </cell>
          <cell r="V1799">
            <v>0</v>
          </cell>
          <cell r="W1799">
            <v>0</v>
          </cell>
          <cell r="AA1799">
            <v>0</v>
          </cell>
          <cell r="AB1799">
            <v>0</v>
          </cell>
          <cell r="AC1799">
            <v>0</v>
          </cell>
          <cell r="AD1799">
            <v>36</v>
          </cell>
          <cell r="AE1799">
            <v>513600</v>
          </cell>
          <cell r="AF1799">
            <v>0</v>
          </cell>
          <cell r="AI1799">
            <v>2251</v>
          </cell>
          <cell r="AK1799">
            <v>0</v>
          </cell>
          <cell r="AM1799">
            <v>465</v>
          </cell>
          <cell r="AN1799">
            <v>1</v>
          </cell>
          <cell r="AO1799">
            <v>393216</v>
          </cell>
          <cell r="AQ1799">
            <v>0</v>
          </cell>
          <cell r="AR1799">
            <v>0</v>
          </cell>
          <cell r="AS1799" t="str">
            <v>Ы</v>
          </cell>
          <cell r="AT1799" t="str">
            <v>Ы</v>
          </cell>
          <cell r="AU1799">
            <v>0</v>
          </cell>
          <cell r="AV1799">
            <v>0</v>
          </cell>
          <cell r="AW1799">
            <v>23</v>
          </cell>
          <cell r="AX1799">
            <v>1</v>
          </cell>
          <cell r="AY1799">
            <v>0</v>
          </cell>
          <cell r="AZ1799">
            <v>0</v>
          </cell>
          <cell r="BA1799">
            <v>0</v>
          </cell>
          <cell r="BB1799">
            <v>0</v>
          </cell>
          <cell r="BC1799">
            <v>38828</v>
          </cell>
        </row>
        <row r="1800">
          <cell r="A1800">
            <v>2006</v>
          </cell>
          <cell r="B1800">
            <v>2</v>
          </cell>
          <cell r="C1800">
            <v>337</v>
          </cell>
          <cell r="D1800">
            <v>21</v>
          </cell>
          <cell r="E1800">
            <v>792020</v>
          </cell>
          <cell r="F1800">
            <v>0</v>
          </cell>
          <cell r="G1800" t="str">
            <v>Затраты по ШПЗ (основные)</v>
          </cell>
          <cell r="H1800">
            <v>2011</v>
          </cell>
          <cell r="I1800">
            <v>7920</v>
          </cell>
          <cell r="J1800">
            <v>36303.71</v>
          </cell>
          <cell r="K1800">
            <v>1</v>
          </cell>
          <cell r="L1800">
            <v>0</v>
          </cell>
          <cell r="M1800">
            <v>0</v>
          </cell>
          <cell r="N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36</v>
          </cell>
          <cell r="V1800">
            <v>0</v>
          </cell>
          <cell r="W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36</v>
          </cell>
          <cell r="AE1800">
            <v>530000</v>
          </cell>
          <cell r="AF1800">
            <v>0</v>
          </cell>
          <cell r="AI1800">
            <v>2251</v>
          </cell>
          <cell r="AK1800">
            <v>0</v>
          </cell>
          <cell r="AM1800">
            <v>466</v>
          </cell>
          <cell r="AN1800">
            <v>1</v>
          </cell>
          <cell r="AO1800">
            <v>393216</v>
          </cell>
          <cell r="AQ1800">
            <v>0</v>
          </cell>
          <cell r="AR1800">
            <v>0</v>
          </cell>
          <cell r="AS1800" t="str">
            <v>Ы</v>
          </cell>
          <cell r="AT1800" t="str">
            <v>Ы</v>
          </cell>
          <cell r="AU1800">
            <v>0</v>
          </cell>
          <cell r="AV1800">
            <v>0</v>
          </cell>
          <cell r="AW1800">
            <v>23</v>
          </cell>
          <cell r="AX1800">
            <v>1</v>
          </cell>
          <cell r="AY1800">
            <v>0</v>
          </cell>
          <cell r="AZ1800">
            <v>0</v>
          </cell>
          <cell r="BA1800">
            <v>0</v>
          </cell>
          <cell r="BB1800">
            <v>0</v>
          </cell>
          <cell r="BC1800">
            <v>38828</v>
          </cell>
        </row>
        <row r="1801">
          <cell r="A1801">
            <v>2006</v>
          </cell>
          <cell r="B1801">
            <v>2</v>
          </cell>
          <cell r="C1801">
            <v>378</v>
          </cell>
          <cell r="D1801">
            <v>21</v>
          </cell>
          <cell r="E1801">
            <v>792020</v>
          </cell>
          <cell r="F1801">
            <v>0</v>
          </cell>
          <cell r="G1801" t="str">
            <v>Затраты по ШПЗ (основные)</v>
          </cell>
          <cell r="H1801">
            <v>2011</v>
          </cell>
          <cell r="I1801">
            <v>7920</v>
          </cell>
          <cell r="J1801">
            <v>75906.929999999993</v>
          </cell>
          <cell r="K1801">
            <v>1</v>
          </cell>
          <cell r="L1801">
            <v>0</v>
          </cell>
          <cell r="M1801">
            <v>0</v>
          </cell>
          <cell r="N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35</v>
          </cell>
          <cell r="V1801">
            <v>0</v>
          </cell>
          <cell r="W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35</v>
          </cell>
          <cell r="AE1801">
            <v>110000</v>
          </cell>
          <cell r="AF1801">
            <v>0</v>
          </cell>
          <cell r="AI1801">
            <v>2251</v>
          </cell>
          <cell r="AK1801">
            <v>0</v>
          </cell>
          <cell r="AM1801">
            <v>507</v>
          </cell>
          <cell r="AN1801">
            <v>1</v>
          </cell>
          <cell r="AO1801">
            <v>393216</v>
          </cell>
          <cell r="AQ1801">
            <v>0</v>
          </cell>
          <cell r="AR1801">
            <v>0</v>
          </cell>
          <cell r="AS1801" t="str">
            <v>Ы</v>
          </cell>
          <cell r="AT1801" t="str">
            <v>Ы</v>
          </cell>
          <cell r="AU1801">
            <v>0</v>
          </cell>
          <cell r="AV1801">
            <v>0</v>
          </cell>
          <cell r="AW1801">
            <v>23</v>
          </cell>
          <cell r="AX1801">
            <v>1</v>
          </cell>
          <cell r="AY1801">
            <v>0</v>
          </cell>
          <cell r="AZ1801">
            <v>0</v>
          </cell>
          <cell r="BA1801">
            <v>0</v>
          </cell>
          <cell r="BB1801">
            <v>0</v>
          </cell>
          <cell r="BC1801">
            <v>38828</v>
          </cell>
        </row>
        <row r="1802">
          <cell r="A1802">
            <v>2006</v>
          </cell>
          <cell r="B1802">
            <v>2</v>
          </cell>
          <cell r="C1802">
            <v>379</v>
          </cell>
          <cell r="D1802">
            <v>21</v>
          </cell>
          <cell r="E1802">
            <v>792020</v>
          </cell>
          <cell r="F1802">
            <v>0</v>
          </cell>
          <cell r="G1802" t="str">
            <v>Затраты по ШПЗ (основные)</v>
          </cell>
          <cell r="H1802">
            <v>2011</v>
          </cell>
          <cell r="I1802">
            <v>7920</v>
          </cell>
          <cell r="J1802">
            <v>2279.69</v>
          </cell>
          <cell r="K1802">
            <v>1</v>
          </cell>
          <cell r="L1802">
            <v>0</v>
          </cell>
          <cell r="M1802">
            <v>0</v>
          </cell>
          <cell r="N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35</v>
          </cell>
          <cell r="V1802">
            <v>0</v>
          </cell>
          <cell r="W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35</v>
          </cell>
          <cell r="AE1802">
            <v>114020</v>
          </cell>
          <cell r="AF1802">
            <v>0</v>
          </cell>
          <cell r="AI1802">
            <v>2251</v>
          </cell>
          <cell r="AK1802">
            <v>0</v>
          </cell>
          <cell r="AM1802">
            <v>508</v>
          </cell>
          <cell r="AN1802">
            <v>1</v>
          </cell>
          <cell r="AO1802">
            <v>393216</v>
          </cell>
          <cell r="AQ1802">
            <v>0</v>
          </cell>
          <cell r="AR1802">
            <v>0</v>
          </cell>
          <cell r="AS1802" t="str">
            <v>Ы</v>
          </cell>
          <cell r="AT1802" t="str">
            <v>Ы</v>
          </cell>
          <cell r="AU1802">
            <v>0</v>
          </cell>
          <cell r="AV1802">
            <v>0</v>
          </cell>
          <cell r="AW1802">
            <v>23</v>
          </cell>
          <cell r="AX1802">
            <v>1</v>
          </cell>
          <cell r="AY1802">
            <v>0</v>
          </cell>
          <cell r="AZ1802">
            <v>0</v>
          </cell>
          <cell r="BA1802">
            <v>0</v>
          </cell>
          <cell r="BB1802">
            <v>0</v>
          </cell>
          <cell r="BC1802">
            <v>38828</v>
          </cell>
        </row>
        <row r="1803">
          <cell r="A1803">
            <v>2006</v>
          </cell>
          <cell r="B1803">
            <v>2</v>
          </cell>
          <cell r="C1803">
            <v>380</v>
          </cell>
          <cell r="D1803">
            <v>21</v>
          </cell>
          <cell r="E1803">
            <v>792020</v>
          </cell>
          <cell r="F1803">
            <v>0</v>
          </cell>
          <cell r="G1803" t="str">
            <v>Затраты по ШПЗ (основные)</v>
          </cell>
          <cell r="H1803">
            <v>2011</v>
          </cell>
          <cell r="I1803">
            <v>7920</v>
          </cell>
          <cell r="J1803">
            <v>87957.7</v>
          </cell>
          <cell r="K1803">
            <v>1</v>
          </cell>
          <cell r="L1803">
            <v>0</v>
          </cell>
          <cell r="M1803">
            <v>0</v>
          </cell>
          <cell r="N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35</v>
          </cell>
          <cell r="V1803">
            <v>0</v>
          </cell>
          <cell r="W1803">
            <v>0</v>
          </cell>
          <cell r="AA1803">
            <v>0</v>
          </cell>
          <cell r="AB1803">
            <v>0</v>
          </cell>
          <cell r="AC1803">
            <v>0</v>
          </cell>
          <cell r="AD1803">
            <v>35</v>
          </cell>
          <cell r="AE1803">
            <v>116000</v>
          </cell>
          <cell r="AF1803">
            <v>0</v>
          </cell>
          <cell r="AI1803">
            <v>2251</v>
          </cell>
          <cell r="AK1803">
            <v>0</v>
          </cell>
          <cell r="AM1803">
            <v>509</v>
          </cell>
          <cell r="AN1803">
            <v>1</v>
          </cell>
          <cell r="AO1803">
            <v>393216</v>
          </cell>
          <cell r="AQ1803">
            <v>0</v>
          </cell>
          <cell r="AR1803">
            <v>0</v>
          </cell>
          <cell r="AS1803" t="str">
            <v>Ы</v>
          </cell>
          <cell r="AT1803" t="str">
            <v>Ы</v>
          </cell>
          <cell r="AU1803">
            <v>0</v>
          </cell>
          <cell r="AV1803">
            <v>0</v>
          </cell>
          <cell r="AW1803">
            <v>23</v>
          </cell>
          <cell r="AX1803">
            <v>1</v>
          </cell>
          <cell r="AY1803">
            <v>0</v>
          </cell>
          <cell r="AZ1803">
            <v>0</v>
          </cell>
          <cell r="BA1803">
            <v>0</v>
          </cell>
          <cell r="BB1803">
            <v>0</v>
          </cell>
          <cell r="BC1803">
            <v>38828</v>
          </cell>
        </row>
        <row r="1804">
          <cell r="A1804">
            <v>2006</v>
          </cell>
          <cell r="B1804">
            <v>2</v>
          </cell>
          <cell r="C1804">
            <v>381</v>
          </cell>
          <cell r="D1804">
            <v>21</v>
          </cell>
          <cell r="E1804">
            <v>792020</v>
          </cell>
          <cell r="F1804">
            <v>0</v>
          </cell>
          <cell r="G1804" t="str">
            <v>Затраты по ШПЗ (основные)</v>
          </cell>
          <cell r="H1804">
            <v>2011</v>
          </cell>
          <cell r="I1804">
            <v>7920</v>
          </cell>
          <cell r="J1804">
            <v>17678.8</v>
          </cell>
          <cell r="K1804">
            <v>1</v>
          </cell>
          <cell r="L1804">
            <v>0</v>
          </cell>
          <cell r="M1804">
            <v>0</v>
          </cell>
          <cell r="N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35</v>
          </cell>
          <cell r="V1804">
            <v>0</v>
          </cell>
          <cell r="W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35</v>
          </cell>
          <cell r="AE1804">
            <v>117000</v>
          </cell>
          <cell r="AF1804">
            <v>0</v>
          </cell>
          <cell r="AI1804">
            <v>2251</v>
          </cell>
          <cell r="AK1804">
            <v>0</v>
          </cell>
          <cell r="AM1804">
            <v>510</v>
          </cell>
          <cell r="AN1804">
            <v>1</v>
          </cell>
          <cell r="AO1804">
            <v>393216</v>
          </cell>
          <cell r="AQ1804">
            <v>0</v>
          </cell>
          <cell r="AR1804">
            <v>0</v>
          </cell>
          <cell r="AS1804" t="str">
            <v>Ы</v>
          </cell>
          <cell r="AT1804" t="str">
            <v>Ы</v>
          </cell>
          <cell r="AU1804">
            <v>0</v>
          </cell>
          <cell r="AV1804">
            <v>0</v>
          </cell>
          <cell r="AW1804">
            <v>23</v>
          </cell>
          <cell r="AX1804">
            <v>1</v>
          </cell>
          <cell r="AY1804">
            <v>0</v>
          </cell>
          <cell r="AZ1804">
            <v>0</v>
          </cell>
          <cell r="BA1804">
            <v>0</v>
          </cell>
          <cell r="BB1804">
            <v>0</v>
          </cell>
          <cell r="BC1804">
            <v>38828</v>
          </cell>
        </row>
        <row r="1805">
          <cell r="A1805">
            <v>2006</v>
          </cell>
          <cell r="B1805">
            <v>2</v>
          </cell>
          <cell r="C1805">
            <v>382</v>
          </cell>
          <cell r="D1805">
            <v>21</v>
          </cell>
          <cell r="E1805">
            <v>792020</v>
          </cell>
          <cell r="F1805">
            <v>0</v>
          </cell>
          <cell r="G1805" t="str">
            <v>Затраты по ШПЗ (основные)</v>
          </cell>
          <cell r="H1805">
            <v>2011</v>
          </cell>
          <cell r="I1805">
            <v>7920</v>
          </cell>
          <cell r="J1805">
            <v>50853.440000000002</v>
          </cell>
          <cell r="K1805">
            <v>1</v>
          </cell>
          <cell r="L1805">
            <v>0</v>
          </cell>
          <cell r="M1805">
            <v>0</v>
          </cell>
          <cell r="N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35</v>
          </cell>
          <cell r="V1805">
            <v>0</v>
          </cell>
          <cell r="W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35</v>
          </cell>
          <cell r="AE1805">
            <v>118000</v>
          </cell>
          <cell r="AF1805">
            <v>0</v>
          </cell>
          <cell r="AI1805">
            <v>2251</v>
          </cell>
          <cell r="AK1805">
            <v>0</v>
          </cell>
          <cell r="AM1805">
            <v>511</v>
          </cell>
          <cell r="AN1805">
            <v>1</v>
          </cell>
          <cell r="AO1805">
            <v>393216</v>
          </cell>
          <cell r="AQ1805">
            <v>0</v>
          </cell>
          <cell r="AR1805">
            <v>0</v>
          </cell>
          <cell r="AS1805" t="str">
            <v>Ы</v>
          </cell>
          <cell r="AT1805" t="str">
            <v>Ы</v>
          </cell>
          <cell r="AU1805">
            <v>0</v>
          </cell>
          <cell r="AV1805">
            <v>0</v>
          </cell>
          <cell r="AW1805">
            <v>23</v>
          </cell>
          <cell r="AX1805">
            <v>1</v>
          </cell>
          <cell r="AY1805">
            <v>0</v>
          </cell>
          <cell r="AZ1805">
            <v>0</v>
          </cell>
          <cell r="BA1805">
            <v>0</v>
          </cell>
          <cell r="BB1805">
            <v>0</v>
          </cell>
          <cell r="BC1805">
            <v>38828</v>
          </cell>
        </row>
        <row r="1806">
          <cell r="A1806">
            <v>2006</v>
          </cell>
          <cell r="B1806">
            <v>2</v>
          </cell>
          <cell r="C1806">
            <v>383</v>
          </cell>
          <cell r="D1806">
            <v>21</v>
          </cell>
          <cell r="E1806">
            <v>792020</v>
          </cell>
          <cell r="F1806">
            <v>0</v>
          </cell>
          <cell r="G1806" t="str">
            <v>Затраты по ШПЗ (основные)</v>
          </cell>
          <cell r="H1806">
            <v>2011</v>
          </cell>
          <cell r="I1806">
            <v>7920</v>
          </cell>
          <cell r="J1806">
            <v>486.91</v>
          </cell>
          <cell r="K1806">
            <v>1</v>
          </cell>
          <cell r="L1806">
            <v>0</v>
          </cell>
          <cell r="M1806">
            <v>0</v>
          </cell>
          <cell r="N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35</v>
          </cell>
          <cell r="V1806">
            <v>0</v>
          </cell>
          <cell r="W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35</v>
          </cell>
          <cell r="AE1806">
            <v>131000</v>
          </cell>
          <cell r="AF1806">
            <v>0</v>
          </cell>
          <cell r="AI1806">
            <v>2251</v>
          </cell>
          <cell r="AK1806">
            <v>0</v>
          </cell>
          <cell r="AM1806">
            <v>512</v>
          </cell>
          <cell r="AN1806">
            <v>1</v>
          </cell>
          <cell r="AO1806">
            <v>393216</v>
          </cell>
          <cell r="AQ1806">
            <v>0</v>
          </cell>
          <cell r="AR1806">
            <v>0</v>
          </cell>
          <cell r="AS1806" t="str">
            <v>Ы</v>
          </cell>
          <cell r="AT1806" t="str">
            <v>Ы</v>
          </cell>
          <cell r="AU1806">
            <v>0</v>
          </cell>
          <cell r="AV1806">
            <v>0</v>
          </cell>
          <cell r="AW1806">
            <v>23</v>
          </cell>
          <cell r="AX1806">
            <v>1</v>
          </cell>
          <cell r="AY1806">
            <v>0</v>
          </cell>
          <cell r="AZ1806">
            <v>0</v>
          </cell>
          <cell r="BA1806">
            <v>0</v>
          </cell>
          <cell r="BB1806">
            <v>0</v>
          </cell>
          <cell r="BC1806">
            <v>38828</v>
          </cell>
        </row>
        <row r="1807">
          <cell r="A1807">
            <v>2006</v>
          </cell>
          <cell r="B1807">
            <v>2</v>
          </cell>
          <cell r="C1807">
            <v>384</v>
          </cell>
          <cell r="D1807">
            <v>21</v>
          </cell>
          <cell r="E1807">
            <v>792020</v>
          </cell>
          <cell r="F1807">
            <v>0</v>
          </cell>
          <cell r="G1807" t="str">
            <v>Затраты по ШПЗ (основные)</v>
          </cell>
          <cell r="H1807">
            <v>2011</v>
          </cell>
          <cell r="I1807">
            <v>7920</v>
          </cell>
          <cell r="J1807">
            <v>42750.52</v>
          </cell>
          <cell r="K1807">
            <v>1</v>
          </cell>
          <cell r="L1807">
            <v>0</v>
          </cell>
          <cell r="M1807">
            <v>0</v>
          </cell>
          <cell r="N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35</v>
          </cell>
          <cell r="V1807">
            <v>0</v>
          </cell>
          <cell r="W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35</v>
          </cell>
          <cell r="AE1807">
            <v>131100</v>
          </cell>
          <cell r="AF1807">
            <v>0</v>
          </cell>
          <cell r="AI1807">
            <v>2251</v>
          </cell>
          <cell r="AK1807">
            <v>0</v>
          </cell>
          <cell r="AM1807">
            <v>513</v>
          </cell>
          <cell r="AN1807">
            <v>1</v>
          </cell>
          <cell r="AO1807">
            <v>393216</v>
          </cell>
          <cell r="AQ1807">
            <v>0</v>
          </cell>
          <cell r="AR1807">
            <v>0</v>
          </cell>
          <cell r="AS1807" t="str">
            <v>Ы</v>
          </cell>
          <cell r="AT1807" t="str">
            <v>Ы</v>
          </cell>
          <cell r="AU1807">
            <v>0</v>
          </cell>
          <cell r="AV1807">
            <v>0</v>
          </cell>
          <cell r="AW1807">
            <v>23</v>
          </cell>
          <cell r="AX1807">
            <v>1</v>
          </cell>
          <cell r="AY1807">
            <v>0</v>
          </cell>
          <cell r="AZ1807">
            <v>0</v>
          </cell>
          <cell r="BA1807">
            <v>0</v>
          </cell>
          <cell r="BB1807">
            <v>0</v>
          </cell>
          <cell r="BC1807">
            <v>38828</v>
          </cell>
        </row>
        <row r="1808">
          <cell r="A1808">
            <v>2006</v>
          </cell>
          <cell r="B1808">
            <v>2</v>
          </cell>
          <cell r="C1808">
            <v>385</v>
          </cell>
          <cell r="D1808">
            <v>21</v>
          </cell>
          <cell r="E1808">
            <v>792020</v>
          </cell>
          <cell r="F1808">
            <v>0</v>
          </cell>
          <cell r="G1808" t="str">
            <v>Затраты по ШПЗ (основные)</v>
          </cell>
          <cell r="H1808">
            <v>2011</v>
          </cell>
          <cell r="I1808">
            <v>7920</v>
          </cell>
          <cell r="J1808">
            <v>20557.57</v>
          </cell>
          <cell r="K1808">
            <v>1</v>
          </cell>
          <cell r="L1808">
            <v>0</v>
          </cell>
          <cell r="M1808">
            <v>0</v>
          </cell>
          <cell r="N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35</v>
          </cell>
          <cell r="V1808">
            <v>0</v>
          </cell>
          <cell r="W1808">
            <v>0</v>
          </cell>
          <cell r="AA1808">
            <v>0</v>
          </cell>
          <cell r="AB1808">
            <v>0</v>
          </cell>
          <cell r="AC1808">
            <v>0</v>
          </cell>
          <cell r="AD1808">
            <v>35</v>
          </cell>
          <cell r="AE1808">
            <v>132000</v>
          </cell>
          <cell r="AF1808">
            <v>0</v>
          </cell>
          <cell r="AI1808">
            <v>2251</v>
          </cell>
          <cell r="AK1808">
            <v>0</v>
          </cell>
          <cell r="AM1808">
            <v>514</v>
          </cell>
          <cell r="AN1808">
            <v>1</v>
          </cell>
          <cell r="AO1808">
            <v>393216</v>
          </cell>
          <cell r="AQ1808">
            <v>0</v>
          </cell>
          <cell r="AR1808">
            <v>0</v>
          </cell>
          <cell r="AS1808" t="str">
            <v>Ы</v>
          </cell>
          <cell r="AT1808" t="str">
            <v>Ы</v>
          </cell>
          <cell r="AU1808">
            <v>0</v>
          </cell>
          <cell r="AV1808">
            <v>0</v>
          </cell>
          <cell r="AW1808">
            <v>23</v>
          </cell>
          <cell r="AX1808">
            <v>1</v>
          </cell>
          <cell r="AY1808">
            <v>0</v>
          </cell>
          <cell r="AZ1808">
            <v>0</v>
          </cell>
          <cell r="BA1808">
            <v>0</v>
          </cell>
          <cell r="BB1808">
            <v>0</v>
          </cell>
          <cell r="BC1808">
            <v>38828</v>
          </cell>
        </row>
        <row r="1809">
          <cell r="A1809">
            <v>2006</v>
          </cell>
          <cell r="B1809">
            <v>2</v>
          </cell>
          <cell r="C1809">
            <v>386</v>
          </cell>
          <cell r="D1809">
            <v>21</v>
          </cell>
          <cell r="E1809">
            <v>792020</v>
          </cell>
          <cell r="F1809">
            <v>0</v>
          </cell>
          <cell r="G1809" t="str">
            <v>Затраты по ШПЗ (основные)</v>
          </cell>
          <cell r="H1809">
            <v>2011</v>
          </cell>
          <cell r="I1809">
            <v>7920</v>
          </cell>
          <cell r="J1809">
            <v>135503</v>
          </cell>
          <cell r="K1809">
            <v>1</v>
          </cell>
          <cell r="L1809">
            <v>0</v>
          </cell>
          <cell r="M1809">
            <v>0</v>
          </cell>
          <cell r="N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35</v>
          </cell>
          <cell r="V1809">
            <v>0</v>
          </cell>
          <cell r="W1809">
            <v>0</v>
          </cell>
          <cell r="AA1809">
            <v>0</v>
          </cell>
          <cell r="AB1809">
            <v>0</v>
          </cell>
          <cell r="AC1809">
            <v>0</v>
          </cell>
          <cell r="AD1809">
            <v>35</v>
          </cell>
          <cell r="AE1809">
            <v>133200</v>
          </cell>
          <cell r="AF1809">
            <v>0</v>
          </cell>
          <cell r="AI1809">
            <v>2251</v>
          </cell>
          <cell r="AK1809">
            <v>0</v>
          </cell>
          <cell r="AM1809">
            <v>515</v>
          </cell>
          <cell r="AN1809">
            <v>1</v>
          </cell>
          <cell r="AO1809">
            <v>393216</v>
          </cell>
          <cell r="AQ1809">
            <v>0</v>
          </cell>
          <cell r="AR1809">
            <v>0</v>
          </cell>
          <cell r="AS1809" t="str">
            <v>Ы</v>
          </cell>
          <cell r="AT1809" t="str">
            <v>Ы</v>
          </cell>
          <cell r="AU1809">
            <v>0</v>
          </cell>
          <cell r="AV1809">
            <v>0</v>
          </cell>
          <cell r="AW1809">
            <v>23</v>
          </cell>
          <cell r="AX1809">
            <v>1</v>
          </cell>
          <cell r="AY1809">
            <v>0</v>
          </cell>
          <cell r="AZ1809">
            <v>0</v>
          </cell>
          <cell r="BA1809">
            <v>0</v>
          </cell>
          <cell r="BB1809">
            <v>0</v>
          </cell>
          <cell r="BC1809">
            <v>38828</v>
          </cell>
        </row>
        <row r="1810">
          <cell r="A1810">
            <v>2006</v>
          </cell>
          <cell r="B1810">
            <v>2</v>
          </cell>
          <cell r="C1810">
            <v>387</v>
          </cell>
          <cell r="D1810">
            <v>21</v>
          </cell>
          <cell r="E1810">
            <v>792020</v>
          </cell>
          <cell r="F1810">
            <v>0</v>
          </cell>
          <cell r="G1810" t="str">
            <v>Затраты по ШПЗ (основные)</v>
          </cell>
          <cell r="H1810">
            <v>2011</v>
          </cell>
          <cell r="I1810">
            <v>7920</v>
          </cell>
          <cell r="J1810">
            <v>1189.1500000000001</v>
          </cell>
          <cell r="K1810">
            <v>1</v>
          </cell>
          <cell r="L1810">
            <v>0</v>
          </cell>
          <cell r="M1810">
            <v>0</v>
          </cell>
          <cell r="N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35</v>
          </cell>
          <cell r="V1810">
            <v>0</v>
          </cell>
          <cell r="W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35</v>
          </cell>
          <cell r="AE1810">
            <v>135000</v>
          </cell>
          <cell r="AF1810">
            <v>0</v>
          </cell>
          <cell r="AI1810">
            <v>2251</v>
          </cell>
          <cell r="AK1810">
            <v>0</v>
          </cell>
          <cell r="AM1810">
            <v>516</v>
          </cell>
          <cell r="AN1810">
            <v>1</v>
          </cell>
          <cell r="AO1810">
            <v>393216</v>
          </cell>
          <cell r="AQ1810">
            <v>0</v>
          </cell>
          <cell r="AR1810">
            <v>0</v>
          </cell>
          <cell r="AS1810" t="str">
            <v>Ы</v>
          </cell>
          <cell r="AT1810" t="str">
            <v>Ы</v>
          </cell>
          <cell r="AU1810">
            <v>0</v>
          </cell>
          <cell r="AV1810">
            <v>0</v>
          </cell>
          <cell r="AW1810">
            <v>23</v>
          </cell>
          <cell r="AX1810">
            <v>1</v>
          </cell>
          <cell r="AY1810">
            <v>0</v>
          </cell>
          <cell r="AZ1810">
            <v>0</v>
          </cell>
          <cell r="BA1810">
            <v>0</v>
          </cell>
          <cell r="BB1810">
            <v>0</v>
          </cell>
          <cell r="BC1810">
            <v>38828</v>
          </cell>
        </row>
        <row r="1811">
          <cell r="A1811">
            <v>2006</v>
          </cell>
          <cell r="B1811">
            <v>2</v>
          </cell>
          <cell r="C1811">
            <v>388</v>
          </cell>
          <cell r="D1811">
            <v>21</v>
          </cell>
          <cell r="E1811">
            <v>792020</v>
          </cell>
          <cell r="F1811">
            <v>0</v>
          </cell>
          <cell r="G1811" t="str">
            <v>Затраты по ШПЗ (основные)</v>
          </cell>
          <cell r="H1811">
            <v>2011</v>
          </cell>
          <cell r="I1811">
            <v>7920</v>
          </cell>
          <cell r="J1811">
            <v>258454.83</v>
          </cell>
          <cell r="K1811">
            <v>1</v>
          </cell>
          <cell r="L1811">
            <v>0</v>
          </cell>
          <cell r="M1811">
            <v>0</v>
          </cell>
          <cell r="N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35</v>
          </cell>
          <cell r="V1811">
            <v>0</v>
          </cell>
          <cell r="W1811">
            <v>0</v>
          </cell>
          <cell r="AA1811">
            <v>0</v>
          </cell>
          <cell r="AB1811">
            <v>0</v>
          </cell>
          <cell r="AC1811">
            <v>0</v>
          </cell>
          <cell r="AD1811">
            <v>35</v>
          </cell>
          <cell r="AE1811">
            <v>143000</v>
          </cell>
          <cell r="AF1811">
            <v>0</v>
          </cell>
          <cell r="AI1811">
            <v>2251</v>
          </cell>
          <cell r="AK1811">
            <v>0</v>
          </cell>
          <cell r="AM1811">
            <v>517</v>
          </cell>
          <cell r="AN1811">
            <v>1</v>
          </cell>
          <cell r="AO1811">
            <v>393216</v>
          </cell>
          <cell r="AQ1811">
            <v>0</v>
          </cell>
          <cell r="AR1811">
            <v>0</v>
          </cell>
          <cell r="AS1811" t="str">
            <v>Ы</v>
          </cell>
          <cell r="AT1811" t="str">
            <v>Ы</v>
          </cell>
          <cell r="AU1811">
            <v>0</v>
          </cell>
          <cell r="AV1811">
            <v>0</v>
          </cell>
          <cell r="AW1811">
            <v>23</v>
          </cell>
          <cell r="AX1811">
            <v>1</v>
          </cell>
          <cell r="AY1811">
            <v>0</v>
          </cell>
          <cell r="AZ1811">
            <v>0</v>
          </cell>
          <cell r="BA1811">
            <v>0</v>
          </cell>
          <cell r="BB1811">
            <v>0</v>
          </cell>
          <cell r="BC1811">
            <v>38828</v>
          </cell>
        </row>
        <row r="1812">
          <cell r="A1812">
            <v>2006</v>
          </cell>
          <cell r="B1812">
            <v>2</v>
          </cell>
          <cell r="C1812">
            <v>389</v>
          </cell>
          <cell r="D1812">
            <v>21</v>
          </cell>
          <cell r="E1812">
            <v>792020</v>
          </cell>
          <cell r="F1812">
            <v>0</v>
          </cell>
          <cell r="G1812" t="str">
            <v>Затраты по ШПЗ (основные)</v>
          </cell>
          <cell r="H1812">
            <v>2011</v>
          </cell>
          <cell r="I1812">
            <v>7920</v>
          </cell>
          <cell r="J1812">
            <v>224494.2</v>
          </cell>
          <cell r="K1812">
            <v>1</v>
          </cell>
          <cell r="L1812">
            <v>0</v>
          </cell>
          <cell r="M1812">
            <v>0</v>
          </cell>
          <cell r="N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35</v>
          </cell>
          <cell r="V1812">
            <v>0</v>
          </cell>
          <cell r="W1812">
            <v>0</v>
          </cell>
          <cell r="AA1812">
            <v>0</v>
          </cell>
          <cell r="AB1812">
            <v>0</v>
          </cell>
          <cell r="AC1812">
            <v>0</v>
          </cell>
          <cell r="AD1812">
            <v>35</v>
          </cell>
          <cell r="AE1812">
            <v>151000</v>
          </cell>
          <cell r="AF1812">
            <v>0</v>
          </cell>
          <cell r="AI1812">
            <v>2251</v>
          </cell>
          <cell r="AK1812">
            <v>0</v>
          </cell>
          <cell r="AM1812">
            <v>518</v>
          </cell>
          <cell r="AN1812">
            <v>1</v>
          </cell>
          <cell r="AO1812">
            <v>393216</v>
          </cell>
          <cell r="AQ1812">
            <v>0</v>
          </cell>
          <cell r="AR1812">
            <v>0</v>
          </cell>
          <cell r="AS1812" t="str">
            <v>Ы</v>
          </cell>
          <cell r="AT1812" t="str">
            <v>Ы</v>
          </cell>
          <cell r="AU1812">
            <v>0</v>
          </cell>
          <cell r="AV1812">
            <v>0</v>
          </cell>
          <cell r="AW1812">
            <v>23</v>
          </cell>
          <cell r="AX1812">
            <v>1</v>
          </cell>
          <cell r="AY1812">
            <v>0</v>
          </cell>
          <cell r="AZ1812">
            <v>0</v>
          </cell>
          <cell r="BA1812">
            <v>0</v>
          </cell>
          <cell r="BB1812">
            <v>0</v>
          </cell>
          <cell r="BC1812">
            <v>38828</v>
          </cell>
        </row>
        <row r="1813">
          <cell r="A1813">
            <v>2006</v>
          </cell>
          <cell r="B1813">
            <v>2</v>
          </cell>
          <cell r="C1813">
            <v>390</v>
          </cell>
          <cell r="D1813">
            <v>21</v>
          </cell>
          <cell r="E1813">
            <v>792020</v>
          </cell>
          <cell r="F1813">
            <v>0</v>
          </cell>
          <cell r="G1813" t="str">
            <v>Затраты по ШПЗ (основные)</v>
          </cell>
          <cell r="H1813">
            <v>2011</v>
          </cell>
          <cell r="I1813">
            <v>7920</v>
          </cell>
          <cell r="J1813">
            <v>1110883.78</v>
          </cell>
          <cell r="K1813">
            <v>1</v>
          </cell>
          <cell r="L1813">
            <v>0</v>
          </cell>
          <cell r="M1813">
            <v>0</v>
          </cell>
          <cell r="N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35</v>
          </cell>
          <cell r="V1813">
            <v>0</v>
          </cell>
          <cell r="W1813">
            <v>0</v>
          </cell>
          <cell r="AA1813">
            <v>0</v>
          </cell>
          <cell r="AB1813">
            <v>0</v>
          </cell>
          <cell r="AC1813">
            <v>0</v>
          </cell>
          <cell r="AD1813">
            <v>35</v>
          </cell>
          <cell r="AE1813">
            <v>220000</v>
          </cell>
          <cell r="AF1813">
            <v>0</v>
          </cell>
          <cell r="AI1813">
            <v>2251</v>
          </cell>
          <cell r="AK1813">
            <v>0</v>
          </cell>
          <cell r="AM1813">
            <v>519</v>
          </cell>
          <cell r="AN1813">
            <v>1</v>
          </cell>
          <cell r="AO1813">
            <v>393216</v>
          </cell>
          <cell r="AQ1813">
            <v>0</v>
          </cell>
          <cell r="AR1813">
            <v>0</v>
          </cell>
          <cell r="AS1813" t="str">
            <v>Ы</v>
          </cell>
          <cell r="AT1813" t="str">
            <v>Ы</v>
          </cell>
          <cell r="AU1813">
            <v>0</v>
          </cell>
          <cell r="AV1813">
            <v>0</v>
          </cell>
          <cell r="AW1813">
            <v>23</v>
          </cell>
          <cell r="AX1813">
            <v>1</v>
          </cell>
          <cell r="AY1813">
            <v>0</v>
          </cell>
          <cell r="AZ1813">
            <v>0</v>
          </cell>
          <cell r="BA1813">
            <v>0</v>
          </cell>
          <cell r="BB1813">
            <v>0</v>
          </cell>
          <cell r="BC1813">
            <v>38828</v>
          </cell>
        </row>
        <row r="1814">
          <cell r="A1814">
            <v>2006</v>
          </cell>
          <cell r="B1814">
            <v>2</v>
          </cell>
          <cell r="C1814">
            <v>391</v>
          </cell>
          <cell r="D1814">
            <v>21</v>
          </cell>
          <cell r="E1814">
            <v>792020</v>
          </cell>
          <cell r="F1814">
            <v>0</v>
          </cell>
          <cell r="G1814" t="str">
            <v>Затраты по ШПЗ (основные)</v>
          </cell>
          <cell r="H1814">
            <v>2011</v>
          </cell>
          <cell r="I1814">
            <v>7920</v>
          </cell>
          <cell r="J1814">
            <v>562100.84</v>
          </cell>
          <cell r="K1814">
            <v>1</v>
          </cell>
          <cell r="L1814">
            <v>0</v>
          </cell>
          <cell r="M1814">
            <v>0</v>
          </cell>
          <cell r="N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35</v>
          </cell>
          <cell r="V1814">
            <v>0</v>
          </cell>
          <cell r="W1814">
            <v>0</v>
          </cell>
          <cell r="AA1814">
            <v>0</v>
          </cell>
          <cell r="AB1814">
            <v>0</v>
          </cell>
          <cell r="AC1814">
            <v>0</v>
          </cell>
          <cell r="AD1814">
            <v>35</v>
          </cell>
          <cell r="AE1814">
            <v>230000</v>
          </cell>
          <cell r="AF1814">
            <v>0</v>
          </cell>
          <cell r="AI1814">
            <v>2251</v>
          </cell>
          <cell r="AK1814">
            <v>0</v>
          </cell>
          <cell r="AM1814">
            <v>520</v>
          </cell>
          <cell r="AN1814">
            <v>1</v>
          </cell>
          <cell r="AO1814">
            <v>393216</v>
          </cell>
          <cell r="AQ1814">
            <v>0</v>
          </cell>
          <cell r="AR1814">
            <v>0</v>
          </cell>
          <cell r="AS1814" t="str">
            <v>Ы</v>
          </cell>
          <cell r="AT1814" t="str">
            <v>Ы</v>
          </cell>
          <cell r="AU1814">
            <v>0</v>
          </cell>
          <cell r="AV1814">
            <v>0</v>
          </cell>
          <cell r="AW1814">
            <v>23</v>
          </cell>
          <cell r="AX1814">
            <v>1</v>
          </cell>
          <cell r="AY1814">
            <v>0</v>
          </cell>
          <cell r="AZ1814">
            <v>0</v>
          </cell>
          <cell r="BA1814">
            <v>0</v>
          </cell>
          <cell r="BB1814">
            <v>0</v>
          </cell>
          <cell r="BC1814">
            <v>38828</v>
          </cell>
        </row>
        <row r="1815">
          <cell r="A1815">
            <v>2006</v>
          </cell>
          <cell r="B1815">
            <v>2</v>
          </cell>
          <cell r="C1815">
            <v>392</v>
          </cell>
          <cell r="D1815">
            <v>21</v>
          </cell>
          <cell r="E1815">
            <v>792020</v>
          </cell>
          <cell r="F1815">
            <v>0</v>
          </cell>
          <cell r="G1815" t="str">
            <v>Затраты по ШПЗ (основные)</v>
          </cell>
          <cell r="H1815">
            <v>2011</v>
          </cell>
          <cell r="I1815">
            <v>7920</v>
          </cell>
          <cell r="J1815">
            <v>19277.3</v>
          </cell>
          <cell r="K1815">
            <v>1</v>
          </cell>
          <cell r="L1815">
            <v>0</v>
          </cell>
          <cell r="M1815">
            <v>0</v>
          </cell>
          <cell r="N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35</v>
          </cell>
          <cell r="V1815">
            <v>0</v>
          </cell>
          <cell r="W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35</v>
          </cell>
          <cell r="AE1815">
            <v>260000</v>
          </cell>
          <cell r="AF1815">
            <v>0</v>
          </cell>
          <cell r="AI1815">
            <v>2251</v>
          </cell>
          <cell r="AK1815">
            <v>0</v>
          </cell>
          <cell r="AM1815">
            <v>521</v>
          </cell>
          <cell r="AN1815">
            <v>1</v>
          </cell>
          <cell r="AO1815">
            <v>393216</v>
          </cell>
          <cell r="AQ1815">
            <v>0</v>
          </cell>
          <cell r="AR1815">
            <v>0</v>
          </cell>
          <cell r="AS1815" t="str">
            <v>Ы</v>
          </cell>
          <cell r="AT1815" t="str">
            <v>Ы</v>
          </cell>
          <cell r="AU1815">
            <v>0</v>
          </cell>
          <cell r="AV1815">
            <v>0</v>
          </cell>
          <cell r="AW1815">
            <v>23</v>
          </cell>
          <cell r="AX1815">
            <v>1</v>
          </cell>
          <cell r="AY1815">
            <v>0</v>
          </cell>
          <cell r="AZ1815">
            <v>0</v>
          </cell>
          <cell r="BA1815">
            <v>0</v>
          </cell>
          <cell r="BB1815">
            <v>0</v>
          </cell>
          <cell r="BC1815">
            <v>38828</v>
          </cell>
        </row>
        <row r="1816">
          <cell r="A1816">
            <v>2006</v>
          </cell>
          <cell r="B1816">
            <v>2</v>
          </cell>
          <cell r="C1816">
            <v>393</v>
          </cell>
          <cell r="D1816">
            <v>21</v>
          </cell>
          <cell r="E1816">
            <v>792020</v>
          </cell>
          <cell r="F1816">
            <v>0</v>
          </cell>
          <cell r="G1816" t="str">
            <v>Затраты по ШПЗ (основные)</v>
          </cell>
          <cell r="H1816">
            <v>2011</v>
          </cell>
          <cell r="I1816">
            <v>7920</v>
          </cell>
          <cell r="J1816">
            <v>152820.98000000001</v>
          </cell>
          <cell r="K1816">
            <v>1</v>
          </cell>
          <cell r="L1816">
            <v>0</v>
          </cell>
          <cell r="M1816">
            <v>0</v>
          </cell>
          <cell r="N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35</v>
          </cell>
          <cell r="V1816">
            <v>0</v>
          </cell>
          <cell r="W1816">
            <v>0</v>
          </cell>
          <cell r="AA1816">
            <v>0</v>
          </cell>
          <cell r="AB1816">
            <v>0</v>
          </cell>
          <cell r="AC1816">
            <v>0</v>
          </cell>
          <cell r="AD1816">
            <v>35</v>
          </cell>
          <cell r="AE1816">
            <v>270000</v>
          </cell>
          <cell r="AF1816">
            <v>0</v>
          </cell>
          <cell r="AI1816">
            <v>2251</v>
          </cell>
          <cell r="AK1816">
            <v>0</v>
          </cell>
          <cell r="AM1816">
            <v>522</v>
          </cell>
          <cell r="AN1816">
            <v>1</v>
          </cell>
          <cell r="AO1816">
            <v>393216</v>
          </cell>
          <cell r="AQ1816">
            <v>0</v>
          </cell>
          <cell r="AR1816">
            <v>0</v>
          </cell>
          <cell r="AS1816" t="str">
            <v>Ы</v>
          </cell>
          <cell r="AT1816" t="str">
            <v>Ы</v>
          </cell>
          <cell r="AU1816">
            <v>0</v>
          </cell>
          <cell r="AV1816">
            <v>0</v>
          </cell>
          <cell r="AW1816">
            <v>23</v>
          </cell>
          <cell r="AX1816">
            <v>1</v>
          </cell>
          <cell r="AY1816">
            <v>0</v>
          </cell>
          <cell r="AZ1816">
            <v>0</v>
          </cell>
          <cell r="BA1816">
            <v>0</v>
          </cell>
          <cell r="BB1816">
            <v>0</v>
          </cell>
          <cell r="BC1816">
            <v>38828</v>
          </cell>
        </row>
        <row r="1817">
          <cell r="A1817">
            <v>2006</v>
          </cell>
          <cell r="B1817">
            <v>2</v>
          </cell>
          <cell r="C1817">
            <v>394</v>
          </cell>
          <cell r="D1817">
            <v>21</v>
          </cell>
          <cell r="E1817">
            <v>792020</v>
          </cell>
          <cell r="F1817">
            <v>0</v>
          </cell>
          <cell r="G1817" t="str">
            <v>Затраты по ШПЗ (основные)</v>
          </cell>
          <cell r="H1817">
            <v>2011</v>
          </cell>
          <cell r="I1817">
            <v>7920</v>
          </cell>
          <cell r="J1817">
            <v>3072.88</v>
          </cell>
          <cell r="K1817">
            <v>1</v>
          </cell>
          <cell r="L1817">
            <v>0</v>
          </cell>
          <cell r="M1817">
            <v>0</v>
          </cell>
          <cell r="N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35</v>
          </cell>
          <cell r="V1817">
            <v>0</v>
          </cell>
          <cell r="W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35</v>
          </cell>
          <cell r="AE1817">
            <v>280000</v>
          </cell>
          <cell r="AF1817">
            <v>0</v>
          </cell>
          <cell r="AI1817">
            <v>2251</v>
          </cell>
          <cell r="AK1817">
            <v>0</v>
          </cell>
          <cell r="AM1817">
            <v>523</v>
          </cell>
          <cell r="AN1817">
            <v>1</v>
          </cell>
          <cell r="AO1817">
            <v>393216</v>
          </cell>
          <cell r="AQ1817">
            <v>0</v>
          </cell>
          <cell r="AR1817">
            <v>0</v>
          </cell>
          <cell r="AS1817" t="str">
            <v>Ы</v>
          </cell>
          <cell r="AT1817" t="str">
            <v>Ы</v>
          </cell>
          <cell r="AU1817">
            <v>0</v>
          </cell>
          <cell r="AV1817">
            <v>0</v>
          </cell>
          <cell r="AW1817">
            <v>23</v>
          </cell>
          <cell r="AX1817">
            <v>1</v>
          </cell>
          <cell r="AY1817">
            <v>0</v>
          </cell>
          <cell r="AZ1817">
            <v>0</v>
          </cell>
          <cell r="BA1817">
            <v>0</v>
          </cell>
          <cell r="BB1817">
            <v>0</v>
          </cell>
          <cell r="BC1817">
            <v>38828</v>
          </cell>
        </row>
        <row r="1818">
          <cell r="A1818">
            <v>2006</v>
          </cell>
          <cell r="B1818">
            <v>2</v>
          </cell>
          <cell r="C1818">
            <v>395</v>
          </cell>
          <cell r="D1818">
            <v>21</v>
          </cell>
          <cell r="E1818">
            <v>792020</v>
          </cell>
          <cell r="F1818">
            <v>0</v>
          </cell>
          <cell r="G1818" t="str">
            <v>Затраты по ШПЗ (основные)</v>
          </cell>
          <cell r="H1818">
            <v>2011</v>
          </cell>
          <cell r="I1818">
            <v>7920</v>
          </cell>
          <cell r="J1818">
            <v>55267.37</v>
          </cell>
          <cell r="K1818">
            <v>1</v>
          </cell>
          <cell r="L1818">
            <v>0</v>
          </cell>
          <cell r="M1818">
            <v>0</v>
          </cell>
          <cell r="N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35</v>
          </cell>
          <cell r="V1818">
            <v>0</v>
          </cell>
          <cell r="W1818">
            <v>0</v>
          </cell>
          <cell r="AA1818">
            <v>0</v>
          </cell>
          <cell r="AB1818">
            <v>0</v>
          </cell>
          <cell r="AC1818">
            <v>0</v>
          </cell>
          <cell r="AD1818">
            <v>35</v>
          </cell>
          <cell r="AE1818">
            <v>280100</v>
          </cell>
          <cell r="AF1818">
            <v>0</v>
          </cell>
          <cell r="AI1818">
            <v>2251</v>
          </cell>
          <cell r="AK1818">
            <v>0</v>
          </cell>
          <cell r="AM1818">
            <v>524</v>
          </cell>
          <cell r="AN1818">
            <v>1</v>
          </cell>
          <cell r="AO1818">
            <v>393216</v>
          </cell>
          <cell r="AQ1818">
            <v>0</v>
          </cell>
          <cell r="AR1818">
            <v>0</v>
          </cell>
          <cell r="AS1818" t="str">
            <v>Ы</v>
          </cell>
          <cell r="AT1818" t="str">
            <v>Ы</v>
          </cell>
          <cell r="AU1818">
            <v>0</v>
          </cell>
          <cell r="AV1818">
            <v>0</v>
          </cell>
          <cell r="AW1818">
            <v>23</v>
          </cell>
          <cell r="AX1818">
            <v>1</v>
          </cell>
          <cell r="AY1818">
            <v>0</v>
          </cell>
          <cell r="AZ1818">
            <v>0</v>
          </cell>
          <cell r="BA1818">
            <v>0</v>
          </cell>
          <cell r="BB1818">
            <v>0</v>
          </cell>
          <cell r="BC1818">
            <v>38828</v>
          </cell>
        </row>
        <row r="1819">
          <cell r="A1819">
            <v>2006</v>
          </cell>
          <cell r="B1819">
            <v>2</v>
          </cell>
          <cell r="C1819">
            <v>396</v>
          </cell>
          <cell r="D1819">
            <v>21</v>
          </cell>
          <cell r="E1819">
            <v>792020</v>
          </cell>
          <cell r="F1819">
            <v>0</v>
          </cell>
          <cell r="G1819" t="str">
            <v>Затраты по ШПЗ (основные)</v>
          </cell>
          <cell r="H1819">
            <v>2011</v>
          </cell>
          <cell r="I1819">
            <v>7920</v>
          </cell>
          <cell r="J1819">
            <v>20113.2</v>
          </cell>
          <cell r="K1819">
            <v>1</v>
          </cell>
          <cell r="L1819">
            <v>0</v>
          </cell>
          <cell r="M1819">
            <v>0</v>
          </cell>
          <cell r="N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35</v>
          </cell>
          <cell r="V1819">
            <v>0</v>
          </cell>
          <cell r="W1819">
            <v>0</v>
          </cell>
          <cell r="AA1819">
            <v>0</v>
          </cell>
          <cell r="AB1819">
            <v>0</v>
          </cell>
          <cell r="AC1819">
            <v>0</v>
          </cell>
          <cell r="AD1819">
            <v>35</v>
          </cell>
          <cell r="AE1819">
            <v>280300</v>
          </cell>
          <cell r="AF1819">
            <v>0</v>
          </cell>
          <cell r="AI1819">
            <v>2251</v>
          </cell>
          <cell r="AK1819">
            <v>0</v>
          </cell>
          <cell r="AM1819">
            <v>525</v>
          </cell>
          <cell r="AN1819">
            <v>1</v>
          </cell>
          <cell r="AO1819">
            <v>393216</v>
          </cell>
          <cell r="AQ1819">
            <v>0</v>
          </cell>
          <cell r="AR1819">
            <v>0</v>
          </cell>
          <cell r="AS1819" t="str">
            <v>Ы</v>
          </cell>
          <cell r="AT1819" t="str">
            <v>Ы</v>
          </cell>
          <cell r="AU1819">
            <v>0</v>
          </cell>
          <cell r="AV1819">
            <v>0</v>
          </cell>
          <cell r="AW1819">
            <v>23</v>
          </cell>
          <cell r="AX1819">
            <v>1</v>
          </cell>
          <cell r="AY1819">
            <v>0</v>
          </cell>
          <cell r="AZ1819">
            <v>0</v>
          </cell>
          <cell r="BA1819">
            <v>0</v>
          </cell>
          <cell r="BB1819">
            <v>0</v>
          </cell>
          <cell r="BC1819">
            <v>38828</v>
          </cell>
        </row>
        <row r="1820">
          <cell r="A1820">
            <v>2006</v>
          </cell>
          <cell r="B1820">
            <v>2</v>
          </cell>
          <cell r="C1820">
            <v>397</v>
          </cell>
          <cell r="D1820">
            <v>21</v>
          </cell>
          <cell r="E1820">
            <v>792020</v>
          </cell>
          <cell r="F1820">
            <v>0</v>
          </cell>
          <cell r="G1820" t="str">
            <v>Затраты по ШПЗ (основные)</v>
          </cell>
          <cell r="H1820">
            <v>2011</v>
          </cell>
          <cell r="I1820">
            <v>7920</v>
          </cell>
          <cell r="J1820">
            <v>79428.490000000005</v>
          </cell>
          <cell r="K1820">
            <v>1</v>
          </cell>
          <cell r="L1820">
            <v>0</v>
          </cell>
          <cell r="M1820">
            <v>0</v>
          </cell>
          <cell r="N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35</v>
          </cell>
          <cell r="V1820">
            <v>0</v>
          </cell>
          <cell r="W1820">
            <v>0</v>
          </cell>
          <cell r="AA1820">
            <v>0</v>
          </cell>
          <cell r="AB1820">
            <v>0</v>
          </cell>
          <cell r="AC1820">
            <v>0</v>
          </cell>
          <cell r="AD1820">
            <v>35</v>
          </cell>
          <cell r="AE1820">
            <v>280400</v>
          </cell>
          <cell r="AF1820">
            <v>0</v>
          </cell>
          <cell r="AI1820">
            <v>2251</v>
          </cell>
          <cell r="AK1820">
            <v>0</v>
          </cell>
          <cell r="AM1820">
            <v>526</v>
          </cell>
          <cell r="AN1820">
            <v>1</v>
          </cell>
          <cell r="AO1820">
            <v>393216</v>
          </cell>
          <cell r="AQ1820">
            <v>0</v>
          </cell>
          <cell r="AR1820">
            <v>0</v>
          </cell>
          <cell r="AS1820" t="str">
            <v>Ы</v>
          </cell>
          <cell r="AT1820" t="str">
            <v>Ы</v>
          </cell>
          <cell r="AU1820">
            <v>0</v>
          </cell>
          <cell r="AV1820">
            <v>0</v>
          </cell>
          <cell r="AW1820">
            <v>23</v>
          </cell>
          <cell r="AX1820">
            <v>1</v>
          </cell>
          <cell r="AY1820">
            <v>0</v>
          </cell>
          <cell r="AZ1820">
            <v>0</v>
          </cell>
          <cell r="BA1820">
            <v>0</v>
          </cell>
          <cell r="BB1820">
            <v>0</v>
          </cell>
          <cell r="BC1820">
            <v>38828</v>
          </cell>
        </row>
        <row r="1821">
          <cell r="A1821">
            <v>2006</v>
          </cell>
          <cell r="B1821">
            <v>2</v>
          </cell>
          <cell r="C1821">
            <v>398</v>
          </cell>
          <cell r="D1821">
            <v>21</v>
          </cell>
          <cell r="E1821">
            <v>792020</v>
          </cell>
          <cell r="F1821">
            <v>0</v>
          </cell>
          <cell r="G1821" t="str">
            <v>Затраты по ШПЗ (основные)</v>
          </cell>
          <cell r="H1821">
            <v>2011</v>
          </cell>
          <cell r="I1821">
            <v>7920</v>
          </cell>
          <cell r="J1821">
            <v>20765.52</v>
          </cell>
          <cell r="K1821">
            <v>1</v>
          </cell>
          <cell r="L1821">
            <v>0</v>
          </cell>
          <cell r="M1821">
            <v>0</v>
          </cell>
          <cell r="N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35</v>
          </cell>
          <cell r="V1821">
            <v>0</v>
          </cell>
          <cell r="W1821">
            <v>0</v>
          </cell>
          <cell r="AA1821">
            <v>0</v>
          </cell>
          <cell r="AB1821">
            <v>0</v>
          </cell>
          <cell r="AC1821">
            <v>0</v>
          </cell>
          <cell r="AD1821">
            <v>35</v>
          </cell>
          <cell r="AE1821">
            <v>281000</v>
          </cell>
          <cell r="AF1821">
            <v>0</v>
          </cell>
          <cell r="AI1821">
            <v>2251</v>
          </cell>
          <cell r="AK1821">
            <v>0</v>
          </cell>
          <cell r="AM1821">
            <v>527</v>
          </cell>
          <cell r="AN1821">
            <v>1</v>
          </cell>
          <cell r="AO1821">
            <v>393216</v>
          </cell>
          <cell r="AQ1821">
            <v>0</v>
          </cell>
          <cell r="AR1821">
            <v>0</v>
          </cell>
          <cell r="AS1821" t="str">
            <v>Ы</v>
          </cell>
          <cell r="AT1821" t="str">
            <v>Ы</v>
          </cell>
          <cell r="AU1821">
            <v>0</v>
          </cell>
          <cell r="AV1821">
            <v>0</v>
          </cell>
          <cell r="AW1821">
            <v>23</v>
          </cell>
          <cell r="AX1821">
            <v>1</v>
          </cell>
          <cell r="AY1821">
            <v>0</v>
          </cell>
          <cell r="AZ1821">
            <v>0</v>
          </cell>
          <cell r="BA1821">
            <v>0</v>
          </cell>
          <cell r="BB1821">
            <v>0</v>
          </cell>
          <cell r="BC1821">
            <v>38828</v>
          </cell>
        </row>
        <row r="1822">
          <cell r="A1822">
            <v>2006</v>
          </cell>
          <cell r="B1822">
            <v>2</v>
          </cell>
          <cell r="C1822">
            <v>399</v>
          </cell>
          <cell r="D1822">
            <v>21</v>
          </cell>
          <cell r="E1822">
            <v>792020</v>
          </cell>
          <cell r="F1822">
            <v>0</v>
          </cell>
          <cell r="G1822" t="str">
            <v>Затраты по ШПЗ (основные)</v>
          </cell>
          <cell r="H1822">
            <v>2011</v>
          </cell>
          <cell r="I1822">
            <v>7920</v>
          </cell>
          <cell r="J1822">
            <v>51833.5</v>
          </cell>
          <cell r="K1822">
            <v>1</v>
          </cell>
          <cell r="L1822">
            <v>0</v>
          </cell>
          <cell r="M1822">
            <v>0</v>
          </cell>
          <cell r="N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35</v>
          </cell>
          <cell r="V1822">
            <v>0</v>
          </cell>
          <cell r="W1822">
            <v>0</v>
          </cell>
          <cell r="AA1822">
            <v>0</v>
          </cell>
          <cell r="AB1822">
            <v>0</v>
          </cell>
          <cell r="AC1822">
            <v>0</v>
          </cell>
          <cell r="AD1822">
            <v>35</v>
          </cell>
          <cell r="AE1822">
            <v>281100</v>
          </cell>
          <cell r="AF1822">
            <v>0</v>
          </cell>
          <cell r="AI1822">
            <v>2251</v>
          </cell>
          <cell r="AK1822">
            <v>0</v>
          </cell>
          <cell r="AM1822">
            <v>528</v>
          </cell>
          <cell r="AN1822">
            <v>1</v>
          </cell>
          <cell r="AO1822">
            <v>393216</v>
          </cell>
          <cell r="AQ1822">
            <v>0</v>
          </cell>
          <cell r="AR1822">
            <v>0</v>
          </cell>
          <cell r="AS1822" t="str">
            <v>Ы</v>
          </cell>
          <cell r="AT1822" t="str">
            <v>Ы</v>
          </cell>
          <cell r="AU1822">
            <v>0</v>
          </cell>
          <cell r="AV1822">
            <v>0</v>
          </cell>
          <cell r="AW1822">
            <v>23</v>
          </cell>
          <cell r="AX1822">
            <v>1</v>
          </cell>
          <cell r="AY1822">
            <v>0</v>
          </cell>
          <cell r="AZ1822">
            <v>0</v>
          </cell>
          <cell r="BA1822">
            <v>0</v>
          </cell>
          <cell r="BB1822">
            <v>0</v>
          </cell>
          <cell r="BC1822">
            <v>38828</v>
          </cell>
        </row>
        <row r="1823">
          <cell r="A1823">
            <v>2006</v>
          </cell>
          <cell r="B1823">
            <v>2</v>
          </cell>
          <cell r="C1823">
            <v>400</v>
          </cell>
          <cell r="D1823">
            <v>21</v>
          </cell>
          <cell r="E1823">
            <v>792020</v>
          </cell>
          <cell r="F1823">
            <v>0</v>
          </cell>
          <cell r="G1823" t="str">
            <v>Затраты по ШПЗ (основные)</v>
          </cell>
          <cell r="H1823">
            <v>2011</v>
          </cell>
          <cell r="I1823">
            <v>7920</v>
          </cell>
          <cell r="J1823">
            <v>2340.73</v>
          </cell>
          <cell r="K1823">
            <v>1</v>
          </cell>
          <cell r="L1823">
            <v>0</v>
          </cell>
          <cell r="M1823">
            <v>0</v>
          </cell>
          <cell r="N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35</v>
          </cell>
          <cell r="V1823">
            <v>0</v>
          </cell>
          <cell r="W1823">
            <v>0</v>
          </cell>
          <cell r="AA1823">
            <v>0</v>
          </cell>
          <cell r="AB1823">
            <v>0</v>
          </cell>
          <cell r="AC1823">
            <v>0</v>
          </cell>
          <cell r="AD1823">
            <v>35</v>
          </cell>
          <cell r="AE1823">
            <v>282200</v>
          </cell>
          <cell r="AF1823">
            <v>0</v>
          </cell>
          <cell r="AI1823">
            <v>2251</v>
          </cell>
          <cell r="AK1823">
            <v>0</v>
          </cell>
          <cell r="AM1823">
            <v>529</v>
          </cell>
          <cell r="AN1823">
            <v>1</v>
          </cell>
          <cell r="AO1823">
            <v>393216</v>
          </cell>
          <cell r="AQ1823">
            <v>0</v>
          </cell>
          <cell r="AR1823">
            <v>0</v>
          </cell>
          <cell r="AS1823" t="str">
            <v>Ы</v>
          </cell>
          <cell r="AT1823" t="str">
            <v>Ы</v>
          </cell>
          <cell r="AU1823">
            <v>0</v>
          </cell>
          <cell r="AV1823">
            <v>0</v>
          </cell>
          <cell r="AW1823">
            <v>23</v>
          </cell>
          <cell r="AX1823">
            <v>1</v>
          </cell>
          <cell r="AY1823">
            <v>0</v>
          </cell>
          <cell r="AZ1823">
            <v>0</v>
          </cell>
          <cell r="BA1823">
            <v>0</v>
          </cell>
          <cell r="BB1823">
            <v>0</v>
          </cell>
          <cell r="BC1823">
            <v>38828</v>
          </cell>
        </row>
        <row r="1824">
          <cell r="A1824">
            <v>2006</v>
          </cell>
          <cell r="B1824">
            <v>2</v>
          </cell>
          <cell r="C1824">
            <v>401</v>
          </cell>
          <cell r="D1824">
            <v>21</v>
          </cell>
          <cell r="E1824">
            <v>792020</v>
          </cell>
          <cell r="F1824">
            <v>0</v>
          </cell>
          <cell r="G1824" t="str">
            <v>Затраты по ШПЗ (основные)</v>
          </cell>
          <cell r="H1824">
            <v>2011</v>
          </cell>
          <cell r="I1824">
            <v>7920</v>
          </cell>
          <cell r="J1824">
            <v>24104</v>
          </cell>
          <cell r="K1824">
            <v>1</v>
          </cell>
          <cell r="L1824">
            <v>0</v>
          </cell>
          <cell r="M1824">
            <v>0</v>
          </cell>
          <cell r="N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35</v>
          </cell>
          <cell r="V1824">
            <v>0</v>
          </cell>
          <cell r="W1824">
            <v>0</v>
          </cell>
          <cell r="AA1824">
            <v>0</v>
          </cell>
          <cell r="AB1824">
            <v>0</v>
          </cell>
          <cell r="AC1824">
            <v>0</v>
          </cell>
          <cell r="AD1824">
            <v>35</v>
          </cell>
          <cell r="AE1824">
            <v>283000</v>
          </cell>
          <cell r="AF1824">
            <v>0</v>
          </cell>
          <cell r="AI1824">
            <v>2251</v>
          </cell>
          <cell r="AK1824">
            <v>0</v>
          </cell>
          <cell r="AM1824">
            <v>530</v>
          </cell>
          <cell r="AN1824">
            <v>1</v>
          </cell>
          <cell r="AO1824">
            <v>393216</v>
          </cell>
          <cell r="AQ1824">
            <v>0</v>
          </cell>
          <cell r="AR1824">
            <v>0</v>
          </cell>
          <cell r="AS1824" t="str">
            <v>Ы</v>
          </cell>
          <cell r="AT1824" t="str">
            <v>Ы</v>
          </cell>
          <cell r="AU1824">
            <v>0</v>
          </cell>
          <cell r="AV1824">
            <v>0</v>
          </cell>
          <cell r="AW1824">
            <v>23</v>
          </cell>
          <cell r="AX1824">
            <v>1</v>
          </cell>
          <cell r="AY1824">
            <v>0</v>
          </cell>
          <cell r="AZ1824">
            <v>0</v>
          </cell>
          <cell r="BA1824">
            <v>0</v>
          </cell>
          <cell r="BB1824">
            <v>0</v>
          </cell>
          <cell r="BC1824">
            <v>38828</v>
          </cell>
        </row>
        <row r="1825">
          <cell r="A1825">
            <v>2006</v>
          </cell>
          <cell r="B1825">
            <v>2</v>
          </cell>
          <cell r="C1825">
            <v>402</v>
          </cell>
          <cell r="D1825">
            <v>21</v>
          </cell>
          <cell r="E1825">
            <v>792020</v>
          </cell>
          <cell r="F1825">
            <v>0</v>
          </cell>
          <cell r="G1825" t="str">
            <v>Затраты по ШПЗ (основные)</v>
          </cell>
          <cell r="H1825">
            <v>2011</v>
          </cell>
          <cell r="I1825">
            <v>7920</v>
          </cell>
          <cell r="J1825">
            <v>7092.96</v>
          </cell>
          <cell r="K1825">
            <v>1</v>
          </cell>
          <cell r="L1825">
            <v>0</v>
          </cell>
          <cell r="M1825">
            <v>0</v>
          </cell>
          <cell r="N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35</v>
          </cell>
          <cell r="V1825">
            <v>0</v>
          </cell>
          <cell r="W1825">
            <v>0</v>
          </cell>
          <cell r="AA1825">
            <v>0</v>
          </cell>
          <cell r="AB1825">
            <v>0</v>
          </cell>
          <cell r="AC1825">
            <v>0</v>
          </cell>
          <cell r="AD1825">
            <v>35</v>
          </cell>
          <cell r="AE1825">
            <v>285000</v>
          </cell>
          <cell r="AF1825">
            <v>0</v>
          </cell>
          <cell r="AI1825">
            <v>2251</v>
          </cell>
          <cell r="AK1825">
            <v>0</v>
          </cell>
          <cell r="AM1825">
            <v>531</v>
          </cell>
          <cell r="AN1825">
            <v>1</v>
          </cell>
          <cell r="AO1825">
            <v>393216</v>
          </cell>
          <cell r="AQ1825">
            <v>0</v>
          </cell>
          <cell r="AR1825">
            <v>0</v>
          </cell>
          <cell r="AS1825" t="str">
            <v>Ы</v>
          </cell>
          <cell r="AT1825" t="str">
            <v>Ы</v>
          </cell>
          <cell r="AU1825">
            <v>0</v>
          </cell>
          <cell r="AV1825">
            <v>0</v>
          </cell>
          <cell r="AW1825">
            <v>23</v>
          </cell>
          <cell r="AX1825">
            <v>1</v>
          </cell>
          <cell r="AY1825">
            <v>0</v>
          </cell>
          <cell r="AZ1825">
            <v>0</v>
          </cell>
          <cell r="BA1825">
            <v>0</v>
          </cell>
          <cell r="BB1825">
            <v>0</v>
          </cell>
          <cell r="BC1825">
            <v>38828</v>
          </cell>
        </row>
        <row r="1826">
          <cell r="A1826">
            <v>2006</v>
          </cell>
          <cell r="B1826">
            <v>2</v>
          </cell>
          <cell r="C1826">
            <v>403</v>
          </cell>
          <cell r="D1826">
            <v>21</v>
          </cell>
          <cell r="E1826">
            <v>792020</v>
          </cell>
          <cell r="F1826">
            <v>0</v>
          </cell>
          <cell r="G1826" t="str">
            <v>Затраты по ШПЗ (основные)</v>
          </cell>
          <cell r="H1826">
            <v>2011</v>
          </cell>
          <cell r="I1826">
            <v>7920</v>
          </cell>
          <cell r="J1826">
            <v>60441.440000000002</v>
          </cell>
          <cell r="K1826">
            <v>1</v>
          </cell>
          <cell r="L1826">
            <v>0</v>
          </cell>
          <cell r="M1826">
            <v>0</v>
          </cell>
          <cell r="N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35</v>
          </cell>
          <cell r="V1826">
            <v>0</v>
          </cell>
          <cell r="W1826">
            <v>0</v>
          </cell>
          <cell r="AA1826">
            <v>0</v>
          </cell>
          <cell r="AB1826">
            <v>0</v>
          </cell>
          <cell r="AC1826">
            <v>0</v>
          </cell>
          <cell r="AD1826">
            <v>35</v>
          </cell>
          <cell r="AE1826">
            <v>311000</v>
          </cell>
          <cell r="AF1826">
            <v>0</v>
          </cell>
          <cell r="AI1826">
            <v>2251</v>
          </cell>
          <cell r="AK1826">
            <v>0</v>
          </cell>
          <cell r="AM1826">
            <v>532</v>
          </cell>
          <cell r="AN1826">
            <v>1</v>
          </cell>
          <cell r="AO1826">
            <v>393216</v>
          </cell>
          <cell r="AQ1826">
            <v>0</v>
          </cell>
          <cell r="AR1826">
            <v>0</v>
          </cell>
          <cell r="AS1826" t="str">
            <v>Ы</v>
          </cell>
          <cell r="AT1826" t="str">
            <v>Ы</v>
          </cell>
          <cell r="AU1826">
            <v>0</v>
          </cell>
          <cell r="AV1826">
            <v>0</v>
          </cell>
          <cell r="AW1826">
            <v>23</v>
          </cell>
          <cell r="AX1826">
            <v>1</v>
          </cell>
          <cell r="AY1826">
            <v>0</v>
          </cell>
          <cell r="AZ1826">
            <v>0</v>
          </cell>
          <cell r="BA1826">
            <v>0</v>
          </cell>
          <cell r="BB1826">
            <v>0</v>
          </cell>
          <cell r="BC1826">
            <v>38828</v>
          </cell>
        </row>
        <row r="1827">
          <cell r="A1827">
            <v>2006</v>
          </cell>
          <cell r="B1827">
            <v>2</v>
          </cell>
          <cell r="C1827">
            <v>404</v>
          </cell>
          <cell r="D1827">
            <v>21</v>
          </cell>
          <cell r="E1827">
            <v>792020</v>
          </cell>
          <cell r="F1827">
            <v>0</v>
          </cell>
          <cell r="G1827" t="str">
            <v>Затраты по ШПЗ (основные)</v>
          </cell>
          <cell r="H1827">
            <v>2011</v>
          </cell>
          <cell r="I1827">
            <v>7920</v>
          </cell>
          <cell r="J1827">
            <v>122759.19</v>
          </cell>
          <cell r="K1827">
            <v>1</v>
          </cell>
          <cell r="L1827">
            <v>0</v>
          </cell>
          <cell r="M1827">
            <v>0</v>
          </cell>
          <cell r="N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35</v>
          </cell>
          <cell r="V1827">
            <v>0</v>
          </cell>
          <cell r="W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35</v>
          </cell>
          <cell r="AE1827">
            <v>312000</v>
          </cell>
          <cell r="AF1827">
            <v>0</v>
          </cell>
          <cell r="AI1827">
            <v>2251</v>
          </cell>
          <cell r="AK1827">
            <v>0</v>
          </cell>
          <cell r="AM1827">
            <v>533</v>
          </cell>
          <cell r="AN1827">
            <v>1</v>
          </cell>
          <cell r="AO1827">
            <v>393216</v>
          </cell>
          <cell r="AQ1827">
            <v>0</v>
          </cell>
          <cell r="AR1827">
            <v>0</v>
          </cell>
          <cell r="AS1827" t="str">
            <v>Ы</v>
          </cell>
          <cell r="AT1827" t="str">
            <v>Ы</v>
          </cell>
          <cell r="AU1827">
            <v>0</v>
          </cell>
          <cell r="AV1827">
            <v>0</v>
          </cell>
          <cell r="AW1827">
            <v>23</v>
          </cell>
          <cell r="AX1827">
            <v>1</v>
          </cell>
          <cell r="AY1827">
            <v>0</v>
          </cell>
          <cell r="AZ1827">
            <v>0</v>
          </cell>
          <cell r="BA1827">
            <v>0</v>
          </cell>
          <cell r="BB1827">
            <v>0</v>
          </cell>
          <cell r="BC1827">
            <v>38828</v>
          </cell>
        </row>
        <row r="1828">
          <cell r="A1828">
            <v>2006</v>
          </cell>
          <cell r="B1828">
            <v>2</v>
          </cell>
          <cell r="C1828">
            <v>405</v>
          </cell>
          <cell r="D1828">
            <v>21</v>
          </cell>
          <cell r="E1828">
            <v>792020</v>
          </cell>
          <cell r="F1828">
            <v>0</v>
          </cell>
          <cell r="G1828" t="str">
            <v>Затраты по ШПЗ (основные)</v>
          </cell>
          <cell r="H1828">
            <v>2011</v>
          </cell>
          <cell r="I1828">
            <v>7920</v>
          </cell>
          <cell r="J1828">
            <v>28169.72</v>
          </cell>
          <cell r="K1828">
            <v>1</v>
          </cell>
          <cell r="L1828">
            <v>0</v>
          </cell>
          <cell r="M1828">
            <v>0</v>
          </cell>
          <cell r="N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35</v>
          </cell>
          <cell r="V1828">
            <v>0</v>
          </cell>
          <cell r="W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35</v>
          </cell>
          <cell r="AE1828">
            <v>312100</v>
          </cell>
          <cell r="AF1828">
            <v>0</v>
          </cell>
          <cell r="AI1828">
            <v>2251</v>
          </cell>
          <cell r="AK1828">
            <v>0</v>
          </cell>
          <cell r="AM1828">
            <v>534</v>
          </cell>
          <cell r="AN1828">
            <v>1</v>
          </cell>
          <cell r="AO1828">
            <v>393216</v>
          </cell>
          <cell r="AQ1828">
            <v>0</v>
          </cell>
          <cell r="AR1828">
            <v>0</v>
          </cell>
          <cell r="AS1828" t="str">
            <v>Ы</v>
          </cell>
          <cell r="AT1828" t="str">
            <v>Ы</v>
          </cell>
          <cell r="AU1828">
            <v>0</v>
          </cell>
          <cell r="AV1828">
            <v>0</v>
          </cell>
          <cell r="AW1828">
            <v>23</v>
          </cell>
          <cell r="AX1828">
            <v>1</v>
          </cell>
          <cell r="AY1828">
            <v>0</v>
          </cell>
          <cell r="AZ1828">
            <v>0</v>
          </cell>
          <cell r="BA1828">
            <v>0</v>
          </cell>
          <cell r="BB1828">
            <v>0</v>
          </cell>
          <cell r="BC1828">
            <v>38828</v>
          </cell>
        </row>
        <row r="1829">
          <cell r="A1829">
            <v>2006</v>
          </cell>
          <cell r="B1829">
            <v>2</v>
          </cell>
          <cell r="C1829">
            <v>406</v>
          </cell>
          <cell r="D1829">
            <v>21</v>
          </cell>
          <cell r="E1829">
            <v>792020</v>
          </cell>
          <cell r="F1829">
            <v>0</v>
          </cell>
          <cell r="G1829" t="str">
            <v>Затраты по ШПЗ (основные)</v>
          </cell>
          <cell r="H1829">
            <v>2011</v>
          </cell>
          <cell r="I1829">
            <v>7920</v>
          </cell>
          <cell r="J1829">
            <v>268038.36</v>
          </cell>
          <cell r="K1829">
            <v>1</v>
          </cell>
          <cell r="L1829">
            <v>0</v>
          </cell>
          <cell r="M1829">
            <v>0</v>
          </cell>
          <cell r="N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35</v>
          </cell>
          <cell r="V1829">
            <v>0</v>
          </cell>
          <cell r="W1829">
            <v>0</v>
          </cell>
          <cell r="AA1829">
            <v>0</v>
          </cell>
          <cell r="AB1829">
            <v>0</v>
          </cell>
          <cell r="AC1829">
            <v>0</v>
          </cell>
          <cell r="AD1829">
            <v>35</v>
          </cell>
          <cell r="AE1829">
            <v>312200</v>
          </cell>
          <cell r="AF1829">
            <v>0</v>
          </cell>
          <cell r="AI1829">
            <v>2251</v>
          </cell>
          <cell r="AK1829">
            <v>0</v>
          </cell>
          <cell r="AM1829">
            <v>535</v>
          </cell>
          <cell r="AN1829">
            <v>1</v>
          </cell>
          <cell r="AO1829">
            <v>393216</v>
          </cell>
          <cell r="AQ1829">
            <v>0</v>
          </cell>
          <cell r="AR1829">
            <v>0</v>
          </cell>
          <cell r="AS1829" t="str">
            <v>Ы</v>
          </cell>
          <cell r="AT1829" t="str">
            <v>Ы</v>
          </cell>
          <cell r="AU1829">
            <v>0</v>
          </cell>
          <cell r="AV1829">
            <v>0</v>
          </cell>
          <cell r="AW1829">
            <v>23</v>
          </cell>
          <cell r="AX1829">
            <v>1</v>
          </cell>
          <cell r="AY1829">
            <v>0</v>
          </cell>
          <cell r="AZ1829">
            <v>0</v>
          </cell>
          <cell r="BA1829">
            <v>0</v>
          </cell>
          <cell r="BB1829">
            <v>0</v>
          </cell>
          <cell r="BC1829">
            <v>38828</v>
          </cell>
        </row>
        <row r="1830">
          <cell r="A1830">
            <v>2006</v>
          </cell>
          <cell r="B1830">
            <v>2</v>
          </cell>
          <cell r="C1830">
            <v>407</v>
          </cell>
          <cell r="D1830">
            <v>21</v>
          </cell>
          <cell r="E1830">
            <v>792020</v>
          </cell>
          <cell r="F1830">
            <v>0</v>
          </cell>
          <cell r="G1830" t="str">
            <v>Затраты по ШПЗ (основные)</v>
          </cell>
          <cell r="H1830">
            <v>2011</v>
          </cell>
          <cell r="I1830">
            <v>7920</v>
          </cell>
          <cell r="J1830">
            <v>22901.19</v>
          </cell>
          <cell r="K1830">
            <v>1</v>
          </cell>
          <cell r="L1830">
            <v>0</v>
          </cell>
          <cell r="M1830">
            <v>0</v>
          </cell>
          <cell r="N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35</v>
          </cell>
          <cell r="V1830">
            <v>0</v>
          </cell>
          <cell r="W1830">
            <v>0</v>
          </cell>
          <cell r="AA1830">
            <v>0</v>
          </cell>
          <cell r="AB1830">
            <v>0</v>
          </cell>
          <cell r="AC1830">
            <v>0</v>
          </cell>
          <cell r="AD1830">
            <v>35</v>
          </cell>
          <cell r="AE1830">
            <v>313000</v>
          </cell>
          <cell r="AF1830">
            <v>0</v>
          </cell>
          <cell r="AI1830">
            <v>2251</v>
          </cell>
          <cell r="AK1830">
            <v>0</v>
          </cell>
          <cell r="AM1830">
            <v>536</v>
          </cell>
          <cell r="AN1830">
            <v>1</v>
          </cell>
          <cell r="AO1830">
            <v>393216</v>
          </cell>
          <cell r="AQ1830">
            <v>0</v>
          </cell>
          <cell r="AR1830">
            <v>0</v>
          </cell>
          <cell r="AS1830" t="str">
            <v>Ы</v>
          </cell>
          <cell r="AT1830" t="str">
            <v>Ы</v>
          </cell>
          <cell r="AU1830">
            <v>0</v>
          </cell>
          <cell r="AV1830">
            <v>0</v>
          </cell>
          <cell r="AW1830">
            <v>23</v>
          </cell>
          <cell r="AX1830">
            <v>1</v>
          </cell>
          <cell r="AY1830">
            <v>0</v>
          </cell>
          <cell r="AZ1830">
            <v>0</v>
          </cell>
          <cell r="BA1830">
            <v>0</v>
          </cell>
          <cell r="BB1830">
            <v>0</v>
          </cell>
          <cell r="BC1830">
            <v>38828</v>
          </cell>
        </row>
        <row r="1831">
          <cell r="A1831">
            <v>2006</v>
          </cell>
          <cell r="B1831">
            <v>2</v>
          </cell>
          <cell r="C1831">
            <v>408</v>
          </cell>
          <cell r="D1831">
            <v>21</v>
          </cell>
          <cell r="E1831">
            <v>792020</v>
          </cell>
          <cell r="F1831">
            <v>0</v>
          </cell>
          <cell r="G1831" t="str">
            <v>Затраты по ШПЗ (основные)</v>
          </cell>
          <cell r="H1831">
            <v>2011</v>
          </cell>
          <cell r="I1831">
            <v>7920</v>
          </cell>
          <cell r="J1831">
            <v>41671.279999999999</v>
          </cell>
          <cell r="K1831">
            <v>1</v>
          </cell>
          <cell r="L1831">
            <v>0</v>
          </cell>
          <cell r="M1831">
            <v>0</v>
          </cell>
          <cell r="N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35</v>
          </cell>
          <cell r="V1831">
            <v>0</v>
          </cell>
          <cell r="W1831">
            <v>0</v>
          </cell>
          <cell r="AA1831">
            <v>0</v>
          </cell>
          <cell r="AB1831">
            <v>0</v>
          </cell>
          <cell r="AC1831">
            <v>0</v>
          </cell>
          <cell r="AD1831">
            <v>35</v>
          </cell>
          <cell r="AE1831">
            <v>314000</v>
          </cell>
          <cell r="AF1831">
            <v>0</v>
          </cell>
          <cell r="AI1831">
            <v>2251</v>
          </cell>
          <cell r="AK1831">
            <v>0</v>
          </cell>
          <cell r="AM1831">
            <v>537</v>
          </cell>
          <cell r="AN1831">
            <v>1</v>
          </cell>
          <cell r="AO1831">
            <v>393216</v>
          </cell>
          <cell r="AQ1831">
            <v>0</v>
          </cell>
          <cell r="AR1831">
            <v>0</v>
          </cell>
          <cell r="AS1831" t="str">
            <v>Ы</v>
          </cell>
          <cell r="AT1831" t="str">
            <v>Ы</v>
          </cell>
          <cell r="AU1831">
            <v>0</v>
          </cell>
          <cell r="AV1831">
            <v>0</v>
          </cell>
          <cell r="AW1831">
            <v>23</v>
          </cell>
          <cell r="AX1831">
            <v>1</v>
          </cell>
          <cell r="AY1831">
            <v>0</v>
          </cell>
          <cell r="AZ1831">
            <v>0</v>
          </cell>
          <cell r="BA1831">
            <v>0</v>
          </cell>
          <cell r="BB1831">
            <v>0</v>
          </cell>
          <cell r="BC1831">
            <v>38828</v>
          </cell>
        </row>
        <row r="1832">
          <cell r="A1832">
            <v>2006</v>
          </cell>
          <cell r="B1832">
            <v>2</v>
          </cell>
          <cell r="C1832">
            <v>409</v>
          </cell>
          <cell r="D1832">
            <v>21</v>
          </cell>
          <cell r="E1832">
            <v>792020</v>
          </cell>
          <cell r="F1832">
            <v>0</v>
          </cell>
          <cell r="G1832" t="str">
            <v>Затраты по ШПЗ (основные)</v>
          </cell>
          <cell r="H1832">
            <v>2011</v>
          </cell>
          <cell r="I1832">
            <v>7920</v>
          </cell>
          <cell r="J1832">
            <v>8372.98</v>
          </cell>
          <cell r="K1832">
            <v>1</v>
          </cell>
          <cell r="L1832">
            <v>0</v>
          </cell>
          <cell r="M1832">
            <v>0</v>
          </cell>
          <cell r="N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35</v>
          </cell>
          <cell r="V1832">
            <v>0</v>
          </cell>
          <cell r="W1832">
            <v>0</v>
          </cell>
          <cell r="AA1832">
            <v>0</v>
          </cell>
          <cell r="AB1832">
            <v>0</v>
          </cell>
          <cell r="AC1832">
            <v>0</v>
          </cell>
          <cell r="AD1832">
            <v>35</v>
          </cell>
          <cell r="AE1832">
            <v>315000</v>
          </cell>
          <cell r="AF1832">
            <v>0</v>
          </cell>
          <cell r="AI1832">
            <v>2251</v>
          </cell>
          <cell r="AK1832">
            <v>0</v>
          </cell>
          <cell r="AM1832">
            <v>538</v>
          </cell>
          <cell r="AN1832">
            <v>1</v>
          </cell>
          <cell r="AO1832">
            <v>393216</v>
          </cell>
          <cell r="AQ1832">
            <v>0</v>
          </cell>
          <cell r="AR1832">
            <v>0</v>
          </cell>
          <cell r="AS1832" t="str">
            <v>Ы</v>
          </cell>
          <cell r="AT1832" t="str">
            <v>Ы</v>
          </cell>
          <cell r="AU1832">
            <v>0</v>
          </cell>
          <cell r="AV1832">
            <v>0</v>
          </cell>
          <cell r="AW1832">
            <v>23</v>
          </cell>
          <cell r="AX1832">
            <v>1</v>
          </cell>
          <cell r="AY1832">
            <v>0</v>
          </cell>
          <cell r="AZ1832">
            <v>0</v>
          </cell>
          <cell r="BA1832">
            <v>0</v>
          </cell>
          <cell r="BB1832">
            <v>0</v>
          </cell>
          <cell r="BC1832">
            <v>38828</v>
          </cell>
        </row>
        <row r="1833">
          <cell r="A1833">
            <v>2006</v>
          </cell>
          <cell r="B1833">
            <v>2</v>
          </cell>
          <cell r="C1833">
            <v>410</v>
          </cell>
          <cell r="D1833">
            <v>21</v>
          </cell>
          <cell r="E1833">
            <v>792020</v>
          </cell>
          <cell r="F1833">
            <v>0</v>
          </cell>
          <cell r="G1833" t="str">
            <v>Затраты по ШПЗ (основные)</v>
          </cell>
          <cell r="H1833">
            <v>2011</v>
          </cell>
          <cell r="I1833">
            <v>7920</v>
          </cell>
          <cell r="J1833">
            <v>662701.34</v>
          </cell>
          <cell r="K1833">
            <v>1</v>
          </cell>
          <cell r="L1833">
            <v>0</v>
          </cell>
          <cell r="M1833">
            <v>0</v>
          </cell>
          <cell r="N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35</v>
          </cell>
          <cell r="V1833">
            <v>0</v>
          </cell>
          <cell r="W1833">
            <v>0</v>
          </cell>
          <cell r="AA1833">
            <v>0</v>
          </cell>
          <cell r="AB1833">
            <v>0</v>
          </cell>
          <cell r="AC1833">
            <v>0</v>
          </cell>
          <cell r="AD1833">
            <v>35</v>
          </cell>
          <cell r="AE1833">
            <v>410000</v>
          </cell>
          <cell r="AF1833">
            <v>0</v>
          </cell>
          <cell r="AI1833">
            <v>2251</v>
          </cell>
          <cell r="AK1833">
            <v>0</v>
          </cell>
          <cell r="AM1833">
            <v>539</v>
          </cell>
          <cell r="AN1833">
            <v>1</v>
          </cell>
          <cell r="AO1833">
            <v>393216</v>
          </cell>
          <cell r="AQ1833">
            <v>0</v>
          </cell>
          <cell r="AR1833">
            <v>0</v>
          </cell>
          <cell r="AS1833" t="str">
            <v>Ы</v>
          </cell>
          <cell r="AT1833" t="str">
            <v>Ы</v>
          </cell>
          <cell r="AU1833">
            <v>0</v>
          </cell>
          <cell r="AV1833">
            <v>0</v>
          </cell>
          <cell r="AW1833">
            <v>23</v>
          </cell>
          <cell r="AX1833">
            <v>1</v>
          </cell>
          <cell r="AY1833">
            <v>0</v>
          </cell>
          <cell r="AZ1833">
            <v>0</v>
          </cell>
          <cell r="BA1833">
            <v>0</v>
          </cell>
          <cell r="BB1833">
            <v>0</v>
          </cell>
          <cell r="BC1833">
            <v>38828</v>
          </cell>
        </row>
        <row r="1834">
          <cell r="A1834">
            <v>2006</v>
          </cell>
          <cell r="B1834">
            <v>2</v>
          </cell>
          <cell r="C1834">
            <v>411</v>
          </cell>
          <cell r="D1834">
            <v>21</v>
          </cell>
          <cell r="E1834">
            <v>792020</v>
          </cell>
          <cell r="F1834">
            <v>0</v>
          </cell>
          <cell r="G1834" t="str">
            <v>Затраты по ШПЗ (основные)</v>
          </cell>
          <cell r="H1834">
            <v>2011</v>
          </cell>
          <cell r="I1834">
            <v>7920</v>
          </cell>
          <cell r="J1834">
            <v>76669.37</v>
          </cell>
          <cell r="K1834">
            <v>1</v>
          </cell>
          <cell r="L1834">
            <v>0</v>
          </cell>
          <cell r="M1834">
            <v>0</v>
          </cell>
          <cell r="N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35</v>
          </cell>
          <cell r="V1834">
            <v>0</v>
          </cell>
          <cell r="W1834">
            <v>0</v>
          </cell>
          <cell r="AA1834">
            <v>0</v>
          </cell>
          <cell r="AB1834">
            <v>0</v>
          </cell>
          <cell r="AC1834">
            <v>0</v>
          </cell>
          <cell r="AD1834">
            <v>35</v>
          </cell>
          <cell r="AE1834">
            <v>420000</v>
          </cell>
          <cell r="AF1834">
            <v>0</v>
          </cell>
          <cell r="AI1834">
            <v>2251</v>
          </cell>
          <cell r="AK1834">
            <v>0</v>
          </cell>
          <cell r="AM1834">
            <v>540</v>
          </cell>
          <cell r="AN1834">
            <v>1</v>
          </cell>
          <cell r="AO1834">
            <v>393216</v>
          </cell>
          <cell r="AQ1834">
            <v>0</v>
          </cell>
          <cell r="AR1834">
            <v>0</v>
          </cell>
          <cell r="AS1834" t="str">
            <v>Ы</v>
          </cell>
          <cell r="AT1834" t="str">
            <v>Ы</v>
          </cell>
          <cell r="AU1834">
            <v>0</v>
          </cell>
          <cell r="AV1834">
            <v>0</v>
          </cell>
          <cell r="AW1834">
            <v>23</v>
          </cell>
          <cell r="AX1834">
            <v>1</v>
          </cell>
          <cell r="AY1834">
            <v>0</v>
          </cell>
          <cell r="AZ1834">
            <v>0</v>
          </cell>
          <cell r="BA1834">
            <v>0</v>
          </cell>
          <cell r="BB1834">
            <v>0</v>
          </cell>
          <cell r="BC1834">
            <v>38828</v>
          </cell>
        </row>
        <row r="1835">
          <cell r="A1835">
            <v>2006</v>
          </cell>
          <cell r="B1835">
            <v>2</v>
          </cell>
          <cell r="C1835">
            <v>412</v>
          </cell>
          <cell r="D1835">
            <v>21</v>
          </cell>
          <cell r="E1835">
            <v>792020</v>
          </cell>
          <cell r="F1835">
            <v>0</v>
          </cell>
          <cell r="G1835" t="str">
            <v>Затраты по ШПЗ (основные)</v>
          </cell>
          <cell r="H1835">
            <v>2011</v>
          </cell>
          <cell r="I1835">
            <v>7920</v>
          </cell>
          <cell r="J1835">
            <v>61573.88</v>
          </cell>
          <cell r="K1835">
            <v>1</v>
          </cell>
          <cell r="L1835">
            <v>0</v>
          </cell>
          <cell r="M1835">
            <v>0</v>
          </cell>
          <cell r="N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35</v>
          </cell>
          <cell r="V1835">
            <v>0</v>
          </cell>
          <cell r="W1835">
            <v>0</v>
          </cell>
          <cell r="AA1835">
            <v>0</v>
          </cell>
          <cell r="AB1835">
            <v>0</v>
          </cell>
          <cell r="AC1835">
            <v>0</v>
          </cell>
          <cell r="AD1835">
            <v>35</v>
          </cell>
          <cell r="AE1835">
            <v>430000</v>
          </cell>
          <cell r="AF1835">
            <v>0</v>
          </cell>
          <cell r="AI1835">
            <v>2251</v>
          </cell>
          <cell r="AK1835">
            <v>0</v>
          </cell>
          <cell r="AM1835">
            <v>541</v>
          </cell>
          <cell r="AN1835">
            <v>1</v>
          </cell>
          <cell r="AO1835">
            <v>393216</v>
          </cell>
          <cell r="AQ1835">
            <v>0</v>
          </cell>
          <cell r="AR1835">
            <v>0</v>
          </cell>
          <cell r="AS1835" t="str">
            <v>Ы</v>
          </cell>
          <cell r="AT1835" t="str">
            <v>Ы</v>
          </cell>
          <cell r="AU1835">
            <v>0</v>
          </cell>
          <cell r="AV1835">
            <v>0</v>
          </cell>
          <cell r="AW1835">
            <v>23</v>
          </cell>
          <cell r="AX1835">
            <v>1</v>
          </cell>
          <cell r="AY1835">
            <v>0</v>
          </cell>
          <cell r="AZ1835">
            <v>0</v>
          </cell>
          <cell r="BA1835">
            <v>0</v>
          </cell>
          <cell r="BB1835">
            <v>0</v>
          </cell>
          <cell r="BC1835">
            <v>38828</v>
          </cell>
        </row>
        <row r="1836">
          <cell r="A1836">
            <v>2006</v>
          </cell>
          <cell r="B1836">
            <v>2</v>
          </cell>
          <cell r="C1836">
            <v>413</v>
          </cell>
          <cell r="D1836">
            <v>21</v>
          </cell>
          <cell r="E1836">
            <v>792020</v>
          </cell>
          <cell r="F1836">
            <v>0</v>
          </cell>
          <cell r="G1836" t="str">
            <v>Затраты по ШПЗ (основные)</v>
          </cell>
          <cell r="H1836">
            <v>2011</v>
          </cell>
          <cell r="I1836">
            <v>7920</v>
          </cell>
          <cell r="J1836">
            <v>406006</v>
          </cell>
          <cell r="K1836">
            <v>1</v>
          </cell>
          <cell r="L1836">
            <v>0</v>
          </cell>
          <cell r="M1836">
            <v>0</v>
          </cell>
          <cell r="N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35</v>
          </cell>
          <cell r="V1836">
            <v>0</v>
          </cell>
          <cell r="W1836">
            <v>0</v>
          </cell>
          <cell r="AA1836">
            <v>0</v>
          </cell>
          <cell r="AB1836">
            <v>0</v>
          </cell>
          <cell r="AC1836">
            <v>0</v>
          </cell>
          <cell r="AD1836">
            <v>35</v>
          </cell>
          <cell r="AE1836">
            <v>430110</v>
          </cell>
          <cell r="AF1836">
            <v>0</v>
          </cell>
          <cell r="AI1836">
            <v>2251</v>
          </cell>
          <cell r="AK1836">
            <v>0</v>
          </cell>
          <cell r="AM1836">
            <v>542</v>
          </cell>
          <cell r="AN1836">
            <v>1</v>
          </cell>
          <cell r="AO1836">
            <v>393216</v>
          </cell>
          <cell r="AQ1836">
            <v>0</v>
          </cell>
          <cell r="AR1836">
            <v>0</v>
          </cell>
          <cell r="AS1836" t="str">
            <v>Ы</v>
          </cell>
          <cell r="AT1836" t="str">
            <v>Ы</v>
          </cell>
          <cell r="AU1836">
            <v>0</v>
          </cell>
          <cell r="AV1836">
            <v>0</v>
          </cell>
          <cell r="AW1836">
            <v>23</v>
          </cell>
          <cell r="AX1836">
            <v>1</v>
          </cell>
          <cell r="AY1836">
            <v>0</v>
          </cell>
          <cell r="AZ1836">
            <v>0</v>
          </cell>
          <cell r="BA1836">
            <v>0</v>
          </cell>
          <cell r="BB1836">
            <v>0</v>
          </cell>
          <cell r="BC1836">
            <v>38828</v>
          </cell>
        </row>
        <row r="1837">
          <cell r="A1837">
            <v>2006</v>
          </cell>
          <cell r="B1837">
            <v>2</v>
          </cell>
          <cell r="C1837">
            <v>414</v>
          </cell>
          <cell r="D1837">
            <v>21</v>
          </cell>
          <cell r="E1837">
            <v>792020</v>
          </cell>
          <cell r="F1837">
            <v>0</v>
          </cell>
          <cell r="G1837" t="str">
            <v>Затраты по ШПЗ (основные)</v>
          </cell>
          <cell r="H1837">
            <v>2011</v>
          </cell>
          <cell r="I1837">
            <v>7920</v>
          </cell>
          <cell r="J1837">
            <v>141471.28</v>
          </cell>
          <cell r="K1837">
            <v>1</v>
          </cell>
          <cell r="L1837">
            <v>0</v>
          </cell>
          <cell r="M1837">
            <v>0</v>
          </cell>
          <cell r="N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35</v>
          </cell>
          <cell r="V1837">
            <v>0</v>
          </cell>
          <cell r="W1837">
            <v>0</v>
          </cell>
          <cell r="AA1837">
            <v>0</v>
          </cell>
          <cell r="AB1837">
            <v>0</v>
          </cell>
          <cell r="AC1837">
            <v>0</v>
          </cell>
          <cell r="AD1837">
            <v>35</v>
          </cell>
          <cell r="AE1837">
            <v>430120</v>
          </cell>
          <cell r="AF1837">
            <v>0</v>
          </cell>
          <cell r="AI1837">
            <v>2251</v>
          </cell>
          <cell r="AK1837">
            <v>0</v>
          </cell>
          <cell r="AM1837">
            <v>543</v>
          </cell>
          <cell r="AN1837">
            <v>1</v>
          </cell>
          <cell r="AO1837">
            <v>393216</v>
          </cell>
          <cell r="AQ1837">
            <v>0</v>
          </cell>
          <cell r="AR1837">
            <v>0</v>
          </cell>
          <cell r="AS1837" t="str">
            <v>Ы</v>
          </cell>
          <cell r="AT1837" t="str">
            <v>Ы</v>
          </cell>
          <cell r="AU1837">
            <v>0</v>
          </cell>
          <cell r="AV1837">
            <v>0</v>
          </cell>
          <cell r="AW1837">
            <v>23</v>
          </cell>
          <cell r="AX1837">
            <v>1</v>
          </cell>
          <cell r="AY1837">
            <v>0</v>
          </cell>
          <cell r="AZ1837">
            <v>0</v>
          </cell>
          <cell r="BA1837">
            <v>0</v>
          </cell>
          <cell r="BB1837">
            <v>0</v>
          </cell>
          <cell r="BC1837">
            <v>38828</v>
          </cell>
        </row>
        <row r="1838">
          <cell r="A1838">
            <v>2006</v>
          </cell>
          <cell r="B1838">
            <v>2</v>
          </cell>
          <cell r="C1838">
            <v>415</v>
          </cell>
          <cell r="D1838">
            <v>21</v>
          </cell>
          <cell r="E1838">
            <v>792020</v>
          </cell>
          <cell r="F1838">
            <v>0</v>
          </cell>
          <cell r="G1838" t="str">
            <v>Затраты по ШПЗ (основные)</v>
          </cell>
          <cell r="H1838">
            <v>2011</v>
          </cell>
          <cell r="I1838">
            <v>7920</v>
          </cell>
          <cell r="J1838">
            <v>781334.68</v>
          </cell>
          <cell r="K1838">
            <v>1</v>
          </cell>
          <cell r="L1838">
            <v>0</v>
          </cell>
          <cell r="M1838">
            <v>0</v>
          </cell>
          <cell r="N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35</v>
          </cell>
          <cell r="V1838">
            <v>0</v>
          </cell>
          <cell r="W1838">
            <v>0</v>
          </cell>
          <cell r="AA1838">
            <v>0</v>
          </cell>
          <cell r="AB1838">
            <v>0</v>
          </cell>
          <cell r="AC1838">
            <v>0</v>
          </cell>
          <cell r="AD1838">
            <v>35</v>
          </cell>
          <cell r="AE1838">
            <v>430130</v>
          </cell>
          <cell r="AF1838">
            <v>0</v>
          </cell>
          <cell r="AI1838">
            <v>2251</v>
          </cell>
          <cell r="AK1838">
            <v>0</v>
          </cell>
          <cell r="AM1838">
            <v>544</v>
          </cell>
          <cell r="AN1838">
            <v>1</v>
          </cell>
          <cell r="AO1838">
            <v>393216</v>
          </cell>
          <cell r="AQ1838">
            <v>0</v>
          </cell>
          <cell r="AR1838">
            <v>0</v>
          </cell>
          <cell r="AS1838" t="str">
            <v>Ы</v>
          </cell>
          <cell r="AT1838" t="str">
            <v>Ы</v>
          </cell>
          <cell r="AU1838">
            <v>0</v>
          </cell>
          <cell r="AV1838">
            <v>0</v>
          </cell>
          <cell r="AW1838">
            <v>23</v>
          </cell>
          <cell r="AX1838">
            <v>1</v>
          </cell>
          <cell r="AY1838">
            <v>0</v>
          </cell>
          <cell r="AZ1838">
            <v>0</v>
          </cell>
          <cell r="BA1838">
            <v>0</v>
          </cell>
          <cell r="BB1838">
            <v>0</v>
          </cell>
          <cell r="BC1838">
            <v>38828</v>
          </cell>
        </row>
        <row r="1839">
          <cell r="A1839">
            <v>2006</v>
          </cell>
          <cell r="B1839">
            <v>2</v>
          </cell>
          <cell r="C1839">
            <v>416</v>
          </cell>
          <cell r="D1839">
            <v>21</v>
          </cell>
          <cell r="E1839">
            <v>792020</v>
          </cell>
          <cell r="F1839">
            <v>0</v>
          </cell>
          <cell r="G1839" t="str">
            <v>Затраты по ШПЗ (основные)</v>
          </cell>
          <cell r="H1839">
            <v>2011</v>
          </cell>
          <cell r="I1839">
            <v>7920</v>
          </cell>
          <cell r="J1839">
            <v>477455.75</v>
          </cell>
          <cell r="K1839">
            <v>1</v>
          </cell>
          <cell r="L1839">
            <v>0</v>
          </cell>
          <cell r="M1839">
            <v>0</v>
          </cell>
          <cell r="N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35</v>
          </cell>
          <cell r="V1839">
            <v>0</v>
          </cell>
          <cell r="W1839">
            <v>0</v>
          </cell>
          <cell r="AA1839">
            <v>0</v>
          </cell>
          <cell r="AB1839">
            <v>0</v>
          </cell>
          <cell r="AC1839">
            <v>0</v>
          </cell>
          <cell r="AD1839">
            <v>35</v>
          </cell>
          <cell r="AE1839">
            <v>430140</v>
          </cell>
          <cell r="AF1839">
            <v>0</v>
          </cell>
          <cell r="AI1839">
            <v>2251</v>
          </cell>
          <cell r="AK1839">
            <v>0</v>
          </cell>
          <cell r="AM1839">
            <v>545</v>
          </cell>
          <cell r="AN1839">
            <v>1</v>
          </cell>
          <cell r="AO1839">
            <v>393216</v>
          </cell>
          <cell r="AQ1839">
            <v>0</v>
          </cell>
          <cell r="AR1839">
            <v>0</v>
          </cell>
          <cell r="AS1839" t="str">
            <v>Ы</v>
          </cell>
          <cell r="AT1839" t="str">
            <v>Ы</v>
          </cell>
          <cell r="AU1839">
            <v>0</v>
          </cell>
          <cell r="AV1839">
            <v>0</v>
          </cell>
          <cell r="AW1839">
            <v>23</v>
          </cell>
          <cell r="AX1839">
            <v>1</v>
          </cell>
          <cell r="AY1839">
            <v>0</v>
          </cell>
          <cell r="AZ1839">
            <v>0</v>
          </cell>
          <cell r="BA1839">
            <v>0</v>
          </cell>
          <cell r="BB1839">
            <v>0</v>
          </cell>
          <cell r="BC1839">
            <v>38828</v>
          </cell>
        </row>
        <row r="1840">
          <cell r="A1840">
            <v>2006</v>
          </cell>
          <cell r="B1840">
            <v>2</v>
          </cell>
          <cell r="C1840">
            <v>417</v>
          </cell>
          <cell r="D1840">
            <v>21</v>
          </cell>
          <cell r="E1840">
            <v>792020</v>
          </cell>
          <cell r="F1840">
            <v>0</v>
          </cell>
          <cell r="G1840" t="str">
            <v>Затраты по ШПЗ (основные)</v>
          </cell>
          <cell r="H1840">
            <v>2011</v>
          </cell>
          <cell r="I1840">
            <v>7920</v>
          </cell>
          <cell r="J1840">
            <v>1443.24</v>
          </cell>
          <cell r="K1840">
            <v>1</v>
          </cell>
          <cell r="L1840">
            <v>0</v>
          </cell>
          <cell r="M1840">
            <v>0</v>
          </cell>
          <cell r="N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35</v>
          </cell>
          <cell r="V1840">
            <v>0</v>
          </cell>
          <cell r="W1840">
            <v>0</v>
          </cell>
          <cell r="AA1840">
            <v>0</v>
          </cell>
          <cell r="AB1840">
            <v>0</v>
          </cell>
          <cell r="AC1840">
            <v>0</v>
          </cell>
          <cell r="AD1840">
            <v>35</v>
          </cell>
          <cell r="AE1840">
            <v>430230</v>
          </cell>
          <cell r="AF1840">
            <v>0</v>
          </cell>
          <cell r="AI1840">
            <v>2251</v>
          </cell>
          <cell r="AK1840">
            <v>0</v>
          </cell>
          <cell r="AM1840">
            <v>546</v>
          </cell>
          <cell r="AN1840">
            <v>1</v>
          </cell>
          <cell r="AO1840">
            <v>393216</v>
          </cell>
          <cell r="AQ1840">
            <v>0</v>
          </cell>
          <cell r="AR1840">
            <v>0</v>
          </cell>
          <cell r="AS1840" t="str">
            <v>Ы</v>
          </cell>
          <cell r="AT1840" t="str">
            <v>Ы</v>
          </cell>
          <cell r="AU1840">
            <v>0</v>
          </cell>
          <cell r="AV1840">
            <v>0</v>
          </cell>
          <cell r="AW1840">
            <v>23</v>
          </cell>
          <cell r="AX1840">
            <v>1</v>
          </cell>
          <cell r="AY1840">
            <v>0</v>
          </cell>
          <cell r="AZ1840">
            <v>0</v>
          </cell>
          <cell r="BA1840">
            <v>0</v>
          </cell>
          <cell r="BB1840">
            <v>0</v>
          </cell>
          <cell r="BC1840">
            <v>38828</v>
          </cell>
        </row>
        <row r="1841">
          <cell r="A1841">
            <v>2006</v>
          </cell>
          <cell r="B1841">
            <v>2</v>
          </cell>
          <cell r="C1841">
            <v>418</v>
          </cell>
          <cell r="D1841">
            <v>21</v>
          </cell>
          <cell r="E1841">
            <v>792020</v>
          </cell>
          <cell r="F1841">
            <v>0</v>
          </cell>
          <cell r="G1841" t="str">
            <v>Затраты по ШПЗ (основные)</v>
          </cell>
          <cell r="H1841">
            <v>2011</v>
          </cell>
          <cell r="I1841">
            <v>7920</v>
          </cell>
          <cell r="J1841">
            <v>5053.22</v>
          </cell>
          <cell r="K1841">
            <v>1</v>
          </cell>
          <cell r="L1841">
            <v>0</v>
          </cell>
          <cell r="M1841">
            <v>0</v>
          </cell>
          <cell r="N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35</v>
          </cell>
          <cell r="V1841">
            <v>0</v>
          </cell>
          <cell r="W1841">
            <v>0</v>
          </cell>
          <cell r="AA1841">
            <v>0</v>
          </cell>
          <cell r="AB1841">
            <v>0</v>
          </cell>
          <cell r="AC1841">
            <v>0</v>
          </cell>
          <cell r="AD1841">
            <v>35</v>
          </cell>
          <cell r="AE1841">
            <v>430240</v>
          </cell>
          <cell r="AF1841">
            <v>0</v>
          </cell>
          <cell r="AI1841">
            <v>2251</v>
          </cell>
          <cell r="AK1841">
            <v>0</v>
          </cell>
          <cell r="AM1841">
            <v>547</v>
          </cell>
          <cell r="AN1841">
            <v>1</v>
          </cell>
          <cell r="AO1841">
            <v>393216</v>
          </cell>
          <cell r="AQ1841">
            <v>0</v>
          </cell>
          <cell r="AR1841">
            <v>0</v>
          </cell>
          <cell r="AS1841" t="str">
            <v>Ы</v>
          </cell>
          <cell r="AT1841" t="str">
            <v>Ы</v>
          </cell>
          <cell r="AU1841">
            <v>0</v>
          </cell>
          <cell r="AV1841">
            <v>0</v>
          </cell>
          <cell r="AW1841">
            <v>23</v>
          </cell>
          <cell r="AX1841">
            <v>1</v>
          </cell>
          <cell r="AY1841">
            <v>0</v>
          </cell>
          <cell r="AZ1841">
            <v>0</v>
          </cell>
          <cell r="BA1841">
            <v>0</v>
          </cell>
          <cell r="BB1841">
            <v>0</v>
          </cell>
          <cell r="BC1841">
            <v>38828</v>
          </cell>
        </row>
        <row r="1842">
          <cell r="A1842">
            <v>2006</v>
          </cell>
          <cell r="B1842">
            <v>2</v>
          </cell>
          <cell r="C1842">
            <v>419</v>
          </cell>
          <cell r="D1842">
            <v>21</v>
          </cell>
          <cell r="E1842">
            <v>792020</v>
          </cell>
          <cell r="F1842">
            <v>0</v>
          </cell>
          <cell r="G1842" t="str">
            <v>Затраты по ШПЗ (основные)</v>
          </cell>
          <cell r="H1842">
            <v>2011</v>
          </cell>
          <cell r="I1842">
            <v>7920</v>
          </cell>
          <cell r="J1842">
            <v>46206.38</v>
          </cell>
          <cell r="K1842">
            <v>1</v>
          </cell>
          <cell r="L1842">
            <v>0</v>
          </cell>
          <cell r="M1842">
            <v>0</v>
          </cell>
          <cell r="N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35</v>
          </cell>
          <cell r="V1842">
            <v>0</v>
          </cell>
          <cell r="W1842">
            <v>0</v>
          </cell>
          <cell r="AA1842">
            <v>0</v>
          </cell>
          <cell r="AB1842">
            <v>0</v>
          </cell>
          <cell r="AC1842">
            <v>0</v>
          </cell>
          <cell r="AD1842">
            <v>35</v>
          </cell>
          <cell r="AE1842">
            <v>450000</v>
          </cell>
          <cell r="AF1842">
            <v>0</v>
          </cell>
          <cell r="AI1842">
            <v>2251</v>
          </cell>
          <cell r="AK1842">
            <v>0</v>
          </cell>
          <cell r="AM1842">
            <v>548</v>
          </cell>
          <cell r="AN1842">
            <v>1</v>
          </cell>
          <cell r="AO1842">
            <v>393216</v>
          </cell>
          <cell r="AQ1842">
            <v>0</v>
          </cell>
          <cell r="AR1842">
            <v>0</v>
          </cell>
          <cell r="AS1842" t="str">
            <v>Ы</v>
          </cell>
          <cell r="AT1842" t="str">
            <v>Ы</v>
          </cell>
          <cell r="AU1842">
            <v>0</v>
          </cell>
          <cell r="AV1842">
            <v>0</v>
          </cell>
          <cell r="AW1842">
            <v>23</v>
          </cell>
          <cell r="AX1842">
            <v>1</v>
          </cell>
          <cell r="AY1842">
            <v>0</v>
          </cell>
          <cell r="AZ1842">
            <v>0</v>
          </cell>
          <cell r="BA1842">
            <v>0</v>
          </cell>
          <cell r="BB1842">
            <v>0</v>
          </cell>
          <cell r="BC1842">
            <v>38828</v>
          </cell>
        </row>
        <row r="1843">
          <cell r="A1843">
            <v>2006</v>
          </cell>
          <cell r="B1843">
            <v>2</v>
          </cell>
          <cell r="C1843">
            <v>420</v>
          </cell>
          <cell r="D1843">
            <v>21</v>
          </cell>
          <cell r="E1843">
            <v>792020</v>
          </cell>
          <cell r="F1843">
            <v>0</v>
          </cell>
          <cell r="G1843" t="str">
            <v>Затраты по ШПЗ (основные)</v>
          </cell>
          <cell r="H1843">
            <v>2011</v>
          </cell>
          <cell r="I1843">
            <v>7920</v>
          </cell>
          <cell r="J1843">
            <v>4920.46</v>
          </cell>
          <cell r="K1843">
            <v>1</v>
          </cell>
          <cell r="L1843">
            <v>0</v>
          </cell>
          <cell r="M1843">
            <v>0</v>
          </cell>
          <cell r="N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35</v>
          </cell>
          <cell r="V1843">
            <v>0</v>
          </cell>
          <cell r="W1843">
            <v>0</v>
          </cell>
          <cell r="AA1843">
            <v>0</v>
          </cell>
          <cell r="AB1843">
            <v>0</v>
          </cell>
          <cell r="AC1843">
            <v>0</v>
          </cell>
          <cell r="AD1843">
            <v>35</v>
          </cell>
          <cell r="AE1843">
            <v>460000</v>
          </cell>
          <cell r="AF1843">
            <v>0</v>
          </cell>
          <cell r="AI1843">
            <v>2251</v>
          </cell>
          <cell r="AK1843">
            <v>0</v>
          </cell>
          <cell r="AM1843">
            <v>549</v>
          </cell>
          <cell r="AN1843">
            <v>1</v>
          </cell>
          <cell r="AO1843">
            <v>393216</v>
          </cell>
          <cell r="AQ1843">
            <v>0</v>
          </cell>
          <cell r="AR1843">
            <v>0</v>
          </cell>
          <cell r="AS1843" t="str">
            <v>Ы</v>
          </cell>
          <cell r="AT1843" t="str">
            <v>Ы</v>
          </cell>
          <cell r="AU1843">
            <v>0</v>
          </cell>
          <cell r="AV1843">
            <v>0</v>
          </cell>
          <cell r="AW1843">
            <v>23</v>
          </cell>
          <cell r="AX1843">
            <v>1</v>
          </cell>
          <cell r="AY1843">
            <v>0</v>
          </cell>
          <cell r="AZ1843">
            <v>0</v>
          </cell>
          <cell r="BA1843">
            <v>0</v>
          </cell>
          <cell r="BB1843">
            <v>0</v>
          </cell>
          <cell r="BC1843">
            <v>38828</v>
          </cell>
        </row>
        <row r="1844">
          <cell r="A1844">
            <v>2006</v>
          </cell>
          <cell r="B1844">
            <v>2</v>
          </cell>
          <cell r="C1844">
            <v>421</v>
          </cell>
          <cell r="D1844">
            <v>21</v>
          </cell>
          <cell r="E1844">
            <v>792020</v>
          </cell>
          <cell r="F1844">
            <v>0</v>
          </cell>
          <cell r="G1844" t="str">
            <v>Затраты по ШПЗ (основные)</v>
          </cell>
          <cell r="H1844">
            <v>2011</v>
          </cell>
          <cell r="I1844">
            <v>7920</v>
          </cell>
          <cell r="J1844">
            <v>9357.16</v>
          </cell>
          <cell r="K1844">
            <v>1</v>
          </cell>
          <cell r="L1844">
            <v>0</v>
          </cell>
          <cell r="M1844">
            <v>0</v>
          </cell>
          <cell r="N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35</v>
          </cell>
          <cell r="V1844">
            <v>0</v>
          </cell>
          <cell r="W1844">
            <v>0</v>
          </cell>
          <cell r="AA1844">
            <v>0</v>
          </cell>
          <cell r="AB1844">
            <v>0</v>
          </cell>
          <cell r="AC1844">
            <v>0</v>
          </cell>
          <cell r="AD1844">
            <v>35</v>
          </cell>
          <cell r="AE1844">
            <v>465000</v>
          </cell>
          <cell r="AF1844">
            <v>0</v>
          </cell>
          <cell r="AI1844">
            <v>2251</v>
          </cell>
          <cell r="AK1844">
            <v>0</v>
          </cell>
          <cell r="AM1844">
            <v>550</v>
          </cell>
          <cell r="AN1844">
            <v>1</v>
          </cell>
          <cell r="AO1844">
            <v>393216</v>
          </cell>
          <cell r="AQ1844">
            <v>0</v>
          </cell>
          <cell r="AR1844">
            <v>0</v>
          </cell>
          <cell r="AS1844" t="str">
            <v>Ы</v>
          </cell>
          <cell r="AT1844" t="str">
            <v>Ы</v>
          </cell>
          <cell r="AU1844">
            <v>0</v>
          </cell>
          <cell r="AV1844">
            <v>0</v>
          </cell>
          <cell r="AW1844">
            <v>23</v>
          </cell>
          <cell r="AX1844">
            <v>1</v>
          </cell>
          <cell r="AY1844">
            <v>0</v>
          </cell>
          <cell r="AZ1844">
            <v>0</v>
          </cell>
          <cell r="BA1844">
            <v>0</v>
          </cell>
          <cell r="BB1844">
            <v>0</v>
          </cell>
          <cell r="BC1844">
            <v>38828</v>
          </cell>
        </row>
        <row r="1845">
          <cell r="A1845">
            <v>2006</v>
          </cell>
          <cell r="B1845">
            <v>2</v>
          </cell>
          <cell r="C1845">
            <v>422</v>
          </cell>
          <cell r="D1845">
            <v>21</v>
          </cell>
          <cell r="E1845">
            <v>792020</v>
          </cell>
          <cell r="F1845">
            <v>0</v>
          </cell>
          <cell r="G1845" t="str">
            <v>Затраты по ШПЗ (основные)</v>
          </cell>
          <cell r="H1845">
            <v>2011</v>
          </cell>
          <cell r="I1845">
            <v>7920</v>
          </cell>
          <cell r="J1845">
            <v>29078.75</v>
          </cell>
          <cell r="K1845">
            <v>1</v>
          </cell>
          <cell r="L1845">
            <v>0</v>
          </cell>
          <cell r="M1845">
            <v>0</v>
          </cell>
          <cell r="N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35</v>
          </cell>
          <cell r="V1845">
            <v>0</v>
          </cell>
          <cell r="W1845">
            <v>0</v>
          </cell>
          <cell r="AA1845">
            <v>0</v>
          </cell>
          <cell r="AB1845">
            <v>0</v>
          </cell>
          <cell r="AC1845">
            <v>0</v>
          </cell>
          <cell r="AD1845">
            <v>35</v>
          </cell>
          <cell r="AE1845">
            <v>503000</v>
          </cell>
          <cell r="AF1845">
            <v>0</v>
          </cell>
          <cell r="AI1845">
            <v>2251</v>
          </cell>
          <cell r="AK1845">
            <v>0</v>
          </cell>
          <cell r="AM1845">
            <v>551</v>
          </cell>
          <cell r="AN1845">
            <v>1</v>
          </cell>
          <cell r="AO1845">
            <v>393216</v>
          </cell>
          <cell r="AQ1845">
            <v>0</v>
          </cell>
          <cell r="AR1845">
            <v>0</v>
          </cell>
          <cell r="AS1845" t="str">
            <v>Ы</v>
          </cell>
          <cell r="AT1845" t="str">
            <v>Ы</v>
          </cell>
          <cell r="AU1845">
            <v>0</v>
          </cell>
          <cell r="AV1845">
            <v>0</v>
          </cell>
          <cell r="AW1845">
            <v>23</v>
          </cell>
          <cell r="AX1845">
            <v>1</v>
          </cell>
          <cell r="AY1845">
            <v>0</v>
          </cell>
          <cell r="AZ1845">
            <v>0</v>
          </cell>
          <cell r="BA1845">
            <v>0</v>
          </cell>
          <cell r="BB1845">
            <v>0</v>
          </cell>
          <cell r="BC1845">
            <v>38828</v>
          </cell>
        </row>
        <row r="1846">
          <cell r="A1846">
            <v>2006</v>
          </cell>
          <cell r="B1846">
            <v>2</v>
          </cell>
          <cell r="C1846">
            <v>423</v>
          </cell>
          <cell r="D1846">
            <v>21</v>
          </cell>
          <cell r="E1846">
            <v>792020</v>
          </cell>
          <cell r="F1846">
            <v>0</v>
          </cell>
          <cell r="G1846" t="str">
            <v>Затраты по ШПЗ (основные)</v>
          </cell>
          <cell r="H1846">
            <v>2011</v>
          </cell>
          <cell r="I1846">
            <v>7920</v>
          </cell>
          <cell r="J1846">
            <v>18297.32</v>
          </cell>
          <cell r="K1846">
            <v>1</v>
          </cell>
          <cell r="L1846">
            <v>0</v>
          </cell>
          <cell r="M1846">
            <v>0</v>
          </cell>
          <cell r="N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35</v>
          </cell>
          <cell r="V1846">
            <v>0</v>
          </cell>
          <cell r="W1846">
            <v>0</v>
          </cell>
          <cell r="AA1846">
            <v>0</v>
          </cell>
          <cell r="AB1846">
            <v>0</v>
          </cell>
          <cell r="AC1846">
            <v>0</v>
          </cell>
          <cell r="AD1846">
            <v>35</v>
          </cell>
          <cell r="AE1846">
            <v>504100</v>
          </cell>
          <cell r="AF1846">
            <v>0</v>
          </cell>
          <cell r="AI1846">
            <v>2251</v>
          </cell>
          <cell r="AK1846">
            <v>0</v>
          </cell>
          <cell r="AM1846">
            <v>552</v>
          </cell>
          <cell r="AN1846">
            <v>1</v>
          </cell>
          <cell r="AO1846">
            <v>393216</v>
          </cell>
          <cell r="AQ1846">
            <v>0</v>
          </cell>
          <cell r="AR1846">
            <v>0</v>
          </cell>
          <cell r="AS1846" t="str">
            <v>Ы</v>
          </cell>
          <cell r="AT1846" t="str">
            <v>Ы</v>
          </cell>
          <cell r="AU1846">
            <v>0</v>
          </cell>
          <cell r="AV1846">
            <v>0</v>
          </cell>
          <cell r="AW1846">
            <v>23</v>
          </cell>
          <cell r="AX1846">
            <v>1</v>
          </cell>
          <cell r="AY1846">
            <v>0</v>
          </cell>
          <cell r="AZ1846">
            <v>0</v>
          </cell>
          <cell r="BA1846">
            <v>0</v>
          </cell>
          <cell r="BB1846">
            <v>0</v>
          </cell>
          <cell r="BC1846">
            <v>38828</v>
          </cell>
        </row>
        <row r="1847">
          <cell r="A1847">
            <v>2006</v>
          </cell>
          <cell r="B1847">
            <v>2</v>
          </cell>
          <cell r="C1847">
            <v>424</v>
          </cell>
          <cell r="D1847">
            <v>21</v>
          </cell>
          <cell r="E1847">
            <v>792020</v>
          </cell>
          <cell r="F1847">
            <v>0</v>
          </cell>
          <cell r="G1847" t="str">
            <v>Затраты по ШПЗ (основные)</v>
          </cell>
          <cell r="H1847">
            <v>2011</v>
          </cell>
          <cell r="I1847">
            <v>7920</v>
          </cell>
          <cell r="J1847">
            <v>18814.900000000001</v>
          </cell>
          <cell r="K1847">
            <v>1</v>
          </cell>
          <cell r="L1847">
            <v>0</v>
          </cell>
          <cell r="M1847">
            <v>0</v>
          </cell>
          <cell r="N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35</v>
          </cell>
          <cell r="V1847">
            <v>0</v>
          </cell>
          <cell r="W1847">
            <v>0</v>
          </cell>
          <cell r="AA1847">
            <v>0</v>
          </cell>
          <cell r="AB1847">
            <v>0</v>
          </cell>
          <cell r="AC1847">
            <v>0</v>
          </cell>
          <cell r="AD1847">
            <v>35</v>
          </cell>
          <cell r="AE1847">
            <v>504200</v>
          </cell>
          <cell r="AF1847">
            <v>0</v>
          </cell>
          <cell r="AI1847">
            <v>2251</v>
          </cell>
          <cell r="AK1847">
            <v>0</v>
          </cell>
          <cell r="AM1847">
            <v>553</v>
          </cell>
          <cell r="AN1847">
            <v>1</v>
          </cell>
          <cell r="AO1847">
            <v>393216</v>
          </cell>
          <cell r="AQ1847">
            <v>0</v>
          </cell>
          <cell r="AR1847">
            <v>0</v>
          </cell>
          <cell r="AS1847" t="str">
            <v>Ы</v>
          </cell>
          <cell r="AT1847" t="str">
            <v>Ы</v>
          </cell>
          <cell r="AU1847">
            <v>0</v>
          </cell>
          <cell r="AV1847">
            <v>0</v>
          </cell>
          <cell r="AW1847">
            <v>23</v>
          </cell>
          <cell r="AX1847">
            <v>1</v>
          </cell>
          <cell r="AY1847">
            <v>0</v>
          </cell>
          <cell r="AZ1847">
            <v>0</v>
          </cell>
          <cell r="BA1847">
            <v>0</v>
          </cell>
          <cell r="BB1847">
            <v>0</v>
          </cell>
          <cell r="BC1847">
            <v>38828</v>
          </cell>
        </row>
        <row r="1848">
          <cell r="A1848">
            <v>2006</v>
          </cell>
          <cell r="B1848">
            <v>2</v>
          </cell>
          <cell r="C1848">
            <v>425</v>
          </cell>
          <cell r="D1848">
            <v>21</v>
          </cell>
          <cell r="E1848">
            <v>792020</v>
          </cell>
          <cell r="F1848">
            <v>0</v>
          </cell>
          <cell r="G1848" t="str">
            <v>Затраты по ШПЗ (основные)</v>
          </cell>
          <cell r="H1848">
            <v>2011</v>
          </cell>
          <cell r="I1848">
            <v>7920</v>
          </cell>
          <cell r="J1848">
            <v>1262.8900000000001</v>
          </cell>
          <cell r="K1848">
            <v>1</v>
          </cell>
          <cell r="L1848">
            <v>0</v>
          </cell>
          <cell r="M1848">
            <v>0</v>
          </cell>
          <cell r="N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35</v>
          </cell>
          <cell r="V1848">
            <v>0</v>
          </cell>
          <cell r="W1848">
            <v>0</v>
          </cell>
          <cell r="AA1848">
            <v>0</v>
          </cell>
          <cell r="AB1848">
            <v>0</v>
          </cell>
          <cell r="AC1848">
            <v>0</v>
          </cell>
          <cell r="AD1848">
            <v>35</v>
          </cell>
          <cell r="AE1848">
            <v>504400</v>
          </cell>
          <cell r="AF1848">
            <v>0</v>
          </cell>
          <cell r="AI1848">
            <v>2251</v>
          </cell>
          <cell r="AK1848">
            <v>0</v>
          </cell>
          <cell r="AM1848">
            <v>554</v>
          </cell>
          <cell r="AN1848">
            <v>1</v>
          </cell>
          <cell r="AO1848">
            <v>393216</v>
          </cell>
          <cell r="AQ1848">
            <v>0</v>
          </cell>
          <cell r="AR1848">
            <v>0</v>
          </cell>
          <cell r="AS1848" t="str">
            <v>Ы</v>
          </cell>
          <cell r="AT1848" t="str">
            <v>Ы</v>
          </cell>
          <cell r="AU1848">
            <v>0</v>
          </cell>
          <cell r="AV1848">
            <v>0</v>
          </cell>
          <cell r="AW1848">
            <v>23</v>
          </cell>
          <cell r="AX1848">
            <v>1</v>
          </cell>
          <cell r="AY1848">
            <v>0</v>
          </cell>
          <cell r="AZ1848">
            <v>0</v>
          </cell>
          <cell r="BA1848">
            <v>0</v>
          </cell>
          <cell r="BB1848">
            <v>0</v>
          </cell>
          <cell r="BC1848">
            <v>38828</v>
          </cell>
        </row>
        <row r="1849">
          <cell r="A1849">
            <v>2006</v>
          </cell>
          <cell r="B1849">
            <v>2</v>
          </cell>
          <cell r="C1849">
            <v>426</v>
          </cell>
          <cell r="D1849">
            <v>21</v>
          </cell>
          <cell r="E1849">
            <v>792020</v>
          </cell>
          <cell r="F1849">
            <v>0</v>
          </cell>
          <cell r="G1849" t="str">
            <v>Затраты по ШПЗ (основные)</v>
          </cell>
          <cell r="H1849">
            <v>2011</v>
          </cell>
          <cell r="I1849">
            <v>7920</v>
          </cell>
          <cell r="J1849">
            <v>14344.33</v>
          </cell>
          <cell r="K1849">
            <v>1</v>
          </cell>
          <cell r="L1849">
            <v>0</v>
          </cell>
          <cell r="M1849">
            <v>0</v>
          </cell>
          <cell r="N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35</v>
          </cell>
          <cell r="V1849">
            <v>0</v>
          </cell>
          <cell r="W1849">
            <v>0</v>
          </cell>
          <cell r="AA1849">
            <v>0</v>
          </cell>
          <cell r="AB1849">
            <v>0</v>
          </cell>
          <cell r="AC1849">
            <v>0</v>
          </cell>
          <cell r="AD1849">
            <v>35</v>
          </cell>
          <cell r="AE1849">
            <v>505100</v>
          </cell>
          <cell r="AF1849">
            <v>0</v>
          </cell>
          <cell r="AI1849">
            <v>2251</v>
          </cell>
          <cell r="AK1849">
            <v>0</v>
          </cell>
          <cell r="AM1849">
            <v>555</v>
          </cell>
          <cell r="AN1849">
            <v>1</v>
          </cell>
          <cell r="AO1849">
            <v>393216</v>
          </cell>
          <cell r="AQ1849">
            <v>0</v>
          </cell>
          <cell r="AR1849">
            <v>0</v>
          </cell>
          <cell r="AS1849" t="str">
            <v>Ы</v>
          </cell>
          <cell r="AT1849" t="str">
            <v>Ы</v>
          </cell>
          <cell r="AU1849">
            <v>0</v>
          </cell>
          <cell r="AV1849">
            <v>0</v>
          </cell>
          <cell r="AW1849">
            <v>23</v>
          </cell>
          <cell r="AX1849">
            <v>1</v>
          </cell>
          <cell r="AY1849">
            <v>0</v>
          </cell>
          <cell r="AZ1849">
            <v>0</v>
          </cell>
          <cell r="BA1849">
            <v>0</v>
          </cell>
          <cell r="BB1849">
            <v>0</v>
          </cell>
          <cell r="BC1849">
            <v>38828</v>
          </cell>
        </row>
        <row r="1850">
          <cell r="A1850">
            <v>2006</v>
          </cell>
          <cell r="B1850">
            <v>2</v>
          </cell>
          <cell r="C1850">
            <v>427</v>
          </cell>
          <cell r="D1850">
            <v>21</v>
          </cell>
          <cell r="E1850">
            <v>792020</v>
          </cell>
          <cell r="F1850">
            <v>0</v>
          </cell>
          <cell r="G1850" t="str">
            <v>Затраты по ШПЗ (основные)</v>
          </cell>
          <cell r="H1850">
            <v>2011</v>
          </cell>
          <cell r="I1850">
            <v>7920</v>
          </cell>
          <cell r="J1850">
            <v>55153.54</v>
          </cell>
          <cell r="K1850">
            <v>1</v>
          </cell>
          <cell r="L1850">
            <v>0</v>
          </cell>
          <cell r="M1850">
            <v>0</v>
          </cell>
          <cell r="N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35</v>
          </cell>
          <cell r="V1850">
            <v>0</v>
          </cell>
          <cell r="W1850">
            <v>0</v>
          </cell>
          <cell r="AA1850">
            <v>0</v>
          </cell>
          <cell r="AB1850">
            <v>0</v>
          </cell>
          <cell r="AC1850">
            <v>0</v>
          </cell>
          <cell r="AD1850">
            <v>35</v>
          </cell>
          <cell r="AE1850">
            <v>505200</v>
          </cell>
          <cell r="AF1850">
            <v>0</v>
          </cell>
          <cell r="AI1850">
            <v>2251</v>
          </cell>
          <cell r="AK1850">
            <v>0</v>
          </cell>
          <cell r="AM1850">
            <v>556</v>
          </cell>
          <cell r="AN1850">
            <v>1</v>
          </cell>
          <cell r="AO1850">
            <v>393216</v>
          </cell>
          <cell r="AQ1850">
            <v>0</v>
          </cell>
          <cell r="AR1850">
            <v>0</v>
          </cell>
          <cell r="AS1850" t="str">
            <v>Ы</v>
          </cell>
          <cell r="AT1850" t="str">
            <v>Ы</v>
          </cell>
          <cell r="AU1850">
            <v>0</v>
          </cell>
          <cell r="AV1850">
            <v>0</v>
          </cell>
          <cell r="AW1850">
            <v>23</v>
          </cell>
          <cell r="AX1850">
            <v>1</v>
          </cell>
          <cell r="AY1850">
            <v>0</v>
          </cell>
          <cell r="AZ1850">
            <v>0</v>
          </cell>
          <cell r="BA1850">
            <v>0</v>
          </cell>
          <cell r="BB1850">
            <v>0</v>
          </cell>
          <cell r="BC1850">
            <v>38828</v>
          </cell>
        </row>
        <row r="1851">
          <cell r="A1851">
            <v>2006</v>
          </cell>
          <cell r="B1851">
            <v>2</v>
          </cell>
          <cell r="C1851">
            <v>428</v>
          </cell>
          <cell r="D1851">
            <v>21</v>
          </cell>
          <cell r="E1851">
            <v>792020</v>
          </cell>
          <cell r="F1851">
            <v>0</v>
          </cell>
          <cell r="G1851" t="str">
            <v>Затраты по ШПЗ (основные)</v>
          </cell>
          <cell r="H1851">
            <v>2011</v>
          </cell>
          <cell r="I1851">
            <v>7920</v>
          </cell>
          <cell r="J1851">
            <v>153.9</v>
          </cell>
          <cell r="K1851">
            <v>1</v>
          </cell>
          <cell r="L1851">
            <v>0</v>
          </cell>
          <cell r="M1851">
            <v>0</v>
          </cell>
          <cell r="N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35</v>
          </cell>
          <cell r="V1851">
            <v>0</v>
          </cell>
          <cell r="W1851">
            <v>0</v>
          </cell>
          <cell r="AA1851">
            <v>0</v>
          </cell>
          <cell r="AB1851">
            <v>0</v>
          </cell>
          <cell r="AC1851">
            <v>0</v>
          </cell>
          <cell r="AD1851">
            <v>35</v>
          </cell>
          <cell r="AE1851">
            <v>505300</v>
          </cell>
          <cell r="AF1851">
            <v>0</v>
          </cell>
          <cell r="AI1851">
            <v>2251</v>
          </cell>
          <cell r="AK1851">
            <v>0</v>
          </cell>
          <cell r="AM1851">
            <v>557</v>
          </cell>
          <cell r="AN1851">
            <v>1</v>
          </cell>
          <cell r="AO1851">
            <v>393216</v>
          </cell>
          <cell r="AQ1851">
            <v>0</v>
          </cell>
          <cell r="AR1851">
            <v>0</v>
          </cell>
          <cell r="AS1851" t="str">
            <v>Ы</v>
          </cell>
          <cell r="AT1851" t="str">
            <v>Ы</v>
          </cell>
          <cell r="AU1851">
            <v>0</v>
          </cell>
          <cell r="AV1851">
            <v>0</v>
          </cell>
          <cell r="AW1851">
            <v>23</v>
          </cell>
          <cell r="AX1851">
            <v>1</v>
          </cell>
          <cell r="AY1851">
            <v>0</v>
          </cell>
          <cell r="AZ1851">
            <v>0</v>
          </cell>
          <cell r="BA1851">
            <v>0</v>
          </cell>
          <cell r="BB1851">
            <v>0</v>
          </cell>
          <cell r="BC1851">
            <v>38828</v>
          </cell>
        </row>
        <row r="1852">
          <cell r="A1852">
            <v>2006</v>
          </cell>
          <cell r="B1852">
            <v>2</v>
          </cell>
          <cell r="C1852">
            <v>429</v>
          </cell>
          <cell r="D1852">
            <v>21</v>
          </cell>
          <cell r="E1852">
            <v>792020</v>
          </cell>
          <cell r="F1852">
            <v>0</v>
          </cell>
          <cell r="G1852" t="str">
            <v>Затраты по ШПЗ (основные)</v>
          </cell>
          <cell r="H1852">
            <v>2011</v>
          </cell>
          <cell r="I1852">
            <v>7920</v>
          </cell>
          <cell r="J1852">
            <v>10808.52</v>
          </cell>
          <cell r="K1852">
            <v>1</v>
          </cell>
          <cell r="L1852">
            <v>0</v>
          </cell>
          <cell r="M1852">
            <v>0</v>
          </cell>
          <cell r="N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35</v>
          </cell>
          <cell r="V1852">
            <v>0</v>
          </cell>
          <cell r="W1852">
            <v>0</v>
          </cell>
          <cell r="AA1852">
            <v>0</v>
          </cell>
          <cell r="AB1852">
            <v>0</v>
          </cell>
          <cell r="AC1852">
            <v>0</v>
          </cell>
          <cell r="AD1852">
            <v>35</v>
          </cell>
          <cell r="AE1852">
            <v>506200</v>
          </cell>
          <cell r="AF1852">
            <v>0</v>
          </cell>
          <cell r="AI1852">
            <v>2251</v>
          </cell>
          <cell r="AK1852">
            <v>0</v>
          </cell>
          <cell r="AM1852">
            <v>558</v>
          </cell>
          <cell r="AN1852">
            <v>1</v>
          </cell>
          <cell r="AO1852">
            <v>393216</v>
          </cell>
          <cell r="AQ1852">
            <v>0</v>
          </cell>
          <cell r="AR1852">
            <v>0</v>
          </cell>
          <cell r="AS1852" t="str">
            <v>Ы</v>
          </cell>
          <cell r="AT1852" t="str">
            <v>Ы</v>
          </cell>
          <cell r="AU1852">
            <v>0</v>
          </cell>
          <cell r="AV1852">
            <v>0</v>
          </cell>
          <cell r="AW1852">
            <v>23</v>
          </cell>
          <cell r="AX1852">
            <v>1</v>
          </cell>
          <cell r="AY1852">
            <v>0</v>
          </cell>
          <cell r="AZ1852">
            <v>0</v>
          </cell>
          <cell r="BA1852">
            <v>0</v>
          </cell>
          <cell r="BB1852">
            <v>0</v>
          </cell>
          <cell r="BC1852">
            <v>38828</v>
          </cell>
        </row>
        <row r="1853">
          <cell r="A1853">
            <v>2006</v>
          </cell>
          <cell r="B1853">
            <v>2</v>
          </cell>
          <cell r="C1853">
            <v>430</v>
          </cell>
          <cell r="D1853">
            <v>21</v>
          </cell>
          <cell r="E1853">
            <v>792020</v>
          </cell>
          <cell r="F1853">
            <v>0</v>
          </cell>
          <cell r="G1853" t="str">
            <v>Затраты по ШПЗ (основные)</v>
          </cell>
          <cell r="H1853">
            <v>2011</v>
          </cell>
          <cell r="I1853">
            <v>7920</v>
          </cell>
          <cell r="J1853">
            <v>282183.92</v>
          </cell>
          <cell r="K1853">
            <v>1</v>
          </cell>
          <cell r="L1853">
            <v>0</v>
          </cell>
          <cell r="M1853">
            <v>0</v>
          </cell>
          <cell r="N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35</v>
          </cell>
          <cell r="V1853">
            <v>0</v>
          </cell>
          <cell r="W1853">
            <v>0</v>
          </cell>
          <cell r="AA1853">
            <v>0</v>
          </cell>
          <cell r="AB1853">
            <v>0</v>
          </cell>
          <cell r="AC1853">
            <v>0</v>
          </cell>
          <cell r="AD1853">
            <v>35</v>
          </cell>
          <cell r="AE1853">
            <v>510100</v>
          </cell>
          <cell r="AF1853">
            <v>0</v>
          </cell>
          <cell r="AI1853">
            <v>2251</v>
          </cell>
          <cell r="AK1853">
            <v>0</v>
          </cell>
          <cell r="AM1853">
            <v>559</v>
          </cell>
          <cell r="AN1853">
            <v>1</v>
          </cell>
          <cell r="AO1853">
            <v>393216</v>
          </cell>
          <cell r="AQ1853">
            <v>0</v>
          </cell>
          <cell r="AR1853">
            <v>0</v>
          </cell>
          <cell r="AS1853" t="str">
            <v>Ы</v>
          </cell>
          <cell r="AT1853" t="str">
            <v>Ы</v>
          </cell>
          <cell r="AU1853">
            <v>0</v>
          </cell>
          <cell r="AV1853">
            <v>0</v>
          </cell>
          <cell r="AW1853">
            <v>23</v>
          </cell>
          <cell r="AX1853">
            <v>1</v>
          </cell>
          <cell r="AY1853">
            <v>0</v>
          </cell>
          <cell r="AZ1853">
            <v>0</v>
          </cell>
          <cell r="BA1853">
            <v>0</v>
          </cell>
          <cell r="BB1853">
            <v>0</v>
          </cell>
          <cell r="BC1853">
            <v>38828</v>
          </cell>
        </row>
        <row r="1854">
          <cell r="A1854">
            <v>2006</v>
          </cell>
          <cell r="B1854">
            <v>2</v>
          </cell>
          <cell r="C1854">
            <v>431</v>
          </cell>
          <cell r="D1854">
            <v>21</v>
          </cell>
          <cell r="E1854">
            <v>792020</v>
          </cell>
          <cell r="F1854">
            <v>0</v>
          </cell>
          <cell r="G1854" t="str">
            <v>Затраты по ШПЗ (основные)</v>
          </cell>
          <cell r="H1854">
            <v>2011</v>
          </cell>
          <cell r="I1854">
            <v>7920</v>
          </cell>
          <cell r="J1854">
            <v>1723.87</v>
          </cell>
          <cell r="K1854">
            <v>1</v>
          </cell>
          <cell r="L1854">
            <v>0</v>
          </cell>
          <cell r="M1854">
            <v>0</v>
          </cell>
          <cell r="N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35</v>
          </cell>
          <cell r="V1854">
            <v>0</v>
          </cell>
          <cell r="W1854">
            <v>0</v>
          </cell>
          <cell r="AA1854">
            <v>0</v>
          </cell>
          <cell r="AB1854">
            <v>0</v>
          </cell>
          <cell r="AC1854">
            <v>0</v>
          </cell>
          <cell r="AD1854">
            <v>35</v>
          </cell>
          <cell r="AE1854">
            <v>510200</v>
          </cell>
          <cell r="AF1854">
            <v>0</v>
          </cell>
          <cell r="AI1854">
            <v>2251</v>
          </cell>
          <cell r="AK1854">
            <v>0</v>
          </cell>
          <cell r="AM1854">
            <v>560</v>
          </cell>
          <cell r="AN1854">
            <v>1</v>
          </cell>
          <cell r="AO1854">
            <v>393216</v>
          </cell>
          <cell r="AQ1854">
            <v>0</v>
          </cell>
          <cell r="AR1854">
            <v>0</v>
          </cell>
          <cell r="AS1854" t="str">
            <v>Ы</v>
          </cell>
          <cell r="AT1854" t="str">
            <v>Ы</v>
          </cell>
          <cell r="AU1854">
            <v>0</v>
          </cell>
          <cell r="AV1854">
            <v>0</v>
          </cell>
          <cell r="AW1854">
            <v>23</v>
          </cell>
          <cell r="AX1854">
            <v>1</v>
          </cell>
          <cell r="AY1854">
            <v>0</v>
          </cell>
          <cell r="AZ1854">
            <v>0</v>
          </cell>
          <cell r="BA1854">
            <v>0</v>
          </cell>
          <cell r="BB1854">
            <v>0</v>
          </cell>
          <cell r="BC1854">
            <v>38828</v>
          </cell>
        </row>
        <row r="1855">
          <cell r="A1855">
            <v>2006</v>
          </cell>
          <cell r="B1855">
            <v>2</v>
          </cell>
          <cell r="C1855">
            <v>432</v>
          </cell>
          <cell r="D1855">
            <v>21</v>
          </cell>
          <cell r="E1855">
            <v>792020</v>
          </cell>
          <cell r="F1855">
            <v>0</v>
          </cell>
          <cell r="G1855" t="str">
            <v>Затраты по ШПЗ (основные)</v>
          </cell>
          <cell r="H1855">
            <v>2011</v>
          </cell>
          <cell r="I1855">
            <v>7920</v>
          </cell>
          <cell r="J1855">
            <v>750.17</v>
          </cell>
          <cell r="K1855">
            <v>1</v>
          </cell>
          <cell r="L1855">
            <v>0</v>
          </cell>
          <cell r="M1855">
            <v>0</v>
          </cell>
          <cell r="N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35</v>
          </cell>
          <cell r="V1855">
            <v>0</v>
          </cell>
          <cell r="W1855">
            <v>0</v>
          </cell>
          <cell r="AA1855">
            <v>0</v>
          </cell>
          <cell r="AB1855">
            <v>0</v>
          </cell>
          <cell r="AC1855">
            <v>0</v>
          </cell>
          <cell r="AD1855">
            <v>35</v>
          </cell>
          <cell r="AE1855">
            <v>510300</v>
          </cell>
          <cell r="AF1855">
            <v>0</v>
          </cell>
          <cell r="AI1855">
            <v>2251</v>
          </cell>
          <cell r="AK1855">
            <v>0</v>
          </cell>
          <cell r="AM1855">
            <v>561</v>
          </cell>
          <cell r="AN1855">
            <v>1</v>
          </cell>
          <cell r="AO1855">
            <v>393216</v>
          </cell>
          <cell r="AQ1855">
            <v>0</v>
          </cell>
          <cell r="AR1855">
            <v>0</v>
          </cell>
          <cell r="AS1855" t="str">
            <v>Ы</v>
          </cell>
          <cell r="AT1855" t="str">
            <v>Ы</v>
          </cell>
          <cell r="AU1855">
            <v>0</v>
          </cell>
          <cell r="AV1855">
            <v>0</v>
          </cell>
          <cell r="AW1855">
            <v>23</v>
          </cell>
          <cell r="AX1855">
            <v>1</v>
          </cell>
          <cell r="AY1855">
            <v>0</v>
          </cell>
          <cell r="AZ1855">
            <v>0</v>
          </cell>
          <cell r="BA1855">
            <v>0</v>
          </cell>
          <cell r="BB1855">
            <v>0</v>
          </cell>
          <cell r="BC1855">
            <v>38828</v>
          </cell>
        </row>
        <row r="1856">
          <cell r="A1856">
            <v>2006</v>
          </cell>
          <cell r="B1856">
            <v>2</v>
          </cell>
          <cell r="C1856">
            <v>433</v>
          </cell>
          <cell r="D1856">
            <v>21</v>
          </cell>
          <cell r="E1856">
            <v>792020</v>
          </cell>
          <cell r="F1856">
            <v>0</v>
          </cell>
          <cell r="G1856" t="str">
            <v>Затраты по ШПЗ (основные)</v>
          </cell>
          <cell r="H1856">
            <v>2011</v>
          </cell>
          <cell r="I1856">
            <v>7920</v>
          </cell>
          <cell r="J1856">
            <v>4326.68</v>
          </cell>
          <cell r="K1856">
            <v>1</v>
          </cell>
          <cell r="L1856">
            <v>0</v>
          </cell>
          <cell r="M1856">
            <v>0</v>
          </cell>
          <cell r="N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35</v>
          </cell>
          <cell r="V1856">
            <v>0</v>
          </cell>
          <cell r="W1856">
            <v>0</v>
          </cell>
          <cell r="AA1856">
            <v>0</v>
          </cell>
          <cell r="AB1856">
            <v>0</v>
          </cell>
          <cell r="AC1856">
            <v>0</v>
          </cell>
          <cell r="AD1856">
            <v>35</v>
          </cell>
          <cell r="AE1856">
            <v>510400</v>
          </cell>
          <cell r="AF1856">
            <v>0</v>
          </cell>
          <cell r="AI1856">
            <v>2251</v>
          </cell>
          <cell r="AK1856">
            <v>0</v>
          </cell>
          <cell r="AM1856">
            <v>562</v>
          </cell>
          <cell r="AN1856">
            <v>1</v>
          </cell>
          <cell r="AO1856">
            <v>393216</v>
          </cell>
          <cell r="AQ1856">
            <v>0</v>
          </cell>
          <cell r="AR1856">
            <v>0</v>
          </cell>
          <cell r="AS1856" t="str">
            <v>Ы</v>
          </cell>
          <cell r="AT1856" t="str">
            <v>Ы</v>
          </cell>
          <cell r="AU1856">
            <v>0</v>
          </cell>
          <cell r="AV1856">
            <v>0</v>
          </cell>
          <cell r="AW1856">
            <v>23</v>
          </cell>
          <cell r="AX1856">
            <v>1</v>
          </cell>
          <cell r="AY1856">
            <v>0</v>
          </cell>
          <cell r="AZ1856">
            <v>0</v>
          </cell>
          <cell r="BA1856">
            <v>0</v>
          </cell>
          <cell r="BB1856">
            <v>0</v>
          </cell>
          <cell r="BC1856">
            <v>38828</v>
          </cell>
        </row>
        <row r="1857">
          <cell r="A1857">
            <v>2006</v>
          </cell>
          <cell r="B1857">
            <v>2</v>
          </cell>
          <cell r="C1857">
            <v>434</v>
          </cell>
          <cell r="D1857">
            <v>21</v>
          </cell>
          <cell r="E1857">
            <v>792020</v>
          </cell>
          <cell r="F1857">
            <v>0</v>
          </cell>
          <cell r="G1857" t="str">
            <v>Затраты по ШПЗ (основные)</v>
          </cell>
          <cell r="H1857">
            <v>2011</v>
          </cell>
          <cell r="I1857">
            <v>7920</v>
          </cell>
          <cell r="J1857">
            <v>315625.46000000002</v>
          </cell>
          <cell r="K1857">
            <v>1</v>
          </cell>
          <cell r="L1857">
            <v>0</v>
          </cell>
          <cell r="M1857">
            <v>0</v>
          </cell>
          <cell r="N1857">
            <v>0</v>
          </cell>
          <cell r="R1857">
            <v>0</v>
          </cell>
          <cell r="S1857">
            <v>0</v>
          </cell>
          <cell r="T1857">
            <v>0</v>
          </cell>
          <cell r="U1857">
            <v>35</v>
          </cell>
          <cell r="V1857">
            <v>0</v>
          </cell>
          <cell r="W1857">
            <v>0</v>
          </cell>
          <cell r="AA1857">
            <v>0</v>
          </cell>
          <cell r="AB1857">
            <v>0</v>
          </cell>
          <cell r="AC1857">
            <v>0</v>
          </cell>
          <cell r="AD1857">
            <v>35</v>
          </cell>
          <cell r="AE1857">
            <v>510600</v>
          </cell>
          <cell r="AF1857">
            <v>0</v>
          </cell>
          <cell r="AI1857">
            <v>2251</v>
          </cell>
          <cell r="AK1857">
            <v>0</v>
          </cell>
          <cell r="AM1857">
            <v>563</v>
          </cell>
          <cell r="AN1857">
            <v>1</v>
          </cell>
          <cell r="AO1857">
            <v>393216</v>
          </cell>
          <cell r="AQ1857">
            <v>0</v>
          </cell>
          <cell r="AR1857">
            <v>0</v>
          </cell>
          <cell r="AS1857" t="str">
            <v>Ы</v>
          </cell>
          <cell r="AT1857" t="str">
            <v>Ы</v>
          </cell>
          <cell r="AU1857">
            <v>0</v>
          </cell>
          <cell r="AV1857">
            <v>0</v>
          </cell>
          <cell r="AW1857">
            <v>23</v>
          </cell>
          <cell r="AX1857">
            <v>1</v>
          </cell>
          <cell r="AY1857">
            <v>0</v>
          </cell>
          <cell r="AZ1857">
            <v>0</v>
          </cell>
          <cell r="BA1857">
            <v>0</v>
          </cell>
          <cell r="BB1857">
            <v>0</v>
          </cell>
          <cell r="BC1857">
            <v>38828</v>
          </cell>
        </row>
        <row r="1858">
          <cell r="A1858">
            <v>2006</v>
          </cell>
          <cell r="B1858">
            <v>2</v>
          </cell>
          <cell r="C1858">
            <v>435</v>
          </cell>
          <cell r="D1858">
            <v>21</v>
          </cell>
          <cell r="E1858">
            <v>792020</v>
          </cell>
          <cell r="F1858">
            <v>0</v>
          </cell>
          <cell r="G1858" t="str">
            <v>Затраты по ШПЗ (основные)</v>
          </cell>
          <cell r="H1858">
            <v>2011</v>
          </cell>
          <cell r="I1858">
            <v>7920</v>
          </cell>
          <cell r="J1858">
            <v>22.28</v>
          </cell>
          <cell r="K1858">
            <v>1</v>
          </cell>
          <cell r="L1858">
            <v>0</v>
          </cell>
          <cell r="M1858">
            <v>0</v>
          </cell>
          <cell r="N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35</v>
          </cell>
          <cell r="V1858">
            <v>0</v>
          </cell>
          <cell r="W1858">
            <v>0</v>
          </cell>
          <cell r="AA1858">
            <v>0</v>
          </cell>
          <cell r="AB1858">
            <v>0</v>
          </cell>
          <cell r="AC1858">
            <v>0</v>
          </cell>
          <cell r="AD1858">
            <v>35</v>
          </cell>
          <cell r="AE1858">
            <v>512000</v>
          </cell>
          <cell r="AF1858">
            <v>0</v>
          </cell>
          <cell r="AI1858">
            <v>2251</v>
          </cell>
          <cell r="AK1858">
            <v>0</v>
          </cell>
          <cell r="AM1858">
            <v>564</v>
          </cell>
          <cell r="AN1858">
            <v>1</v>
          </cell>
          <cell r="AO1858">
            <v>393216</v>
          </cell>
          <cell r="AQ1858">
            <v>0</v>
          </cell>
          <cell r="AR1858">
            <v>0</v>
          </cell>
          <cell r="AS1858" t="str">
            <v>Ы</v>
          </cell>
          <cell r="AT1858" t="str">
            <v>Ы</v>
          </cell>
          <cell r="AU1858">
            <v>0</v>
          </cell>
          <cell r="AV1858">
            <v>0</v>
          </cell>
          <cell r="AW1858">
            <v>23</v>
          </cell>
          <cell r="AX1858">
            <v>1</v>
          </cell>
          <cell r="AY1858">
            <v>0</v>
          </cell>
          <cell r="AZ1858">
            <v>0</v>
          </cell>
          <cell r="BA1858">
            <v>0</v>
          </cell>
          <cell r="BB1858">
            <v>0</v>
          </cell>
          <cell r="BC1858">
            <v>38828</v>
          </cell>
        </row>
        <row r="1859">
          <cell r="A1859">
            <v>2006</v>
          </cell>
          <cell r="B1859">
            <v>2</v>
          </cell>
          <cell r="C1859">
            <v>436</v>
          </cell>
          <cell r="D1859">
            <v>21</v>
          </cell>
          <cell r="E1859">
            <v>792020</v>
          </cell>
          <cell r="F1859">
            <v>0</v>
          </cell>
          <cell r="G1859" t="str">
            <v>Затраты по ШПЗ (основные)</v>
          </cell>
          <cell r="H1859">
            <v>2011</v>
          </cell>
          <cell r="I1859">
            <v>7920</v>
          </cell>
          <cell r="J1859">
            <v>208869.9</v>
          </cell>
          <cell r="K1859">
            <v>1</v>
          </cell>
          <cell r="L1859">
            <v>0</v>
          </cell>
          <cell r="M1859">
            <v>0</v>
          </cell>
          <cell r="N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38</v>
          </cell>
          <cell r="V1859">
            <v>0</v>
          </cell>
          <cell r="W1859">
            <v>0</v>
          </cell>
          <cell r="AA1859">
            <v>0</v>
          </cell>
          <cell r="AB1859">
            <v>0</v>
          </cell>
          <cell r="AC1859">
            <v>0</v>
          </cell>
          <cell r="AD1859">
            <v>38</v>
          </cell>
          <cell r="AE1859">
            <v>110000</v>
          </cell>
          <cell r="AF1859">
            <v>0</v>
          </cell>
          <cell r="AI1859">
            <v>2251</v>
          </cell>
          <cell r="AK1859">
            <v>0</v>
          </cell>
          <cell r="AM1859">
            <v>565</v>
          </cell>
          <cell r="AN1859">
            <v>1</v>
          </cell>
          <cell r="AO1859">
            <v>393216</v>
          </cell>
          <cell r="AQ1859">
            <v>0</v>
          </cell>
          <cell r="AR1859">
            <v>0</v>
          </cell>
          <cell r="AS1859" t="str">
            <v>Ы</v>
          </cell>
          <cell r="AT1859" t="str">
            <v>Ы</v>
          </cell>
          <cell r="AU1859">
            <v>0</v>
          </cell>
          <cell r="AV1859">
            <v>0</v>
          </cell>
          <cell r="AW1859">
            <v>23</v>
          </cell>
          <cell r="AX1859">
            <v>1</v>
          </cell>
          <cell r="AY1859">
            <v>0</v>
          </cell>
          <cell r="AZ1859">
            <v>0</v>
          </cell>
          <cell r="BA1859">
            <v>0</v>
          </cell>
          <cell r="BB1859">
            <v>0</v>
          </cell>
          <cell r="BC1859">
            <v>38828</v>
          </cell>
        </row>
        <row r="1860">
          <cell r="A1860">
            <v>2006</v>
          </cell>
          <cell r="B1860">
            <v>2</v>
          </cell>
          <cell r="C1860">
            <v>437</v>
          </cell>
          <cell r="D1860">
            <v>21</v>
          </cell>
          <cell r="E1860">
            <v>792020</v>
          </cell>
          <cell r="F1860">
            <v>0</v>
          </cell>
          <cell r="G1860" t="str">
            <v>Затраты по ШПЗ (основные)</v>
          </cell>
          <cell r="H1860">
            <v>2011</v>
          </cell>
          <cell r="I1860">
            <v>7920</v>
          </cell>
          <cell r="J1860">
            <v>4325.24</v>
          </cell>
          <cell r="K1860">
            <v>1</v>
          </cell>
          <cell r="L1860">
            <v>0</v>
          </cell>
          <cell r="M1860">
            <v>0</v>
          </cell>
          <cell r="N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38</v>
          </cell>
          <cell r="V1860">
            <v>0</v>
          </cell>
          <cell r="W1860">
            <v>0</v>
          </cell>
          <cell r="AA1860">
            <v>0</v>
          </cell>
          <cell r="AB1860">
            <v>0</v>
          </cell>
          <cell r="AC1860">
            <v>0</v>
          </cell>
          <cell r="AD1860">
            <v>38</v>
          </cell>
          <cell r="AE1860">
            <v>114020</v>
          </cell>
          <cell r="AF1860">
            <v>0</v>
          </cell>
          <cell r="AI1860">
            <v>2251</v>
          </cell>
          <cell r="AK1860">
            <v>0</v>
          </cell>
          <cell r="AM1860">
            <v>566</v>
          </cell>
          <cell r="AN1860">
            <v>1</v>
          </cell>
          <cell r="AO1860">
            <v>393216</v>
          </cell>
          <cell r="AQ1860">
            <v>0</v>
          </cell>
          <cell r="AR1860">
            <v>0</v>
          </cell>
          <cell r="AS1860" t="str">
            <v>Ы</v>
          </cell>
          <cell r="AT1860" t="str">
            <v>Ы</v>
          </cell>
          <cell r="AU1860">
            <v>0</v>
          </cell>
          <cell r="AV1860">
            <v>0</v>
          </cell>
          <cell r="AW1860">
            <v>23</v>
          </cell>
          <cell r="AX1860">
            <v>1</v>
          </cell>
          <cell r="AY1860">
            <v>0</v>
          </cell>
          <cell r="AZ1860">
            <v>0</v>
          </cell>
          <cell r="BA1860">
            <v>0</v>
          </cell>
          <cell r="BB1860">
            <v>0</v>
          </cell>
          <cell r="BC1860">
            <v>38828</v>
          </cell>
        </row>
        <row r="1861">
          <cell r="A1861">
            <v>2006</v>
          </cell>
          <cell r="B1861">
            <v>2</v>
          </cell>
          <cell r="C1861">
            <v>438</v>
          </cell>
          <cell r="D1861">
            <v>21</v>
          </cell>
          <cell r="E1861">
            <v>792020</v>
          </cell>
          <cell r="F1861">
            <v>0</v>
          </cell>
          <cell r="G1861" t="str">
            <v>Затраты по ШПЗ (основные)</v>
          </cell>
          <cell r="H1861">
            <v>2011</v>
          </cell>
          <cell r="I1861">
            <v>7920</v>
          </cell>
          <cell r="J1861">
            <v>3678.06</v>
          </cell>
          <cell r="K1861">
            <v>1</v>
          </cell>
          <cell r="L1861">
            <v>0</v>
          </cell>
          <cell r="M1861">
            <v>0</v>
          </cell>
          <cell r="N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38</v>
          </cell>
          <cell r="V1861">
            <v>0</v>
          </cell>
          <cell r="W1861">
            <v>0</v>
          </cell>
          <cell r="AA1861">
            <v>0</v>
          </cell>
          <cell r="AB1861">
            <v>0</v>
          </cell>
          <cell r="AC1861">
            <v>0</v>
          </cell>
          <cell r="AD1861">
            <v>38</v>
          </cell>
          <cell r="AE1861">
            <v>116000</v>
          </cell>
          <cell r="AF1861">
            <v>0</v>
          </cell>
          <cell r="AI1861">
            <v>2251</v>
          </cell>
          <cell r="AK1861">
            <v>0</v>
          </cell>
          <cell r="AM1861">
            <v>567</v>
          </cell>
          <cell r="AN1861">
            <v>1</v>
          </cell>
          <cell r="AO1861">
            <v>393216</v>
          </cell>
          <cell r="AQ1861">
            <v>0</v>
          </cell>
          <cell r="AR1861">
            <v>0</v>
          </cell>
          <cell r="AS1861" t="str">
            <v>Ы</v>
          </cell>
          <cell r="AT1861" t="str">
            <v>Ы</v>
          </cell>
          <cell r="AU1861">
            <v>0</v>
          </cell>
          <cell r="AV1861">
            <v>0</v>
          </cell>
          <cell r="AW1861">
            <v>23</v>
          </cell>
          <cell r="AX1861">
            <v>1</v>
          </cell>
          <cell r="AY1861">
            <v>0</v>
          </cell>
          <cell r="AZ1861">
            <v>0</v>
          </cell>
          <cell r="BA1861">
            <v>0</v>
          </cell>
          <cell r="BB1861">
            <v>0</v>
          </cell>
          <cell r="BC1861">
            <v>38828</v>
          </cell>
        </row>
        <row r="1862">
          <cell r="A1862">
            <v>2006</v>
          </cell>
          <cell r="B1862">
            <v>2</v>
          </cell>
          <cell r="C1862">
            <v>439</v>
          </cell>
          <cell r="D1862">
            <v>21</v>
          </cell>
          <cell r="E1862">
            <v>792020</v>
          </cell>
          <cell r="F1862">
            <v>0</v>
          </cell>
          <cell r="G1862" t="str">
            <v>Затраты по ШПЗ (основные)</v>
          </cell>
          <cell r="H1862">
            <v>2011</v>
          </cell>
          <cell r="I1862">
            <v>7920</v>
          </cell>
          <cell r="J1862">
            <v>8660.42</v>
          </cell>
          <cell r="K1862">
            <v>1</v>
          </cell>
          <cell r="L1862">
            <v>0</v>
          </cell>
          <cell r="M1862">
            <v>0</v>
          </cell>
          <cell r="N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38</v>
          </cell>
          <cell r="V1862">
            <v>0</v>
          </cell>
          <cell r="W1862">
            <v>0</v>
          </cell>
          <cell r="AA1862">
            <v>0</v>
          </cell>
          <cell r="AB1862">
            <v>0</v>
          </cell>
          <cell r="AC1862">
            <v>0</v>
          </cell>
          <cell r="AD1862">
            <v>38</v>
          </cell>
          <cell r="AE1862">
            <v>117000</v>
          </cell>
          <cell r="AF1862">
            <v>0</v>
          </cell>
          <cell r="AI1862">
            <v>2251</v>
          </cell>
          <cell r="AK1862">
            <v>0</v>
          </cell>
          <cell r="AM1862">
            <v>568</v>
          </cell>
          <cell r="AN1862">
            <v>1</v>
          </cell>
          <cell r="AO1862">
            <v>393216</v>
          </cell>
          <cell r="AQ1862">
            <v>0</v>
          </cell>
          <cell r="AR1862">
            <v>0</v>
          </cell>
          <cell r="AS1862" t="str">
            <v>Ы</v>
          </cell>
          <cell r="AT1862" t="str">
            <v>Ы</v>
          </cell>
          <cell r="AU1862">
            <v>0</v>
          </cell>
          <cell r="AV1862">
            <v>0</v>
          </cell>
          <cell r="AW1862">
            <v>23</v>
          </cell>
          <cell r="AX1862">
            <v>1</v>
          </cell>
          <cell r="AY1862">
            <v>0</v>
          </cell>
          <cell r="AZ1862">
            <v>0</v>
          </cell>
          <cell r="BA1862">
            <v>0</v>
          </cell>
          <cell r="BB1862">
            <v>0</v>
          </cell>
          <cell r="BC1862">
            <v>38828</v>
          </cell>
        </row>
        <row r="1863">
          <cell r="A1863">
            <v>2006</v>
          </cell>
          <cell r="B1863">
            <v>2</v>
          </cell>
          <cell r="C1863">
            <v>440</v>
          </cell>
          <cell r="D1863">
            <v>21</v>
          </cell>
          <cell r="E1863">
            <v>792020</v>
          </cell>
          <cell r="F1863">
            <v>0</v>
          </cell>
          <cell r="G1863" t="str">
            <v>Затраты по ШПЗ (основные)</v>
          </cell>
          <cell r="H1863">
            <v>2011</v>
          </cell>
          <cell r="I1863">
            <v>7920</v>
          </cell>
          <cell r="J1863">
            <v>5252</v>
          </cell>
          <cell r="K1863">
            <v>1</v>
          </cell>
          <cell r="L1863">
            <v>0</v>
          </cell>
          <cell r="M1863">
            <v>0</v>
          </cell>
          <cell r="N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38</v>
          </cell>
          <cell r="V1863">
            <v>0</v>
          </cell>
          <cell r="W1863">
            <v>0</v>
          </cell>
          <cell r="AA1863">
            <v>0</v>
          </cell>
          <cell r="AB1863">
            <v>0</v>
          </cell>
          <cell r="AC1863">
            <v>0</v>
          </cell>
          <cell r="AD1863">
            <v>38</v>
          </cell>
          <cell r="AE1863">
            <v>118000</v>
          </cell>
          <cell r="AF1863">
            <v>0</v>
          </cell>
          <cell r="AI1863">
            <v>2251</v>
          </cell>
          <cell r="AK1863">
            <v>0</v>
          </cell>
          <cell r="AM1863">
            <v>569</v>
          </cell>
          <cell r="AN1863">
            <v>1</v>
          </cell>
          <cell r="AO1863">
            <v>393216</v>
          </cell>
          <cell r="AQ1863">
            <v>0</v>
          </cell>
          <cell r="AR1863">
            <v>0</v>
          </cell>
          <cell r="AS1863" t="str">
            <v>Ы</v>
          </cell>
          <cell r="AT1863" t="str">
            <v>Ы</v>
          </cell>
          <cell r="AU1863">
            <v>0</v>
          </cell>
          <cell r="AV1863">
            <v>0</v>
          </cell>
          <cell r="AW1863">
            <v>23</v>
          </cell>
          <cell r="AX1863">
            <v>1</v>
          </cell>
          <cell r="AY1863">
            <v>0</v>
          </cell>
          <cell r="AZ1863">
            <v>0</v>
          </cell>
          <cell r="BA1863">
            <v>0</v>
          </cell>
          <cell r="BB1863">
            <v>0</v>
          </cell>
          <cell r="BC1863">
            <v>38828</v>
          </cell>
        </row>
        <row r="1864">
          <cell r="A1864">
            <v>2006</v>
          </cell>
          <cell r="B1864">
            <v>2</v>
          </cell>
          <cell r="C1864">
            <v>441</v>
          </cell>
          <cell r="D1864">
            <v>21</v>
          </cell>
          <cell r="E1864">
            <v>792020</v>
          </cell>
          <cell r="F1864">
            <v>0</v>
          </cell>
          <cell r="G1864" t="str">
            <v>Затраты по ШПЗ (основные)</v>
          </cell>
          <cell r="H1864">
            <v>2011</v>
          </cell>
          <cell r="I1864">
            <v>7920</v>
          </cell>
          <cell r="J1864">
            <v>415</v>
          </cell>
          <cell r="K1864">
            <v>1</v>
          </cell>
          <cell r="L1864">
            <v>0</v>
          </cell>
          <cell r="M1864">
            <v>0</v>
          </cell>
          <cell r="N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38</v>
          </cell>
          <cell r="V1864">
            <v>0</v>
          </cell>
          <cell r="W1864">
            <v>0</v>
          </cell>
          <cell r="AA1864">
            <v>0</v>
          </cell>
          <cell r="AB1864">
            <v>0</v>
          </cell>
          <cell r="AC1864">
            <v>0</v>
          </cell>
          <cell r="AD1864">
            <v>38</v>
          </cell>
          <cell r="AE1864">
            <v>131000</v>
          </cell>
          <cell r="AF1864">
            <v>0</v>
          </cell>
          <cell r="AI1864">
            <v>2251</v>
          </cell>
          <cell r="AK1864">
            <v>0</v>
          </cell>
          <cell r="AM1864">
            <v>570</v>
          </cell>
          <cell r="AN1864">
            <v>1</v>
          </cell>
          <cell r="AO1864">
            <v>393216</v>
          </cell>
          <cell r="AQ1864">
            <v>0</v>
          </cell>
          <cell r="AR1864">
            <v>0</v>
          </cell>
          <cell r="AS1864" t="str">
            <v>Ы</v>
          </cell>
          <cell r="AT1864" t="str">
            <v>Ы</v>
          </cell>
          <cell r="AU1864">
            <v>0</v>
          </cell>
          <cell r="AV1864">
            <v>0</v>
          </cell>
          <cell r="AW1864">
            <v>23</v>
          </cell>
          <cell r="AX1864">
            <v>1</v>
          </cell>
          <cell r="AY1864">
            <v>0</v>
          </cell>
          <cell r="AZ1864">
            <v>0</v>
          </cell>
          <cell r="BA1864">
            <v>0</v>
          </cell>
          <cell r="BB1864">
            <v>0</v>
          </cell>
          <cell r="BC1864">
            <v>38828</v>
          </cell>
        </row>
        <row r="1865">
          <cell r="A1865">
            <v>2006</v>
          </cell>
          <cell r="B1865">
            <v>2</v>
          </cell>
          <cell r="C1865">
            <v>442</v>
          </cell>
          <cell r="D1865">
            <v>21</v>
          </cell>
          <cell r="E1865">
            <v>792020</v>
          </cell>
          <cell r="F1865">
            <v>0</v>
          </cell>
          <cell r="G1865" t="str">
            <v>Затраты по ШПЗ (основные)</v>
          </cell>
          <cell r="H1865">
            <v>2011</v>
          </cell>
          <cell r="I1865">
            <v>7920</v>
          </cell>
          <cell r="J1865">
            <v>6034.5</v>
          </cell>
          <cell r="K1865">
            <v>1</v>
          </cell>
          <cell r="L1865">
            <v>0</v>
          </cell>
          <cell r="M1865">
            <v>0</v>
          </cell>
          <cell r="N1865">
            <v>0</v>
          </cell>
          <cell r="R1865">
            <v>0</v>
          </cell>
          <cell r="S1865">
            <v>0</v>
          </cell>
          <cell r="T1865">
            <v>0</v>
          </cell>
          <cell r="U1865">
            <v>38</v>
          </cell>
          <cell r="V1865">
            <v>0</v>
          </cell>
          <cell r="W1865">
            <v>0</v>
          </cell>
          <cell r="AA1865">
            <v>0</v>
          </cell>
          <cell r="AB1865">
            <v>0</v>
          </cell>
          <cell r="AC1865">
            <v>0</v>
          </cell>
          <cell r="AD1865">
            <v>38</v>
          </cell>
          <cell r="AE1865">
            <v>132000</v>
          </cell>
          <cell r="AF1865">
            <v>0</v>
          </cell>
          <cell r="AI1865">
            <v>2251</v>
          </cell>
          <cell r="AK1865">
            <v>0</v>
          </cell>
          <cell r="AM1865">
            <v>571</v>
          </cell>
          <cell r="AN1865">
            <v>1</v>
          </cell>
          <cell r="AO1865">
            <v>393216</v>
          </cell>
          <cell r="AQ1865">
            <v>0</v>
          </cell>
          <cell r="AR1865">
            <v>0</v>
          </cell>
          <cell r="AS1865" t="str">
            <v>Ы</v>
          </cell>
          <cell r="AT1865" t="str">
            <v>Ы</v>
          </cell>
          <cell r="AU1865">
            <v>0</v>
          </cell>
          <cell r="AV1865">
            <v>0</v>
          </cell>
          <cell r="AW1865">
            <v>23</v>
          </cell>
          <cell r="AX1865">
            <v>1</v>
          </cell>
          <cell r="AY1865">
            <v>0</v>
          </cell>
          <cell r="AZ1865">
            <v>0</v>
          </cell>
          <cell r="BA1865">
            <v>0</v>
          </cell>
          <cell r="BB1865">
            <v>0</v>
          </cell>
          <cell r="BC1865">
            <v>38828</v>
          </cell>
        </row>
        <row r="1866">
          <cell r="A1866">
            <v>2006</v>
          </cell>
          <cell r="B1866">
            <v>2</v>
          </cell>
          <cell r="C1866">
            <v>443</v>
          </cell>
          <cell r="D1866">
            <v>21</v>
          </cell>
          <cell r="E1866">
            <v>792020</v>
          </cell>
          <cell r="F1866">
            <v>0</v>
          </cell>
          <cell r="G1866" t="str">
            <v>Затраты по ШПЗ (основные)</v>
          </cell>
          <cell r="H1866">
            <v>2011</v>
          </cell>
          <cell r="I1866">
            <v>7920</v>
          </cell>
          <cell r="J1866">
            <v>610.64</v>
          </cell>
          <cell r="K1866">
            <v>1</v>
          </cell>
          <cell r="L1866">
            <v>0</v>
          </cell>
          <cell r="M1866">
            <v>0</v>
          </cell>
          <cell r="N1866">
            <v>0</v>
          </cell>
          <cell r="R1866">
            <v>0</v>
          </cell>
          <cell r="S1866">
            <v>0</v>
          </cell>
          <cell r="T1866">
            <v>0</v>
          </cell>
          <cell r="U1866">
            <v>38</v>
          </cell>
          <cell r="V1866">
            <v>0</v>
          </cell>
          <cell r="W1866">
            <v>0</v>
          </cell>
          <cell r="AA1866">
            <v>0</v>
          </cell>
          <cell r="AB1866">
            <v>0</v>
          </cell>
          <cell r="AC1866">
            <v>0</v>
          </cell>
          <cell r="AD1866">
            <v>38</v>
          </cell>
          <cell r="AE1866">
            <v>135000</v>
          </cell>
          <cell r="AF1866">
            <v>0</v>
          </cell>
          <cell r="AI1866">
            <v>2251</v>
          </cell>
          <cell r="AK1866">
            <v>0</v>
          </cell>
          <cell r="AM1866">
            <v>572</v>
          </cell>
          <cell r="AN1866">
            <v>1</v>
          </cell>
          <cell r="AO1866">
            <v>393216</v>
          </cell>
          <cell r="AQ1866">
            <v>0</v>
          </cell>
          <cell r="AR1866">
            <v>0</v>
          </cell>
          <cell r="AS1866" t="str">
            <v>Ы</v>
          </cell>
          <cell r="AT1866" t="str">
            <v>Ы</v>
          </cell>
          <cell r="AU1866">
            <v>0</v>
          </cell>
          <cell r="AV1866">
            <v>0</v>
          </cell>
          <cell r="AW1866">
            <v>23</v>
          </cell>
          <cell r="AX1866">
            <v>1</v>
          </cell>
          <cell r="AY1866">
            <v>0</v>
          </cell>
          <cell r="AZ1866">
            <v>0</v>
          </cell>
          <cell r="BA1866">
            <v>0</v>
          </cell>
          <cell r="BB1866">
            <v>0</v>
          </cell>
          <cell r="BC1866">
            <v>38828</v>
          </cell>
        </row>
        <row r="1867">
          <cell r="A1867">
            <v>2006</v>
          </cell>
          <cell r="B1867">
            <v>2</v>
          </cell>
          <cell r="C1867">
            <v>444</v>
          </cell>
          <cell r="D1867">
            <v>21</v>
          </cell>
          <cell r="E1867">
            <v>792020</v>
          </cell>
          <cell r="F1867">
            <v>0</v>
          </cell>
          <cell r="G1867" t="str">
            <v>Затраты по ШПЗ (основные)</v>
          </cell>
          <cell r="H1867">
            <v>2011</v>
          </cell>
          <cell r="I1867">
            <v>7920</v>
          </cell>
          <cell r="J1867">
            <v>207849.69</v>
          </cell>
          <cell r="K1867">
            <v>1</v>
          </cell>
          <cell r="L1867">
            <v>0</v>
          </cell>
          <cell r="M1867">
            <v>0</v>
          </cell>
          <cell r="N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38</v>
          </cell>
          <cell r="V1867">
            <v>0</v>
          </cell>
          <cell r="W1867">
            <v>0</v>
          </cell>
          <cell r="AA1867">
            <v>0</v>
          </cell>
          <cell r="AB1867">
            <v>0</v>
          </cell>
          <cell r="AC1867">
            <v>0</v>
          </cell>
          <cell r="AD1867">
            <v>38</v>
          </cell>
          <cell r="AE1867">
            <v>143000</v>
          </cell>
          <cell r="AF1867">
            <v>0</v>
          </cell>
          <cell r="AI1867">
            <v>2251</v>
          </cell>
          <cell r="AK1867">
            <v>0</v>
          </cell>
          <cell r="AM1867">
            <v>573</v>
          </cell>
          <cell r="AN1867">
            <v>1</v>
          </cell>
          <cell r="AO1867">
            <v>393216</v>
          </cell>
          <cell r="AQ1867">
            <v>0</v>
          </cell>
          <cell r="AR1867">
            <v>0</v>
          </cell>
          <cell r="AS1867" t="str">
            <v>Ы</v>
          </cell>
          <cell r="AT1867" t="str">
            <v>Ы</v>
          </cell>
          <cell r="AU1867">
            <v>0</v>
          </cell>
          <cell r="AV1867">
            <v>0</v>
          </cell>
          <cell r="AW1867">
            <v>23</v>
          </cell>
          <cell r="AX1867">
            <v>1</v>
          </cell>
          <cell r="AY1867">
            <v>0</v>
          </cell>
          <cell r="AZ1867">
            <v>0</v>
          </cell>
          <cell r="BA1867">
            <v>0</v>
          </cell>
          <cell r="BB1867">
            <v>0</v>
          </cell>
          <cell r="BC1867">
            <v>38828</v>
          </cell>
        </row>
        <row r="1868">
          <cell r="A1868">
            <v>2006</v>
          </cell>
          <cell r="B1868">
            <v>2</v>
          </cell>
          <cell r="C1868">
            <v>445</v>
          </cell>
          <cell r="D1868">
            <v>21</v>
          </cell>
          <cell r="E1868">
            <v>792020</v>
          </cell>
          <cell r="F1868">
            <v>0</v>
          </cell>
          <cell r="G1868" t="str">
            <v>Затраты по ШПЗ (основные)</v>
          </cell>
          <cell r="H1868">
            <v>2011</v>
          </cell>
          <cell r="I1868">
            <v>7920</v>
          </cell>
          <cell r="J1868">
            <v>555375.35999999999</v>
          </cell>
          <cell r="K1868">
            <v>1</v>
          </cell>
          <cell r="L1868">
            <v>0</v>
          </cell>
          <cell r="M1868">
            <v>0</v>
          </cell>
          <cell r="N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38</v>
          </cell>
          <cell r="V1868">
            <v>0</v>
          </cell>
          <cell r="W1868">
            <v>0</v>
          </cell>
          <cell r="AA1868">
            <v>0</v>
          </cell>
          <cell r="AB1868">
            <v>0</v>
          </cell>
          <cell r="AC1868">
            <v>0</v>
          </cell>
          <cell r="AD1868">
            <v>38</v>
          </cell>
          <cell r="AE1868">
            <v>151000</v>
          </cell>
          <cell r="AF1868">
            <v>0</v>
          </cell>
          <cell r="AI1868">
            <v>2251</v>
          </cell>
          <cell r="AK1868">
            <v>0</v>
          </cell>
          <cell r="AM1868">
            <v>574</v>
          </cell>
          <cell r="AN1868">
            <v>1</v>
          </cell>
          <cell r="AO1868">
            <v>393216</v>
          </cell>
          <cell r="AQ1868">
            <v>0</v>
          </cell>
          <cell r="AR1868">
            <v>0</v>
          </cell>
          <cell r="AS1868" t="str">
            <v>Ы</v>
          </cell>
          <cell r="AT1868" t="str">
            <v>Ы</v>
          </cell>
          <cell r="AU1868">
            <v>0</v>
          </cell>
          <cell r="AV1868">
            <v>0</v>
          </cell>
          <cell r="AW1868">
            <v>23</v>
          </cell>
          <cell r="AX1868">
            <v>1</v>
          </cell>
          <cell r="AY1868">
            <v>0</v>
          </cell>
          <cell r="AZ1868">
            <v>0</v>
          </cell>
          <cell r="BA1868">
            <v>0</v>
          </cell>
          <cell r="BB1868">
            <v>0</v>
          </cell>
          <cell r="BC1868">
            <v>38828</v>
          </cell>
        </row>
        <row r="1869">
          <cell r="A1869">
            <v>2006</v>
          </cell>
          <cell r="B1869">
            <v>2</v>
          </cell>
          <cell r="C1869">
            <v>446</v>
          </cell>
          <cell r="D1869">
            <v>21</v>
          </cell>
          <cell r="E1869">
            <v>792020</v>
          </cell>
          <cell r="F1869">
            <v>0</v>
          </cell>
          <cell r="G1869" t="str">
            <v>Затраты по ШПЗ (основные)</v>
          </cell>
          <cell r="H1869">
            <v>2011</v>
          </cell>
          <cell r="I1869">
            <v>7920</v>
          </cell>
          <cell r="J1869">
            <v>60222.96</v>
          </cell>
          <cell r="K1869">
            <v>1</v>
          </cell>
          <cell r="L1869">
            <v>0</v>
          </cell>
          <cell r="M1869">
            <v>0</v>
          </cell>
          <cell r="N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38</v>
          </cell>
          <cell r="V1869">
            <v>0</v>
          </cell>
          <cell r="W1869">
            <v>0</v>
          </cell>
          <cell r="AA1869">
            <v>0</v>
          </cell>
          <cell r="AB1869">
            <v>0</v>
          </cell>
          <cell r="AC1869">
            <v>0</v>
          </cell>
          <cell r="AD1869">
            <v>38</v>
          </cell>
          <cell r="AE1869">
            <v>152000</v>
          </cell>
          <cell r="AF1869">
            <v>0</v>
          </cell>
          <cell r="AI1869">
            <v>2251</v>
          </cell>
          <cell r="AK1869">
            <v>0</v>
          </cell>
          <cell r="AM1869">
            <v>575</v>
          </cell>
          <cell r="AN1869">
            <v>1</v>
          </cell>
          <cell r="AO1869">
            <v>393216</v>
          </cell>
          <cell r="AQ1869">
            <v>0</v>
          </cell>
          <cell r="AR1869">
            <v>0</v>
          </cell>
          <cell r="AS1869" t="str">
            <v>Ы</v>
          </cell>
          <cell r="AT1869" t="str">
            <v>Ы</v>
          </cell>
          <cell r="AU1869">
            <v>0</v>
          </cell>
          <cell r="AV1869">
            <v>0</v>
          </cell>
          <cell r="AW1869">
            <v>23</v>
          </cell>
          <cell r="AX1869">
            <v>1</v>
          </cell>
          <cell r="AY1869">
            <v>0</v>
          </cell>
          <cell r="AZ1869">
            <v>0</v>
          </cell>
          <cell r="BA1869">
            <v>0</v>
          </cell>
          <cell r="BB1869">
            <v>0</v>
          </cell>
          <cell r="BC1869">
            <v>38828</v>
          </cell>
        </row>
        <row r="1870">
          <cell r="A1870">
            <v>2006</v>
          </cell>
          <cell r="B1870">
            <v>2</v>
          </cell>
          <cell r="C1870">
            <v>447</v>
          </cell>
          <cell r="D1870">
            <v>21</v>
          </cell>
          <cell r="E1870">
            <v>792020</v>
          </cell>
          <cell r="F1870">
            <v>0</v>
          </cell>
          <cell r="G1870" t="str">
            <v>Затраты по ШПЗ (основные)</v>
          </cell>
          <cell r="H1870">
            <v>2011</v>
          </cell>
          <cell r="I1870">
            <v>7920</v>
          </cell>
          <cell r="J1870">
            <v>1363133.46</v>
          </cell>
          <cell r="K1870">
            <v>1</v>
          </cell>
          <cell r="L1870">
            <v>0</v>
          </cell>
          <cell r="M1870">
            <v>0</v>
          </cell>
          <cell r="N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38</v>
          </cell>
          <cell r="V1870">
            <v>0</v>
          </cell>
          <cell r="W1870">
            <v>0</v>
          </cell>
          <cell r="AA1870">
            <v>0</v>
          </cell>
          <cell r="AB1870">
            <v>0</v>
          </cell>
          <cell r="AC1870">
            <v>0</v>
          </cell>
          <cell r="AD1870">
            <v>38</v>
          </cell>
          <cell r="AE1870">
            <v>220000</v>
          </cell>
          <cell r="AF1870">
            <v>0</v>
          </cell>
          <cell r="AI1870">
            <v>2251</v>
          </cell>
          <cell r="AK1870">
            <v>0</v>
          </cell>
          <cell r="AM1870">
            <v>576</v>
          </cell>
          <cell r="AN1870">
            <v>1</v>
          </cell>
          <cell r="AO1870">
            <v>393216</v>
          </cell>
          <cell r="AQ1870">
            <v>0</v>
          </cell>
          <cell r="AR1870">
            <v>0</v>
          </cell>
          <cell r="AS1870" t="str">
            <v>Ы</v>
          </cell>
          <cell r="AT1870" t="str">
            <v>Ы</v>
          </cell>
          <cell r="AU1870">
            <v>0</v>
          </cell>
          <cell r="AV1870">
            <v>0</v>
          </cell>
          <cell r="AW1870">
            <v>23</v>
          </cell>
          <cell r="AX1870">
            <v>1</v>
          </cell>
          <cell r="AY1870">
            <v>0</v>
          </cell>
          <cell r="AZ1870">
            <v>0</v>
          </cell>
          <cell r="BA1870">
            <v>0</v>
          </cell>
          <cell r="BB1870">
            <v>0</v>
          </cell>
          <cell r="BC1870">
            <v>38828</v>
          </cell>
        </row>
        <row r="1871">
          <cell r="A1871">
            <v>2006</v>
          </cell>
          <cell r="B1871">
            <v>2</v>
          </cell>
          <cell r="C1871">
            <v>448</v>
          </cell>
          <cell r="D1871">
            <v>21</v>
          </cell>
          <cell r="E1871">
            <v>792020</v>
          </cell>
          <cell r="F1871">
            <v>0</v>
          </cell>
          <cell r="G1871" t="str">
            <v>Затраты по ШПЗ (основные)</v>
          </cell>
          <cell r="H1871">
            <v>2011</v>
          </cell>
          <cell r="I1871">
            <v>7920</v>
          </cell>
          <cell r="J1871">
            <v>678094.27</v>
          </cell>
          <cell r="K1871">
            <v>1</v>
          </cell>
          <cell r="L1871">
            <v>0</v>
          </cell>
          <cell r="M1871">
            <v>0</v>
          </cell>
          <cell r="N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38</v>
          </cell>
          <cell r="V1871">
            <v>0</v>
          </cell>
          <cell r="W1871">
            <v>0</v>
          </cell>
          <cell r="AA1871">
            <v>0</v>
          </cell>
          <cell r="AB1871">
            <v>0</v>
          </cell>
          <cell r="AC1871">
            <v>0</v>
          </cell>
          <cell r="AD1871">
            <v>38</v>
          </cell>
          <cell r="AE1871">
            <v>230000</v>
          </cell>
          <cell r="AF1871">
            <v>0</v>
          </cell>
          <cell r="AI1871">
            <v>2251</v>
          </cell>
          <cell r="AK1871">
            <v>0</v>
          </cell>
          <cell r="AM1871">
            <v>577</v>
          </cell>
          <cell r="AN1871">
            <v>1</v>
          </cell>
          <cell r="AO1871">
            <v>393216</v>
          </cell>
          <cell r="AQ1871">
            <v>0</v>
          </cell>
          <cell r="AR1871">
            <v>0</v>
          </cell>
          <cell r="AS1871" t="str">
            <v>Ы</v>
          </cell>
          <cell r="AT1871" t="str">
            <v>Ы</v>
          </cell>
          <cell r="AU1871">
            <v>0</v>
          </cell>
          <cell r="AV1871">
            <v>0</v>
          </cell>
          <cell r="AW1871">
            <v>23</v>
          </cell>
          <cell r="AX1871">
            <v>1</v>
          </cell>
          <cell r="AY1871">
            <v>0</v>
          </cell>
          <cell r="AZ1871">
            <v>0</v>
          </cell>
          <cell r="BA1871">
            <v>0</v>
          </cell>
          <cell r="BB1871">
            <v>0</v>
          </cell>
          <cell r="BC1871">
            <v>38828</v>
          </cell>
        </row>
        <row r="1872">
          <cell r="A1872">
            <v>2006</v>
          </cell>
          <cell r="B1872">
            <v>2</v>
          </cell>
          <cell r="C1872">
            <v>449</v>
          </cell>
          <cell r="D1872">
            <v>21</v>
          </cell>
          <cell r="E1872">
            <v>792020</v>
          </cell>
          <cell r="F1872">
            <v>0</v>
          </cell>
          <cell r="G1872" t="str">
            <v>Затраты по ШПЗ (основные)</v>
          </cell>
          <cell r="H1872">
            <v>2011</v>
          </cell>
          <cell r="I1872">
            <v>7920</v>
          </cell>
          <cell r="J1872">
            <v>6900</v>
          </cell>
          <cell r="K1872">
            <v>1</v>
          </cell>
          <cell r="L1872">
            <v>0</v>
          </cell>
          <cell r="M1872">
            <v>0</v>
          </cell>
          <cell r="N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38</v>
          </cell>
          <cell r="V1872">
            <v>0</v>
          </cell>
          <cell r="W1872">
            <v>0</v>
          </cell>
          <cell r="AA1872">
            <v>0</v>
          </cell>
          <cell r="AB1872">
            <v>0</v>
          </cell>
          <cell r="AC1872">
            <v>0</v>
          </cell>
          <cell r="AD1872">
            <v>38</v>
          </cell>
          <cell r="AE1872">
            <v>250000</v>
          </cell>
          <cell r="AF1872">
            <v>0</v>
          </cell>
          <cell r="AI1872">
            <v>2251</v>
          </cell>
          <cell r="AK1872">
            <v>0</v>
          </cell>
          <cell r="AM1872">
            <v>578</v>
          </cell>
          <cell r="AN1872">
            <v>1</v>
          </cell>
          <cell r="AO1872">
            <v>393216</v>
          </cell>
          <cell r="AQ1872">
            <v>0</v>
          </cell>
          <cell r="AR1872">
            <v>0</v>
          </cell>
          <cell r="AS1872" t="str">
            <v>Ы</v>
          </cell>
          <cell r="AT1872" t="str">
            <v>Ы</v>
          </cell>
          <cell r="AU1872">
            <v>0</v>
          </cell>
          <cell r="AV1872">
            <v>0</v>
          </cell>
          <cell r="AW1872">
            <v>23</v>
          </cell>
          <cell r="AX1872">
            <v>1</v>
          </cell>
          <cell r="AY1872">
            <v>0</v>
          </cell>
          <cell r="AZ1872">
            <v>0</v>
          </cell>
          <cell r="BA1872">
            <v>0</v>
          </cell>
          <cell r="BB1872">
            <v>0</v>
          </cell>
          <cell r="BC1872">
            <v>38828</v>
          </cell>
        </row>
        <row r="1873">
          <cell r="A1873">
            <v>2006</v>
          </cell>
          <cell r="B1873">
            <v>2</v>
          </cell>
          <cell r="C1873">
            <v>450</v>
          </cell>
          <cell r="D1873">
            <v>21</v>
          </cell>
          <cell r="E1873">
            <v>792020</v>
          </cell>
          <cell r="F1873">
            <v>0</v>
          </cell>
          <cell r="G1873" t="str">
            <v>Затраты по ШПЗ (основные)</v>
          </cell>
          <cell r="H1873">
            <v>2011</v>
          </cell>
          <cell r="I1873">
            <v>7920</v>
          </cell>
          <cell r="J1873">
            <v>55784.76</v>
          </cell>
          <cell r="K1873">
            <v>1</v>
          </cell>
          <cell r="L1873">
            <v>0</v>
          </cell>
          <cell r="M1873">
            <v>0</v>
          </cell>
          <cell r="N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38</v>
          </cell>
          <cell r="V1873">
            <v>0</v>
          </cell>
          <cell r="W1873">
            <v>0</v>
          </cell>
          <cell r="AA1873">
            <v>0</v>
          </cell>
          <cell r="AB1873">
            <v>0</v>
          </cell>
          <cell r="AC1873">
            <v>0</v>
          </cell>
          <cell r="AD1873">
            <v>38</v>
          </cell>
          <cell r="AE1873">
            <v>260000</v>
          </cell>
          <cell r="AF1873">
            <v>0</v>
          </cell>
          <cell r="AI1873">
            <v>2251</v>
          </cell>
          <cell r="AK1873">
            <v>0</v>
          </cell>
          <cell r="AM1873">
            <v>579</v>
          </cell>
          <cell r="AN1873">
            <v>1</v>
          </cell>
          <cell r="AO1873">
            <v>393216</v>
          </cell>
          <cell r="AQ1873">
            <v>0</v>
          </cell>
          <cell r="AR1873">
            <v>0</v>
          </cell>
          <cell r="AS1873" t="str">
            <v>Ы</v>
          </cell>
          <cell r="AT1873" t="str">
            <v>Ы</v>
          </cell>
          <cell r="AU1873">
            <v>0</v>
          </cell>
          <cell r="AV1873">
            <v>0</v>
          </cell>
          <cell r="AW1873">
            <v>23</v>
          </cell>
          <cell r="AX1873">
            <v>1</v>
          </cell>
          <cell r="AY1873">
            <v>0</v>
          </cell>
          <cell r="AZ1873">
            <v>0</v>
          </cell>
          <cell r="BA1873">
            <v>0</v>
          </cell>
          <cell r="BB1873">
            <v>0</v>
          </cell>
          <cell r="BC1873">
            <v>38828</v>
          </cell>
        </row>
        <row r="1874">
          <cell r="A1874">
            <v>2006</v>
          </cell>
          <cell r="B1874">
            <v>2</v>
          </cell>
          <cell r="C1874">
            <v>451</v>
          </cell>
          <cell r="D1874">
            <v>21</v>
          </cell>
          <cell r="E1874">
            <v>792020</v>
          </cell>
          <cell r="F1874">
            <v>0</v>
          </cell>
          <cell r="G1874" t="str">
            <v>Затраты по ШПЗ (основные)</v>
          </cell>
          <cell r="H1874">
            <v>2011</v>
          </cell>
          <cell r="I1874">
            <v>7920</v>
          </cell>
          <cell r="J1874">
            <v>203801.23</v>
          </cell>
          <cell r="K1874">
            <v>1</v>
          </cell>
          <cell r="L1874">
            <v>0</v>
          </cell>
          <cell r="M1874">
            <v>0</v>
          </cell>
          <cell r="N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38</v>
          </cell>
          <cell r="V1874">
            <v>0</v>
          </cell>
          <cell r="W1874">
            <v>0</v>
          </cell>
          <cell r="AA1874">
            <v>0</v>
          </cell>
          <cell r="AB1874">
            <v>0</v>
          </cell>
          <cell r="AC1874">
            <v>0</v>
          </cell>
          <cell r="AD1874">
            <v>38</v>
          </cell>
          <cell r="AE1874">
            <v>270000</v>
          </cell>
          <cell r="AF1874">
            <v>0</v>
          </cell>
          <cell r="AI1874">
            <v>2251</v>
          </cell>
          <cell r="AK1874">
            <v>0</v>
          </cell>
          <cell r="AM1874">
            <v>580</v>
          </cell>
          <cell r="AN1874">
            <v>1</v>
          </cell>
          <cell r="AO1874">
            <v>393216</v>
          </cell>
          <cell r="AQ1874">
            <v>0</v>
          </cell>
          <cell r="AR1874">
            <v>0</v>
          </cell>
          <cell r="AS1874" t="str">
            <v>Ы</v>
          </cell>
          <cell r="AT1874" t="str">
            <v>Ы</v>
          </cell>
          <cell r="AU1874">
            <v>0</v>
          </cell>
          <cell r="AV1874">
            <v>0</v>
          </cell>
          <cell r="AW1874">
            <v>23</v>
          </cell>
          <cell r="AX1874">
            <v>1</v>
          </cell>
          <cell r="AY1874">
            <v>0</v>
          </cell>
          <cell r="AZ1874">
            <v>0</v>
          </cell>
          <cell r="BA1874">
            <v>0</v>
          </cell>
          <cell r="BB1874">
            <v>0</v>
          </cell>
          <cell r="BC1874">
            <v>38828</v>
          </cell>
        </row>
        <row r="1875">
          <cell r="A1875">
            <v>2006</v>
          </cell>
          <cell r="B1875">
            <v>2</v>
          </cell>
          <cell r="C1875">
            <v>452</v>
          </cell>
          <cell r="D1875">
            <v>21</v>
          </cell>
          <cell r="E1875">
            <v>792020</v>
          </cell>
          <cell r="F1875">
            <v>0</v>
          </cell>
          <cell r="G1875" t="str">
            <v>Затраты по ШПЗ (основные)</v>
          </cell>
          <cell r="H1875">
            <v>2011</v>
          </cell>
          <cell r="I1875">
            <v>7920</v>
          </cell>
          <cell r="J1875">
            <v>66163.87</v>
          </cell>
          <cell r="K1875">
            <v>1</v>
          </cell>
          <cell r="L1875">
            <v>0</v>
          </cell>
          <cell r="M1875">
            <v>0</v>
          </cell>
          <cell r="N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38</v>
          </cell>
          <cell r="V1875">
            <v>0</v>
          </cell>
          <cell r="W1875">
            <v>0</v>
          </cell>
          <cell r="AA1875">
            <v>0</v>
          </cell>
          <cell r="AB1875">
            <v>0</v>
          </cell>
          <cell r="AC1875">
            <v>0</v>
          </cell>
          <cell r="AD1875">
            <v>38</v>
          </cell>
          <cell r="AE1875">
            <v>280100</v>
          </cell>
          <cell r="AF1875">
            <v>0</v>
          </cell>
          <cell r="AI1875">
            <v>2251</v>
          </cell>
          <cell r="AK1875">
            <v>0</v>
          </cell>
          <cell r="AM1875">
            <v>581</v>
          </cell>
          <cell r="AN1875">
            <v>1</v>
          </cell>
          <cell r="AO1875">
            <v>393216</v>
          </cell>
          <cell r="AQ1875">
            <v>0</v>
          </cell>
          <cell r="AR1875">
            <v>0</v>
          </cell>
          <cell r="AS1875" t="str">
            <v>Ы</v>
          </cell>
          <cell r="AT1875" t="str">
            <v>Ы</v>
          </cell>
          <cell r="AU1875">
            <v>0</v>
          </cell>
          <cell r="AV1875">
            <v>0</v>
          </cell>
          <cell r="AW1875">
            <v>23</v>
          </cell>
          <cell r="AX1875">
            <v>1</v>
          </cell>
          <cell r="AY1875">
            <v>0</v>
          </cell>
          <cell r="AZ1875">
            <v>0</v>
          </cell>
          <cell r="BA1875">
            <v>0</v>
          </cell>
          <cell r="BB1875">
            <v>0</v>
          </cell>
          <cell r="BC1875">
            <v>38828</v>
          </cell>
        </row>
        <row r="1876">
          <cell r="A1876">
            <v>2006</v>
          </cell>
          <cell r="B1876">
            <v>2</v>
          </cell>
          <cell r="C1876">
            <v>453</v>
          </cell>
          <cell r="D1876">
            <v>21</v>
          </cell>
          <cell r="E1876">
            <v>792020</v>
          </cell>
          <cell r="F1876">
            <v>0</v>
          </cell>
          <cell r="G1876" t="str">
            <v>Затраты по ШПЗ (основные)</v>
          </cell>
          <cell r="H1876">
            <v>2011</v>
          </cell>
          <cell r="I1876">
            <v>7920</v>
          </cell>
          <cell r="J1876">
            <v>1245.25</v>
          </cell>
          <cell r="K1876">
            <v>1</v>
          </cell>
          <cell r="L1876">
            <v>0</v>
          </cell>
          <cell r="M1876">
            <v>0</v>
          </cell>
          <cell r="N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38</v>
          </cell>
          <cell r="V1876">
            <v>0</v>
          </cell>
          <cell r="W1876">
            <v>0</v>
          </cell>
          <cell r="AA1876">
            <v>0</v>
          </cell>
          <cell r="AB1876">
            <v>0</v>
          </cell>
          <cell r="AC1876">
            <v>0</v>
          </cell>
          <cell r="AD1876">
            <v>38</v>
          </cell>
          <cell r="AE1876">
            <v>280200</v>
          </cell>
          <cell r="AF1876">
            <v>0</v>
          </cell>
          <cell r="AI1876">
            <v>2251</v>
          </cell>
          <cell r="AK1876">
            <v>0</v>
          </cell>
          <cell r="AM1876">
            <v>582</v>
          </cell>
          <cell r="AN1876">
            <v>1</v>
          </cell>
          <cell r="AO1876">
            <v>393216</v>
          </cell>
          <cell r="AQ1876">
            <v>0</v>
          </cell>
          <cell r="AR1876">
            <v>0</v>
          </cell>
          <cell r="AS1876" t="str">
            <v>Ы</v>
          </cell>
          <cell r="AT1876" t="str">
            <v>Ы</v>
          </cell>
          <cell r="AU1876">
            <v>0</v>
          </cell>
          <cell r="AV1876">
            <v>0</v>
          </cell>
          <cell r="AW1876">
            <v>23</v>
          </cell>
          <cell r="AX1876">
            <v>1</v>
          </cell>
          <cell r="AY1876">
            <v>0</v>
          </cell>
          <cell r="AZ1876">
            <v>0</v>
          </cell>
          <cell r="BA1876">
            <v>0</v>
          </cell>
          <cell r="BB1876">
            <v>0</v>
          </cell>
          <cell r="BC1876">
            <v>38828</v>
          </cell>
        </row>
        <row r="1877">
          <cell r="A1877">
            <v>2006</v>
          </cell>
          <cell r="B1877">
            <v>2</v>
          </cell>
          <cell r="C1877">
            <v>454</v>
          </cell>
          <cell r="D1877">
            <v>21</v>
          </cell>
          <cell r="E1877">
            <v>792020</v>
          </cell>
          <cell r="F1877">
            <v>0</v>
          </cell>
          <cell r="G1877" t="str">
            <v>Затраты по ШПЗ (основные)</v>
          </cell>
          <cell r="H1877">
            <v>2011</v>
          </cell>
          <cell r="I1877">
            <v>7920</v>
          </cell>
          <cell r="J1877">
            <v>5277.98</v>
          </cell>
          <cell r="K1877">
            <v>1</v>
          </cell>
          <cell r="L1877">
            <v>0</v>
          </cell>
          <cell r="M1877">
            <v>0</v>
          </cell>
          <cell r="N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38</v>
          </cell>
          <cell r="V1877">
            <v>0</v>
          </cell>
          <cell r="W1877">
            <v>0</v>
          </cell>
          <cell r="AA1877">
            <v>0</v>
          </cell>
          <cell r="AB1877">
            <v>0</v>
          </cell>
          <cell r="AC1877">
            <v>0</v>
          </cell>
          <cell r="AD1877">
            <v>38</v>
          </cell>
          <cell r="AE1877">
            <v>280300</v>
          </cell>
          <cell r="AF1877">
            <v>0</v>
          </cell>
          <cell r="AI1877">
            <v>2251</v>
          </cell>
          <cell r="AK1877">
            <v>0</v>
          </cell>
          <cell r="AM1877">
            <v>583</v>
          </cell>
          <cell r="AN1877">
            <v>1</v>
          </cell>
          <cell r="AO1877">
            <v>393216</v>
          </cell>
          <cell r="AQ1877">
            <v>0</v>
          </cell>
          <cell r="AR1877">
            <v>0</v>
          </cell>
          <cell r="AS1877" t="str">
            <v>Ы</v>
          </cell>
          <cell r="AT1877" t="str">
            <v>Ы</v>
          </cell>
          <cell r="AU1877">
            <v>0</v>
          </cell>
          <cell r="AV1877">
            <v>0</v>
          </cell>
          <cell r="AW1877">
            <v>23</v>
          </cell>
          <cell r="AX1877">
            <v>1</v>
          </cell>
          <cell r="AY1877">
            <v>0</v>
          </cell>
          <cell r="AZ1877">
            <v>0</v>
          </cell>
          <cell r="BA1877">
            <v>0</v>
          </cell>
          <cell r="BB1877">
            <v>0</v>
          </cell>
          <cell r="BC1877">
            <v>38828</v>
          </cell>
        </row>
        <row r="1878">
          <cell r="A1878">
            <v>2006</v>
          </cell>
          <cell r="B1878">
            <v>2</v>
          </cell>
          <cell r="C1878">
            <v>455</v>
          </cell>
          <cell r="D1878">
            <v>21</v>
          </cell>
          <cell r="E1878">
            <v>792020</v>
          </cell>
          <cell r="F1878">
            <v>0</v>
          </cell>
          <cell r="G1878" t="str">
            <v>Затраты по ШПЗ (основные)</v>
          </cell>
          <cell r="H1878">
            <v>2011</v>
          </cell>
          <cell r="I1878">
            <v>7920</v>
          </cell>
          <cell r="J1878">
            <v>18745.66</v>
          </cell>
          <cell r="K1878">
            <v>1</v>
          </cell>
          <cell r="L1878">
            <v>0</v>
          </cell>
          <cell r="M1878">
            <v>0</v>
          </cell>
          <cell r="N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38</v>
          </cell>
          <cell r="V1878">
            <v>0</v>
          </cell>
          <cell r="W1878">
            <v>0</v>
          </cell>
          <cell r="AA1878">
            <v>0</v>
          </cell>
          <cell r="AB1878">
            <v>0</v>
          </cell>
          <cell r="AC1878">
            <v>0</v>
          </cell>
          <cell r="AD1878">
            <v>38</v>
          </cell>
          <cell r="AE1878">
            <v>280400</v>
          </cell>
          <cell r="AF1878">
            <v>0</v>
          </cell>
          <cell r="AI1878">
            <v>2251</v>
          </cell>
          <cell r="AK1878">
            <v>0</v>
          </cell>
          <cell r="AM1878">
            <v>584</v>
          </cell>
          <cell r="AN1878">
            <v>1</v>
          </cell>
          <cell r="AO1878">
            <v>393216</v>
          </cell>
          <cell r="AQ1878">
            <v>0</v>
          </cell>
          <cell r="AR1878">
            <v>0</v>
          </cell>
          <cell r="AS1878" t="str">
            <v>Ы</v>
          </cell>
          <cell r="AT1878" t="str">
            <v>Ы</v>
          </cell>
          <cell r="AU1878">
            <v>0</v>
          </cell>
          <cell r="AV1878">
            <v>0</v>
          </cell>
          <cell r="AW1878">
            <v>23</v>
          </cell>
          <cell r="AX1878">
            <v>1</v>
          </cell>
          <cell r="AY1878">
            <v>0</v>
          </cell>
          <cell r="AZ1878">
            <v>0</v>
          </cell>
          <cell r="BA1878">
            <v>0</v>
          </cell>
          <cell r="BB1878">
            <v>0</v>
          </cell>
          <cell r="BC1878">
            <v>38828</v>
          </cell>
        </row>
        <row r="1879">
          <cell r="A1879">
            <v>2006</v>
          </cell>
          <cell r="B1879">
            <v>2</v>
          </cell>
          <cell r="C1879">
            <v>456</v>
          </cell>
          <cell r="D1879">
            <v>21</v>
          </cell>
          <cell r="E1879">
            <v>792020</v>
          </cell>
          <cell r="F1879">
            <v>0</v>
          </cell>
          <cell r="G1879" t="str">
            <v>Затраты по ШПЗ (основные)</v>
          </cell>
          <cell r="H1879">
            <v>2011</v>
          </cell>
          <cell r="I1879">
            <v>7920</v>
          </cell>
          <cell r="J1879">
            <v>3093.6</v>
          </cell>
          <cell r="K1879">
            <v>1</v>
          </cell>
          <cell r="L1879">
            <v>0</v>
          </cell>
          <cell r="M1879">
            <v>0</v>
          </cell>
          <cell r="N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38</v>
          </cell>
          <cell r="V1879">
            <v>0</v>
          </cell>
          <cell r="W1879">
            <v>0</v>
          </cell>
          <cell r="AA1879">
            <v>0</v>
          </cell>
          <cell r="AB1879">
            <v>0</v>
          </cell>
          <cell r="AC1879">
            <v>0</v>
          </cell>
          <cell r="AD1879">
            <v>38</v>
          </cell>
          <cell r="AE1879">
            <v>281000</v>
          </cell>
          <cell r="AF1879">
            <v>0</v>
          </cell>
          <cell r="AI1879">
            <v>2251</v>
          </cell>
          <cell r="AK1879">
            <v>0</v>
          </cell>
          <cell r="AM1879">
            <v>585</v>
          </cell>
          <cell r="AN1879">
            <v>1</v>
          </cell>
          <cell r="AO1879">
            <v>393216</v>
          </cell>
          <cell r="AQ1879">
            <v>0</v>
          </cell>
          <cell r="AR1879">
            <v>0</v>
          </cell>
          <cell r="AS1879" t="str">
            <v>Ы</v>
          </cell>
          <cell r="AT1879" t="str">
            <v>Ы</v>
          </cell>
          <cell r="AU1879">
            <v>0</v>
          </cell>
          <cell r="AV1879">
            <v>0</v>
          </cell>
          <cell r="AW1879">
            <v>23</v>
          </cell>
          <cell r="AX1879">
            <v>1</v>
          </cell>
          <cell r="AY1879">
            <v>0</v>
          </cell>
          <cell r="AZ1879">
            <v>0</v>
          </cell>
          <cell r="BA1879">
            <v>0</v>
          </cell>
          <cell r="BB1879">
            <v>0</v>
          </cell>
          <cell r="BC1879">
            <v>38828</v>
          </cell>
        </row>
        <row r="1880">
          <cell r="A1880">
            <v>2006</v>
          </cell>
          <cell r="B1880">
            <v>2</v>
          </cell>
          <cell r="C1880">
            <v>457</v>
          </cell>
          <cell r="D1880">
            <v>21</v>
          </cell>
          <cell r="E1880">
            <v>792020</v>
          </cell>
          <cell r="F1880">
            <v>0</v>
          </cell>
          <cell r="G1880" t="str">
            <v>Затраты по ШПЗ (основные)</v>
          </cell>
          <cell r="H1880">
            <v>2011</v>
          </cell>
          <cell r="I1880">
            <v>7920</v>
          </cell>
          <cell r="J1880">
            <v>21640</v>
          </cell>
          <cell r="K1880">
            <v>1</v>
          </cell>
          <cell r="L1880">
            <v>0</v>
          </cell>
          <cell r="M1880">
            <v>0</v>
          </cell>
          <cell r="N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38</v>
          </cell>
          <cell r="V1880">
            <v>0</v>
          </cell>
          <cell r="W1880">
            <v>0</v>
          </cell>
          <cell r="AA1880">
            <v>0</v>
          </cell>
          <cell r="AB1880">
            <v>0</v>
          </cell>
          <cell r="AC1880">
            <v>0</v>
          </cell>
          <cell r="AD1880">
            <v>38</v>
          </cell>
          <cell r="AE1880">
            <v>283000</v>
          </cell>
          <cell r="AF1880">
            <v>0</v>
          </cell>
          <cell r="AI1880">
            <v>2251</v>
          </cell>
          <cell r="AK1880">
            <v>0</v>
          </cell>
          <cell r="AM1880">
            <v>586</v>
          </cell>
          <cell r="AN1880">
            <v>1</v>
          </cell>
          <cell r="AO1880">
            <v>393216</v>
          </cell>
          <cell r="AQ1880">
            <v>0</v>
          </cell>
          <cell r="AR1880">
            <v>0</v>
          </cell>
          <cell r="AS1880" t="str">
            <v>Ы</v>
          </cell>
          <cell r="AT1880" t="str">
            <v>Ы</v>
          </cell>
          <cell r="AU1880">
            <v>0</v>
          </cell>
          <cell r="AV1880">
            <v>0</v>
          </cell>
          <cell r="AW1880">
            <v>23</v>
          </cell>
          <cell r="AX1880">
            <v>1</v>
          </cell>
          <cell r="AY1880">
            <v>0</v>
          </cell>
          <cell r="AZ1880">
            <v>0</v>
          </cell>
          <cell r="BA1880">
            <v>0</v>
          </cell>
          <cell r="BB1880">
            <v>0</v>
          </cell>
          <cell r="BC1880">
            <v>38828</v>
          </cell>
        </row>
        <row r="1881">
          <cell r="A1881">
            <v>2006</v>
          </cell>
          <cell r="B1881">
            <v>2</v>
          </cell>
          <cell r="C1881">
            <v>458</v>
          </cell>
          <cell r="D1881">
            <v>21</v>
          </cell>
          <cell r="E1881">
            <v>792020</v>
          </cell>
          <cell r="F1881">
            <v>0</v>
          </cell>
          <cell r="G1881" t="str">
            <v>Затраты по ШПЗ (основные)</v>
          </cell>
          <cell r="H1881">
            <v>2011</v>
          </cell>
          <cell r="I1881">
            <v>7920</v>
          </cell>
          <cell r="J1881">
            <v>4791.46</v>
          </cell>
          <cell r="K1881">
            <v>1</v>
          </cell>
          <cell r="L1881">
            <v>0</v>
          </cell>
          <cell r="M1881">
            <v>0</v>
          </cell>
          <cell r="N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38</v>
          </cell>
          <cell r="V1881">
            <v>0</v>
          </cell>
          <cell r="W1881">
            <v>0</v>
          </cell>
          <cell r="AA1881">
            <v>0</v>
          </cell>
          <cell r="AB1881">
            <v>0</v>
          </cell>
          <cell r="AC1881">
            <v>0</v>
          </cell>
          <cell r="AD1881">
            <v>38</v>
          </cell>
          <cell r="AE1881">
            <v>285000</v>
          </cell>
          <cell r="AF1881">
            <v>0</v>
          </cell>
          <cell r="AI1881">
            <v>2251</v>
          </cell>
          <cell r="AK1881">
            <v>0</v>
          </cell>
          <cell r="AM1881">
            <v>587</v>
          </cell>
          <cell r="AN1881">
            <v>1</v>
          </cell>
          <cell r="AO1881">
            <v>393216</v>
          </cell>
          <cell r="AQ1881">
            <v>0</v>
          </cell>
          <cell r="AR1881">
            <v>0</v>
          </cell>
          <cell r="AS1881" t="str">
            <v>Ы</v>
          </cell>
          <cell r="AT1881" t="str">
            <v>Ы</v>
          </cell>
          <cell r="AU1881">
            <v>0</v>
          </cell>
          <cell r="AV1881">
            <v>0</v>
          </cell>
          <cell r="AW1881">
            <v>23</v>
          </cell>
          <cell r="AX1881">
            <v>1</v>
          </cell>
          <cell r="AY1881">
            <v>0</v>
          </cell>
          <cell r="AZ1881">
            <v>0</v>
          </cell>
          <cell r="BA1881">
            <v>0</v>
          </cell>
          <cell r="BB1881">
            <v>0</v>
          </cell>
          <cell r="BC1881">
            <v>38828</v>
          </cell>
        </row>
        <row r="1882">
          <cell r="A1882">
            <v>2006</v>
          </cell>
          <cell r="B1882">
            <v>2</v>
          </cell>
          <cell r="C1882">
            <v>459</v>
          </cell>
          <cell r="D1882">
            <v>21</v>
          </cell>
          <cell r="E1882">
            <v>792020</v>
          </cell>
          <cell r="F1882">
            <v>0</v>
          </cell>
          <cell r="G1882" t="str">
            <v>Затраты по ШПЗ (основные)</v>
          </cell>
          <cell r="H1882">
            <v>2011</v>
          </cell>
          <cell r="I1882">
            <v>7920</v>
          </cell>
          <cell r="J1882">
            <v>69668.399999999994</v>
          </cell>
          <cell r="K1882">
            <v>1</v>
          </cell>
          <cell r="L1882">
            <v>0</v>
          </cell>
          <cell r="M1882">
            <v>0</v>
          </cell>
          <cell r="N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38</v>
          </cell>
          <cell r="V1882">
            <v>0</v>
          </cell>
          <cell r="W1882">
            <v>0</v>
          </cell>
          <cell r="AA1882">
            <v>0</v>
          </cell>
          <cell r="AB1882">
            <v>0</v>
          </cell>
          <cell r="AC1882">
            <v>0</v>
          </cell>
          <cell r="AD1882">
            <v>38</v>
          </cell>
          <cell r="AE1882">
            <v>311000</v>
          </cell>
          <cell r="AF1882">
            <v>0</v>
          </cell>
          <cell r="AI1882">
            <v>2251</v>
          </cell>
          <cell r="AK1882">
            <v>0</v>
          </cell>
          <cell r="AM1882">
            <v>588</v>
          </cell>
          <cell r="AN1882">
            <v>1</v>
          </cell>
          <cell r="AO1882">
            <v>393216</v>
          </cell>
          <cell r="AQ1882">
            <v>0</v>
          </cell>
          <cell r="AR1882">
            <v>0</v>
          </cell>
          <cell r="AS1882" t="str">
            <v>Ы</v>
          </cell>
          <cell r="AT1882" t="str">
            <v>Ы</v>
          </cell>
          <cell r="AU1882">
            <v>0</v>
          </cell>
          <cell r="AV1882">
            <v>0</v>
          </cell>
          <cell r="AW1882">
            <v>23</v>
          </cell>
          <cell r="AX1882">
            <v>1</v>
          </cell>
          <cell r="AY1882">
            <v>0</v>
          </cell>
          <cell r="AZ1882">
            <v>0</v>
          </cell>
          <cell r="BA1882">
            <v>0</v>
          </cell>
          <cell r="BB1882">
            <v>0</v>
          </cell>
          <cell r="BC1882">
            <v>38828</v>
          </cell>
        </row>
        <row r="1883">
          <cell r="A1883">
            <v>2006</v>
          </cell>
          <cell r="B1883">
            <v>2</v>
          </cell>
          <cell r="C1883">
            <v>460</v>
          </cell>
          <cell r="D1883">
            <v>21</v>
          </cell>
          <cell r="E1883">
            <v>792020</v>
          </cell>
          <cell r="F1883">
            <v>0</v>
          </cell>
          <cell r="G1883" t="str">
            <v>Затраты по ШПЗ (основные)</v>
          </cell>
          <cell r="H1883">
            <v>2011</v>
          </cell>
          <cell r="I1883">
            <v>7920</v>
          </cell>
          <cell r="J1883">
            <v>144555.91</v>
          </cell>
          <cell r="K1883">
            <v>1</v>
          </cell>
          <cell r="L1883">
            <v>0</v>
          </cell>
          <cell r="M1883">
            <v>0</v>
          </cell>
          <cell r="N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38</v>
          </cell>
          <cell r="V1883">
            <v>0</v>
          </cell>
          <cell r="W1883">
            <v>0</v>
          </cell>
          <cell r="AA1883">
            <v>0</v>
          </cell>
          <cell r="AB1883">
            <v>0</v>
          </cell>
          <cell r="AC1883">
            <v>0</v>
          </cell>
          <cell r="AD1883">
            <v>38</v>
          </cell>
          <cell r="AE1883">
            <v>312000</v>
          </cell>
          <cell r="AF1883">
            <v>0</v>
          </cell>
          <cell r="AI1883">
            <v>2251</v>
          </cell>
          <cell r="AK1883">
            <v>0</v>
          </cell>
          <cell r="AM1883">
            <v>589</v>
          </cell>
          <cell r="AN1883">
            <v>1</v>
          </cell>
          <cell r="AO1883">
            <v>393216</v>
          </cell>
          <cell r="AQ1883">
            <v>0</v>
          </cell>
          <cell r="AR1883">
            <v>0</v>
          </cell>
          <cell r="AS1883" t="str">
            <v>Ы</v>
          </cell>
          <cell r="AT1883" t="str">
            <v>Ы</v>
          </cell>
          <cell r="AU1883">
            <v>0</v>
          </cell>
          <cell r="AV1883">
            <v>0</v>
          </cell>
          <cell r="AW1883">
            <v>23</v>
          </cell>
          <cell r="AX1883">
            <v>1</v>
          </cell>
          <cell r="AY1883">
            <v>0</v>
          </cell>
          <cell r="AZ1883">
            <v>0</v>
          </cell>
          <cell r="BA1883">
            <v>0</v>
          </cell>
          <cell r="BB1883">
            <v>0</v>
          </cell>
          <cell r="BC1883">
            <v>38828</v>
          </cell>
        </row>
        <row r="1884">
          <cell r="A1884">
            <v>2006</v>
          </cell>
          <cell r="B1884">
            <v>2</v>
          </cell>
          <cell r="C1884">
            <v>461</v>
          </cell>
          <cell r="D1884">
            <v>21</v>
          </cell>
          <cell r="E1884">
            <v>792020</v>
          </cell>
          <cell r="F1884">
            <v>0</v>
          </cell>
          <cell r="G1884" t="str">
            <v>Затраты по ШПЗ (основные)</v>
          </cell>
          <cell r="H1884">
            <v>2011</v>
          </cell>
          <cell r="I1884">
            <v>7920</v>
          </cell>
          <cell r="J1884">
            <v>22953.24</v>
          </cell>
          <cell r="K1884">
            <v>1</v>
          </cell>
          <cell r="L1884">
            <v>0</v>
          </cell>
          <cell r="M1884">
            <v>0</v>
          </cell>
          <cell r="N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38</v>
          </cell>
          <cell r="V1884">
            <v>0</v>
          </cell>
          <cell r="W1884">
            <v>0</v>
          </cell>
          <cell r="AA1884">
            <v>0</v>
          </cell>
          <cell r="AB1884">
            <v>0</v>
          </cell>
          <cell r="AC1884">
            <v>0</v>
          </cell>
          <cell r="AD1884">
            <v>38</v>
          </cell>
          <cell r="AE1884">
            <v>312100</v>
          </cell>
          <cell r="AF1884">
            <v>0</v>
          </cell>
          <cell r="AI1884">
            <v>2251</v>
          </cell>
          <cell r="AK1884">
            <v>0</v>
          </cell>
          <cell r="AM1884">
            <v>590</v>
          </cell>
          <cell r="AN1884">
            <v>1</v>
          </cell>
          <cell r="AO1884">
            <v>393216</v>
          </cell>
          <cell r="AQ1884">
            <v>0</v>
          </cell>
          <cell r="AR1884">
            <v>0</v>
          </cell>
          <cell r="AS1884" t="str">
            <v>Ы</v>
          </cell>
          <cell r="AT1884" t="str">
            <v>Ы</v>
          </cell>
          <cell r="AU1884">
            <v>0</v>
          </cell>
          <cell r="AV1884">
            <v>0</v>
          </cell>
          <cell r="AW1884">
            <v>23</v>
          </cell>
          <cell r="AX1884">
            <v>1</v>
          </cell>
          <cell r="AY1884">
            <v>0</v>
          </cell>
          <cell r="AZ1884">
            <v>0</v>
          </cell>
          <cell r="BA1884">
            <v>0</v>
          </cell>
          <cell r="BB1884">
            <v>0</v>
          </cell>
          <cell r="BC1884">
            <v>38828</v>
          </cell>
        </row>
        <row r="1885">
          <cell r="A1885">
            <v>2006</v>
          </cell>
          <cell r="B1885">
            <v>2</v>
          </cell>
          <cell r="C1885">
            <v>462</v>
          </cell>
          <cell r="D1885">
            <v>21</v>
          </cell>
          <cell r="E1885">
            <v>792020</v>
          </cell>
          <cell r="F1885">
            <v>0</v>
          </cell>
          <cell r="G1885" t="str">
            <v>Затраты по ШПЗ (основные)</v>
          </cell>
          <cell r="H1885">
            <v>2011</v>
          </cell>
          <cell r="I1885">
            <v>7920</v>
          </cell>
          <cell r="J1885">
            <v>316389.83</v>
          </cell>
          <cell r="K1885">
            <v>1</v>
          </cell>
          <cell r="L1885">
            <v>0</v>
          </cell>
          <cell r="M1885">
            <v>0</v>
          </cell>
          <cell r="N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38</v>
          </cell>
          <cell r="V1885">
            <v>0</v>
          </cell>
          <cell r="W1885">
            <v>0</v>
          </cell>
          <cell r="AA1885">
            <v>0</v>
          </cell>
          <cell r="AB1885">
            <v>0</v>
          </cell>
          <cell r="AC1885">
            <v>0</v>
          </cell>
          <cell r="AD1885">
            <v>38</v>
          </cell>
          <cell r="AE1885">
            <v>312200</v>
          </cell>
          <cell r="AF1885">
            <v>0</v>
          </cell>
          <cell r="AI1885">
            <v>2251</v>
          </cell>
          <cell r="AK1885">
            <v>0</v>
          </cell>
          <cell r="AM1885">
            <v>591</v>
          </cell>
          <cell r="AN1885">
            <v>1</v>
          </cell>
          <cell r="AO1885">
            <v>393216</v>
          </cell>
          <cell r="AQ1885">
            <v>0</v>
          </cell>
          <cell r="AR1885">
            <v>0</v>
          </cell>
          <cell r="AS1885" t="str">
            <v>Ы</v>
          </cell>
          <cell r="AT1885" t="str">
            <v>Ы</v>
          </cell>
          <cell r="AU1885">
            <v>0</v>
          </cell>
          <cell r="AV1885">
            <v>0</v>
          </cell>
          <cell r="AW1885">
            <v>23</v>
          </cell>
          <cell r="AX1885">
            <v>1</v>
          </cell>
          <cell r="AY1885">
            <v>0</v>
          </cell>
          <cell r="AZ1885">
            <v>0</v>
          </cell>
          <cell r="BA1885">
            <v>0</v>
          </cell>
          <cell r="BB1885">
            <v>0</v>
          </cell>
          <cell r="BC1885">
            <v>38828</v>
          </cell>
        </row>
        <row r="1886">
          <cell r="A1886">
            <v>2006</v>
          </cell>
          <cell r="B1886">
            <v>2</v>
          </cell>
          <cell r="C1886">
            <v>463</v>
          </cell>
          <cell r="D1886">
            <v>21</v>
          </cell>
          <cell r="E1886">
            <v>792020</v>
          </cell>
          <cell r="F1886">
            <v>0</v>
          </cell>
          <cell r="G1886" t="str">
            <v>Затраты по ШПЗ (основные)</v>
          </cell>
          <cell r="H1886">
            <v>2011</v>
          </cell>
          <cell r="I1886">
            <v>7920</v>
          </cell>
          <cell r="J1886">
            <v>26501.94</v>
          </cell>
          <cell r="K1886">
            <v>1</v>
          </cell>
          <cell r="L1886">
            <v>0</v>
          </cell>
          <cell r="M1886">
            <v>0</v>
          </cell>
          <cell r="N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38</v>
          </cell>
          <cell r="V1886">
            <v>0</v>
          </cell>
          <cell r="W1886">
            <v>0</v>
          </cell>
          <cell r="AA1886">
            <v>0</v>
          </cell>
          <cell r="AB1886">
            <v>0</v>
          </cell>
          <cell r="AC1886">
            <v>0</v>
          </cell>
          <cell r="AD1886">
            <v>38</v>
          </cell>
          <cell r="AE1886">
            <v>313000</v>
          </cell>
          <cell r="AF1886">
            <v>0</v>
          </cell>
          <cell r="AI1886">
            <v>2251</v>
          </cell>
          <cell r="AK1886">
            <v>0</v>
          </cell>
          <cell r="AM1886">
            <v>592</v>
          </cell>
          <cell r="AN1886">
            <v>1</v>
          </cell>
          <cell r="AO1886">
            <v>393216</v>
          </cell>
          <cell r="AQ1886">
            <v>0</v>
          </cell>
          <cell r="AR1886">
            <v>0</v>
          </cell>
          <cell r="AS1886" t="str">
            <v>Ы</v>
          </cell>
          <cell r="AT1886" t="str">
            <v>Ы</v>
          </cell>
          <cell r="AU1886">
            <v>0</v>
          </cell>
          <cell r="AV1886">
            <v>0</v>
          </cell>
          <cell r="AW1886">
            <v>23</v>
          </cell>
          <cell r="AX1886">
            <v>1</v>
          </cell>
          <cell r="AY1886">
            <v>0</v>
          </cell>
          <cell r="AZ1886">
            <v>0</v>
          </cell>
          <cell r="BA1886">
            <v>0</v>
          </cell>
          <cell r="BB1886">
            <v>0</v>
          </cell>
          <cell r="BC1886">
            <v>38828</v>
          </cell>
        </row>
        <row r="1887">
          <cell r="A1887">
            <v>2006</v>
          </cell>
          <cell r="B1887">
            <v>2</v>
          </cell>
          <cell r="C1887">
            <v>464</v>
          </cell>
          <cell r="D1887">
            <v>21</v>
          </cell>
          <cell r="E1887">
            <v>792020</v>
          </cell>
          <cell r="F1887">
            <v>0</v>
          </cell>
          <cell r="G1887" t="str">
            <v>Затраты по ШПЗ (основные)</v>
          </cell>
          <cell r="H1887">
            <v>2011</v>
          </cell>
          <cell r="I1887">
            <v>7920</v>
          </cell>
          <cell r="J1887">
            <v>48185.120000000003</v>
          </cell>
          <cell r="K1887">
            <v>1</v>
          </cell>
          <cell r="L1887">
            <v>0</v>
          </cell>
          <cell r="M1887">
            <v>0</v>
          </cell>
          <cell r="N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38</v>
          </cell>
          <cell r="V1887">
            <v>0</v>
          </cell>
          <cell r="W1887">
            <v>0</v>
          </cell>
          <cell r="AA1887">
            <v>0</v>
          </cell>
          <cell r="AB1887">
            <v>0</v>
          </cell>
          <cell r="AC1887">
            <v>0</v>
          </cell>
          <cell r="AD1887">
            <v>38</v>
          </cell>
          <cell r="AE1887">
            <v>314000</v>
          </cell>
          <cell r="AF1887">
            <v>0</v>
          </cell>
          <cell r="AI1887">
            <v>2251</v>
          </cell>
          <cell r="AK1887">
            <v>0</v>
          </cell>
          <cell r="AM1887">
            <v>593</v>
          </cell>
          <cell r="AN1887">
            <v>1</v>
          </cell>
          <cell r="AO1887">
            <v>393216</v>
          </cell>
          <cell r="AQ1887">
            <v>0</v>
          </cell>
          <cell r="AR1887">
            <v>0</v>
          </cell>
          <cell r="AS1887" t="str">
            <v>Ы</v>
          </cell>
          <cell r="AT1887" t="str">
            <v>Ы</v>
          </cell>
          <cell r="AU1887">
            <v>0</v>
          </cell>
          <cell r="AV1887">
            <v>0</v>
          </cell>
          <cell r="AW1887">
            <v>23</v>
          </cell>
          <cell r="AX1887">
            <v>1</v>
          </cell>
          <cell r="AY1887">
            <v>0</v>
          </cell>
          <cell r="AZ1887">
            <v>0</v>
          </cell>
          <cell r="BA1887">
            <v>0</v>
          </cell>
          <cell r="BB1887">
            <v>0</v>
          </cell>
          <cell r="BC1887">
            <v>38828</v>
          </cell>
        </row>
        <row r="1888">
          <cell r="A1888">
            <v>2006</v>
          </cell>
          <cell r="B1888">
            <v>2</v>
          </cell>
          <cell r="C1888">
            <v>465</v>
          </cell>
          <cell r="D1888">
            <v>21</v>
          </cell>
          <cell r="E1888">
            <v>792020</v>
          </cell>
          <cell r="F1888">
            <v>0</v>
          </cell>
          <cell r="G1888" t="str">
            <v>Затраты по ШПЗ (основные)</v>
          </cell>
          <cell r="H1888">
            <v>2011</v>
          </cell>
          <cell r="I1888">
            <v>7920</v>
          </cell>
          <cell r="J1888">
            <v>9632.23</v>
          </cell>
          <cell r="K1888">
            <v>1</v>
          </cell>
          <cell r="L1888">
            <v>0</v>
          </cell>
          <cell r="M1888">
            <v>0</v>
          </cell>
          <cell r="N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38</v>
          </cell>
          <cell r="V1888">
            <v>0</v>
          </cell>
          <cell r="W1888">
            <v>0</v>
          </cell>
          <cell r="AA1888">
            <v>0</v>
          </cell>
          <cell r="AB1888">
            <v>0</v>
          </cell>
          <cell r="AC1888">
            <v>0</v>
          </cell>
          <cell r="AD1888">
            <v>38</v>
          </cell>
          <cell r="AE1888">
            <v>315000</v>
          </cell>
          <cell r="AF1888">
            <v>0</v>
          </cell>
          <cell r="AI1888">
            <v>2251</v>
          </cell>
          <cell r="AK1888">
            <v>0</v>
          </cell>
          <cell r="AM1888">
            <v>594</v>
          </cell>
          <cell r="AN1888">
            <v>1</v>
          </cell>
          <cell r="AO1888">
            <v>393216</v>
          </cell>
          <cell r="AQ1888">
            <v>0</v>
          </cell>
          <cell r="AR1888">
            <v>0</v>
          </cell>
          <cell r="AS1888" t="str">
            <v>Ы</v>
          </cell>
          <cell r="AT1888" t="str">
            <v>Ы</v>
          </cell>
          <cell r="AU1888">
            <v>0</v>
          </cell>
          <cell r="AV1888">
            <v>0</v>
          </cell>
          <cell r="AW1888">
            <v>23</v>
          </cell>
          <cell r="AX1888">
            <v>1</v>
          </cell>
          <cell r="AY1888">
            <v>0</v>
          </cell>
          <cell r="AZ1888">
            <v>0</v>
          </cell>
          <cell r="BA1888">
            <v>0</v>
          </cell>
          <cell r="BB1888">
            <v>0</v>
          </cell>
          <cell r="BC1888">
            <v>38828</v>
          </cell>
        </row>
        <row r="1889">
          <cell r="A1889">
            <v>2006</v>
          </cell>
          <cell r="B1889">
            <v>2</v>
          </cell>
          <cell r="C1889">
            <v>466</v>
          </cell>
          <cell r="D1889">
            <v>21</v>
          </cell>
          <cell r="E1889">
            <v>792020</v>
          </cell>
          <cell r="F1889">
            <v>0</v>
          </cell>
          <cell r="G1889" t="str">
            <v>Затраты по ШПЗ (основные)</v>
          </cell>
          <cell r="H1889">
            <v>2011</v>
          </cell>
          <cell r="I1889">
            <v>7920</v>
          </cell>
          <cell r="J1889">
            <v>857565</v>
          </cell>
          <cell r="K1889">
            <v>1</v>
          </cell>
          <cell r="L1889">
            <v>0</v>
          </cell>
          <cell r="M1889">
            <v>0</v>
          </cell>
          <cell r="N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38</v>
          </cell>
          <cell r="V1889">
            <v>0</v>
          </cell>
          <cell r="W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38</v>
          </cell>
          <cell r="AE1889">
            <v>410000</v>
          </cell>
          <cell r="AF1889">
            <v>0</v>
          </cell>
          <cell r="AI1889">
            <v>2251</v>
          </cell>
          <cell r="AK1889">
            <v>0</v>
          </cell>
          <cell r="AM1889">
            <v>595</v>
          </cell>
          <cell r="AN1889">
            <v>1</v>
          </cell>
          <cell r="AO1889">
            <v>393216</v>
          </cell>
          <cell r="AQ1889">
            <v>0</v>
          </cell>
          <cell r="AR1889">
            <v>0</v>
          </cell>
          <cell r="AS1889" t="str">
            <v>Ы</v>
          </cell>
          <cell r="AT1889" t="str">
            <v>Ы</v>
          </cell>
          <cell r="AU1889">
            <v>0</v>
          </cell>
          <cell r="AV1889">
            <v>0</v>
          </cell>
          <cell r="AW1889">
            <v>23</v>
          </cell>
          <cell r="AX1889">
            <v>1</v>
          </cell>
          <cell r="AY1889">
            <v>0</v>
          </cell>
          <cell r="AZ1889">
            <v>0</v>
          </cell>
          <cell r="BA1889">
            <v>0</v>
          </cell>
          <cell r="BB1889">
            <v>0</v>
          </cell>
          <cell r="BC1889">
            <v>38828</v>
          </cell>
        </row>
        <row r="1890">
          <cell r="A1890">
            <v>2006</v>
          </cell>
          <cell r="B1890">
            <v>2</v>
          </cell>
          <cell r="C1890">
            <v>467</v>
          </cell>
          <cell r="D1890">
            <v>21</v>
          </cell>
          <cell r="E1890">
            <v>792020</v>
          </cell>
          <cell r="F1890">
            <v>0</v>
          </cell>
          <cell r="G1890" t="str">
            <v>Затраты по ШПЗ (основные)</v>
          </cell>
          <cell r="H1890">
            <v>2011</v>
          </cell>
          <cell r="I1890">
            <v>7920</v>
          </cell>
          <cell r="J1890">
            <v>99750</v>
          </cell>
          <cell r="K1890">
            <v>1</v>
          </cell>
          <cell r="L1890">
            <v>0</v>
          </cell>
          <cell r="M1890">
            <v>0</v>
          </cell>
          <cell r="N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38</v>
          </cell>
          <cell r="V1890">
            <v>0</v>
          </cell>
          <cell r="W1890">
            <v>0</v>
          </cell>
          <cell r="AA1890">
            <v>0</v>
          </cell>
          <cell r="AB1890">
            <v>0</v>
          </cell>
          <cell r="AC1890">
            <v>0</v>
          </cell>
          <cell r="AD1890">
            <v>38</v>
          </cell>
          <cell r="AE1890">
            <v>410100</v>
          </cell>
          <cell r="AF1890">
            <v>0</v>
          </cell>
          <cell r="AI1890">
            <v>2251</v>
          </cell>
          <cell r="AK1890">
            <v>0</v>
          </cell>
          <cell r="AM1890">
            <v>596</v>
          </cell>
          <cell r="AN1890">
            <v>1</v>
          </cell>
          <cell r="AO1890">
            <v>393216</v>
          </cell>
          <cell r="AQ1890">
            <v>0</v>
          </cell>
          <cell r="AR1890">
            <v>0</v>
          </cell>
          <cell r="AS1890" t="str">
            <v>Ы</v>
          </cell>
          <cell r="AT1890" t="str">
            <v>Ы</v>
          </cell>
          <cell r="AU1890">
            <v>0</v>
          </cell>
          <cell r="AV1890">
            <v>0</v>
          </cell>
          <cell r="AW1890">
            <v>23</v>
          </cell>
          <cell r="AX1890">
            <v>1</v>
          </cell>
          <cell r="AY1890">
            <v>0</v>
          </cell>
          <cell r="AZ1890">
            <v>0</v>
          </cell>
          <cell r="BA1890">
            <v>0</v>
          </cell>
          <cell r="BB1890">
            <v>0</v>
          </cell>
          <cell r="BC1890">
            <v>38828</v>
          </cell>
        </row>
        <row r="1891">
          <cell r="A1891">
            <v>2006</v>
          </cell>
          <cell r="B1891">
            <v>2</v>
          </cell>
          <cell r="C1891">
            <v>468</v>
          </cell>
          <cell r="D1891">
            <v>21</v>
          </cell>
          <cell r="E1891">
            <v>792020</v>
          </cell>
          <cell r="F1891">
            <v>0</v>
          </cell>
          <cell r="G1891" t="str">
            <v>Затраты по ШПЗ (основные)</v>
          </cell>
          <cell r="H1891">
            <v>2011</v>
          </cell>
          <cell r="I1891">
            <v>7920</v>
          </cell>
          <cell r="J1891">
            <v>37718</v>
          </cell>
          <cell r="K1891">
            <v>1</v>
          </cell>
          <cell r="L1891">
            <v>0</v>
          </cell>
          <cell r="M1891">
            <v>0</v>
          </cell>
          <cell r="N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38</v>
          </cell>
          <cell r="V1891">
            <v>0</v>
          </cell>
          <cell r="W1891">
            <v>0</v>
          </cell>
          <cell r="AA1891">
            <v>0</v>
          </cell>
          <cell r="AB1891">
            <v>0</v>
          </cell>
          <cell r="AC1891">
            <v>0</v>
          </cell>
          <cell r="AD1891">
            <v>38</v>
          </cell>
          <cell r="AE1891">
            <v>430000</v>
          </cell>
          <cell r="AF1891">
            <v>0</v>
          </cell>
          <cell r="AI1891">
            <v>2251</v>
          </cell>
          <cell r="AK1891">
            <v>0</v>
          </cell>
          <cell r="AM1891">
            <v>597</v>
          </cell>
          <cell r="AN1891">
            <v>1</v>
          </cell>
          <cell r="AO1891">
            <v>393216</v>
          </cell>
          <cell r="AQ1891">
            <v>0</v>
          </cell>
          <cell r="AR1891">
            <v>0</v>
          </cell>
          <cell r="AS1891" t="str">
            <v>Ы</v>
          </cell>
          <cell r="AT1891" t="str">
            <v>Ы</v>
          </cell>
          <cell r="AU1891">
            <v>0</v>
          </cell>
          <cell r="AV1891">
            <v>0</v>
          </cell>
          <cell r="AW1891">
            <v>23</v>
          </cell>
          <cell r="AX1891">
            <v>1</v>
          </cell>
          <cell r="AY1891">
            <v>0</v>
          </cell>
          <cell r="AZ1891">
            <v>0</v>
          </cell>
          <cell r="BA1891">
            <v>0</v>
          </cell>
          <cell r="BB1891">
            <v>0</v>
          </cell>
          <cell r="BC1891">
            <v>38828</v>
          </cell>
        </row>
        <row r="1892">
          <cell r="A1892">
            <v>2006</v>
          </cell>
          <cell r="B1892">
            <v>2</v>
          </cell>
          <cell r="C1892">
            <v>469</v>
          </cell>
          <cell r="D1892">
            <v>21</v>
          </cell>
          <cell r="E1892">
            <v>792020</v>
          </cell>
          <cell r="F1892">
            <v>0</v>
          </cell>
          <cell r="G1892" t="str">
            <v>Затраты по ШПЗ (основные)</v>
          </cell>
          <cell r="H1892">
            <v>2011</v>
          </cell>
          <cell r="I1892">
            <v>7920</v>
          </cell>
          <cell r="J1892">
            <v>552058</v>
          </cell>
          <cell r="K1892">
            <v>1</v>
          </cell>
          <cell r="L1892">
            <v>0</v>
          </cell>
          <cell r="M1892">
            <v>0</v>
          </cell>
          <cell r="N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38</v>
          </cell>
          <cell r="V1892">
            <v>0</v>
          </cell>
          <cell r="W1892">
            <v>0</v>
          </cell>
          <cell r="AA1892">
            <v>0</v>
          </cell>
          <cell r="AB1892">
            <v>0</v>
          </cell>
          <cell r="AC1892">
            <v>0</v>
          </cell>
          <cell r="AD1892">
            <v>38</v>
          </cell>
          <cell r="AE1892">
            <v>430110</v>
          </cell>
          <cell r="AF1892">
            <v>0</v>
          </cell>
          <cell r="AI1892">
            <v>2251</v>
          </cell>
          <cell r="AK1892">
            <v>0</v>
          </cell>
          <cell r="AM1892">
            <v>598</v>
          </cell>
          <cell r="AN1892">
            <v>1</v>
          </cell>
          <cell r="AO1892">
            <v>393216</v>
          </cell>
          <cell r="AQ1892">
            <v>0</v>
          </cell>
          <cell r="AR1892">
            <v>0</v>
          </cell>
          <cell r="AS1892" t="str">
            <v>Ы</v>
          </cell>
          <cell r="AT1892" t="str">
            <v>Ы</v>
          </cell>
          <cell r="AU1892">
            <v>0</v>
          </cell>
          <cell r="AV1892">
            <v>0</v>
          </cell>
          <cell r="AW1892">
            <v>23</v>
          </cell>
          <cell r="AX1892">
            <v>1</v>
          </cell>
          <cell r="AY1892">
            <v>0</v>
          </cell>
          <cell r="AZ1892">
            <v>0</v>
          </cell>
          <cell r="BA1892">
            <v>0</v>
          </cell>
          <cell r="BB1892">
            <v>0</v>
          </cell>
          <cell r="BC1892">
            <v>38828</v>
          </cell>
        </row>
        <row r="1893">
          <cell r="A1893">
            <v>2006</v>
          </cell>
          <cell r="B1893">
            <v>2</v>
          </cell>
          <cell r="C1893">
            <v>470</v>
          </cell>
          <cell r="D1893">
            <v>21</v>
          </cell>
          <cell r="E1893">
            <v>792020</v>
          </cell>
          <cell r="F1893">
            <v>0</v>
          </cell>
          <cell r="G1893" t="str">
            <v>Затраты по ШПЗ (основные)</v>
          </cell>
          <cell r="H1893">
            <v>2011</v>
          </cell>
          <cell r="I1893">
            <v>7920</v>
          </cell>
          <cell r="J1893">
            <v>259848</v>
          </cell>
          <cell r="K1893">
            <v>1</v>
          </cell>
          <cell r="L1893">
            <v>0</v>
          </cell>
          <cell r="M1893">
            <v>0</v>
          </cell>
          <cell r="N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38</v>
          </cell>
          <cell r="V1893">
            <v>0</v>
          </cell>
          <cell r="W1893">
            <v>0</v>
          </cell>
          <cell r="AA1893">
            <v>0</v>
          </cell>
          <cell r="AB1893">
            <v>0</v>
          </cell>
          <cell r="AC1893">
            <v>0</v>
          </cell>
          <cell r="AD1893">
            <v>38</v>
          </cell>
          <cell r="AE1893">
            <v>430120</v>
          </cell>
          <cell r="AF1893">
            <v>0</v>
          </cell>
          <cell r="AI1893">
            <v>2251</v>
          </cell>
          <cell r="AK1893">
            <v>0</v>
          </cell>
          <cell r="AM1893">
            <v>599</v>
          </cell>
          <cell r="AN1893">
            <v>1</v>
          </cell>
          <cell r="AO1893">
            <v>393216</v>
          </cell>
          <cell r="AQ1893">
            <v>0</v>
          </cell>
          <cell r="AR1893">
            <v>0</v>
          </cell>
          <cell r="AS1893" t="str">
            <v>Ы</v>
          </cell>
          <cell r="AT1893" t="str">
            <v>Ы</v>
          </cell>
          <cell r="AU1893">
            <v>0</v>
          </cell>
          <cell r="AV1893">
            <v>0</v>
          </cell>
          <cell r="AW1893">
            <v>23</v>
          </cell>
          <cell r="AX1893">
            <v>1</v>
          </cell>
          <cell r="AY1893">
            <v>0</v>
          </cell>
          <cell r="AZ1893">
            <v>0</v>
          </cell>
          <cell r="BA1893">
            <v>0</v>
          </cell>
          <cell r="BB1893">
            <v>0</v>
          </cell>
          <cell r="BC1893">
            <v>38828</v>
          </cell>
        </row>
        <row r="1894">
          <cell r="A1894">
            <v>2006</v>
          </cell>
          <cell r="B1894">
            <v>2</v>
          </cell>
          <cell r="C1894">
            <v>471</v>
          </cell>
          <cell r="D1894">
            <v>21</v>
          </cell>
          <cell r="E1894">
            <v>792020</v>
          </cell>
          <cell r="F1894">
            <v>0</v>
          </cell>
          <cell r="G1894" t="str">
            <v>Затраты по ШПЗ (основные)</v>
          </cell>
          <cell r="H1894">
            <v>2011</v>
          </cell>
          <cell r="I1894">
            <v>7920</v>
          </cell>
          <cell r="J1894">
            <v>458949</v>
          </cell>
          <cell r="K1894">
            <v>1</v>
          </cell>
          <cell r="L1894">
            <v>0</v>
          </cell>
          <cell r="M1894">
            <v>0</v>
          </cell>
          <cell r="N1894">
            <v>0</v>
          </cell>
          <cell r="R1894">
            <v>0</v>
          </cell>
          <cell r="S1894">
            <v>0</v>
          </cell>
          <cell r="T1894">
            <v>0</v>
          </cell>
          <cell r="U1894">
            <v>38</v>
          </cell>
          <cell r="V1894">
            <v>0</v>
          </cell>
          <cell r="W1894">
            <v>0</v>
          </cell>
          <cell r="AA1894">
            <v>0</v>
          </cell>
          <cell r="AB1894">
            <v>0</v>
          </cell>
          <cell r="AC1894">
            <v>0</v>
          </cell>
          <cell r="AD1894">
            <v>38</v>
          </cell>
          <cell r="AE1894">
            <v>430130</v>
          </cell>
          <cell r="AF1894">
            <v>0</v>
          </cell>
          <cell r="AI1894">
            <v>2251</v>
          </cell>
          <cell r="AK1894">
            <v>0</v>
          </cell>
          <cell r="AM1894">
            <v>600</v>
          </cell>
          <cell r="AN1894">
            <v>1</v>
          </cell>
          <cell r="AO1894">
            <v>393216</v>
          </cell>
          <cell r="AQ1894">
            <v>0</v>
          </cell>
          <cell r="AR1894">
            <v>0</v>
          </cell>
          <cell r="AS1894" t="str">
            <v>Ы</v>
          </cell>
          <cell r="AT1894" t="str">
            <v>Ы</v>
          </cell>
          <cell r="AU1894">
            <v>0</v>
          </cell>
          <cell r="AV1894">
            <v>0</v>
          </cell>
          <cell r="AW1894">
            <v>23</v>
          </cell>
          <cell r="AX1894">
            <v>1</v>
          </cell>
          <cell r="AY1894">
            <v>0</v>
          </cell>
          <cell r="AZ1894">
            <v>0</v>
          </cell>
          <cell r="BA1894">
            <v>0</v>
          </cell>
          <cell r="BB1894">
            <v>0</v>
          </cell>
          <cell r="BC1894">
            <v>38828</v>
          </cell>
        </row>
        <row r="1895">
          <cell r="A1895">
            <v>2006</v>
          </cell>
          <cell r="B1895">
            <v>2</v>
          </cell>
          <cell r="C1895">
            <v>472</v>
          </cell>
          <cell r="D1895">
            <v>21</v>
          </cell>
          <cell r="E1895">
            <v>792020</v>
          </cell>
          <cell r="F1895">
            <v>0</v>
          </cell>
          <cell r="G1895" t="str">
            <v>Затраты по ШПЗ (основные)</v>
          </cell>
          <cell r="H1895">
            <v>2011</v>
          </cell>
          <cell r="I1895">
            <v>7920</v>
          </cell>
          <cell r="J1895">
            <v>394501</v>
          </cell>
          <cell r="K1895">
            <v>1</v>
          </cell>
          <cell r="L1895">
            <v>0</v>
          </cell>
          <cell r="M1895">
            <v>0</v>
          </cell>
          <cell r="N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38</v>
          </cell>
          <cell r="V1895">
            <v>0</v>
          </cell>
          <cell r="W1895">
            <v>0</v>
          </cell>
          <cell r="AA1895">
            <v>0</v>
          </cell>
          <cell r="AB1895">
            <v>0</v>
          </cell>
          <cell r="AC1895">
            <v>0</v>
          </cell>
          <cell r="AD1895">
            <v>38</v>
          </cell>
          <cell r="AE1895">
            <v>430140</v>
          </cell>
          <cell r="AF1895">
            <v>0</v>
          </cell>
          <cell r="AI1895">
            <v>2251</v>
          </cell>
          <cell r="AK1895">
            <v>0</v>
          </cell>
          <cell r="AM1895">
            <v>601</v>
          </cell>
          <cell r="AN1895">
            <v>1</v>
          </cell>
          <cell r="AO1895">
            <v>393216</v>
          </cell>
          <cell r="AQ1895">
            <v>0</v>
          </cell>
          <cell r="AR1895">
            <v>0</v>
          </cell>
          <cell r="AS1895" t="str">
            <v>Ы</v>
          </cell>
          <cell r="AT1895" t="str">
            <v>Ы</v>
          </cell>
          <cell r="AU1895">
            <v>0</v>
          </cell>
          <cell r="AV1895">
            <v>0</v>
          </cell>
          <cell r="AW1895">
            <v>23</v>
          </cell>
          <cell r="AX1895">
            <v>1</v>
          </cell>
          <cell r="AY1895">
            <v>0</v>
          </cell>
          <cell r="AZ1895">
            <v>0</v>
          </cell>
          <cell r="BA1895">
            <v>0</v>
          </cell>
          <cell r="BB1895">
            <v>0</v>
          </cell>
          <cell r="BC1895">
            <v>38828</v>
          </cell>
        </row>
        <row r="1896">
          <cell r="A1896">
            <v>2006</v>
          </cell>
          <cell r="B1896">
            <v>2</v>
          </cell>
          <cell r="C1896">
            <v>473</v>
          </cell>
          <cell r="D1896">
            <v>21</v>
          </cell>
          <cell r="E1896">
            <v>792020</v>
          </cell>
          <cell r="F1896">
            <v>0</v>
          </cell>
          <cell r="G1896" t="str">
            <v>Затраты по ШПЗ (основные)</v>
          </cell>
          <cell r="H1896">
            <v>2011</v>
          </cell>
          <cell r="I1896">
            <v>7920</v>
          </cell>
          <cell r="J1896">
            <v>1341</v>
          </cell>
          <cell r="K1896">
            <v>1</v>
          </cell>
          <cell r="L1896">
            <v>0</v>
          </cell>
          <cell r="M1896">
            <v>0</v>
          </cell>
          <cell r="N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38</v>
          </cell>
          <cell r="V1896">
            <v>0</v>
          </cell>
          <cell r="W1896">
            <v>0</v>
          </cell>
          <cell r="AA1896">
            <v>0</v>
          </cell>
          <cell r="AB1896">
            <v>0</v>
          </cell>
          <cell r="AC1896">
            <v>0</v>
          </cell>
          <cell r="AD1896">
            <v>38</v>
          </cell>
          <cell r="AE1896">
            <v>430230</v>
          </cell>
          <cell r="AF1896">
            <v>0</v>
          </cell>
          <cell r="AI1896">
            <v>2251</v>
          </cell>
          <cell r="AK1896">
            <v>0</v>
          </cell>
          <cell r="AM1896">
            <v>602</v>
          </cell>
          <cell r="AN1896">
            <v>1</v>
          </cell>
          <cell r="AO1896">
            <v>393216</v>
          </cell>
          <cell r="AQ1896">
            <v>0</v>
          </cell>
          <cell r="AR1896">
            <v>0</v>
          </cell>
          <cell r="AS1896" t="str">
            <v>Ы</v>
          </cell>
          <cell r="AT1896" t="str">
            <v>Ы</v>
          </cell>
          <cell r="AU1896">
            <v>0</v>
          </cell>
          <cell r="AV1896">
            <v>0</v>
          </cell>
          <cell r="AW1896">
            <v>23</v>
          </cell>
          <cell r="AX1896">
            <v>1</v>
          </cell>
          <cell r="AY1896">
            <v>0</v>
          </cell>
          <cell r="AZ1896">
            <v>0</v>
          </cell>
          <cell r="BA1896">
            <v>0</v>
          </cell>
          <cell r="BB1896">
            <v>0</v>
          </cell>
          <cell r="BC1896">
            <v>38828</v>
          </cell>
        </row>
        <row r="1897">
          <cell r="A1897">
            <v>2006</v>
          </cell>
          <cell r="B1897">
            <v>2</v>
          </cell>
          <cell r="C1897">
            <v>474</v>
          </cell>
          <cell r="D1897">
            <v>21</v>
          </cell>
          <cell r="E1897">
            <v>792020</v>
          </cell>
          <cell r="F1897">
            <v>0</v>
          </cell>
          <cell r="G1897" t="str">
            <v>Затраты по ШПЗ (основные)</v>
          </cell>
          <cell r="H1897">
            <v>2011</v>
          </cell>
          <cell r="I1897">
            <v>7920</v>
          </cell>
          <cell r="J1897">
            <v>8531</v>
          </cell>
          <cell r="K1897">
            <v>1</v>
          </cell>
          <cell r="L1897">
            <v>0</v>
          </cell>
          <cell r="M1897">
            <v>0</v>
          </cell>
          <cell r="N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38</v>
          </cell>
          <cell r="V1897">
            <v>0</v>
          </cell>
          <cell r="W1897">
            <v>0</v>
          </cell>
          <cell r="AA1897">
            <v>0</v>
          </cell>
          <cell r="AB1897">
            <v>0</v>
          </cell>
          <cell r="AC1897">
            <v>0</v>
          </cell>
          <cell r="AD1897">
            <v>38</v>
          </cell>
          <cell r="AE1897">
            <v>430240</v>
          </cell>
          <cell r="AF1897">
            <v>0</v>
          </cell>
          <cell r="AI1897">
            <v>2251</v>
          </cell>
          <cell r="AK1897">
            <v>0</v>
          </cell>
          <cell r="AM1897">
            <v>603</v>
          </cell>
          <cell r="AN1897">
            <v>1</v>
          </cell>
          <cell r="AO1897">
            <v>393216</v>
          </cell>
          <cell r="AQ1897">
            <v>0</v>
          </cell>
          <cell r="AR1897">
            <v>0</v>
          </cell>
          <cell r="AS1897" t="str">
            <v>Ы</v>
          </cell>
          <cell r="AT1897" t="str">
            <v>Ы</v>
          </cell>
          <cell r="AU1897">
            <v>0</v>
          </cell>
          <cell r="AV1897">
            <v>0</v>
          </cell>
          <cell r="AW1897">
            <v>23</v>
          </cell>
          <cell r="AX1897">
            <v>1</v>
          </cell>
          <cell r="AY1897">
            <v>0</v>
          </cell>
          <cell r="AZ1897">
            <v>0</v>
          </cell>
          <cell r="BA1897">
            <v>0</v>
          </cell>
          <cell r="BB1897">
            <v>0</v>
          </cell>
          <cell r="BC1897">
            <v>38828</v>
          </cell>
        </row>
        <row r="1898">
          <cell r="A1898">
            <v>2006</v>
          </cell>
          <cell r="B1898">
            <v>2</v>
          </cell>
          <cell r="C1898">
            <v>475</v>
          </cell>
          <cell r="D1898">
            <v>21</v>
          </cell>
          <cell r="E1898">
            <v>792020</v>
          </cell>
          <cell r="F1898">
            <v>0</v>
          </cell>
          <cell r="G1898" t="str">
            <v>Затраты по ШПЗ (основные)</v>
          </cell>
          <cell r="H1898">
            <v>2011</v>
          </cell>
          <cell r="I1898">
            <v>7920</v>
          </cell>
          <cell r="J1898">
            <v>36123</v>
          </cell>
          <cell r="K1898">
            <v>1</v>
          </cell>
          <cell r="L1898">
            <v>0</v>
          </cell>
          <cell r="M1898">
            <v>0</v>
          </cell>
          <cell r="N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38</v>
          </cell>
          <cell r="V1898">
            <v>0</v>
          </cell>
          <cell r="W1898">
            <v>0</v>
          </cell>
          <cell r="AA1898">
            <v>0</v>
          </cell>
          <cell r="AB1898">
            <v>0</v>
          </cell>
          <cell r="AC1898">
            <v>0</v>
          </cell>
          <cell r="AD1898">
            <v>38</v>
          </cell>
          <cell r="AE1898">
            <v>450000</v>
          </cell>
          <cell r="AF1898">
            <v>0</v>
          </cell>
          <cell r="AI1898">
            <v>2251</v>
          </cell>
          <cell r="AK1898">
            <v>0</v>
          </cell>
          <cell r="AM1898">
            <v>604</v>
          </cell>
          <cell r="AN1898">
            <v>1</v>
          </cell>
          <cell r="AO1898">
            <v>393216</v>
          </cell>
          <cell r="AQ1898">
            <v>0</v>
          </cell>
          <cell r="AR1898">
            <v>0</v>
          </cell>
          <cell r="AS1898" t="str">
            <v>Ы</v>
          </cell>
          <cell r="AT1898" t="str">
            <v>Ы</v>
          </cell>
          <cell r="AU1898">
            <v>0</v>
          </cell>
          <cell r="AV1898">
            <v>0</v>
          </cell>
          <cell r="AW1898">
            <v>23</v>
          </cell>
          <cell r="AX1898">
            <v>1</v>
          </cell>
          <cell r="AY1898">
            <v>0</v>
          </cell>
          <cell r="AZ1898">
            <v>0</v>
          </cell>
          <cell r="BA1898">
            <v>0</v>
          </cell>
          <cell r="BB1898">
            <v>0</v>
          </cell>
          <cell r="BC1898">
            <v>38828</v>
          </cell>
        </row>
        <row r="1899">
          <cell r="A1899">
            <v>2006</v>
          </cell>
          <cell r="B1899">
            <v>2</v>
          </cell>
          <cell r="C1899">
            <v>476</v>
          </cell>
          <cell r="D1899">
            <v>21</v>
          </cell>
          <cell r="E1899">
            <v>792020</v>
          </cell>
          <cell r="F1899">
            <v>0</v>
          </cell>
          <cell r="G1899" t="str">
            <v>Затраты по ШПЗ (основные)</v>
          </cell>
          <cell r="H1899">
            <v>2011</v>
          </cell>
          <cell r="I1899">
            <v>7920</v>
          </cell>
          <cell r="J1899">
            <v>2132</v>
          </cell>
          <cell r="K1899">
            <v>1</v>
          </cell>
          <cell r="L1899">
            <v>0</v>
          </cell>
          <cell r="M1899">
            <v>0</v>
          </cell>
          <cell r="N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38</v>
          </cell>
          <cell r="V1899">
            <v>0</v>
          </cell>
          <cell r="W1899">
            <v>0</v>
          </cell>
          <cell r="AA1899">
            <v>0</v>
          </cell>
          <cell r="AB1899">
            <v>0</v>
          </cell>
          <cell r="AC1899">
            <v>0</v>
          </cell>
          <cell r="AD1899">
            <v>38</v>
          </cell>
          <cell r="AE1899">
            <v>460000</v>
          </cell>
          <cell r="AF1899">
            <v>0</v>
          </cell>
          <cell r="AI1899">
            <v>2251</v>
          </cell>
          <cell r="AK1899">
            <v>0</v>
          </cell>
          <cell r="AM1899">
            <v>605</v>
          </cell>
          <cell r="AN1899">
            <v>1</v>
          </cell>
          <cell r="AO1899">
            <v>393216</v>
          </cell>
          <cell r="AQ1899">
            <v>0</v>
          </cell>
          <cell r="AR1899">
            <v>0</v>
          </cell>
          <cell r="AS1899" t="str">
            <v>Ы</v>
          </cell>
          <cell r="AT1899" t="str">
            <v>Ы</v>
          </cell>
          <cell r="AU1899">
            <v>0</v>
          </cell>
          <cell r="AV1899">
            <v>0</v>
          </cell>
          <cell r="AW1899">
            <v>23</v>
          </cell>
          <cell r="AX1899">
            <v>1</v>
          </cell>
          <cell r="AY1899">
            <v>0</v>
          </cell>
          <cell r="AZ1899">
            <v>0</v>
          </cell>
          <cell r="BA1899">
            <v>0</v>
          </cell>
          <cell r="BB1899">
            <v>0</v>
          </cell>
          <cell r="BC1899">
            <v>38828</v>
          </cell>
        </row>
        <row r="1900">
          <cell r="A1900">
            <v>2006</v>
          </cell>
          <cell r="B1900">
            <v>2</v>
          </cell>
          <cell r="C1900">
            <v>477</v>
          </cell>
          <cell r="D1900">
            <v>21</v>
          </cell>
          <cell r="E1900">
            <v>792020</v>
          </cell>
          <cell r="F1900">
            <v>0</v>
          </cell>
          <cell r="G1900" t="str">
            <v>Затраты по ШПЗ (основные)</v>
          </cell>
          <cell r="H1900">
            <v>2011</v>
          </cell>
          <cell r="I1900">
            <v>7920</v>
          </cell>
          <cell r="J1900">
            <v>184</v>
          </cell>
          <cell r="K1900">
            <v>1</v>
          </cell>
          <cell r="L1900">
            <v>0</v>
          </cell>
          <cell r="M1900">
            <v>0</v>
          </cell>
          <cell r="N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38</v>
          </cell>
          <cell r="V1900">
            <v>0</v>
          </cell>
          <cell r="W1900">
            <v>0</v>
          </cell>
          <cell r="AA1900">
            <v>0</v>
          </cell>
          <cell r="AB1900">
            <v>0</v>
          </cell>
          <cell r="AC1900">
            <v>0</v>
          </cell>
          <cell r="AD1900">
            <v>38</v>
          </cell>
          <cell r="AE1900">
            <v>465000</v>
          </cell>
          <cell r="AF1900">
            <v>0</v>
          </cell>
          <cell r="AI1900">
            <v>2251</v>
          </cell>
          <cell r="AK1900">
            <v>0</v>
          </cell>
          <cell r="AM1900">
            <v>606</v>
          </cell>
          <cell r="AN1900">
            <v>1</v>
          </cell>
          <cell r="AO1900">
            <v>393216</v>
          </cell>
          <cell r="AQ1900">
            <v>0</v>
          </cell>
          <cell r="AR1900">
            <v>0</v>
          </cell>
          <cell r="AS1900" t="str">
            <v>Ы</v>
          </cell>
          <cell r="AT1900" t="str">
            <v>Ы</v>
          </cell>
          <cell r="AU1900">
            <v>0</v>
          </cell>
          <cell r="AV1900">
            <v>0</v>
          </cell>
          <cell r="AW1900">
            <v>23</v>
          </cell>
          <cell r="AX1900">
            <v>1</v>
          </cell>
          <cell r="AY1900">
            <v>0</v>
          </cell>
          <cell r="AZ1900">
            <v>0</v>
          </cell>
          <cell r="BA1900">
            <v>0</v>
          </cell>
          <cell r="BB1900">
            <v>0</v>
          </cell>
          <cell r="BC1900">
            <v>38828</v>
          </cell>
        </row>
        <row r="1901">
          <cell r="A1901">
            <v>2006</v>
          </cell>
          <cell r="B1901">
            <v>2</v>
          </cell>
          <cell r="C1901">
            <v>478</v>
          </cell>
          <cell r="D1901">
            <v>21</v>
          </cell>
          <cell r="E1901">
            <v>792020</v>
          </cell>
          <cell r="F1901">
            <v>0</v>
          </cell>
          <cell r="G1901" t="str">
            <v>Затраты по ШПЗ (основные)</v>
          </cell>
          <cell r="H1901">
            <v>2011</v>
          </cell>
          <cell r="I1901">
            <v>7920</v>
          </cell>
          <cell r="J1901">
            <v>144325.35</v>
          </cell>
          <cell r="K1901">
            <v>1</v>
          </cell>
          <cell r="L1901">
            <v>0</v>
          </cell>
          <cell r="M1901">
            <v>0</v>
          </cell>
          <cell r="N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38</v>
          </cell>
          <cell r="V1901">
            <v>0</v>
          </cell>
          <cell r="W1901">
            <v>0</v>
          </cell>
          <cell r="AA1901">
            <v>0</v>
          </cell>
          <cell r="AB1901">
            <v>0</v>
          </cell>
          <cell r="AC1901">
            <v>0</v>
          </cell>
          <cell r="AD1901">
            <v>38</v>
          </cell>
          <cell r="AE1901">
            <v>503000</v>
          </cell>
          <cell r="AF1901">
            <v>0</v>
          </cell>
          <cell r="AI1901">
            <v>2251</v>
          </cell>
          <cell r="AK1901">
            <v>0</v>
          </cell>
          <cell r="AM1901">
            <v>607</v>
          </cell>
          <cell r="AN1901">
            <v>1</v>
          </cell>
          <cell r="AO1901">
            <v>393216</v>
          </cell>
          <cell r="AQ1901">
            <v>0</v>
          </cell>
          <cell r="AR1901">
            <v>0</v>
          </cell>
          <cell r="AS1901" t="str">
            <v>Ы</v>
          </cell>
          <cell r="AT1901" t="str">
            <v>Ы</v>
          </cell>
          <cell r="AU1901">
            <v>0</v>
          </cell>
          <cell r="AV1901">
            <v>0</v>
          </cell>
          <cell r="AW1901">
            <v>23</v>
          </cell>
          <cell r="AX1901">
            <v>1</v>
          </cell>
          <cell r="AY1901">
            <v>0</v>
          </cell>
          <cell r="AZ1901">
            <v>0</v>
          </cell>
          <cell r="BA1901">
            <v>0</v>
          </cell>
          <cell r="BB1901">
            <v>0</v>
          </cell>
          <cell r="BC1901">
            <v>38828</v>
          </cell>
        </row>
        <row r="1902">
          <cell r="A1902">
            <v>2006</v>
          </cell>
          <cell r="B1902">
            <v>2</v>
          </cell>
          <cell r="C1902">
            <v>479</v>
          </cell>
          <cell r="D1902">
            <v>21</v>
          </cell>
          <cell r="E1902">
            <v>792020</v>
          </cell>
          <cell r="F1902">
            <v>0</v>
          </cell>
          <cell r="G1902" t="str">
            <v>Затраты по ШПЗ (основные)</v>
          </cell>
          <cell r="H1902">
            <v>2011</v>
          </cell>
          <cell r="I1902">
            <v>7920</v>
          </cell>
          <cell r="J1902">
            <v>22400</v>
          </cell>
          <cell r="K1902">
            <v>1</v>
          </cell>
          <cell r="L1902">
            <v>0</v>
          </cell>
          <cell r="M1902">
            <v>0</v>
          </cell>
          <cell r="N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38</v>
          </cell>
          <cell r="V1902">
            <v>0</v>
          </cell>
          <cell r="W1902">
            <v>0</v>
          </cell>
          <cell r="AA1902">
            <v>0</v>
          </cell>
          <cell r="AB1902">
            <v>0</v>
          </cell>
          <cell r="AC1902">
            <v>0</v>
          </cell>
          <cell r="AD1902">
            <v>38</v>
          </cell>
          <cell r="AE1902">
            <v>504100</v>
          </cell>
          <cell r="AF1902">
            <v>0</v>
          </cell>
          <cell r="AI1902">
            <v>2251</v>
          </cell>
          <cell r="AK1902">
            <v>0</v>
          </cell>
          <cell r="AM1902">
            <v>608</v>
          </cell>
          <cell r="AN1902">
            <v>1</v>
          </cell>
          <cell r="AO1902">
            <v>393216</v>
          </cell>
          <cell r="AQ1902">
            <v>0</v>
          </cell>
          <cell r="AR1902">
            <v>0</v>
          </cell>
          <cell r="AS1902" t="str">
            <v>Ы</v>
          </cell>
          <cell r="AT1902" t="str">
            <v>Ы</v>
          </cell>
          <cell r="AU1902">
            <v>0</v>
          </cell>
          <cell r="AV1902">
            <v>0</v>
          </cell>
          <cell r="AW1902">
            <v>23</v>
          </cell>
          <cell r="AX1902">
            <v>1</v>
          </cell>
          <cell r="AY1902">
            <v>0</v>
          </cell>
          <cell r="AZ1902">
            <v>0</v>
          </cell>
          <cell r="BA1902">
            <v>0</v>
          </cell>
          <cell r="BB1902">
            <v>0</v>
          </cell>
          <cell r="BC1902">
            <v>38828</v>
          </cell>
        </row>
        <row r="1903">
          <cell r="A1903">
            <v>2006</v>
          </cell>
          <cell r="B1903">
            <v>2</v>
          </cell>
          <cell r="C1903">
            <v>480</v>
          </cell>
          <cell r="D1903">
            <v>21</v>
          </cell>
          <cell r="E1903">
            <v>792020</v>
          </cell>
          <cell r="F1903">
            <v>0</v>
          </cell>
          <cell r="G1903" t="str">
            <v>Затраты по ШПЗ (основные)</v>
          </cell>
          <cell r="H1903">
            <v>2011</v>
          </cell>
          <cell r="I1903">
            <v>7920</v>
          </cell>
          <cell r="J1903">
            <v>13352.56</v>
          </cell>
          <cell r="K1903">
            <v>1</v>
          </cell>
          <cell r="L1903">
            <v>0</v>
          </cell>
          <cell r="M1903">
            <v>0</v>
          </cell>
          <cell r="N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38</v>
          </cell>
          <cell r="V1903">
            <v>0</v>
          </cell>
          <cell r="W1903">
            <v>0</v>
          </cell>
          <cell r="AA1903">
            <v>0</v>
          </cell>
          <cell r="AB1903">
            <v>0</v>
          </cell>
          <cell r="AC1903">
            <v>0</v>
          </cell>
          <cell r="AD1903">
            <v>38</v>
          </cell>
          <cell r="AE1903">
            <v>504200</v>
          </cell>
          <cell r="AF1903">
            <v>0</v>
          </cell>
          <cell r="AI1903">
            <v>2251</v>
          </cell>
          <cell r="AK1903">
            <v>0</v>
          </cell>
          <cell r="AM1903">
            <v>609</v>
          </cell>
          <cell r="AN1903">
            <v>1</v>
          </cell>
          <cell r="AO1903">
            <v>393216</v>
          </cell>
          <cell r="AQ1903">
            <v>0</v>
          </cell>
          <cell r="AR1903">
            <v>0</v>
          </cell>
          <cell r="AS1903" t="str">
            <v>Ы</v>
          </cell>
          <cell r="AT1903" t="str">
            <v>Ы</v>
          </cell>
          <cell r="AU1903">
            <v>0</v>
          </cell>
          <cell r="AV1903">
            <v>0</v>
          </cell>
          <cell r="AW1903">
            <v>23</v>
          </cell>
          <cell r="AX1903">
            <v>1</v>
          </cell>
          <cell r="AY1903">
            <v>0</v>
          </cell>
          <cell r="AZ1903">
            <v>0</v>
          </cell>
          <cell r="BA1903">
            <v>0</v>
          </cell>
          <cell r="BB1903">
            <v>0</v>
          </cell>
          <cell r="BC1903">
            <v>38828</v>
          </cell>
        </row>
        <row r="1904">
          <cell r="A1904">
            <v>2006</v>
          </cell>
          <cell r="B1904">
            <v>2</v>
          </cell>
          <cell r="C1904">
            <v>481</v>
          </cell>
          <cell r="D1904">
            <v>21</v>
          </cell>
          <cell r="E1904">
            <v>792020</v>
          </cell>
          <cell r="F1904">
            <v>0</v>
          </cell>
          <cell r="G1904" t="str">
            <v>Затраты по ШПЗ (основные)</v>
          </cell>
          <cell r="H1904">
            <v>2011</v>
          </cell>
          <cell r="I1904">
            <v>7920</v>
          </cell>
          <cell r="J1904">
            <v>660</v>
          </cell>
          <cell r="K1904">
            <v>1</v>
          </cell>
          <cell r="L1904">
            <v>0</v>
          </cell>
          <cell r="M1904">
            <v>0</v>
          </cell>
          <cell r="N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38</v>
          </cell>
          <cell r="V1904">
            <v>0</v>
          </cell>
          <cell r="W1904">
            <v>0</v>
          </cell>
          <cell r="AA1904">
            <v>0</v>
          </cell>
          <cell r="AB1904">
            <v>0</v>
          </cell>
          <cell r="AC1904">
            <v>0</v>
          </cell>
          <cell r="AD1904">
            <v>38</v>
          </cell>
          <cell r="AE1904">
            <v>504400</v>
          </cell>
          <cell r="AF1904">
            <v>0</v>
          </cell>
          <cell r="AI1904">
            <v>2251</v>
          </cell>
          <cell r="AK1904">
            <v>0</v>
          </cell>
          <cell r="AM1904">
            <v>610</v>
          </cell>
          <cell r="AN1904">
            <v>1</v>
          </cell>
          <cell r="AO1904">
            <v>393216</v>
          </cell>
          <cell r="AQ1904">
            <v>0</v>
          </cell>
          <cell r="AR1904">
            <v>0</v>
          </cell>
          <cell r="AS1904" t="str">
            <v>Ы</v>
          </cell>
          <cell r="AT1904" t="str">
            <v>Ы</v>
          </cell>
          <cell r="AU1904">
            <v>0</v>
          </cell>
          <cell r="AV1904">
            <v>0</v>
          </cell>
          <cell r="AW1904">
            <v>23</v>
          </cell>
          <cell r="AX1904">
            <v>1</v>
          </cell>
          <cell r="AY1904">
            <v>0</v>
          </cell>
          <cell r="AZ1904">
            <v>0</v>
          </cell>
          <cell r="BA1904">
            <v>0</v>
          </cell>
          <cell r="BB1904">
            <v>0</v>
          </cell>
          <cell r="BC1904">
            <v>38828</v>
          </cell>
        </row>
        <row r="1905">
          <cell r="A1905">
            <v>2006</v>
          </cell>
          <cell r="B1905">
            <v>2</v>
          </cell>
          <cell r="C1905">
            <v>482</v>
          </cell>
          <cell r="D1905">
            <v>21</v>
          </cell>
          <cell r="E1905">
            <v>792020</v>
          </cell>
          <cell r="F1905">
            <v>0</v>
          </cell>
          <cell r="G1905" t="str">
            <v>Затраты по ШПЗ (основные)</v>
          </cell>
          <cell r="H1905">
            <v>2011</v>
          </cell>
          <cell r="I1905">
            <v>7920</v>
          </cell>
          <cell r="J1905">
            <v>3614.6</v>
          </cell>
          <cell r="K1905">
            <v>1</v>
          </cell>
          <cell r="L1905">
            <v>0</v>
          </cell>
          <cell r="M1905">
            <v>0</v>
          </cell>
          <cell r="N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38</v>
          </cell>
          <cell r="V1905">
            <v>0</v>
          </cell>
          <cell r="W1905">
            <v>0</v>
          </cell>
          <cell r="AA1905">
            <v>0</v>
          </cell>
          <cell r="AB1905">
            <v>0</v>
          </cell>
          <cell r="AC1905">
            <v>0</v>
          </cell>
          <cell r="AD1905">
            <v>38</v>
          </cell>
          <cell r="AE1905">
            <v>505100</v>
          </cell>
          <cell r="AF1905">
            <v>0</v>
          </cell>
          <cell r="AI1905">
            <v>2251</v>
          </cell>
          <cell r="AK1905">
            <v>0</v>
          </cell>
          <cell r="AM1905">
            <v>611</v>
          </cell>
          <cell r="AN1905">
            <v>1</v>
          </cell>
          <cell r="AO1905">
            <v>393216</v>
          </cell>
          <cell r="AQ1905">
            <v>0</v>
          </cell>
          <cell r="AR1905">
            <v>0</v>
          </cell>
          <cell r="AS1905" t="str">
            <v>Ы</v>
          </cell>
          <cell r="AT1905" t="str">
            <v>Ы</v>
          </cell>
          <cell r="AU1905">
            <v>0</v>
          </cell>
          <cell r="AV1905">
            <v>0</v>
          </cell>
          <cell r="AW1905">
            <v>23</v>
          </cell>
          <cell r="AX1905">
            <v>1</v>
          </cell>
          <cell r="AY1905">
            <v>0</v>
          </cell>
          <cell r="AZ1905">
            <v>0</v>
          </cell>
          <cell r="BA1905">
            <v>0</v>
          </cell>
          <cell r="BB1905">
            <v>0</v>
          </cell>
          <cell r="BC1905">
            <v>38828</v>
          </cell>
        </row>
        <row r="1906">
          <cell r="A1906">
            <v>2006</v>
          </cell>
          <cell r="B1906">
            <v>2</v>
          </cell>
          <cell r="C1906">
            <v>483</v>
          </cell>
          <cell r="D1906">
            <v>21</v>
          </cell>
          <cell r="E1906">
            <v>792020</v>
          </cell>
          <cell r="F1906">
            <v>0</v>
          </cell>
          <cell r="G1906" t="str">
            <v>Затраты по ШПЗ (основные)</v>
          </cell>
          <cell r="H1906">
            <v>2011</v>
          </cell>
          <cell r="I1906">
            <v>7920</v>
          </cell>
          <cell r="J1906">
            <v>213225.27</v>
          </cell>
          <cell r="K1906">
            <v>1</v>
          </cell>
          <cell r="L1906">
            <v>0</v>
          </cell>
          <cell r="M1906">
            <v>0</v>
          </cell>
          <cell r="N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38</v>
          </cell>
          <cell r="V1906">
            <v>0</v>
          </cell>
          <cell r="W1906">
            <v>0</v>
          </cell>
          <cell r="AA1906">
            <v>0</v>
          </cell>
          <cell r="AB1906">
            <v>0</v>
          </cell>
          <cell r="AC1906">
            <v>0</v>
          </cell>
          <cell r="AD1906">
            <v>38</v>
          </cell>
          <cell r="AE1906">
            <v>505200</v>
          </cell>
          <cell r="AF1906">
            <v>0</v>
          </cell>
          <cell r="AI1906">
            <v>2251</v>
          </cell>
          <cell r="AK1906">
            <v>0</v>
          </cell>
          <cell r="AM1906">
            <v>612</v>
          </cell>
          <cell r="AN1906">
            <v>1</v>
          </cell>
          <cell r="AO1906">
            <v>393216</v>
          </cell>
          <cell r="AQ1906">
            <v>0</v>
          </cell>
          <cell r="AR1906">
            <v>0</v>
          </cell>
          <cell r="AS1906" t="str">
            <v>Ы</v>
          </cell>
          <cell r="AT1906" t="str">
            <v>Ы</v>
          </cell>
          <cell r="AU1906">
            <v>0</v>
          </cell>
          <cell r="AV1906">
            <v>0</v>
          </cell>
          <cell r="AW1906">
            <v>23</v>
          </cell>
          <cell r="AX1906">
            <v>1</v>
          </cell>
          <cell r="AY1906">
            <v>0</v>
          </cell>
          <cell r="AZ1906">
            <v>0</v>
          </cell>
          <cell r="BA1906">
            <v>0</v>
          </cell>
          <cell r="BB1906">
            <v>0</v>
          </cell>
          <cell r="BC1906">
            <v>38828</v>
          </cell>
        </row>
        <row r="1907">
          <cell r="A1907">
            <v>2006</v>
          </cell>
          <cell r="B1907">
            <v>2</v>
          </cell>
          <cell r="C1907">
            <v>484</v>
          </cell>
          <cell r="D1907">
            <v>21</v>
          </cell>
          <cell r="E1907">
            <v>792020</v>
          </cell>
          <cell r="F1907">
            <v>0</v>
          </cell>
          <cell r="G1907" t="str">
            <v>Затраты по ШПЗ (основные)</v>
          </cell>
          <cell r="H1907">
            <v>2011</v>
          </cell>
          <cell r="I1907">
            <v>7920</v>
          </cell>
          <cell r="J1907">
            <v>164.18</v>
          </cell>
          <cell r="K1907">
            <v>1</v>
          </cell>
          <cell r="L1907">
            <v>0</v>
          </cell>
          <cell r="M1907">
            <v>0</v>
          </cell>
          <cell r="N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38</v>
          </cell>
          <cell r="V1907">
            <v>0</v>
          </cell>
          <cell r="W1907">
            <v>0</v>
          </cell>
          <cell r="AA1907">
            <v>0</v>
          </cell>
          <cell r="AB1907">
            <v>0</v>
          </cell>
          <cell r="AC1907">
            <v>0</v>
          </cell>
          <cell r="AD1907">
            <v>38</v>
          </cell>
          <cell r="AE1907">
            <v>505300</v>
          </cell>
          <cell r="AF1907">
            <v>0</v>
          </cell>
          <cell r="AI1907">
            <v>2251</v>
          </cell>
          <cell r="AK1907">
            <v>0</v>
          </cell>
          <cell r="AM1907">
            <v>613</v>
          </cell>
          <cell r="AN1907">
            <v>1</v>
          </cell>
          <cell r="AO1907">
            <v>393216</v>
          </cell>
          <cell r="AQ1907">
            <v>0</v>
          </cell>
          <cell r="AR1907">
            <v>0</v>
          </cell>
          <cell r="AS1907" t="str">
            <v>Ы</v>
          </cell>
          <cell r="AT1907" t="str">
            <v>Ы</v>
          </cell>
          <cell r="AU1907">
            <v>0</v>
          </cell>
          <cell r="AV1907">
            <v>0</v>
          </cell>
          <cell r="AW1907">
            <v>23</v>
          </cell>
          <cell r="AX1907">
            <v>1</v>
          </cell>
          <cell r="AY1907">
            <v>0</v>
          </cell>
          <cell r="AZ1907">
            <v>0</v>
          </cell>
          <cell r="BA1907">
            <v>0</v>
          </cell>
          <cell r="BB1907">
            <v>0</v>
          </cell>
          <cell r="BC1907">
            <v>38828</v>
          </cell>
        </row>
        <row r="1908">
          <cell r="A1908">
            <v>2006</v>
          </cell>
          <cell r="B1908">
            <v>2</v>
          </cell>
          <cell r="C1908">
            <v>485</v>
          </cell>
          <cell r="D1908">
            <v>21</v>
          </cell>
          <cell r="E1908">
            <v>792020</v>
          </cell>
          <cell r="F1908">
            <v>0</v>
          </cell>
          <cell r="G1908" t="str">
            <v>Затраты по ШПЗ (основные)</v>
          </cell>
          <cell r="H1908">
            <v>2011</v>
          </cell>
          <cell r="I1908">
            <v>7920</v>
          </cell>
          <cell r="J1908">
            <v>431</v>
          </cell>
          <cell r="K1908">
            <v>1</v>
          </cell>
          <cell r="L1908">
            <v>0</v>
          </cell>
          <cell r="M1908">
            <v>0</v>
          </cell>
          <cell r="N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38</v>
          </cell>
          <cell r="V1908">
            <v>0</v>
          </cell>
          <cell r="W1908">
            <v>0</v>
          </cell>
          <cell r="AA1908">
            <v>0</v>
          </cell>
          <cell r="AB1908">
            <v>0</v>
          </cell>
          <cell r="AC1908">
            <v>0</v>
          </cell>
          <cell r="AD1908">
            <v>38</v>
          </cell>
          <cell r="AE1908">
            <v>505400</v>
          </cell>
          <cell r="AF1908">
            <v>0</v>
          </cell>
          <cell r="AI1908">
            <v>2251</v>
          </cell>
          <cell r="AK1908">
            <v>0</v>
          </cell>
          <cell r="AM1908">
            <v>614</v>
          </cell>
          <cell r="AN1908">
            <v>1</v>
          </cell>
          <cell r="AO1908">
            <v>393216</v>
          </cell>
          <cell r="AQ1908">
            <v>0</v>
          </cell>
          <cell r="AR1908">
            <v>0</v>
          </cell>
          <cell r="AS1908" t="str">
            <v>Ы</v>
          </cell>
          <cell r="AT1908" t="str">
            <v>Ы</v>
          </cell>
          <cell r="AU1908">
            <v>0</v>
          </cell>
          <cell r="AV1908">
            <v>0</v>
          </cell>
          <cell r="AW1908">
            <v>23</v>
          </cell>
          <cell r="AX1908">
            <v>1</v>
          </cell>
          <cell r="AY1908">
            <v>0</v>
          </cell>
          <cell r="AZ1908">
            <v>0</v>
          </cell>
          <cell r="BA1908">
            <v>0</v>
          </cell>
          <cell r="BB1908">
            <v>0</v>
          </cell>
          <cell r="BC1908">
            <v>38828</v>
          </cell>
        </row>
        <row r="1909">
          <cell r="A1909">
            <v>2006</v>
          </cell>
          <cell r="B1909">
            <v>2</v>
          </cell>
          <cell r="C1909">
            <v>486</v>
          </cell>
          <cell r="D1909">
            <v>21</v>
          </cell>
          <cell r="E1909">
            <v>792020</v>
          </cell>
          <cell r="F1909">
            <v>0</v>
          </cell>
          <cell r="G1909" t="str">
            <v>Затраты по ШПЗ (основные)</v>
          </cell>
          <cell r="H1909">
            <v>2011</v>
          </cell>
          <cell r="I1909">
            <v>7920</v>
          </cell>
          <cell r="J1909">
            <v>300</v>
          </cell>
          <cell r="K1909">
            <v>1</v>
          </cell>
          <cell r="L1909">
            <v>0</v>
          </cell>
          <cell r="M1909">
            <v>0</v>
          </cell>
          <cell r="N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38</v>
          </cell>
          <cell r="V1909">
            <v>0</v>
          </cell>
          <cell r="W1909">
            <v>0</v>
          </cell>
          <cell r="AA1909">
            <v>0</v>
          </cell>
          <cell r="AB1909">
            <v>0</v>
          </cell>
          <cell r="AC1909">
            <v>0</v>
          </cell>
          <cell r="AD1909">
            <v>38</v>
          </cell>
          <cell r="AE1909">
            <v>506300</v>
          </cell>
          <cell r="AF1909">
            <v>0</v>
          </cell>
          <cell r="AI1909">
            <v>2251</v>
          </cell>
          <cell r="AK1909">
            <v>0</v>
          </cell>
          <cell r="AM1909">
            <v>615</v>
          </cell>
          <cell r="AN1909">
            <v>1</v>
          </cell>
          <cell r="AO1909">
            <v>393216</v>
          </cell>
          <cell r="AQ1909">
            <v>0</v>
          </cell>
          <cell r="AR1909">
            <v>0</v>
          </cell>
          <cell r="AS1909" t="str">
            <v>Ы</v>
          </cell>
          <cell r="AT1909" t="str">
            <v>Ы</v>
          </cell>
          <cell r="AU1909">
            <v>0</v>
          </cell>
          <cell r="AV1909">
            <v>0</v>
          </cell>
          <cell r="AW1909">
            <v>23</v>
          </cell>
          <cell r="AX1909">
            <v>1</v>
          </cell>
          <cell r="AY1909">
            <v>0</v>
          </cell>
          <cell r="AZ1909">
            <v>0</v>
          </cell>
          <cell r="BA1909">
            <v>0</v>
          </cell>
          <cell r="BB1909">
            <v>0</v>
          </cell>
          <cell r="BC1909">
            <v>38828</v>
          </cell>
        </row>
        <row r="1910">
          <cell r="A1910">
            <v>2006</v>
          </cell>
          <cell r="B1910">
            <v>2</v>
          </cell>
          <cell r="C1910">
            <v>487</v>
          </cell>
          <cell r="D1910">
            <v>21</v>
          </cell>
          <cell r="E1910">
            <v>792020</v>
          </cell>
          <cell r="F1910">
            <v>0</v>
          </cell>
          <cell r="G1910" t="str">
            <v>Затраты по ШПЗ (основные)</v>
          </cell>
          <cell r="H1910">
            <v>2011</v>
          </cell>
          <cell r="I1910">
            <v>7920</v>
          </cell>
          <cell r="J1910">
            <v>334095.56</v>
          </cell>
          <cell r="K1910">
            <v>1</v>
          </cell>
          <cell r="L1910">
            <v>0</v>
          </cell>
          <cell r="M1910">
            <v>0</v>
          </cell>
          <cell r="N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38</v>
          </cell>
          <cell r="V1910">
            <v>0</v>
          </cell>
          <cell r="W1910">
            <v>0</v>
          </cell>
          <cell r="AA1910">
            <v>0</v>
          </cell>
          <cell r="AB1910">
            <v>0</v>
          </cell>
          <cell r="AC1910">
            <v>0</v>
          </cell>
          <cell r="AD1910">
            <v>38</v>
          </cell>
          <cell r="AE1910">
            <v>510100</v>
          </cell>
          <cell r="AF1910">
            <v>0</v>
          </cell>
          <cell r="AI1910">
            <v>2251</v>
          </cell>
          <cell r="AK1910">
            <v>0</v>
          </cell>
          <cell r="AM1910">
            <v>616</v>
          </cell>
          <cell r="AN1910">
            <v>1</v>
          </cell>
          <cell r="AO1910">
            <v>393216</v>
          </cell>
          <cell r="AQ1910">
            <v>0</v>
          </cell>
          <cell r="AR1910">
            <v>0</v>
          </cell>
          <cell r="AS1910" t="str">
            <v>Ы</v>
          </cell>
          <cell r="AT1910" t="str">
            <v>Ы</v>
          </cell>
          <cell r="AU1910">
            <v>0</v>
          </cell>
          <cell r="AV1910">
            <v>0</v>
          </cell>
          <cell r="AW1910">
            <v>23</v>
          </cell>
          <cell r="AX1910">
            <v>1</v>
          </cell>
          <cell r="AY1910">
            <v>0</v>
          </cell>
          <cell r="AZ1910">
            <v>0</v>
          </cell>
          <cell r="BA1910">
            <v>0</v>
          </cell>
          <cell r="BB1910">
            <v>0</v>
          </cell>
          <cell r="BC1910">
            <v>38828</v>
          </cell>
        </row>
        <row r="1911">
          <cell r="A1911">
            <v>2006</v>
          </cell>
          <cell r="B1911">
            <v>2</v>
          </cell>
          <cell r="C1911">
            <v>488</v>
          </cell>
          <cell r="D1911">
            <v>21</v>
          </cell>
          <cell r="E1911">
            <v>792020</v>
          </cell>
          <cell r="F1911">
            <v>0</v>
          </cell>
          <cell r="G1911" t="str">
            <v>Затраты по ШПЗ (основные)</v>
          </cell>
          <cell r="H1911">
            <v>2011</v>
          </cell>
          <cell r="I1911">
            <v>7920</v>
          </cell>
          <cell r="J1911">
            <v>159.9</v>
          </cell>
          <cell r="K1911">
            <v>1</v>
          </cell>
          <cell r="L1911">
            <v>0</v>
          </cell>
          <cell r="M1911">
            <v>0</v>
          </cell>
          <cell r="N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38</v>
          </cell>
          <cell r="V1911">
            <v>0</v>
          </cell>
          <cell r="W1911">
            <v>0</v>
          </cell>
          <cell r="AA1911">
            <v>0</v>
          </cell>
          <cell r="AB1911">
            <v>0</v>
          </cell>
          <cell r="AC1911">
            <v>0</v>
          </cell>
          <cell r="AD1911">
            <v>38</v>
          </cell>
          <cell r="AE1911">
            <v>510200</v>
          </cell>
          <cell r="AF1911">
            <v>0</v>
          </cell>
          <cell r="AI1911">
            <v>2251</v>
          </cell>
          <cell r="AK1911">
            <v>0</v>
          </cell>
          <cell r="AM1911">
            <v>617</v>
          </cell>
          <cell r="AN1911">
            <v>1</v>
          </cell>
          <cell r="AO1911">
            <v>393216</v>
          </cell>
          <cell r="AQ1911">
            <v>0</v>
          </cell>
          <cell r="AR1911">
            <v>0</v>
          </cell>
          <cell r="AS1911" t="str">
            <v>Ы</v>
          </cell>
          <cell r="AT1911" t="str">
            <v>Ы</v>
          </cell>
          <cell r="AU1911">
            <v>0</v>
          </cell>
          <cell r="AV1911">
            <v>0</v>
          </cell>
          <cell r="AW1911">
            <v>23</v>
          </cell>
          <cell r="AX1911">
            <v>1</v>
          </cell>
          <cell r="AY1911">
            <v>0</v>
          </cell>
          <cell r="AZ1911">
            <v>0</v>
          </cell>
          <cell r="BA1911">
            <v>0</v>
          </cell>
          <cell r="BB1911">
            <v>0</v>
          </cell>
          <cell r="BC1911">
            <v>38828</v>
          </cell>
        </row>
        <row r="1912">
          <cell r="A1912">
            <v>2006</v>
          </cell>
          <cell r="B1912">
            <v>2</v>
          </cell>
          <cell r="C1912">
            <v>489</v>
          </cell>
          <cell r="D1912">
            <v>21</v>
          </cell>
          <cell r="E1912">
            <v>792020</v>
          </cell>
          <cell r="F1912">
            <v>0</v>
          </cell>
          <cell r="G1912" t="str">
            <v>Затраты по ШПЗ (основные)</v>
          </cell>
          <cell r="H1912">
            <v>2011</v>
          </cell>
          <cell r="I1912">
            <v>7920</v>
          </cell>
          <cell r="J1912">
            <v>2176</v>
          </cell>
          <cell r="K1912">
            <v>1</v>
          </cell>
          <cell r="L1912">
            <v>0</v>
          </cell>
          <cell r="M1912">
            <v>0</v>
          </cell>
          <cell r="N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38</v>
          </cell>
          <cell r="V1912">
            <v>0</v>
          </cell>
          <cell r="W1912">
            <v>0</v>
          </cell>
          <cell r="AA1912">
            <v>0</v>
          </cell>
          <cell r="AB1912">
            <v>0</v>
          </cell>
          <cell r="AC1912">
            <v>0</v>
          </cell>
          <cell r="AD1912">
            <v>38</v>
          </cell>
          <cell r="AE1912">
            <v>510300</v>
          </cell>
          <cell r="AF1912">
            <v>0</v>
          </cell>
          <cell r="AI1912">
            <v>2251</v>
          </cell>
          <cell r="AK1912">
            <v>0</v>
          </cell>
          <cell r="AM1912">
            <v>618</v>
          </cell>
          <cell r="AN1912">
            <v>1</v>
          </cell>
          <cell r="AO1912">
            <v>393216</v>
          </cell>
          <cell r="AQ1912">
            <v>0</v>
          </cell>
          <cell r="AR1912">
            <v>0</v>
          </cell>
          <cell r="AS1912" t="str">
            <v>Ы</v>
          </cell>
          <cell r="AT1912" t="str">
            <v>Ы</v>
          </cell>
          <cell r="AU1912">
            <v>0</v>
          </cell>
          <cell r="AV1912">
            <v>0</v>
          </cell>
          <cell r="AW1912">
            <v>23</v>
          </cell>
          <cell r="AX1912">
            <v>1</v>
          </cell>
          <cell r="AY1912">
            <v>0</v>
          </cell>
          <cell r="AZ1912">
            <v>0</v>
          </cell>
          <cell r="BA1912">
            <v>0</v>
          </cell>
          <cell r="BB1912">
            <v>0</v>
          </cell>
          <cell r="BC1912">
            <v>38828</v>
          </cell>
        </row>
        <row r="1913">
          <cell r="A1913">
            <v>2006</v>
          </cell>
          <cell r="B1913">
            <v>2</v>
          </cell>
          <cell r="C1913">
            <v>490</v>
          </cell>
          <cell r="D1913">
            <v>21</v>
          </cell>
          <cell r="E1913">
            <v>792020</v>
          </cell>
          <cell r="F1913">
            <v>0</v>
          </cell>
          <cell r="G1913" t="str">
            <v>Затраты по ШПЗ (основные)</v>
          </cell>
          <cell r="H1913">
            <v>2011</v>
          </cell>
          <cell r="I1913">
            <v>7920</v>
          </cell>
          <cell r="J1913">
            <v>3563.17</v>
          </cell>
          <cell r="K1913">
            <v>1</v>
          </cell>
          <cell r="L1913">
            <v>0</v>
          </cell>
          <cell r="M1913">
            <v>0</v>
          </cell>
          <cell r="N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38</v>
          </cell>
          <cell r="V1913">
            <v>0</v>
          </cell>
          <cell r="W1913">
            <v>0</v>
          </cell>
          <cell r="AA1913">
            <v>0</v>
          </cell>
          <cell r="AB1913">
            <v>0</v>
          </cell>
          <cell r="AC1913">
            <v>0</v>
          </cell>
          <cell r="AD1913">
            <v>38</v>
          </cell>
          <cell r="AE1913">
            <v>510400</v>
          </cell>
          <cell r="AF1913">
            <v>0</v>
          </cell>
          <cell r="AI1913">
            <v>2251</v>
          </cell>
          <cell r="AK1913">
            <v>0</v>
          </cell>
          <cell r="AM1913">
            <v>619</v>
          </cell>
          <cell r="AN1913">
            <v>1</v>
          </cell>
          <cell r="AO1913">
            <v>393216</v>
          </cell>
          <cell r="AQ1913">
            <v>0</v>
          </cell>
          <cell r="AR1913">
            <v>0</v>
          </cell>
          <cell r="AS1913" t="str">
            <v>Ы</v>
          </cell>
          <cell r="AT1913" t="str">
            <v>Ы</v>
          </cell>
          <cell r="AU1913">
            <v>0</v>
          </cell>
          <cell r="AV1913">
            <v>0</v>
          </cell>
          <cell r="AW1913">
            <v>23</v>
          </cell>
          <cell r="AX1913">
            <v>1</v>
          </cell>
          <cell r="AY1913">
            <v>0</v>
          </cell>
          <cell r="AZ1913">
            <v>0</v>
          </cell>
          <cell r="BA1913">
            <v>0</v>
          </cell>
          <cell r="BB1913">
            <v>0</v>
          </cell>
          <cell r="BC1913">
            <v>38828</v>
          </cell>
        </row>
        <row r="1914">
          <cell r="A1914">
            <v>2006</v>
          </cell>
          <cell r="B1914">
            <v>2</v>
          </cell>
          <cell r="C1914">
            <v>491</v>
          </cell>
          <cell r="D1914">
            <v>21</v>
          </cell>
          <cell r="E1914">
            <v>792020</v>
          </cell>
          <cell r="F1914">
            <v>0</v>
          </cell>
          <cell r="G1914" t="str">
            <v>Затраты по ШПЗ (основные)</v>
          </cell>
          <cell r="H1914">
            <v>2011</v>
          </cell>
          <cell r="I1914">
            <v>7920</v>
          </cell>
          <cell r="J1914">
            <v>219619</v>
          </cell>
          <cell r="K1914">
            <v>1</v>
          </cell>
          <cell r="L1914">
            <v>0</v>
          </cell>
          <cell r="M1914">
            <v>0</v>
          </cell>
          <cell r="N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38</v>
          </cell>
          <cell r="V1914">
            <v>0</v>
          </cell>
          <cell r="W1914">
            <v>0</v>
          </cell>
          <cell r="AA1914">
            <v>0</v>
          </cell>
          <cell r="AB1914">
            <v>0</v>
          </cell>
          <cell r="AC1914">
            <v>0</v>
          </cell>
          <cell r="AD1914">
            <v>38</v>
          </cell>
          <cell r="AE1914">
            <v>510600</v>
          </cell>
          <cell r="AF1914">
            <v>0</v>
          </cell>
          <cell r="AI1914">
            <v>2251</v>
          </cell>
          <cell r="AK1914">
            <v>0</v>
          </cell>
          <cell r="AM1914">
            <v>620</v>
          </cell>
          <cell r="AN1914">
            <v>1</v>
          </cell>
          <cell r="AO1914">
            <v>393216</v>
          </cell>
          <cell r="AQ1914">
            <v>0</v>
          </cell>
          <cell r="AR1914">
            <v>0</v>
          </cell>
          <cell r="AS1914" t="str">
            <v>Ы</v>
          </cell>
          <cell r="AT1914" t="str">
            <v>Ы</v>
          </cell>
          <cell r="AU1914">
            <v>0</v>
          </cell>
          <cell r="AV1914">
            <v>0</v>
          </cell>
          <cell r="AW1914">
            <v>23</v>
          </cell>
          <cell r="AX1914">
            <v>1</v>
          </cell>
          <cell r="AY1914">
            <v>0</v>
          </cell>
          <cell r="AZ1914">
            <v>0</v>
          </cell>
          <cell r="BA1914">
            <v>0</v>
          </cell>
          <cell r="BB1914">
            <v>0</v>
          </cell>
          <cell r="BC1914">
            <v>38828</v>
          </cell>
        </row>
        <row r="1915">
          <cell r="A1915">
            <v>2006</v>
          </cell>
          <cell r="B1915">
            <v>2</v>
          </cell>
          <cell r="C1915">
            <v>492</v>
          </cell>
          <cell r="D1915">
            <v>21</v>
          </cell>
          <cell r="E1915">
            <v>792020</v>
          </cell>
          <cell r="F1915">
            <v>0</v>
          </cell>
          <cell r="G1915" t="str">
            <v>Затраты по ШПЗ (основные)</v>
          </cell>
          <cell r="H1915">
            <v>2011</v>
          </cell>
          <cell r="I1915">
            <v>7920</v>
          </cell>
          <cell r="J1915">
            <v>14498.7</v>
          </cell>
          <cell r="K1915">
            <v>1</v>
          </cell>
          <cell r="L1915">
            <v>0</v>
          </cell>
          <cell r="M1915">
            <v>0</v>
          </cell>
          <cell r="N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38</v>
          </cell>
          <cell r="V1915">
            <v>0</v>
          </cell>
          <cell r="W1915">
            <v>0</v>
          </cell>
          <cell r="AA1915">
            <v>0</v>
          </cell>
          <cell r="AB1915">
            <v>0</v>
          </cell>
          <cell r="AC1915">
            <v>0</v>
          </cell>
          <cell r="AD1915">
            <v>38</v>
          </cell>
          <cell r="AE1915">
            <v>513600</v>
          </cell>
          <cell r="AF1915">
            <v>0</v>
          </cell>
          <cell r="AI1915">
            <v>2251</v>
          </cell>
          <cell r="AK1915">
            <v>0</v>
          </cell>
          <cell r="AM1915">
            <v>621</v>
          </cell>
          <cell r="AN1915">
            <v>1</v>
          </cell>
          <cell r="AO1915">
            <v>393216</v>
          </cell>
          <cell r="AQ1915">
            <v>0</v>
          </cell>
          <cell r="AR1915">
            <v>0</v>
          </cell>
          <cell r="AS1915" t="str">
            <v>Ы</v>
          </cell>
          <cell r="AT1915" t="str">
            <v>Ы</v>
          </cell>
          <cell r="AU1915">
            <v>0</v>
          </cell>
          <cell r="AV1915">
            <v>0</v>
          </cell>
          <cell r="AW1915">
            <v>23</v>
          </cell>
          <cell r="AX1915">
            <v>1</v>
          </cell>
          <cell r="AY1915">
            <v>0</v>
          </cell>
          <cell r="AZ1915">
            <v>0</v>
          </cell>
          <cell r="BA1915">
            <v>0</v>
          </cell>
          <cell r="BB1915">
            <v>0</v>
          </cell>
          <cell r="BC1915">
            <v>38828</v>
          </cell>
        </row>
        <row r="1916">
          <cell r="A1916">
            <v>2006</v>
          </cell>
          <cell r="B1916">
            <v>2</v>
          </cell>
          <cell r="C1916">
            <v>530</v>
          </cell>
          <cell r="D1916">
            <v>21</v>
          </cell>
          <cell r="E1916">
            <v>792020</v>
          </cell>
          <cell r="F1916">
            <v>0</v>
          </cell>
          <cell r="G1916" t="str">
            <v>Затраты по ШПЗ (основные)</v>
          </cell>
          <cell r="H1916">
            <v>2011</v>
          </cell>
          <cell r="I1916">
            <v>7920</v>
          </cell>
          <cell r="J1916">
            <v>429710.41</v>
          </cell>
          <cell r="K1916">
            <v>1</v>
          </cell>
          <cell r="L1916">
            <v>0</v>
          </cell>
          <cell r="M1916">
            <v>0</v>
          </cell>
          <cell r="N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42</v>
          </cell>
          <cell r="V1916">
            <v>0</v>
          </cell>
          <cell r="W1916">
            <v>0</v>
          </cell>
          <cell r="AA1916">
            <v>0</v>
          </cell>
          <cell r="AB1916">
            <v>0</v>
          </cell>
          <cell r="AC1916">
            <v>0</v>
          </cell>
          <cell r="AD1916">
            <v>42</v>
          </cell>
          <cell r="AE1916">
            <v>110000</v>
          </cell>
          <cell r="AF1916">
            <v>0</v>
          </cell>
          <cell r="AI1916">
            <v>2251</v>
          </cell>
          <cell r="AK1916">
            <v>0</v>
          </cell>
          <cell r="AM1916">
            <v>659</v>
          </cell>
          <cell r="AN1916">
            <v>1</v>
          </cell>
          <cell r="AO1916">
            <v>393216</v>
          </cell>
          <cell r="AQ1916">
            <v>0</v>
          </cell>
          <cell r="AR1916">
            <v>0</v>
          </cell>
          <cell r="AS1916" t="str">
            <v>Ы</v>
          </cell>
          <cell r="AT1916" t="str">
            <v>Ы</v>
          </cell>
          <cell r="AU1916">
            <v>0</v>
          </cell>
          <cell r="AV1916">
            <v>0</v>
          </cell>
          <cell r="AW1916">
            <v>23</v>
          </cell>
          <cell r="AX1916">
            <v>1</v>
          </cell>
          <cell r="AY1916">
            <v>0</v>
          </cell>
          <cell r="AZ1916">
            <v>0</v>
          </cell>
          <cell r="BA1916">
            <v>0</v>
          </cell>
          <cell r="BB1916">
            <v>0</v>
          </cell>
          <cell r="BC1916">
            <v>38828</v>
          </cell>
        </row>
        <row r="1917">
          <cell r="A1917">
            <v>2006</v>
          </cell>
          <cell r="B1917">
            <v>2</v>
          </cell>
          <cell r="C1917">
            <v>531</v>
          </cell>
          <cell r="D1917">
            <v>21</v>
          </cell>
          <cell r="E1917">
            <v>792020</v>
          </cell>
          <cell r="F1917">
            <v>0</v>
          </cell>
          <cell r="G1917" t="str">
            <v>Затраты по ШПЗ (основные)</v>
          </cell>
          <cell r="H1917">
            <v>2011</v>
          </cell>
          <cell r="I1917">
            <v>7920</v>
          </cell>
          <cell r="J1917">
            <v>11414.82</v>
          </cell>
          <cell r="K1917">
            <v>1</v>
          </cell>
          <cell r="L1917">
            <v>0</v>
          </cell>
          <cell r="M1917">
            <v>0</v>
          </cell>
          <cell r="N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42</v>
          </cell>
          <cell r="V1917">
            <v>0</v>
          </cell>
          <cell r="W1917">
            <v>0</v>
          </cell>
          <cell r="AA1917">
            <v>0</v>
          </cell>
          <cell r="AB1917">
            <v>0</v>
          </cell>
          <cell r="AC1917">
            <v>0</v>
          </cell>
          <cell r="AD1917">
            <v>42</v>
          </cell>
          <cell r="AE1917">
            <v>114020</v>
          </cell>
          <cell r="AF1917">
            <v>0</v>
          </cell>
          <cell r="AI1917">
            <v>2251</v>
          </cell>
          <cell r="AK1917">
            <v>0</v>
          </cell>
          <cell r="AM1917">
            <v>660</v>
          </cell>
          <cell r="AN1917">
            <v>1</v>
          </cell>
          <cell r="AO1917">
            <v>393216</v>
          </cell>
          <cell r="AQ1917">
            <v>0</v>
          </cell>
          <cell r="AR1917">
            <v>0</v>
          </cell>
          <cell r="AS1917" t="str">
            <v>Ы</v>
          </cell>
          <cell r="AT1917" t="str">
            <v>Ы</v>
          </cell>
          <cell r="AU1917">
            <v>0</v>
          </cell>
          <cell r="AV1917">
            <v>0</v>
          </cell>
          <cell r="AW1917">
            <v>23</v>
          </cell>
          <cell r="AX1917">
            <v>1</v>
          </cell>
          <cell r="AY1917">
            <v>0</v>
          </cell>
          <cell r="AZ1917">
            <v>0</v>
          </cell>
          <cell r="BA1917">
            <v>0</v>
          </cell>
          <cell r="BB1917">
            <v>0</v>
          </cell>
          <cell r="BC1917">
            <v>38828</v>
          </cell>
        </row>
        <row r="1918">
          <cell r="A1918">
            <v>2006</v>
          </cell>
          <cell r="B1918">
            <v>2</v>
          </cell>
          <cell r="C1918">
            <v>532</v>
          </cell>
          <cell r="D1918">
            <v>21</v>
          </cell>
          <cell r="E1918">
            <v>792020</v>
          </cell>
          <cell r="F1918">
            <v>0</v>
          </cell>
          <cell r="G1918" t="str">
            <v>Затраты по ШПЗ (основные)</v>
          </cell>
          <cell r="H1918">
            <v>2011</v>
          </cell>
          <cell r="I1918">
            <v>7920</v>
          </cell>
          <cell r="J1918">
            <v>1500012.91</v>
          </cell>
          <cell r="K1918">
            <v>1</v>
          </cell>
          <cell r="L1918">
            <v>0</v>
          </cell>
          <cell r="M1918">
            <v>0</v>
          </cell>
          <cell r="N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42</v>
          </cell>
          <cell r="V1918">
            <v>0</v>
          </cell>
          <cell r="W1918">
            <v>0</v>
          </cell>
          <cell r="AA1918">
            <v>0</v>
          </cell>
          <cell r="AB1918">
            <v>0</v>
          </cell>
          <cell r="AC1918">
            <v>0</v>
          </cell>
          <cell r="AD1918">
            <v>42</v>
          </cell>
          <cell r="AE1918">
            <v>116000</v>
          </cell>
          <cell r="AF1918">
            <v>0</v>
          </cell>
          <cell r="AI1918">
            <v>2251</v>
          </cell>
          <cell r="AK1918">
            <v>0</v>
          </cell>
          <cell r="AM1918">
            <v>661</v>
          </cell>
          <cell r="AN1918">
            <v>1</v>
          </cell>
          <cell r="AO1918">
            <v>393216</v>
          </cell>
          <cell r="AQ1918">
            <v>0</v>
          </cell>
          <cell r="AR1918">
            <v>0</v>
          </cell>
          <cell r="AS1918" t="str">
            <v>Ы</v>
          </cell>
          <cell r="AT1918" t="str">
            <v>Ы</v>
          </cell>
          <cell r="AU1918">
            <v>0</v>
          </cell>
          <cell r="AV1918">
            <v>0</v>
          </cell>
          <cell r="AW1918">
            <v>23</v>
          </cell>
          <cell r="AX1918">
            <v>1</v>
          </cell>
          <cell r="AY1918">
            <v>0</v>
          </cell>
          <cell r="AZ1918">
            <v>0</v>
          </cell>
          <cell r="BA1918">
            <v>0</v>
          </cell>
          <cell r="BB1918">
            <v>0</v>
          </cell>
          <cell r="BC1918">
            <v>38828</v>
          </cell>
        </row>
        <row r="1919">
          <cell r="A1919">
            <v>2006</v>
          </cell>
          <cell r="B1919">
            <v>2</v>
          </cell>
          <cell r="C1919">
            <v>533</v>
          </cell>
          <cell r="D1919">
            <v>21</v>
          </cell>
          <cell r="E1919">
            <v>792020</v>
          </cell>
          <cell r="F1919">
            <v>0</v>
          </cell>
          <cell r="G1919" t="str">
            <v>Затраты по ШПЗ (основные)</v>
          </cell>
          <cell r="H1919">
            <v>2011</v>
          </cell>
          <cell r="I1919">
            <v>7920</v>
          </cell>
          <cell r="J1919">
            <v>36937.1</v>
          </cell>
          <cell r="K1919">
            <v>1</v>
          </cell>
          <cell r="L1919">
            <v>0</v>
          </cell>
          <cell r="M1919">
            <v>0</v>
          </cell>
          <cell r="N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42</v>
          </cell>
          <cell r="V1919">
            <v>0</v>
          </cell>
          <cell r="W1919">
            <v>0</v>
          </cell>
          <cell r="AA1919">
            <v>0</v>
          </cell>
          <cell r="AB1919">
            <v>0</v>
          </cell>
          <cell r="AC1919">
            <v>0</v>
          </cell>
          <cell r="AD1919">
            <v>42</v>
          </cell>
          <cell r="AE1919">
            <v>117000</v>
          </cell>
          <cell r="AF1919">
            <v>0</v>
          </cell>
          <cell r="AI1919">
            <v>2251</v>
          </cell>
          <cell r="AK1919">
            <v>0</v>
          </cell>
          <cell r="AM1919">
            <v>662</v>
          </cell>
          <cell r="AN1919">
            <v>1</v>
          </cell>
          <cell r="AO1919">
            <v>393216</v>
          </cell>
          <cell r="AQ1919">
            <v>0</v>
          </cell>
          <cell r="AR1919">
            <v>0</v>
          </cell>
          <cell r="AS1919" t="str">
            <v>Ы</v>
          </cell>
          <cell r="AT1919" t="str">
            <v>Ы</v>
          </cell>
          <cell r="AU1919">
            <v>0</v>
          </cell>
          <cell r="AV1919">
            <v>0</v>
          </cell>
          <cell r="AW1919">
            <v>23</v>
          </cell>
          <cell r="AX1919">
            <v>1</v>
          </cell>
          <cell r="AY1919">
            <v>0</v>
          </cell>
          <cell r="AZ1919">
            <v>0</v>
          </cell>
          <cell r="BA1919">
            <v>0</v>
          </cell>
          <cell r="BB1919">
            <v>0</v>
          </cell>
          <cell r="BC1919">
            <v>38828</v>
          </cell>
        </row>
        <row r="1920">
          <cell r="A1920">
            <v>2006</v>
          </cell>
          <cell r="B1920">
            <v>2</v>
          </cell>
          <cell r="C1920">
            <v>534</v>
          </cell>
          <cell r="D1920">
            <v>21</v>
          </cell>
          <cell r="E1920">
            <v>792020</v>
          </cell>
          <cell r="F1920">
            <v>0</v>
          </cell>
          <cell r="G1920" t="str">
            <v>Затраты по ШПЗ (основные)</v>
          </cell>
          <cell r="H1920">
            <v>2011</v>
          </cell>
          <cell r="I1920">
            <v>7920</v>
          </cell>
          <cell r="J1920">
            <v>63834.81</v>
          </cell>
          <cell r="K1920">
            <v>1</v>
          </cell>
          <cell r="L1920">
            <v>0</v>
          </cell>
          <cell r="M1920">
            <v>0</v>
          </cell>
          <cell r="N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42</v>
          </cell>
          <cell r="V1920">
            <v>0</v>
          </cell>
          <cell r="W1920">
            <v>0</v>
          </cell>
          <cell r="AA1920">
            <v>0</v>
          </cell>
          <cell r="AB1920">
            <v>0</v>
          </cell>
          <cell r="AC1920">
            <v>0</v>
          </cell>
          <cell r="AD1920">
            <v>42</v>
          </cell>
          <cell r="AE1920">
            <v>118000</v>
          </cell>
          <cell r="AF1920">
            <v>0</v>
          </cell>
          <cell r="AI1920">
            <v>2251</v>
          </cell>
          <cell r="AK1920">
            <v>0</v>
          </cell>
          <cell r="AM1920">
            <v>663</v>
          </cell>
          <cell r="AN1920">
            <v>1</v>
          </cell>
          <cell r="AO1920">
            <v>393216</v>
          </cell>
          <cell r="AQ1920">
            <v>0</v>
          </cell>
          <cell r="AR1920">
            <v>0</v>
          </cell>
          <cell r="AS1920" t="str">
            <v>Ы</v>
          </cell>
          <cell r="AT1920" t="str">
            <v>Ы</v>
          </cell>
          <cell r="AU1920">
            <v>0</v>
          </cell>
          <cell r="AV1920">
            <v>0</v>
          </cell>
          <cell r="AW1920">
            <v>23</v>
          </cell>
          <cell r="AX1920">
            <v>1</v>
          </cell>
          <cell r="AY1920">
            <v>0</v>
          </cell>
          <cell r="AZ1920">
            <v>0</v>
          </cell>
          <cell r="BA1920">
            <v>0</v>
          </cell>
          <cell r="BB1920">
            <v>0</v>
          </cell>
          <cell r="BC1920">
            <v>38828</v>
          </cell>
        </row>
        <row r="1921">
          <cell r="A1921">
            <v>2006</v>
          </cell>
          <cell r="B1921">
            <v>2</v>
          </cell>
          <cell r="C1921">
            <v>535</v>
          </cell>
          <cell r="D1921">
            <v>21</v>
          </cell>
          <cell r="E1921">
            <v>792020</v>
          </cell>
          <cell r="F1921">
            <v>0</v>
          </cell>
          <cell r="G1921" t="str">
            <v>Затраты по ШПЗ (основные)</v>
          </cell>
          <cell r="H1921">
            <v>2011</v>
          </cell>
          <cell r="I1921">
            <v>7920</v>
          </cell>
          <cell r="J1921">
            <v>10356.6</v>
          </cell>
          <cell r="K1921">
            <v>1</v>
          </cell>
          <cell r="L1921">
            <v>0</v>
          </cell>
          <cell r="M1921">
            <v>0</v>
          </cell>
          <cell r="N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42</v>
          </cell>
          <cell r="V1921">
            <v>0</v>
          </cell>
          <cell r="W1921">
            <v>0</v>
          </cell>
          <cell r="AA1921">
            <v>0</v>
          </cell>
          <cell r="AB1921">
            <v>0</v>
          </cell>
          <cell r="AC1921">
            <v>0</v>
          </cell>
          <cell r="AD1921">
            <v>42</v>
          </cell>
          <cell r="AE1921">
            <v>130000</v>
          </cell>
          <cell r="AF1921">
            <v>0</v>
          </cell>
          <cell r="AI1921">
            <v>2251</v>
          </cell>
          <cell r="AK1921">
            <v>0</v>
          </cell>
          <cell r="AM1921">
            <v>664</v>
          </cell>
          <cell r="AN1921">
            <v>1</v>
          </cell>
          <cell r="AO1921">
            <v>393216</v>
          </cell>
          <cell r="AQ1921">
            <v>0</v>
          </cell>
          <cell r="AR1921">
            <v>0</v>
          </cell>
          <cell r="AS1921" t="str">
            <v>Ы</v>
          </cell>
          <cell r="AT1921" t="str">
            <v>Ы</v>
          </cell>
          <cell r="AU1921">
            <v>0</v>
          </cell>
          <cell r="AV1921">
            <v>0</v>
          </cell>
          <cell r="AW1921">
            <v>23</v>
          </cell>
          <cell r="AX1921">
            <v>1</v>
          </cell>
          <cell r="AY1921">
            <v>0</v>
          </cell>
          <cell r="AZ1921">
            <v>0</v>
          </cell>
          <cell r="BA1921">
            <v>0</v>
          </cell>
          <cell r="BB1921">
            <v>0</v>
          </cell>
          <cell r="BC1921">
            <v>38828</v>
          </cell>
        </row>
        <row r="1922">
          <cell r="A1922">
            <v>2006</v>
          </cell>
          <cell r="B1922">
            <v>2</v>
          </cell>
          <cell r="C1922">
            <v>536</v>
          </cell>
          <cell r="D1922">
            <v>21</v>
          </cell>
          <cell r="E1922">
            <v>792020</v>
          </cell>
          <cell r="F1922">
            <v>0</v>
          </cell>
          <cell r="G1922" t="str">
            <v>Затраты по ШПЗ (основные)</v>
          </cell>
          <cell r="H1922">
            <v>2011</v>
          </cell>
          <cell r="I1922">
            <v>7920</v>
          </cell>
          <cell r="J1922">
            <v>30709.56</v>
          </cell>
          <cell r="K1922">
            <v>1</v>
          </cell>
          <cell r="L1922">
            <v>0</v>
          </cell>
          <cell r="M1922">
            <v>0</v>
          </cell>
          <cell r="N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42</v>
          </cell>
          <cell r="V1922">
            <v>0</v>
          </cell>
          <cell r="W1922">
            <v>0</v>
          </cell>
          <cell r="AA1922">
            <v>0</v>
          </cell>
          <cell r="AB1922">
            <v>0</v>
          </cell>
          <cell r="AC1922">
            <v>0</v>
          </cell>
          <cell r="AD1922">
            <v>42</v>
          </cell>
          <cell r="AE1922">
            <v>131000</v>
          </cell>
          <cell r="AF1922">
            <v>0</v>
          </cell>
          <cell r="AI1922">
            <v>2251</v>
          </cell>
          <cell r="AK1922">
            <v>0</v>
          </cell>
          <cell r="AM1922">
            <v>665</v>
          </cell>
          <cell r="AN1922">
            <v>1</v>
          </cell>
          <cell r="AO1922">
            <v>393216</v>
          </cell>
          <cell r="AQ1922">
            <v>0</v>
          </cell>
          <cell r="AR1922">
            <v>0</v>
          </cell>
          <cell r="AS1922" t="str">
            <v>Ы</v>
          </cell>
          <cell r="AT1922" t="str">
            <v>Ы</v>
          </cell>
          <cell r="AU1922">
            <v>0</v>
          </cell>
          <cell r="AV1922">
            <v>0</v>
          </cell>
          <cell r="AW1922">
            <v>23</v>
          </cell>
          <cell r="AX1922">
            <v>1</v>
          </cell>
          <cell r="AY1922">
            <v>0</v>
          </cell>
          <cell r="AZ1922">
            <v>0</v>
          </cell>
          <cell r="BA1922">
            <v>0</v>
          </cell>
          <cell r="BB1922">
            <v>0</v>
          </cell>
          <cell r="BC1922">
            <v>38828</v>
          </cell>
        </row>
        <row r="1923">
          <cell r="A1923">
            <v>2006</v>
          </cell>
          <cell r="B1923">
            <v>2</v>
          </cell>
          <cell r="C1923">
            <v>537</v>
          </cell>
          <cell r="D1923">
            <v>21</v>
          </cell>
          <cell r="E1923">
            <v>792020</v>
          </cell>
          <cell r="F1923">
            <v>0</v>
          </cell>
          <cell r="G1923" t="str">
            <v>Затраты по ШПЗ (основные)</v>
          </cell>
          <cell r="H1923">
            <v>2011</v>
          </cell>
          <cell r="I1923">
            <v>7920</v>
          </cell>
          <cell r="J1923">
            <v>649808.03</v>
          </cell>
          <cell r="K1923">
            <v>1</v>
          </cell>
          <cell r="L1923">
            <v>0</v>
          </cell>
          <cell r="M1923">
            <v>0</v>
          </cell>
          <cell r="N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42</v>
          </cell>
          <cell r="V1923">
            <v>0</v>
          </cell>
          <cell r="W1923">
            <v>0</v>
          </cell>
          <cell r="AA1923">
            <v>0</v>
          </cell>
          <cell r="AB1923">
            <v>0</v>
          </cell>
          <cell r="AC1923">
            <v>0</v>
          </cell>
          <cell r="AD1923">
            <v>42</v>
          </cell>
          <cell r="AE1923">
            <v>131100</v>
          </cell>
          <cell r="AF1923">
            <v>0</v>
          </cell>
          <cell r="AI1923">
            <v>2251</v>
          </cell>
          <cell r="AK1923">
            <v>0</v>
          </cell>
          <cell r="AM1923">
            <v>666</v>
          </cell>
          <cell r="AN1923">
            <v>1</v>
          </cell>
          <cell r="AO1923">
            <v>393216</v>
          </cell>
          <cell r="AQ1923">
            <v>0</v>
          </cell>
          <cell r="AR1923">
            <v>0</v>
          </cell>
          <cell r="AS1923" t="str">
            <v>Ы</v>
          </cell>
          <cell r="AT1923" t="str">
            <v>Ы</v>
          </cell>
          <cell r="AU1923">
            <v>0</v>
          </cell>
          <cell r="AV1923">
            <v>0</v>
          </cell>
          <cell r="AW1923">
            <v>23</v>
          </cell>
          <cell r="AX1923">
            <v>1</v>
          </cell>
          <cell r="AY1923">
            <v>0</v>
          </cell>
          <cell r="AZ1923">
            <v>0</v>
          </cell>
          <cell r="BA1923">
            <v>0</v>
          </cell>
          <cell r="BB1923">
            <v>0</v>
          </cell>
          <cell r="BC1923">
            <v>38828</v>
          </cell>
        </row>
        <row r="1924">
          <cell r="A1924">
            <v>2006</v>
          </cell>
          <cell r="B1924">
            <v>2</v>
          </cell>
          <cell r="C1924">
            <v>538</v>
          </cell>
          <cell r="D1924">
            <v>21</v>
          </cell>
          <cell r="E1924">
            <v>792020</v>
          </cell>
          <cell r="F1924">
            <v>0</v>
          </cell>
          <cell r="G1924" t="str">
            <v>Затраты по ШПЗ (основные)</v>
          </cell>
          <cell r="H1924">
            <v>2011</v>
          </cell>
          <cell r="I1924">
            <v>7920</v>
          </cell>
          <cell r="J1924">
            <v>254256.94</v>
          </cell>
          <cell r="K1924">
            <v>1</v>
          </cell>
          <cell r="L1924">
            <v>0</v>
          </cell>
          <cell r="M1924">
            <v>0</v>
          </cell>
          <cell r="N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42</v>
          </cell>
          <cell r="V1924">
            <v>0</v>
          </cell>
          <cell r="W1924">
            <v>0</v>
          </cell>
          <cell r="AA1924">
            <v>0</v>
          </cell>
          <cell r="AB1924">
            <v>0</v>
          </cell>
          <cell r="AC1924">
            <v>0</v>
          </cell>
          <cell r="AD1924">
            <v>42</v>
          </cell>
          <cell r="AE1924">
            <v>132000</v>
          </cell>
          <cell r="AF1924">
            <v>0</v>
          </cell>
          <cell r="AI1924">
            <v>2251</v>
          </cell>
          <cell r="AK1924">
            <v>0</v>
          </cell>
          <cell r="AM1924">
            <v>667</v>
          </cell>
          <cell r="AN1924">
            <v>1</v>
          </cell>
          <cell r="AO1924">
            <v>393216</v>
          </cell>
          <cell r="AQ1924">
            <v>0</v>
          </cell>
          <cell r="AR1924">
            <v>0</v>
          </cell>
          <cell r="AS1924" t="str">
            <v>Ы</v>
          </cell>
          <cell r="AT1924" t="str">
            <v>Ы</v>
          </cell>
          <cell r="AU1924">
            <v>0</v>
          </cell>
          <cell r="AV1924">
            <v>0</v>
          </cell>
          <cell r="AW1924">
            <v>23</v>
          </cell>
          <cell r="AX1924">
            <v>1</v>
          </cell>
          <cell r="AY1924">
            <v>0</v>
          </cell>
          <cell r="AZ1924">
            <v>0</v>
          </cell>
          <cell r="BA1924">
            <v>0</v>
          </cell>
          <cell r="BB1924">
            <v>0</v>
          </cell>
          <cell r="BC1924">
            <v>38828</v>
          </cell>
        </row>
        <row r="1925">
          <cell r="A1925">
            <v>2006</v>
          </cell>
          <cell r="B1925">
            <v>2</v>
          </cell>
          <cell r="C1925">
            <v>539</v>
          </cell>
          <cell r="D1925">
            <v>21</v>
          </cell>
          <cell r="E1925">
            <v>792020</v>
          </cell>
          <cell r="F1925">
            <v>0</v>
          </cell>
          <cell r="G1925" t="str">
            <v>Затраты по ШПЗ (основные)</v>
          </cell>
          <cell r="H1925">
            <v>2011</v>
          </cell>
          <cell r="I1925">
            <v>7920</v>
          </cell>
          <cell r="J1925">
            <v>3014.4</v>
          </cell>
          <cell r="K1925">
            <v>1</v>
          </cell>
          <cell r="L1925">
            <v>0</v>
          </cell>
          <cell r="M1925">
            <v>0</v>
          </cell>
          <cell r="N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42</v>
          </cell>
          <cell r="V1925">
            <v>0</v>
          </cell>
          <cell r="W1925">
            <v>0</v>
          </cell>
          <cell r="AA1925">
            <v>0</v>
          </cell>
          <cell r="AB1925">
            <v>0</v>
          </cell>
          <cell r="AC1925">
            <v>0</v>
          </cell>
          <cell r="AD1925">
            <v>42</v>
          </cell>
          <cell r="AE1925">
            <v>133100</v>
          </cell>
          <cell r="AF1925">
            <v>0</v>
          </cell>
          <cell r="AI1925">
            <v>2251</v>
          </cell>
          <cell r="AK1925">
            <v>0</v>
          </cell>
          <cell r="AM1925">
            <v>668</v>
          </cell>
          <cell r="AN1925">
            <v>1</v>
          </cell>
          <cell r="AO1925">
            <v>393216</v>
          </cell>
          <cell r="AQ1925">
            <v>0</v>
          </cell>
          <cell r="AR1925">
            <v>0</v>
          </cell>
          <cell r="AS1925" t="str">
            <v>Ы</v>
          </cell>
          <cell r="AT1925" t="str">
            <v>Ы</v>
          </cell>
          <cell r="AU1925">
            <v>0</v>
          </cell>
          <cell r="AV1925">
            <v>0</v>
          </cell>
          <cell r="AW1925">
            <v>23</v>
          </cell>
          <cell r="AX1925">
            <v>1</v>
          </cell>
          <cell r="AY1925">
            <v>0</v>
          </cell>
          <cell r="AZ1925">
            <v>0</v>
          </cell>
          <cell r="BA1925">
            <v>0</v>
          </cell>
          <cell r="BB1925">
            <v>0</v>
          </cell>
          <cell r="BC1925">
            <v>38828</v>
          </cell>
        </row>
        <row r="1926">
          <cell r="A1926">
            <v>2006</v>
          </cell>
          <cell r="B1926">
            <v>2</v>
          </cell>
          <cell r="C1926">
            <v>540</v>
          </cell>
          <cell r="D1926">
            <v>21</v>
          </cell>
          <cell r="E1926">
            <v>792020</v>
          </cell>
          <cell r="F1926">
            <v>0</v>
          </cell>
          <cell r="G1926" t="str">
            <v>Затраты по ШПЗ (основные)</v>
          </cell>
          <cell r="H1926">
            <v>2011</v>
          </cell>
          <cell r="I1926">
            <v>7920</v>
          </cell>
          <cell r="J1926">
            <v>945709.18</v>
          </cell>
          <cell r="K1926">
            <v>1</v>
          </cell>
          <cell r="L1926">
            <v>0</v>
          </cell>
          <cell r="M1926">
            <v>0</v>
          </cell>
          <cell r="N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42</v>
          </cell>
          <cell r="V1926">
            <v>0</v>
          </cell>
          <cell r="W1926">
            <v>0</v>
          </cell>
          <cell r="AA1926">
            <v>0</v>
          </cell>
          <cell r="AB1926">
            <v>0</v>
          </cell>
          <cell r="AC1926">
            <v>0</v>
          </cell>
          <cell r="AD1926">
            <v>42</v>
          </cell>
          <cell r="AE1926">
            <v>133200</v>
          </cell>
          <cell r="AF1926">
            <v>0</v>
          </cell>
          <cell r="AI1926">
            <v>2251</v>
          </cell>
          <cell r="AK1926">
            <v>0</v>
          </cell>
          <cell r="AM1926">
            <v>669</v>
          </cell>
          <cell r="AN1926">
            <v>1</v>
          </cell>
          <cell r="AO1926">
            <v>393216</v>
          </cell>
          <cell r="AQ1926">
            <v>0</v>
          </cell>
          <cell r="AR1926">
            <v>0</v>
          </cell>
          <cell r="AS1926" t="str">
            <v>Ы</v>
          </cell>
          <cell r="AT1926" t="str">
            <v>Ы</v>
          </cell>
          <cell r="AU1926">
            <v>0</v>
          </cell>
          <cell r="AV1926">
            <v>0</v>
          </cell>
          <cell r="AW1926">
            <v>23</v>
          </cell>
          <cell r="AX1926">
            <v>1</v>
          </cell>
          <cell r="AY1926">
            <v>0</v>
          </cell>
          <cell r="AZ1926">
            <v>0</v>
          </cell>
          <cell r="BA1926">
            <v>0</v>
          </cell>
          <cell r="BB1926">
            <v>0</v>
          </cell>
          <cell r="BC1926">
            <v>38828</v>
          </cell>
        </row>
        <row r="1927">
          <cell r="A1927">
            <v>2006</v>
          </cell>
          <cell r="B1927">
            <v>2</v>
          </cell>
          <cell r="C1927">
            <v>541</v>
          </cell>
          <cell r="D1927">
            <v>21</v>
          </cell>
          <cell r="E1927">
            <v>792020</v>
          </cell>
          <cell r="F1927">
            <v>0</v>
          </cell>
          <cell r="G1927" t="str">
            <v>Затраты по ШПЗ (основные)</v>
          </cell>
          <cell r="H1927">
            <v>2011</v>
          </cell>
          <cell r="I1927">
            <v>7920</v>
          </cell>
          <cell r="J1927">
            <v>27142.959999999999</v>
          </cell>
          <cell r="K1927">
            <v>1</v>
          </cell>
          <cell r="L1927">
            <v>0</v>
          </cell>
          <cell r="M1927">
            <v>0</v>
          </cell>
          <cell r="N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42</v>
          </cell>
          <cell r="V1927">
            <v>0</v>
          </cell>
          <cell r="W1927">
            <v>0</v>
          </cell>
          <cell r="AA1927">
            <v>0</v>
          </cell>
          <cell r="AB1927">
            <v>0</v>
          </cell>
          <cell r="AC1927">
            <v>0</v>
          </cell>
          <cell r="AD1927">
            <v>42</v>
          </cell>
          <cell r="AE1927">
            <v>135000</v>
          </cell>
          <cell r="AF1927">
            <v>0</v>
          </cell>
          <cell r="AI1927">
            <v>2251</v>
          </cell>
          <cell r="AK1927">
            <v>0</v>
          </cell>
          <cell r="AM1927">
            <v>670</v>
          </cell>
          <cell r="AN1927">
            <v>1</v>
          </cell>
          <cell r="AO1927">
            <v>393216</v>
          </cell>
          <cell r="AQ1927">
            <v>0</v>
          </cell>
          <cell r="AR1927">
            <v>0</v>
          </cell>
          <cell r="AS1927" t="str">
            <v>Ы</v>
          </cell>
          <cell r="AT1927" t="str">
            <v>Ы</v>
          </cell>
          <cell r="AU1927">
            <v>0</v>
          </cell>
          <cell r="AV1927">
            <v>0</v>
          </cell>
          <cell r="AW1927">
            <v>23</v>
          </cell>
          <cell r="AX1927">
            <v>1</v>
          </cell>
          <cell r="AY1927">
            <v>0</v>
          </cell>
          <cell r="AZ1927">
            <v>0</v>
          </cell>
          <cell r="BA1927">
            <v>0</v>
          </cell>
          <cell r="BB1927">
            <v>0</v>
          </cell>
          <cell r="BC1927">
            <v>38828</v>
          </cell>
        </row>
        <row r="1928">
          <cell r="A1928">
            <v>2006</v>
          </cell>
          <cell r="B1928">
            <v>2</v>
          </cell>
          <cell r="C1928">
            <v>542</v>
          </cell>
          <cell r="D1928">
            <v>21</v>
          </cell>
          <cell r="E1928">
            <v>792020</v>
          </cell>
          <cell r="F1928">
            <v>0</v>
          </cell>
          <cell r="G1928" t="str">
            <v>Затраты по ШПЗ (основные)</v>
          </cell>
          <cell r="H1928">
            <v>2011</v>
          </cell>
          <cell r="I1928">
            <v>7920</v>
          </cell>
          <cell r="J1928">
            <v>1238736.18</v>
          </cell>
          <cell r="K1928">
            <v>1</v>
          </cell>
          <cell r="L1928">
            <v>0</v>
          </cell>
          <cell r="M1928">
            <v>0</v>
          </cell>
          <cell r="N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42</v>
          </cell>
          <cell r="V1928">
            <v>0</v>
          </cell>
          <cell r="W1928">
            <v>0</v>
          </cell>
          <cell r="AA1928">
            <v>0</v>
          </cell>
          <cell r="AB1928">
            <v>0</v>
          </cell>
          <cell r="AC1928">
            <v>0</v>
          </cell>
          <cell r="AD1928">
            <v>42</v>
          </cell>
          <cell r="AE1928">
            <v>143000</v>
          </cell>
          <cell r="AF1928">
            <v>0</v>
          </cell>
          <cell r="AI1928">
            <v>2251</v>
          </cell>
          <cell r="AK1928">
            <v>0</v>
          </cell>
          <cell r="AM1928">
            <v>671</v>
          </cell>
          <cell r="AN1928">
            <v>1</v>
          </cell>
          <cell r="AO1928">
            <v>393216</v>
          </cell>
          <cell r="AQ1928">
            <v>0</v>
          </cell>
          <cell r="AR1928">
            <v>0</v>
          </cell>
          <cell r="AS1928" t="str">
            <v>Ы</v>
          </cell>
          <cell r="AT1928" t="str">
            <v>Ы</v>
          </cell>
          <cell r="AU1928">
            <v>0</v>
          </cell>
          <cell r="AV1928">
            <v>0</v>
          </cell>
          <cell r="AW1928">
            <v>23</v>
          </cell>
          <cell r="AX1928">
            <v>1</v>
          </cell>
          <cell r="AY1928">
            <v>0</v>
          </cell>
          <cell r="AZ1928">
            <v>0</v>
          </cell>
          <cell r="BA1928">
            <v>0</v>
          </cell>
          <cell r="BB1928">
            <v>0</v>
          </cell>
          <cell r="BC1928">
            <v>38828</v>
          </cell>
        </row>
        <row r="1929">
          <cell r="A1929">
            <v>2006</v>
          </cell>
          <cell r="B1929">
            <v>2</v>
          </cell>
          <cell r="C1929">
            <v>543</v>
          </cell>
          <cell r="D1929">
            <v>21</v>
          </cell>
          <cell r="E1929">
            <v>792020</v>
          </cell>
          <cell r="F1929">
            <v>0</v>
          </cell>
          <cell r="G1929" t="str">
            <v>Затраты по ШПЗ (основные)</v>
          </cell>
          <cell r="H1929">
            <v>2011</v>
          </cell>
          <cell r="I1929">
            <v>7920</v>
          </cell>
          <cell r="J1929">
            <v>690723.16</v>
          </cell>
          <cell r="K1929">
            <v>1</v>
          </cell>
          <cell r="L1929">
            <v>0</v>
          </cell>
          <cell r="M1929">
            <v>0</v>
          </cell>
          <cell r="N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42</v>
          </cell>
          <cell r="V1929">
            <v>0</v>
          </cell>
          <cell r="W1929">
            <v>0</v>
          </cell>
          <cell r="AA1929">
            <v>0</v>
          </cell>
          <cell r="AB1929">
            <v>0</v>
          </cell>
          <cell r="AC1929">
            <v>0</v>
          </cell>
          <cell r="AD1929">
            <v>42</v>
          </cell>
          <cell r="AE1929">
            <v>152000</v>
          </cell>
          <cell r="AF1929">
            <v>0</v>
          </cell>
          <cell r="AI1929">
            <v>2251</v>
          </cell>
          <cell r="AK1929">
            <v>0</v>
          </cell>
          <cell r="AM1929">
            <v>672</v>
          </cell>
          <cell r="AN1929">
            <v>1</v>
          </cell>
          <cell r="AO1929">
            <v>393216</v>
          </cell>
          <cell r="AQ1929">
            <v>0</v>
          </cell>
          <cell r="AR1929">
            <v>0</v>
          </cell>
          <cell r="AS1929" t="str">
            <v>Ы</v>
          </cell>
          <cell r="AT1929" t="str">
            <v>Ы</v>
          </cell>
          <cell r="AU1929">
            <v>0</v>
          </cell>
          <cell r="AV1929">
            <v>0</v>
          </cell>
          <cell r="AW1929">
            <v>23</v>
          </cell>
          <cell r="AX1929">
            <v>1</v>
          </cell>
          <cell r="AY1929">
            <v>0</v>
          </cell>
          <cell r="AZ1929">
            <v>0</v>
          </cell>
          <cell r="BA1929">
            <v>0</v>
          </cell>
          <cell r="BB1929">
            <v>0</v>
          </cell>
          <cell r="BC1929">
            <v>38828</v>
          </cell>
        </row>
        <row r="1930">
          <cell r="A1930">
            <v>2006</v>
          </cell>
          <cell r="B1930">
            <v>2</v>
          </cell>
          <cell r="C1930">
            <v>544</v>
          </cell>
          <cell r="D1930">
            <v>21</v>
          </cell>
          <cell r="E1930">
            <v>792020</v>
          </cell>
          <cell r="F1930">
            <v>0</v>
          </cell>
          <cell r="G1930" t="str">
            <v>Затраты по ШПЗ (основные)</v>
          </cell>
          <cell r="H1930">
            <v>2011</v>
          </cell>
          <cell r="I1930">
            <v>7920</v>
          </cell>
          <cell r="J1930">
            <v>7716762</v>
          </cell>
          <cell r="K1930">
            <v>1</v>
          </cell>
          <cell r="L1930">
            <v>0</v>
          </cell>
          <cell r="M1930">
            <v>0</v>
          </cell>
          <cell r="N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42</v>
          </cell>
          <cell r="V1930">
            <v>0</v>
          </cell>
          <cell r="W1930">
            <v>0</v>
          </cell>
          <cell r="AA1930">
            <v>0</v>
          </cell>
          <cell r="AB1930">
            <v>0</v>
          </cell>
          <cell r="AC1930">
            <v>0</v>
          </cell>
          <cell r="AD1930">
            <v>42</v>
          </cell>
          <cell r="AE1930">
            <v>220000</v>
          </cell>
          <cell r="AF1930">
            <v>0</v>
          </cell>
          <cell r="AI1930">
            <v>2251</v>
          </cell>
          <cell r="AK1930">
            <v>0</v>
          </cell>
          <cell r="AM1930">
            <v>673</v>
          </cell>
          <cell r="AN1930">
            <v>1</v>
          </cell>
          <cell r="AO1930">
            <v>393216</v>
          </cell>
          <cell r="AQ1930">
            <v>0</v>
          </cell>
          <cell r="AR1930">
            <v>0</v>
          </cell>
          <cell r="AS1930" t="str">
            <v>Ы</v>
          </cell>
          <cell r="AT1930" t="str">
            <v>Ы</v>
          </cell>
          <cell r="AU1930">
            <v>0</v>
          </cell>
          <cell r="AV1930">
            <v>0</v>
          </cell>
          <cell r="AW1930">
            <v>23</v>
          </cell>
          <cell r="AX1930">
            <v>1</v>
          </cell>
          <cell r="AY1930">
            <v>0</v>
          </cell>
          <cell r="AZ1930">
            <v>0</v>
          </cell>
          <cell r="BA1930">
            <v>0</v>
          </cell>
          <cell r="BB1930">
            <v>0</v>
          </cell>
          <cell r="BC1930">
            <v>38828</v>
          </cell>
        </row>
        <row r="1931">
          <cell r="A1931">
            <v>2006</v>
          </cell>
          <cell r="B1931">
            <v>2</v>
          </cell>
          <cell r="C1931">
            <v>545</v>
          </cell>
          <cell r="D1931">
            <v>21</v>
          </cell>
          <cell r="E1931">
            <v>792020</v>
          </cell>
          <cell r="F1931">
            <v>0</v>
          </cell>
          <cell r="G1931" t="str">
            <v>Затраты по ШПЗ (основные)</v>
          </cell>
          <cell r="H1931">
            <v>2011</v>
          </cell>
          <cell r="I1931">
            <v>7920</v>
          </cell>
          <cell r="J1931">
            <v>4037029.97</v>
          </cell>
          <cell r="K1931">
            <v>1</v>
          </cell>
          <cell r="L1931">
            <v>0</v>
          </cell>
          <cell r="M1931">
            <v>0</v>
          </cell>
          <cell r="N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42</v>
          </cell>
          <cell r="V1931">
            <v>0</v>
          </cell>
          <cell r="W1931">
            <v>0</v>
          </cell>
          <cell r="AA1931">
            <v>0</v>
          </cell>
          <cell r="AB1931">
            <v>0</v>
          </cell>
          <cell r="AC1931">
            <v>0</v>
          </cell>
          <cell r="AD1931">
            <v>42</v>
          </cell>
          <cell r="AE1931">
            <v>230000</v>
          </cell>
          <cell r="AF1931">
            <v>0</v>
          </cell>
          <cell r="AI1931">
            <v>2251</v>
          </cell>
          <cell r="AK1931">
            <v>0</v>
          </cell>
          <cell r="AM1931">
            <v>674</v>
          </cell>
          <cell r="AN1931">
            <v>1</v>
          </cell>
          <cell r="AO1931">
            <v>393216</v>
          </cell>
          <cell r="AQ1931">
            <v>0</v>
          </cell>
          <cell r="AR1931">
            <v>0</v>
          </cell>
          <cell r="AS1931" t="str">
            <v>Ы</v>
          </cell>
          <cell r="AT1931" t="str">
            <v>Ы</v>
          </cell>
          <cell r="AU1931">
            <v>0</v>
          </cell>
          <cell r="AV1931">
            <v>0</v>
          </cell>
          <cell r="AW1931">
            <v>23</v>
          </cell>
          <cell r="AX1931">
            <v>1</v>
          </cell>
          <cell r="AY1931">
            <v>0</v>
          </cell>
          <cell r="AZ1931">
            <v>0</v>
          </cell>
          <cell r="BA1931">
            <v>0</v>
          </cell>
          <cell r="BB1931">
            <v>0</v>
          </cell>
          <cell r="BC1931">
            <v>38828</v>
          </cell>
        </row>
        <row r="1932">
          <cell r="A1932">
            <v>2006</v>
          </cell>
          <cell r="B1932">
            <v>2</v>
          </cell>
          <cell r="C1932">
            <v>546</v>
          </cell>
          <cell r="D1932">
            <v>21</v>
          </cell>
          <cell r="E1932">
            <v>792020</v>
          </cell>
          <cell r="F1932">
            <v>0</v>
          </cell>
          <cell r="G1932" t="str">
            <v>Затраты по ШПЗ (основные)</v>
          </cell>
          <cell r="H1932">
            <v>2011</v>
          </cell>
          <cell r="I1932">
            <v>7920</v>
          </cell>
          <cell r="J1932">
            <v>32000</v>
          </cell>
          <cell r="K1932">
            <v>1</v>
          </cell>
          <cell r="L1932">
            <v>0</v>
          </cell>
          <cell r="M1932">
            <v>0</v>
          </cell>
          <cell r="N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42</v>
          </cell>
          <cell r="V1932">
            <v>0</v>
          </cell>
          <cell r="W1932">
            <v>0</v>
          </cell>
          <cell r="AA1932">
            <v>0</v>
          </cell>
          <cell r="AB1932">
            <v>0</v>
          </cell>
          <cell r="AC1932">
            <v>0</v>
          </cell>
          <cell r="AD1932">
            <v>42</v>
          </cell>
          <cell r="AE1932">
            <v>240000</v>
          </cell>
          <cell r="AF1932">
            <v>0</v>
          </cell>
          <cell r="AI1932">
            <v>2251</v>
          </cell>
          <cell r="AK1932">
            <v>0</v>
          </cell>
          <cell r="AM1932">
            <v>675</v>
          </cell>
          <cell r="AN1932">
            <v>1</v>
          </cell>
          <cell r="AO1932">
            <v>393216</v>
          </cell>
          <cell r="AQ1932">
            <v>0</v>
          </cell>
          <cell r="AR1932">
            <v>0</v>
          </cell>
          <cell r="AS1932" t="str">
            <v>Ы</v>
          </cell>
          <cell r="AT1932" t="str">
            <v>Ы</v>
          </cell>
          <cell r="AU1932">
            <v>0</v>
          </cell>
          <cell r="AV1932">
            <v>0</v>
          </cell>
          <cell r="AW1932">
            <v>23</v>
          </cell>
          <cell r="AX1932">
            <v>1</v>
          </cell>
          <cell r="AY1932">
            <v>0</v>
          </cell>
          <cell r="AZ1932">
            <v>0</v>
          </cell>
          <cell r="BA1932">
            <v>0</v>
          </cell>
          <cell r="BB1932">
            <v>0</v>
          </cell>
          <cell r="BC1932">
            <v>38828</v>
          </cell>
        </row>
        <row r="1933">
          <cell r="A1933">
            <v>2006</v>
          </cell>
          <cell r="B1933">
            <v>2</v>
          </cell>
          <cell r="C1933">
            <v>547</v>
          </cell>
          <cell r="D1933">
            <v>21</v>
          </cell>
          <cell r="E1933">
            <v>792020</v>
          </cell>
          <cell r="F1933">
            <v>0</v>
          </cell>
          <cell r="G1933" t="str">
            <v>Затраты по ШПЗ (основные)</v>
          </cell>
          <cell r="H1933">
            <v>2011</v>
          </cell>
          <cell r="I1933">
            <v>7920</v>
          </cell>
          <cell r="J1933">
            <v>370699.12</v>
          </cell>
          <cell r="K1933">
            <v>1</v>
          </cell>
          <cell r="L1933">
            <v>0</v>
          </cell>
          <cell r="M1933">
            <v>0</v>
          </cell>
          <cell r="N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42</v>
          </cell>
          <cell r="V1933">
            <v>0</v>
          </cell>
          <cell r="W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42</v>
          </cell>
          <cell r="AE1933">
            <v>260000</v>
          </cell>
          <cell r="AF1933">
            <v>0</v>
          </cell>
          <cell r="AI1933">
            <v>2251</v>
          </cell>
          <cell r="AK1933">
            <v>0</v>
          </cell>
          <cell r="AM1933">
            <v>676</v>
          </cell>
          <cell r="AN1933">
            <v>1</v>
          </cell>
          <cell r="AO1933">
            <v>393216</v>
          </cell>
          <cell r="AQ1933">
            <v>0</v>
          </cell>
          <cell r="AR1933">
            <v>0</v>
          </cell>
          <cell r="AS1933" t="str">
            <v>Ы</v>
          </cell>
          <cell r="AT1933" t="str">
            <v>Ы</v>
          </cell>
          <cell r="AU1933">
            <v>0</v>
          </cell>
          <cell r="AV1933">
            <v>0</v>
          </cell>
          <cell r="AW1933">
            <v>23</v>
          </cell>
          <cell r="AX1933">
            <v>1</v>
          </cell>
          <cell r="AY1933">
            <v>0</v>
          </cell>
          <cell r="AZ1933">
            <v>0</v>
          </cell>
          <cell r="BA1933">
            <v>0</v>
          </cell>
          <cell r="BB1933">
            <v>0</v>
          </cell>
          <cell r="BC1933">
            <v>38828</v>
          </cell>
        </row>
        <row r="1934">
          <cell r="A1934">
            <v>2006</v>
          </cell>
          <cell r="B1934">
            <v>2</v>
          </cell>
          <cell r="C1934">
            <v>548</v>
          </cell>
          <cell r="D1934">
            <v>21</v>
          </cell>
          <cell r="E1934">
            <v>792020</v>
          </cell>
          <cell r="F1934">
            <v>0</v>
          </cell>
          <cell r="G1934" t="str">
            <v>Затраты по ШПЗ (основные)</v>
          </cell>
          <cell r="H1934">
            <v>2011</v>
          </cell>
          <cell r="I1934">
            <v>7920</v>
          </cell>
          <cell r="J1934">
            <v>921820.01</v>
          </cell>
          <cell r="K1934">
            <v>1</v>
          </cell>
          <cell r="L1934">
            <v>0</v>
          </cell>
          <cell r="M1934">
            <v>0</v>
          </cell>
          <cell r="N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42</v>
          </cell>
          <cell r="V1934">
            <v>0</v>
          </cell>
          <cell r="W1934">
            <v>0</v>
          </cell>
          <cell r="AA1934">
            <v>0</v>
          </cell>
          <cell r="AB1934">
            <v>0</v>
          </cell>
          <cell r="AC1934">
            <v>0</v>
          </cell>
          <cell r="AD1934">
            <v>42</v>
          </cell>
          <cell r="AE1934">
            <v>270000</v>
          </cell>
          <cell r="AF1934">
            <v>0</v>
          </cell>
          <cell r="AI1934">
            <v>2251</v>
          </cell>
          <cell r="AK1934">
            <v>0</v>
          </cell>
          <cell r="AM1934">
            <v>677</v>
          </cell>
          <cell r="AN1934">
            <v>1</v>
          </cell>
          <cell r="AO1934">
            <v>393216</v>
          </cell>
          <cell r="AQ1934">
            <v>0</v>
          </cell>
          <cell r="AR1934">
            <v>0</v>
          </cell>
          <cell r="AS1934" t="str">
            <v>Ы</v>
          </cell>
          <cell r="AT1934" t="str">
            <v>Ы</v>
          </cell>
          <cell r="AU1934">
            <v>0</v>
          </cell>
          <cell r="AV1934">
            <v>0</v>
          </cell>
          <cell r="AW1934">
            <v>23</v>
          </cell>
          <cell r="AX1934">
            <v>1</v>
          </cell>
          <cell r="AY1934">
            <v>0</v>
          </cell>
          <cell r="AZ1934">
            <v>0</v>
          </cell>
          <cell r="BA1934">
            <v>0</v>
          </cell>
          <cell r="BB1934">
            <v>0</v>
          </cell>
          <cell r="BC1934">
            <v>38828</v>
          </cell>
        </row>
        <row r="1935">
          <cell r="A1935">
            <v>2006</v>
          </cell>
          <cell r="B1935">
            <v>2</v>
          </cell>
          <cell r="C1935">
            <v>549</v>
          </cell>
          <cell r="D1935">
            <v>21</v>
          </cell>
          <cell r="E1935">
            <v>792020</v>
          </cell>
          <cell r="F1935">
            <v>0</v>
          </cell>
          <cell r="G1935" t="str">
            <v>Затраты по ШПЗ (основные)</v>
          </cell>
          <cell r="H1935">
            <v>2011</v>
          </cell>
          <cell r="I1935">
            <v>7920</v>
          </cell>
          <cell r="J1935">
            <v>72362.429999999993</v>
          </cell>
          <cell r="K1935">
            <v>1</v>
          </cell>
          <cell r="L1935">
            <v>0</v>
          </cell>
          <cell r="M1935">
            <v>0</v>
          </cell>
          <cell r="N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42</v>
          </cell>
          <cell r="V1935">
            <v>0</v>
          </cell>
          <cell r="W1935">
            <v>0</v>
          </cell>
          <cell r="AA1935">
            <v>0</v>
          </cell>
          <cell r="AB1935">
            <v>0</v>
          </cell>
          <cell r="AC1935">
            <v>0</v>
          </cell>
          <cell r="AD1935">
            <v>42</v>
          </cell>
          <cell r="AE1935">
            <v>280000</v>
          </cell>
          <cell r="AF1935">
            <v>0</v>
          </cell>
          <cell r="AI1935">
            <v>2251</v>
          </cell>
          <cell r="AK1935">
            <v>0</v>
          </cell>
          <cell r="AM1935">
            <v>678</v>
          </cell>
          <cell r="AN1935">
            <v>1</v>
          </cell>
          <cell r="AO1935">
            <v>393216</v>
          </cell>
          <cell r="AQ1935">
            <v>0</v>
          </cell>
          <cell r="AR1935">
            <v>0</v>
          </cell>
          <cell r="AS1935" t="str">
            <v>Ы</v>
          </cell>
          <cell r="AT1935" t="str">
            <v>Ы</v>
          </cell>
          <cell r="AU1935">
            <v>0</v>
          </cell>
          <cell r="AV1935">
            <v>0</v>
          </cell>
          <cell r="AW1935">
            <v>23</v>
          </cell>
          <cell r="AX1935">
            <v>1</v>
          </cell>
          <cell r="AY1935">
            <v>0</v>
          </cell>
          <cell r="AZ1935">
            <v>0</v>
          </cell>
          <cell r="BA1935">
            <v>0</v>
          </cell>
          <cell r="BB1935">
            <v>0</v>
          </cell>
          <cell r="BC1935">
            <v>38828</v>
          </cell>
        </row>
        <row r="1936">
          <cell r="A1936">
            <v>2006</v>
          </cell>
          <cell r="B1936">
            <v>2</v>
          </cell>
          <cell r="C1936">
            <v>550</v>
          </cell>
          <cell r="D1936">
            <v>21</v>
          </cell>
          <cell r="E1936">
            <v>792020</v>
          </cell>
          <cell r="F1936">
            <v>0</v>
          </cell>
          <cell r="G1936" t="str">
            <v>Затраты по ШПЗ (основные)</v>
          </cell>
          <cell r="H1936">
            <v>2011</v>
          </cell>
          <cell r="I1936">
            <v>7920</v>
          </cell>
          <cell r="J1936">
            <v>378286.53</v>
          </cell>
          <cell r="K1936">
            <v>1</v>
          </cell>
          <cell r="L1936">
            <v>0</v>
          </cell>
          <cell r="M1936">
            <v>0</v>
          </cell>
          <cell r="N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42</v>
          </cell>
          <cell r="V1936">
            <v>0</v>
          </cell>
          <cell r="W1936">
            <v>0</v>
          </cell>
          <cell r="AA1936">
            <v>0</v>
          </cell>
          <cell r="AB1936">
            <v>0</v>
          </cell>
          <cell r="AC1936">
            <v>0</v>
          </cell>
          <cell r="AD1936">
            <v>42</v>
          </cell>
          <cell r="AE1936">
            <v>280100</v>
          </cell>
          <cell r="AF1936">
            <v>0</v>
          </cell>
          <cell r="AI1936">
            <v>2251</v>
          </cell>
          <cell r="AK1936">
            <v>0</v>
          </cell>
          <cell r="AM1936">
            <v>679</v>
          </cell>
          <cell r="AN1936">
            <v>1</v>
          </cell>
          <cell r="AO1936">
            <v>393216</v>
          </cell>
          <cell r="AQ1936">
            <v>0</v>
          </cell>
          <cell r="AR1936">
            <v>0</v>
          </cell>
          <cell r="AS1936" t="str">
            <v>Ы</v>
          </cell>
          <cell r="AT1936" t="str">
            <v>Ы</v>
          </cell>
          <cell r="AU1936">
            <v>0</v>
          </cell>
          <cell r="AV1936">
            <v>0</v>
          </cell>
          <cell r="AW1936">
            <v>23</v>
          </cell>
          <cell r="AX1936">
            <v>1</v>
          </cell>
          <cell r="AY1936">
            <v>0</v>
          </cell>
          <cell r="AZ1936">
            <v>0</v>
          </cell>
          <cell r="BA1936">
            <v>0</v>
          </cell>
          <cell r="BB1936">
            <v>0</v>
          </cell>
          <cell r="BC1936">
            <v>38828</v>
          </cell>
        </row>
        <row r="1937">
          <cell r="A1937">
            <v>2006</v>
          </cell>
          <cell r="B1937">
            <v>2</v>
          </cell>
          <cell r="C1937">
            <v>551</v>
          </cell>
          <cell r="D1937">
            <v>21</v>
          </cell>
          <cell r="E1937">
            <v>792020</v>
          </cell>
          <cell r="F1937">
            <v>0</v>
          </cell>
          <cell r="G1937" t="str">
            <v>Затраты по ШПЗ (основные)</v>
          </cell>
          <cell r="H1937">
            <v>2011</v>
          </cell>
          <cell r="I1937">
            <v>7920</v>
          </cell>
          <cell r="J1937">
            <v>40969.300000000003</v>
          </cell>
          <cell r="K1937">
            <v>1</v>
          </cell>
          <cell r="L1937">
            <v>0</v>
          </cell>
          <cell r="M1937">
            <v>0</v>
          </cell>
          <cell r="N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42</v>
          </cell>
          <cell r="V1937">
            <v>0</v>
          </cell>
          <cell r="W1937">
            <v>0</v>
          </cell>
          <cell r="AA1937">
            <v>0</v>
          </cell>
          <cell r="AB1937">
            <v>0</v>
          </cell>
          <cell r="AC1937">
            <v>0</v>
          </cell>
          <cell r="AD1937">
            <v>42</v>
          </cell>
          <cell r="AE1937">
            <v>280200</v>
          </cell>
          <cell r="AF1937">
            <v>0</v>
          </cell>
          <cell r="AI1937">
            <v>2251</v>
          </cell>
          <cell r="AK1937">
            <v>0</v>
          </cell>
          <cell r="AM1937">
            <v>680</v>
          </cell>
          <cell r="AN1937">
            <v>1</v>
          </cell>
          <cell r="AO1937">
            <v>393216</v>
          </cell>
          <cell r="AQ1937">
            <v>0</v>
          </cell>
          <cell r="AR1937">
            <v>0</v>
          </cell>
          <cell r="AS1937" t="str">
            <v>Ы</v>
          </cell>
          <cell r="AT1937" t="str">
            <v>Ы</v>
          </cell>
          <cell r="AU1937">
            <v>0</v>
          </cell>
          <cell r="AV1937">
            <v>0</v>
          </cell>
          <cell r="AW1937">
            <v>23</v>
          </cell>
          <cell r="AX1937">
            <v>1</v>
          </cell>
          <cell r="AY1937">
            <v>0</v>
          </cell>
          <cell r="AZ1937">
            <v>0</v>
          </cell>
          <cell r="BA1937">
            <v>0</v>
          </cell>
          <cell r="BB1937">
            <v>0</v>
          </cell>
          <cell r="BC1937">
            <v>38828</v>
          </cell>
        </row>
        <row r="1938">
          <cell r="A1938">
            <v>2006</v>
          </cell>
          <cell r="B1938">
            <v>2</v>
          </cell>
          <cell r="C1938">
            <v>552</v>
          </cell>
          <cell r="D1938">
            <v>21</v>
          </cell>
          <cell r="E1938">
            <v>792020</v>
          </cell>
          <cell r="F1938">
            <v>0</v>
          </cell>
          <cell r="G1938" t="str">
            <v>Затраты по ШПЗ (основные)</v>
          </cell>
          <cell r="H1938">
            <v>2011</v>
          </cell>
          <cell r="I1938">
            <v>7920</v>
          </cell>
          <cell r="J1938">
            <v>508451.29</v>
          </cell>
          <cell r="K1938">
            <v>1</v>
          </cell>
          <cell r="L1938">
            <v>0</v>
          </cell>
          <cell r="M1938">
            <v>0</v>
          </cell>
          <cell r="N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42</v>
          </cell>
          <cell r="V1938">
            <v>0</v>
          </cell>
          <cell r="W1938">
            <v>0</v>
          </cell>
          <cell r="AA1938">
            <v>0</v>
          </cell>
          <cell r="AB1938">
            <v>0</v>
          </cell>
          <cell r="AC1938">
            <v>0</v>
          </cell>
          <cell r="AD1938">
            <v>42</v>
          </cell>
          <cell r="AE1938">
            <v>280400</v>
          </cell>
          <cell r="AF1938">
            <v>0</v>
          </cell>
          <cell r="AI1938">
            <v>2251</v>
          </cell>
          <cell r="AK1938">
            <v>0</v>
          </cell>
          <cell r="AM1938">
            <v>681</v>
          </cell>
          <cell r="AN1938">
            <v>1</v>
          </cell>
          <cell r="AO1938">
            <v>393216</v>
          </cell>
          <cell r="AQ1938">
            <v>0</v>
          </cell>
          <cell r="AR1938">
            <v>0</v>
          </cell>
          <cell r="AS1938" t="str">
            <v>Ы</v>
          </cell>
          <cell r="AT1938" t="str">
            <v>Ы</v>
          </cell>
          <cell r="AU1938">
            <v>0</v>
          </cell>
          <cell r="AV1938">
            <v>0</v>
          </cell>
          <cell r="AW1938">
            <v>23</v>
          </cell>
          <cell r="AX1938">
            <v>1</v>
          </cell>
          <cell r="AY1938">
            <v>0</v>
          </cell>
          <cell r="AZ1938">
            <v>0</v>
          </cell>
          <cell r="BA1938">
            <v>0</v>
          </cell>
          <cell r="BB1938">
            <v>0</v>
          </cell>
          <cell r="BC1938">
            <v>38828</v>
          </cell>
        </row>
        <row r="1939">
          <cell r="A1939">
            <v>2006</v>
          </cell>
          <cell r="B1939">
            <v>2</v>
          </cell>
          <cell r="C1939">
            <v>553</v>
          </cell>
          <cell r="D1939">
            <v>21</v>
          </cell>
          <cell r="E1939">
            <v>792020</v>
          </cell>
          <cell r="F1939">
            <v>0</v>
          </cell>
          <cell r="G1939" t="str">
            <v>Затраты по ШПЗ (основные)</v>
          </cell>
          <cell r="H1939">
            <v>2011</v>
          </cell>
          <cell r="I1939">
            <v>7920</v>
          </cell>
          <cell r="J1939">
            <v>45146.43</v>
          </cell>
          <cell r="K1939">
            <v>1</v>
          </cell>
          <cell r="L1939">
            <v>0</v>
          </cell>
          <cell r="M1939">
            <v>0</v>
          </cell>
          <cell r="N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42</v>
          </cell>
          <cell r="V1939">
            <v>0</v>
          </cell>
          <cell r="W1939">
            <v>0</v>
          </cell>
          <cell r="AA1939">
            <v>0</v>
          </cell>
          <cell r="AB1939">
            <v>0</v>
          </cell>
          <cell r="AC1939">
            <v>0</v>
          </cell>
          <cell r="AD1939">
            <v>42</v>
          </cell>
          <cell r="AE1939">
            <v>281100</v>
          </cell>
          <cell r="AF1939">
            <v>0</v>
          </cell>
          <cell r="AI1939">
            <v>2251</v>
          </cell>
          <cell r="AK1939">
            <v>0</v>
          </cell>
          <cell r="AM1939">
            <v>682</v>
          </cell>
          <cell r="AN1939">
            <v>1</v>
          </cell>
          <cell r="AO1939">
            <v>393216</v>
          </cell>
          <cell r="AQ1939">
            <v>0</v>
          </cell>
          <cell r="AR1939">
            <v>0</v>
          </cell>
          <cell r="AS1939" t="str">
            <v>Ы</v>
          </cell>
          <cell r="AT1939" t="str">
            <v>Ы</v>
          </cell>
          <cell r="AU1939">
            <v>0</v>
          </cell>
          <cell r="AV1939">
            <v>0</v>
          </cell>
          <cell r="AW1939">
            <v>23</v>
          </cell>
          <cell r="AX1939">
            <v>1</v>
          </cell>
          <cell r="AY1939">
            <v>0</v>
          </cell>
          <cell r="AZ1939">
            <v>0</v>
          </cell>
          <cell r="BA1939">
            <v>0</v>
          </cell>
          <cell r="BB1939">
            <v>0</v>
          </cell>
          <cell r="BC1939">
            <v>38828</v>
          </cell>
        </row>
        <row r="1940">
          <cell r="A1940">
            <v>2006</v>
          </cell>
          <cell r="B1940">
            <v>2</v>
          </cell>
          <cell r="C1940">
            <v>554</v>
          </cell>
          <cell r="D1940">
            <v>21</v>
          </cell>
          <cell r="E1940">
            <v>792020</v>
          </cell>
          <cell r="F1940">
            <v>0</v>
          </cell>
          <cell r="G1940" t="str">
            <v>Затраты по ШПЗ (основные)</v>
          </cell>
          <cell r="H1940">
            <v>2011</v>
          </cell>
          <cell r="I1940">
            <v>7920</v>
          </cell>
          <cell r="J1940">
            <v>1156.06</v>
          </cell>
          <cell r="K1940">
            <v>1</v>
          </cell>
          <cell r="L1940">
            <v>0</v>
          </cell>
          <cell r="M1940">
            <v>0</v>
          </cell>
          <cell r="N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42</v>
          </cell>
          <cell r="V1940">
            <v>0</v>
          </cell>
          <cell r="W1940">
            <v>0</v>
          </cell>
          <cell r="AA1940">
            <v>0</v>
          </cell>
          <cell r="AB1940">
            <v>0</v>
          </cell>
          <cell r="AC1940">
            <v>0</v>
          </cell>
          <cell r="AD1940">
            <v>42</v>
          </cell>
          <cell r="AE1940">
            <v>281300</v>
          </cell>
          <cell r="AF1940">
            <v>0</v>
          </cell>
          <cell r="AI1940">
            <v>2251</v>
          </cell>
          <cell r="AK1940">
            <v>0</v>
          </cell>
          <cell r="AM1940">
            <v>683</v>
          </cell>
          <cell r="AN1940">
            <v>1</v>
          </cell>
          <cell r="AO1940">
            <v>393216</v>
          </cell>
          <cell r="AQ1940">
            <v>0</v>
          </cell>
          <cell r="AR1940">
            <v>0</v>
          </cell>
          <cell r="AS1940" t="str">
            <v>Ы</v>
          </cell>
          <cell r="AT1940" t="str">
            <v>Ы</v>
          </cell>
          <cell r="AU1940">
            <v>0</v>
          </cell>
          <cell r="AV1940">
            <v>0</v>
          </cell>
          <cell r="AW1940">
            <v>23</v>
          </cell>
          <cell r="AX1940">
            <v>1</v>
          </cell>
          <cell r="AY1940">
            <v>0</v>
          </cell>
          <cell r="AZ1940">
            <v>0</v>
          </cell>
          <cell r="BA1940">
            <v>0</v>
          </cell>
          <cell r="BB1940">
            <v>0</v>
          </cell>
          <cell r="BC1940">
            <v>38828</v>
          </cell>
        </row>
        <row r="1941">
          <cell r="A1941">
            <v>2006</v>
          </cell>
          <cell r="B1941">
            <v>2</v>
          </cell>
          <cell r="C1941">
            <v>555</v>
          </cell>
          <cell r="D1941">
            <v>21</v>
          </cell>
          <cell r="E1941">
            <v>792020</v>
          </cell>
          <cell r="F1941">
            <v>0</v>
          </cell>
          <cell r="G1941" t="str">
            <v>Затраты по ШПЗ (основные)</v>
          </cell>
          <cell r="H1941">
            <v>2011</v>
          </cell>
          <cell r="I1941">
            <v>7920</v>
          </cell>
          <cell r="J1941">
            <v>400</v>
          </cell>
          <cell r="K1941">
            <v>1</v>
          </cell>
          <cell r="L1941">
            <v>0</v>
          </cell>
          <cell r="M1941">
            <v>0</v>
          </cell>
          <cell r="N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42</v>
          </cell>
          <cell r="V1941">
            <v>0</v>
          </cell>
          <cell r="W1941">
            <v>0</v>
          </cell>
          <cell r="AA1941">
            <v>0</v>
          </cell>
          <cell r="AB1941">
            <v>0</v>
          </cell>
          <cell r="AC1941">
            <v>0</v>
          </cell>
          <cell r="AD1941">
            <v>42</v>
          </cell>
          <cell r="AE1941">
            <v>282000</v>
          </cell>
          <cell r="AF1941">
            <v>0</v>
          </cell>
          <cell r="AI1941">
            <v>2251</v>
          </cell>
          <cell r="AK1941">
            <v>0</v>
          </cell>
          <cell r="AM1941">
            <v>684</v>
          </cell>
          <cell r="AN1941">
            <v>1</v>
          </cell>
          <cell r="AO1941">
            <v>393216</v>
          </cell>
          <cell r="AQ1941">
            <v>0</v>
          </cell>
          <cell r="AR1941">
            <v>0</v>
          </cell>
          <cell r="AS1941" t="str">
            <v>Ы</v>
          </cell>
          <cell r="AT1941" t="str">
            <v>Ы</v>
          </cell>
          <cell r="AU1941">
            <v>0</v>
          </cell>
          <cell r="AV1941">
            <v>0</v>
          </cell>
          <cell r="AW1941">
            <v>23</v>
          </cell>
          <cell r="AX1941">
            <v>1</v>
          </cell>
          <cell r="AY1941">
            <v>0</v>
          </cell>
          <cell r="AZ1941">
            <v>0</v>
          </cell>
          <cell r="BA1941">
            <v>0</v>
          </cell>
          <cell r="BB1941">
            <v>0</v>
          </cell>
          <cell r="BC1941">
            <v>38828</v>
          </cell>
        </row>
        <row r="1942">
          <cell r="A1942">
            <v>2006</v>
          </cell>
          <cell r="B1942">
            <v>2</v>
          </cell>
          <cell r="C1942">
            <v>556</v>
          </cell>
          <cell r="D1942">
            <v>21</v>
          </cell>
          <cell r="E1942">
            <v>792020</v>
          </cell>
          <cell r="F1942">
            <v>0</v>
          </cell>
          <cell r="G1942" t="str">
            <v>Затраты по ШПЗ (основные)</v>
          </cell>
          <cell r="H1942">
            <v>2011</v>
          </cell>
          <cell r="I1942">
            <v>7920</v>
          </cell>
          <cell r="J1942">
            <v>24665.7</v>
          </cell>
          <cell r="K1942">
            <v>1</v>
          </cell>
          <cell r="L1942">
            <v>0</v>
          </cell>
          <cell r="M1942">
            <v>0</v>
          </cell>
          <cell r="N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42</v>
          </cell>
          <cell r="V1942">
            <v>0</v>
          </cell>
          <cell r="W1942">
            <v>0</v>
          </cell>
          <cell r="AA1942">
            <v>0</v>
          </cell>
          <cell r="AB1942">
            <v>0</v>
          </cell>
          <cell r="AC1942">
            <v>0</v>
          </cell>
          <cell r="AD1942">
            <v>42</v>
          </cell>
          <cell r="AE1942">
            <v>282200</v>
          </cell>
          <cell r="AF1942">
            <v>0</v>
          </cell>
          <cell r="AI1942">
            <v>2251</v>
          </cell>
          <cell r="AK1942">
            <v>0</v>
          </cell>
          <cell r="AM1942">
            <v>685</v>
          </cell>
          <cell r="AN1942">
            <v>1</v>
          </cell>
          <cell r="AO1942">
            <v>393216</v>
          </cell>
          <cell r="AQ1942">
            <v>0</v>
          </cell>
          <cell r="AR1942">
            <v>0</v>
          </cell>
          <cell r="AS1942" t="str">
            <v>Ы</v>
          </cell>
          <cell r="AT1942" t="str">
            <v>Ы</v>
          </cell>
          <cell r="AU1942">
            <v>0</v>
          </cell>
          <cell r="AV1942">
            <v>0</v>
          </cell>
          <cell r="AW1942">
            <v>23</v>
          </cell>
          <cell r="AX1942">
            <v>1</v>
          </cell>
          <cell r="AY1942">
            <v>0</v>
          </cell>
          <cell r="AZ1942">
            <v>0</v>
          </cell>
          <cell r="BA1942">
            <v>0</v>
          </cell>
          <cell r="BB1942">
            <v>0</v>
          </cell>
          <cell r="BC1942">
            <v>38828</v>
          </cell>
        </row>
        <row r="1943">
          <cell r="A1943">
            <v>2006</v>
          </cell>
          <cell r="B1943">
            <v>2</v>
          </cell>
          <cell r="C1943">
            <v>557</v>
          </cell>
          <cell r="D1943">
            <v>21</v>
          </cell>
          <cell r="E1943">
            <v>792020</v>
          </cell>
          <cell r="F1943">
            <v>0</v>
          </cell>
          <cell r="G1943" t="str">
            <v>Затраты по ШПЗ (основные)</v>
          </cell>
          <cell r="H1943">
            <v>2011</v>
          </cell>
          <cell r="I1943">
            <v>7920</v>
          </cell>
          <cell r="J1943">
            <v>34953.160000000003</v>
          </cell>
          <cell r="K1943">
            <v>1</v>
          </cell>
          <cell r="L1943">
            <v>0</v>
          </cell>
          <cell r="M1943">
            <v>0</v>
          </cell>
          <cell r="N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42</v>
          </cell>
          <cell r="V1943">
            <v>0</v>
          </cell>
          <cell r="W1943">
            <v>0</v>
          </cell>
          <cell r="AA1943">
            <v>0</v>
          </cell>
          <cell r="AB1943">
            <v>0</v>
          </cell>
          <cell r="AC1943">
            <v>0</v>
          </cell>
          <cell r="AD1943">
            <v>42</v>
          </cell>
          <cell r="AE1943">
            <v>282400</v>
          </cell>
          <cell r="AF1943">
            <v>0</v>
          </cell>
          <cell r="AI1943">
            <v>2251</v>
          </cell>
          <cell r="AK1943">
            <v>0</v>
          </cell>
          <cell r="AM1943">
            <v>686</v>
          </cell>
          <cell r="AN1943">
            <v>1</v>
          </cell>
          <cell r="AO1943">
            <v>393216</v>
          </cell>
          <cell r="AQ1943">
            <v>0</v>
          </cell>
          <cell r="AR1943">
            <v>0</v>
          </cell>
          <cell r="AS1943" t="str">
            <v>Ы</v>
          </cell>
          <cell r="AT1943" t="str">
            <v>Ы</v>
          </cell>
          <cell r="AU1943">
            <v>0</v>
          </cell>
          <cell r="AV1943">
            <v>0</v>
          </cell>
          <cell r="AW1943">
            <v>23</v>
          </cell>
          <cell r="AX1943">
            <v>1</v>
          </cell>
          <cell r="AY1943">
            <v>0</v>
          </cell>
          <cell r="AZ1943">
            <v>0</v>
          </cell>
          <cell r="BA1943">
            <v>0</v>
          </cell>
          <cell r="BB1943">
            <v>0</v>
          </cell>
          <cell r="BC1943">
            <v>38828</v>
          </cell>
        </row>
        <row r="1944">
          <cell r="A1944">
            <v>2006</v>
          </cell>
          <cell r="B1944">
            <v>2</v>
          </cell>
          <cell r="C1944">
            <v>558</v>
          </cell>
          <cell r="D1944">
            <v>21</v>
          </cell>
          <cell r="E1944">
            <v>792020</v>
          </cell>
          <cell r="F1944">
            <v>0</v>
          </cell>
          <cell r="G1944" t="str">
            <v>Затраты по ШПЗ (основные)</v>
          </cell>
          <cell r="H1944">
            <v>2011</v>
          </cell>
          <cell r="I1944">
            <v>7920</v>
          </cell>
          <cell r="J1944">
            <v>356.29</v>
          </cell>
          <cell r="K1944">
            <v>1</v>
          </cell>
          <cell r="L1944">
            <v>0</v>
          </cell>
          <cell r="M1944">
            <v>0</v>
          </cell>
          <cell r="N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42</v>
          </cell>
          <cell r="V1944">
            <v>0</v>
          </cell>
          <cell r="W1944">
            <v>0</v>
          </cell>
          <cell r="AA1944">
            <v>0</v>
          </cell>
          <cell r="AB1944">
            <v>0</v>
          </cell>
          <cell r="AC1944">
            <v>0</v>
          </cell>
          <cell r="AD1944">
            <v>42</v>
          </cell>
          <cell r="AE1944">
            <v>282600</v>
          </cell>
          <cell r="AF1944">
            <v>0</v>
          </cell>
          <cell r="AI1944">
            <v>2251</v>
          </cell>
          <cell r="AK1944">
            <v>0</v>
          </cell>
          <cell r="AM1944">
            <v>687</v>
          </cell>
          <cell r="AN1944">
            <v>1</v>
          </cell>
          <cell r="AO1944">
            <v>393216</v>
          </cell>
          <cell r="AQ1944">
            <v>0</v>
          </cell>
          <cell r="AR1944">
            <v>0</v>
          </cell>
          <cell r="AS1944" t="str">
            <v>Ы</v>
          </cell>
          <cell r="AT1944" t="str">
            <v>Ы</v>
          </cell>
          <cell r="AU1944">
            <v>0</v>
          </cell>
          <cell r="AV1944">
            <v>0</v>
          </cell>
          <cell r="AW1944">
            <v>23</v>
          </cell>
          <cell r="AX1944">
            <v>1</v>
          </cell>
          <cell r="AY1944">
            <v>0</v>
          </cell>
          <cell r="AZ1944">
            <v>0</v>
          </cell>
          <cell r="BA1944">
            <v>0</v>
          </cell>
          <cell r="BB1944">
            <v>0</v>
          </cell>
          <cell r="BC1944">
            <v>38828</v>
          </cell>
        </row>
        <row r="1945">
          <cell r="A1945">
            <v>2006</v>
          </cell>
          <cell r="B1945">
            <v>2</v>
          </cell>
          <cell r="C1945">
            <v>559</v>
          </cell>
          <cell r="D1945">
            <v>21</v>
          </cell>
          <cell r="E1945">
            <v>792020</v>
          </cell>
          <cell r="F1945">
            <v>0</v>
          </cell>
          <cell r="G1945" t="str">
            <v>Затраты по ШПЗ (основные)</v>
          </cell>
          <cell r="H1945">
            <v>2011</v>
          </cell>
          <cell r="I1945">
            <v>7920</v>
          </cell>
          <cell r="J1945">
            <v>195333</v>
          </cell>
          <cell r="K1945">
            <v>1</v>
          </cell>
          <cell r="L1945">
            <v>0</v>
          </cell>
          <cell r="M1945">
            <v>0</v>
          </cell>
          <cell r="N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42</v>
          </cell>
          <cell r="V1945">
            <v>0</v>
          </cell>
          <cell r="W1945">
            <v>0</v>
          </cell>
          <cell r="AA1945">
            <v>0</v>
          </cell>
          <cell r="AB1945">
            <v>0</v>
          </cell>
          <cell r="AC1945">
            <v>0</v>
          </cell>
          <cell r="AD1945">
            <v>42</v>
          </cell>
          <cell r="AE1945">
            <v>283000</v>
          </cell>
          <cell r="AF1945">
            <v>0</v>
          </cell>
          <cell r="AI1945">
            <v>2251</v>
          </cell>
          <cell r="AK1945">
            <v>0</v>
          </cell>
          <cell r="AM1945">
            <v>688</v>
          </cell>
          <cell r="AN1945">
            <v>1</v>
          </cell>
          <cell r="AO1945">
            <v>393216</v>
          </cell>
          <cell r="AQ1945">
            <v>0</v>
          </cell>
          <cell r="AR1945">
            <v>0</v>
          </cell>
          <cell r="AS1945" t="str">
            <v>Ы</v>
          </cell>
          <cell r="AT1945" t="str">
            <v>Ы</v>
          </cell>
          <cell r="AU1945">
            <v>0</v>
          </cell>
          <cell r="AV1945">
            <v>0</v>
          </cell>
          <cell r="AW1945">
            <v>23</v>
          </cell>
          <cell r="AX1945">
            <v>1</v>
          </cell>
          <cell r="AY1945">
            <v>0</v>
          </cell>
          <cell r="AZ1945">
            <v>0</v>
          </cell>
          <cell r="BA1945">
            <v>0</v>
          </cell>
          <cell r="BB1945">
            <v>0</v>
          </cell>
          <cell r="BC1945">
            <v>38828</v>
          </cell>
        </row>
        <row r="1946">
          <cell r="A1946">
            <v>2006</v>
          </cell>
          <cell r="B1946">
            <v>2</v>
          </cell>
          <cell r="C1946">
            <v>560</v>
          </cell>
          <cell r="D1946">
            <v>21</v>
          </cell>
          <cell r="E1946">
            <v>792020</v>
          </cell>
          <cell r="F1946">
            <v>0</v>
          </cell>
          <cell r="G1946" t="str">
            <v>Затраты по ШПЗ (основные)</v>
          </cell>
          <cell r="H1946">
            <v>2011</v>
          </cell>
          <cell r="I1946">
            <v>7920</v>
          </cell>
          <cell r="J1946">
            <v>66504.19</v>
          </cell>
          <cell r="K1946">
            <v>1</v>
          </cell>
          <cell r="L1946">
            <v>0</v>
          </cell>
          <cell r="M1946">
            <v>0</v>
          </cell>
          <cell r="N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42</v>
          </cell>
          <cell r="V1946">
            <v>0</v>
          </cell>
          <cell r="W1946">
            <v>0</v>
          </cell>
          <cell r="AA1946">
            <v>0</v>
          </cell>
          <cell r="AB1946">
            <v>0</v>
          </cell>
          <cell r="AC1946">
            <v>0</v>
          </cell>
          <cell r="AD1946">
            <v>42</v>
          </cell>
          <cell r="AE1946">
            <v>285000</v>
          </cell>
          <cell r="AF1946">
            <v>0</v>
          </cell>
          <cell r="AI1946">
            <v>2251</v>
          </cell>
          <cell r="AK1946">
            <v>0</v>
          </cell>
          <cell r="AM1946">
            <v>689</v>
          </cell>
          <cell r="AN1946">
            <v>1</v>
          </cell>
          <cell r="AO1946">
            <v>393216</v>
          </cell>
          <cell r="AQ1946">
            <v>0</v>
          </cell>
          <cell r="AR1946">
            <v>0</v>
          </cell>
          <cell r="AS1946" t="str">
            <v>Ы</v>
          </cell>
          <cell r="AT1946" t="str">
            <v>Ы</v>
          </cell>
          <cell r="AU1946">
            <v>0</v>
          </cell>
          <cell r="AV1946">
            <v>0</v>
          </cell>
          <cell r="AW1946">
            <v>23</v>
          </cell>
          <cell r="AX1946">
            <v>1</v>
          </cell>
          <cell r="AY1946">
            <v>0</v>
          </cell>
          <cell r="AZ1946">
            <v>0</v>
          </cell>
          <cell r="BA1946">
            <v>0</v>
          </cell>
          <cell r="BB1946">
            <v>0</v>
          </cell>
          <cell r="BC1946">
            <v>38828</v>
          </cell>
        </row>
        <row r="1947">
          <cell r="A1947">
            <v>2006</v>
          </cell>
          <cell r="B1947">
            <v>2</v>
          </cell>
          <cell r="C1947">
            <v>561</v>
          </cell>
          <cell r="D1947">
            <v>21</v>
          </cell>
          <cell r="E1947">
            <v>792020</v>
          </cell>
          <cell r="F1947">
            <v>0</v>
          </cell>
          <cell r="G1947" t="str">
            <v>Затраты по ШПЗ (основные)</v>
          </cell>
          <cell r="H1947">
            <v>2011</v>
          </cell>
          <cell r="I1947">
            <v>7920</v>
          </cell>
          <cell r="J1947">
            <v>413974.92</v>
          </cell>
          <cell r="K1947">
            <v>1</v>
          </cell>
          <cell r="L1947">
            <v>0</v>
          </cell>
          <cell r="M1947">
            <v>0</v>
          </cell>
          <cell r="N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42</v>
          </cell>
          <cell r="V1947">
            <v>0</v>
          </cell>
          <cell r="W1947">
            <v>0</v>
          </cell>
          <cell r="AA1947">
            <v>0</v>
          </cell>
          <cell r="AB1947">
            <v>0</v>
          </cell>
          <cell r="AC1947">
            <v>0</v>
          </cell>
          <cell r="AD1947">
            <v>42</v>
          </cell>
          <cell r="AE1947">
            <v>311000</v>
          </cell>
          <cell r="AF1947">
            <v>0</v>
          </cell>
          <cell r="AI1947">
            <v>2251</v>
          </cell>
          <cell r="AK1947">
            <v>0</v>
          </cell>
          <cell r="AM1947">
            <v>690</v>
          </cell>
          <cell r="AN1947">
            <v>1</v>
          </cell>
          <cell r="AO1947">
            <v>393216</v>
          </cell>
          <cell r="AQ1947">
            <v>0</v>
          </cell>
          <cell r="AR1947">
            <v>0</v>
          </cell>
          <cell r="AS1947" t="str">
            <v>Ы</v>
          </cell>
          <cell r="AT1947" t="str">
            <v>Ы</v>
          </cell>
          <cell r="AU1947">
            <v>0</v>
          </cell>
          <cell r="AV1947">
            <v>0</v>
          </cell>
          <cell r="AW1947">
            <v>23</v>
          </cell>
          <cell r="AX1947">
            <v>1</v>
          </cell>
          <cell r="AY1947">
            <v>0</v>
          </cell>
          <cell r="AZ1947">
            <v>0</v>
          </cell>
          <cell r="BA1947">
            <v>0</v>
          </cell>
          <cell r="BB1947">
            <v>0</v>
          </cell>
          <cell r="BC1947">
            <v>38828</v>
          </cell>
        </row>
        <row r="1948">
          <cell r="A1948">
            <v>2006</v>
          </cell>
          <cell r="B1948">
            <v>2</v>
          </cell>
          <cell r="C1948">
            <v>562</v>
          </cell>
          <cell r="D1948">
            <v>21</v>
          </cell>
          <cell r="E1948">
            <v>792020</v>
          </cell>
          <cell r="F1948">
            <v>0</v>
          </cell>
          <cell r="G1948" t="str">
            <v>Затраты по ШПЗ (основные)</v>
          </cell>
          <cell r="H1948">
            <v>2011</v>
          </cell>
          <cell r="I1948">
            <v>7920</v>
          </cell>
          <cell r="J1948">
            <v>2865893.41</v>
          </cell>
          <cell r="K1948">
            <v>1</v>
          </cell>
          <cell r="L1948">
            <v>0</v>
          </cell>
          <cell r="M1948">
            <v>0</v>
          </cell>
          <cell r="N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42</v>
          </cell>
          <cell r="V1948">
            <v>0</v>
          </cell>
          <cell r="W1948">
            <v>0</v>
          </cell>
          <cell r="AA1948">
            <v>0</v>
          </cell>
          <cell r="AB1948">
            <v>0</v>
          </cell>
          <cell r="AC1948">
            <v>0</v>
          </cell>
          <cell r="AD1948">
            <v>42</v>
          </cell>
          <cell r="AE1948">
            <v>312000</v>
          </cell>
          <cell r="AF1948">
            <v>0</v>
          </cell>
          <cell r="AI1948">
            <v>2251</v>
          </cell>
          <cell r="AK1948">
            <v>0</v>
          </cell>
          <cell r="AM1948">
            <v>691</v>
          </cell>
          <cell r="AN1948">
            <v>1</v>
          </cell>
          <cell r="AO1948">
            <v>393216</v>
          </cell>
          <cell r="AQ1948">
            <v>0</v>
          </cell>
          <cell r="AR1948">
            <v>0</v>
          </cell>
          <cell r="AS1948" t="str">
            <v>Ы</v>
          </cell>
          <cell r="AT1948" t="str">
            <v>Ы</v>
          </cell>
          <cell r="AU1948">
            <v>0</v>
          </cell>
          <cell r="AV1948">
            <v>0</v>
          </cell>
          <cell r="AW1948">
            <v>23</v>
          </cell>
          <cell r="AX1948">
            <v>1</v>
          </cell>
          <cell r="AY1948">
            <v>0</v>
          </cell>
          <cell r="AZ1948">
            <v>0</v>
          </cell>
          <cell r="BA1948">
            <v>0</v>
          </cell>
          <cell r="BB1948">
            <v>0</v>
          </cell>
          <cell r="BC1948">
            <v>38828</v>
          </cell>
        </row>
        <row r="1949">
          <cell r="A1949">
            <v>2006</v>
          </cell>
          <cell r="B1949">
            <v>2</v>
          </cell>
          <cell r="C1949">
            <v>563</v>
          </cell>
          <cell r="D1949">
            <v>21</v>
          </cell>
          <cell r="E1949">
            <v>792020</v>
          </cell>
          <cell r="F1949">
            <v>0</v>
          </cell>
          <cell r="G1949" t="str">
            <v>Затраты по ШПЗ (основные)</v>
          </cell>
          <cell r="H1949">
            <v>2011</v>
          </cell>
          <cell r="I1949">
            <v>7920</v>
          </cell>
          <cell r="J1949">
            <v>156035.26</v>
          </cell>
          <cell r="K1949">
            <v>1</v>
          </cell>
          <cell r="L1949">
            <v>0</v>
          </cell>
          <cell r="M1949">
            <v>0</v>
          </cell>
          <cell r="N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42</v>
          </cell>
          <cell r="V1949">
            <v>0</v>
          </cell>
          <cell r="W1949">
            <v>0</v>
          </cell>
          <cell r="AA1949">
            <v>0</v>
          </cell>
          <cell r="AB1949">
            <v>0</v>
          </cell>
          <cell r="AC1949">
            <v>0</v>
          </cell>
          <cell r="AD1949">
            <v>42</v>
          </cell>
          <cell r="AE1949">
            <v>313000</v>
          </cell>
          <cell r="AF1949">
            <v>0</v>
          </cell>
          <cell r="AI1949">
            <v>2251</v>
          </cell>
          <cell r="AK1949">
            <v>0</v>
          </cell>
          <cell r="AM1949">
            <v>692</v>
          </cell>
          <cell r="AN1949">
            <v>1</v>
          </cell>
          <cell r="AO1949">
            <v>393216</v>
          </cell>
          <cell r="AQ1949">
            <v>0</v>
          </cell>
          <cell r="AR1949">
            <v>0</v>
          </cell>
          <cell r="AS1949" t="str">
            <v>Ы</v>
          </cell>
          <cell r="AT1949" t="str">
            <v>Ы</v>
          </cell>
          <cell r="AU1949">
            <v>0</v>
          </cell>
          <cell r="AV1949">
            <v>0</v>
          </cell>
          <cell r="AW1949">
            <v>23</v>
          </cell>
          <cell r="AX1949">
            <v>1</v>
          </cell>
          <cell r="AY1949">
            <v>0</v>
          </cell>
          <cell r="AZ1949">
            <v>0</v>
          </cell>
          <cell r="BA1949">
            <v>0</v>
          </cell>
          <cell r="BB1949">
            <v>0</v>
          </cell>
          <cell r="BC1949">
            <v>38828</v>
          </cell>
        </row>
        <row r="1950">
          <cell r="A1950">
            <v>2006</v>
          </cell>
          <cell r="B1950">
            <v>2</v>
          </cell>
          <cell r="C1950">
            <v>564</v>
          </cell>
          <cell r="D1950">
            <v>21</v>
          </cell>
          <cell r="E1950">
            <v>792020</v>
          </cell>
          <cell r="F1950">
            <v>0</v>
          </cell>
          <cell r="G1950" t="str">
            <v>Затраты по ШПЗ (основные)</v>
          </cell>
          <cell r="H1950">
            <v>2011</v>
          </cell>
          <cell r="I1950">
            <v>7920</v>
          </cell>
          <cell r="J1950">
            <v>283700.44</v>
          </cell>
          <cell r="K1950">
            <v>1</v>
          </cell>
          <cell r="L1950">
            <v>0</v>
          </cell>
          <cell r="M1950">
            <v>0</v>
          </cell>
          <cell r="N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42</v>
          </cell>
          <cell r="V1950">
            <v>0</v>
          </cell>
          <cell r="W1950">
            <v>0</v>
          </cell>
          <cell r="AA1950">
            <v>0</v>
          </cell>
          <cell r="AB1950">
            <v>0</v>
          </cell>
          <cell r="AC1950">
            <v>0</v>
          </cell>
          <cell r="AD1950">
            <v>42</v>
          </cell>
          <cell r="AE1950">
            <v>314000</v>
          </cell>
          <cell r="AF1950">
            <v>0</v>
          </cell>
          <cell r="AI1950">
            <v>2251</v>
          </cell>
          <cell r="AK1950">
            <v>0</v>
          </cell>
          <cell r="AM1950">
            <v>693</v>
          </cell>
          <cell r="AN1950">
            <v>1</v>
          </cell>
          <cell r="AO1950">
            <v>393216</v>
          </cell>
          <cell r="AQ1950">
            <v>0</v>
          </cell>
          <cell r="AR1950">
            <v>0</v>
          </cell>
          <cell r="AS1950" t="str">
            <v>Ы</v>
          </cell>
          <cell r="AT1950" t="str">
            <v>Ы</v>
          </cell>
          <cell r="AU1950">
            <v>0</v>
          </cell>
          <cell r="AV1950">
            <v>0</v>
          </cell>
          <cell r="AW1950">
            <v>23</v>
          </cell>
          <cell r="AX1950">
            <v>1</v>
          </cell>
          <cell r="AY1950">
            <v>0</v>
          </cell>
          <cell r="AZ1950">
            <v>0</v>
          </cell>
          <cell r="BA1950">
            <v>0</v>
          </cell>
          <cell r="BB1950">
            <v>0</v>
          </cell>
          <cell r="BC1950">
            <v>38828</v>
          </cell>
        </row>
        <row r="1951">
          <cell r="A1951">
            <v>2006</v>
          </cell>
          <cell r="B1951">
            <v>2</v>
          </cell>
          <cell r="C1951">
            <v>565</v>
          </cell>
          <cell r="D1951">
            <v>21</v>
          </cell>
          <cell r="E1951">
            <v>792020</v>
          </cell>
          <cell r="F1951">
            <v>0</v>
          </cell>
          <cell r="G1951" t="str">
            <v>Затраты по ШПЗ (основные)</v>
          </cell>
          <cell r="H1951">
            <v>2011</v>
          </cell>
          <cell r="I1951">
            <v>7920</v>
          </cell>
          <cell r="J1951">
            <v>56794.57</v>
          </cell>
          <cell r="K1951">
            <v>1</v>
          </cell>
          <cell r="L1951">
            <v>0</v>
          </cell>
          <cell r="M1951">
            <v>0</v>
          </cell>
          <cell r="N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42</v>
          </cell>
          <cell r="V1951">
            <v>0</v>
          </cell>
          <cell r="W1951">
            <v>0</v>
          </cell>
          <cell r="AA1951">
            <v>0</v>
          </cell>
          <cell r="AB1951">
            <v>0</v>
          </cell>
          <cell r="AC1951">
            <v>0</v>
          </cell>
          <cell r="AD1951">
            <v>42</v>
          </cell>
          <cell r="AE1951">
            <v>315000</v>
          </cell>
          <cell r="AF1951">
            <v>0</v>
          </cell>
          <cell r="AI1951">
            <v>2251</v>
          </cell>
          <cell r="AK1951">
            <v>0</v>
          </cell>
          <cell r="AM1951">
            <v>694</v>
          </cell>
          <cell r="AN1951">
            <v>1</v>
          </cell>
          <cell r="AO1951">
            <v>393216</v>
          </cell>
          <cell r="AQ1951">
            <v>0</v>
          </cell>
          <cell r="AR1951">
            <v>0</v>
          </cell>
          <cell r="AS1951" t="str">
            <v>Ы</v>
          </cell>
          <cell r="AT1951" t="str">
            <v>Ы</v>
          </cell>
          <cell r="AU1951">
            <v>0</v>
          </cell>
          <cell r="AV1951">
            <v>0</v>
          </cell>
          <cell r="AW1951">
            <v>23</v>
          </cell>
          <cell r="AX1951">
            <v>1</v>
          </cell>
          <cell r="AY1951">
            <v>0</v>
          </cell>
          <cell r="AZ1951">
            <v>0</v>
          </cell>
          <cell r="BA1951">
            <v>0</v>
          </cell>
          <cell r="BB1951">
            <v>0</v>
          </cell>
          <cell r="BC1951">
            <v>38828</v>
          </cell>
        </row>
        <row r="1952">
          <cell r="A1952">
            <v>2006</v>
          </cell>
          <cell r="B1952">
            <v>2</v>
          </cell>
          <cell r="C1952">
            <v>566</v>
          </cell>
          <cell r="D1952">
            <v>21</v>
          </cell>
          <cell r="E1952">
            <v>792020</v>
          </cell>
          <cell r="F1952">
            <v>0</v>
          </cell>
          <cell r="G1952" t="str">
            <v>Затраты по ШПЗ (основные)</v>
          </cell>
          <cell r="H1952">
            <v>2011</v>
          </cell>
          <cell r="I1952">
            <v>7920</v>
          </cell>
          <cell r="J1952">
            <v>7679302.7599999998</v>
          </cell>
          <cell r="K1952">
            <v>1</v>
          </cell>
          <cell r="L1952">
            <v>0</v>
          </cell>
          <cell r="M1952">
            <v>0</v>
          </cell>
          <cell r="N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42</v>
          </cell>
          <cell r="V1952">
            <v>0</v>
          </cell>
          <cell r="W1952">
            <v>0</v>
          </cell>
          <cell r="AA1952">
            <v>0</v>
          </cell>
          <cell r="AB1952">
            <v>0</v>
          </cell>
          <cell r="AC1952">
            <v>0</v>
          </cell>
          <cell r="AD1952">
            <v>42</v>
          </cell>
          <cell r="AE1952">
            <v>410000</v>
          </cell>
          <cell r="AF1952">
            <v>0</v>
          </cell>
          <cell r="AI1952">
            <v>2251</v>
          </cell>
          <cell r="AK1952">
            <v>0</v>
          </cell>
          <cell r="AM1952">
            <v>695</v>
          </cell>
          <cell r="AN1952">
            <v>1</v>
          </cell>
          <cell r="AO1952">
            <v>393216</v>
          </cell>
          <cell r="AQ1952">
            <v>0</v>
          </cell>
          <cell r="AR1952">
            <v>0</v>
          </cell>
          <cell r="AS1952" t="str">
            <v>Ы</v>
          </cell>
          <cell r="AT1952" t="str">
            <v>Ы</v>
          </cell>
          <cell r="AU1952">
            <v>0</v>
          </cell>
          <cell r="AV1952">
            <v>0</v>
          </cell>
          <cell r="AW1952">
            <v>23</v>
          </cell>
          <cell r="AX1952">
            <v>1</v>
          </cell>
          <cell r="AY1952">
            <v>0</v>
          </cell>
          <cell r="AZ1952">
            <v>0</v>
          </cell>
          <cell r="BA1952">
            <v>0</v>
          </cell>
          <cell r="BB1952">
            <v>0</v>
          </cell>
          <cell r="BC1952">
            <v>38828</v>
          </cell>
        </row>
        <row r="1953">
          <cell r="A1953">
            <v>2006</v>
          </cell>
          <cell r="B1953">
            <v>2</v>
          </cell>
          <cell r="C1953">
            <v>567</v>
          </cell>
          <cell r="D1953">
            <v>21</v>
          </cell>
          <cell r="E1953">
            <v>792020</v>
          </cell>
          <cell r="F1953">
            <v>0</v>
          </cell>
          <cell r="G1953" t="str">
            <v>Затраты по ШПЗ (основные)</v>
          </cell>
          <cell r="H1953">
            <v>2011</v>
          </cell>
          <cell r="I1953">
            <v>7920</v>
          </cell>
          <cell r="J1953">
            <v>1342152.6000000001</v>
          </cell>
          <cell r="K1953">
            <v>1</v>
          </cell>
          <cell r="L1953">
            <v>0</v>
          </cell>
          <cell r="M1953">
            <v>0</v>
          </cell>
          <cell r="N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42</v>
          </cell>
          <cell r="V1953">
            <v>0</v>
          </cell>
          <cell r="W1953">
            <v>0</v>
          </cell>
          <cell r="AA1953">
            <v>0</v>
          </cell>
          <cell r="AB1953">
            <v>0</v>
          </cell>
          <cell r="AC1953">
            <v>0</v>
          </cell>
          <cell r="AD1953">
            <v>42</v>
          </cell>
          <cell r="AE1953">
            <v>420000</v>
          </cell>
          <cell r="AF1953">
            <v>0</v>
          </cell>
          <cell r="AI1953">
            <v>2251</v>
          </cell>
          <cell r="AK1953">
            <v>0</v>
          </cell>
          <cell r="AM1953">
            <v>696</v>
          </cell>
          <cell r="AN1953">
            <v>1</v>
          </cell>
          <cell r="AO1953">
            <v>393216</v>
          </cell>
          <cell r="AQ1953">
            <v>0</v>
          </cell>
          <cell r="AR1953">
            <v>0</v>
          </cell>
          <cell r="AS1953" t="str">
            <v>Ы</v>
          </cell>
          <cell r="AT1953" t="str">
            <v>Ы</v>
          </cell>
          <cell r="AU1953">
            <v>0</v>
          </cell>
          <cell r="AV1953">
            <v>0</v>
          </cell>
          <cell r="AW1953">
            <v>23</v>
          </cell>
          <cell r="AX1953">
            <v>1</v>
          </cell>
          <cell r="AY1953">
            <v>0</v>
          </cell>
          <cell r="AZ1953">
            <v>0</v>
          </cell>
          <cell r="BA1953">
            <v>0</v>
          </cell>
          <cell r="BB1953">
            <v>0</v>
          </cell>
          <cell r="BC1953">
            <v>38828</v>
          </cell>
        </row>
        <row r="1954">
          <cell r="A1954">
            <v>2006</v>
          </cell>
          <cell r="B1954">
            <v>2</v>
          </cell>
          <cell r="C1954">
            <v>568</v>
          </cell>
          <cell r="D1954">
            <v>21</v>
          </cell>
          <cell r="E1954">
            <v>792020</v>
          </cell>
          <cell r="F1954">
            <v>0</v>
          </cell>
          <cell r="G1954" t="str">
            <v>Затраты по ШПЗ (основные)</v>
          </cell>
          <cell r="H1954">
            <v>2011</v>
          </cell>
          <cell r="I1954">
            <v>7920</v>
          </cell>
          <cell r="J1954">
            <v>26836119.609999999</v>
          </cell>
          <cell r="K1954">
            <v>1</v>
          </cell>
          <cell r="L1954">
            <v>0</v>
          </cell>
          <cell r="M1954">
            <v>0</v>
          </cell>
          <cell r="N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42</v>
          </cell>
          <cell r="V1954">
            <v>0</v>
          </cell>
          <cell r="W1954">
            <v>0</v>
          </cell>
          <cell r="AA1954">
            <v>0</v>
          </cell>
          <cell r="AB1954">
            <v>0</v>
          </cell>
          <cell r="AC1954">
            <v>0</v>
          </cell>
          <cell r="AD1954">
            <v>42</v>
          </cell>
          <cell r="AE1954">
            <v>430000</v>
          </cell>
          <cell r="AF1954">
            <v>0</v>
          </cell>
          <cell r="AI1954">
            <v>2251</v>
          </cell>
          <cell r="AK1954">
            <v>0</v>
          </cell>
          <cell r="AM1954">
            <v>697</v>
          </cell>
          <cell r="AN1954">
            <v>1</v>
          </cell>
          <cell r="AO1954">
            <v>393216</v>
          </cell>
          <cell r="AQ1954">
            <v>0</v>
          </cell>
          <cell r="AR1954">
            <v>0</v>
          </cell>
          <cell r="AS1954" t="str">
            <v>Ы</v>
          </cell>
          <cell r="AT1954" t="str">
            <v>Ы</v>
          </cell>
          <cell r="AU1954">
            <v>0</v>
          </cell>
          <cell r="AV1954">
            <v>0</v>
          </cell>
          <cell r="AW1954">
            <v>23</v>
          </cell>
          <cell r="AX1954">
            <v>1</v>
          </cell>
          <cell r="AY1954">
            <v>0</v>
          </cell>
          <cell r="AZ1954">
            <v>0</v>
          </cell>
          <cell r="BA1954">
            <v>0</v>
          </cell>
          <cell r="BB1954">
            <v>0</v>
          </cell>
          <cell r="BC1954">
            <v>38828</v>
          </cell>
        </row>
        <row r="1955">
          <cell r="A1955">
            <v>2006</v>
          </cell>
          <cell r="B1955">
            <v>2</v>
          </cell>
          <cell r="C1955">
            <v>569</v>
          </cell>
          <cell r="D1955">
            <v>21</v>
          </cell>
          <cell r="E1955">
            <v>792020</v>
          </cell>
          <cell r="F1955">
            <v>0</v>
          </cell>
          <cell r="G1955" t="str">
            <v>Затраты по ШПЗ (основные)</v>
          </cell>
          <cell r="H1955">
            <v>2011</v>
          </cell>
          <cell r="I1955">
            <v>7920</v>
          </cell>
          <cell r="J1955">
            <v>243792.12</v>
          </cell>
          <cell r="K1955">
            <v>1</v>
          </cell>
          <cell r="L1955">
            <v>0</v>
          </cell>
          <cell r="M1955">
            <v>0</v>
          </cell>
          <cell r="N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42</v>
          </cell>
          <cell r="V1955">
            <v>0</v>
          </cell>
          <cell r="W1955">
            <v>0</v>
          </cell>
          <cell r="AA1955">
            <v>0</v>
          </cell>
          <cell r="AB1955">
            <v>0</v>
          </cell>
          <cell r="AC1955">
            <v>0</v>
          </cell>
          <cell r="AD1955">
            <v>42</v>
          </cell>
          <cell r="AE1955">
            <v>450000</v>
          </cell>
          <cell r="AF1955">
            <v>0</v>
          </cell>
          <cell r="AI1955">
            <v>2251</v>
          </cell>
          <cell r="AK1955">
            <v>0</v>
          </cell>
          <cell r="AM1955">
            <v>698</v>
          </cell>
          <cell r="AN1955">
            <v>1</v>
          </cell>
          <cell r="AO1955">
            <v>393216</v>
          </cell>
          <cell r="AQ1955">
            <v>0</v>
          </cell>
          <cell r="AR1955">
            <v>0</v>
          </cell>
          <cell r="AS1955" t="str">
            <v>Ы</v>
          </cell>
          <cell r="AT1955" t="str">
            <v>Ы</v>
          </cell>
          <cell r="AU1955">
            <v>0</v>
          </cell>
          <cell r="AV1955">
            <v>0</v>
          </cell>
          <cell r="AW1955">
            <v>23</v>
          </cell>
          <cell r="AX1955">
            <v>1</v>
          </cell>
          <cell r="AY1955">
            <v>0</v>
          </cell>
          <cell r="AZ1955">
            <v>0</v>
          </cell>
          <cell r="BA1955">
            <v>0</v>
          </cell>
          <cell r="BB1955">
            <v>0</v>
          </cell>
          <cell r="BC1955">
            <v>38828</v>
          </cell>
        </row>
        <row r="1956">
          <cell r="A1956">
            <v>2006</v>
          </cell>
          <cell r="B1956">
            <v>2</v>
          </cell>
          <cell r="C1956">
            <v>570</v>
          </cell>
          <cell r="D1956">
            <v>21</v>
          </cell>
          <cell r="E1956">
            <v>792020</v>
          </cell>
          <cell r="F1956">
            <v>0</v>
          </cell>
          <cell r="G1956" t="str">
            <v>Затраты по ШПЗ (основные)</v>
          </cell>
          <cell r="H1956">
            <v>2011</v>
          </cell>
          <cell r="I1956">
            <v>7920</v>
          </cell>
          <cell r="J1956">
            <v>23156.03</v>
          </cell>
          <cell r="K1956">
            <v>1</v>
          </cell>
          <cell r="L1956">
            <v>0</v>
          </cell>
          <cell r="M1956">
            <v>0</v>
          </cell>
          <cell r="N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42</v>
          </cell>
          <cell r="V1956">
            <v>0</v>
          </cell>
          <cell r="W1956">
            <v>0</v>
          </cell>
          <cell r="AA1956">
            <v>0</v>
          </cell>
          <cell r="AB1956">
            <v>0</v>
          </cell>
          <cell r="AC1956">
            <v>0</v>
          </cell>
          <cell r="AD1956">
            <v>42</v>
          </cell>
          <cell r="AE1956">
            <v>460000</v>
          </cell>
          <cell r="AF1956">
            <v>0</v>
          </cell>
          <cell r="AI1956">
            <v>2251</v>
          </cell>
          <cell r="AK1956">
            <v>0</v>
          </cell>
          <cell r="AM1956">
            <v>699</v>
          </cell>
          <cell r="AN1956">
            <v>1</v>
          </cell>
          <cell r="AO1956">
            <v>393216</v>
          </cell>
          <cell r="AQ1956">
            <v>0</v>
          </cell>
          <cell r="AR1956">
            <v>0</v>
          </cell>
          <cell r="AS1956" t="str">
            <v>Ы</v>
          </cell>
          <cell r="AT1956" t="str">
            <v>Ы</v>
          </cell>
          <cell r="AU1956">
            <v>0</v>
          </cell>
          <cell r="AV1956">
            <v>0</v>
          </cell>
          <cell r="AW1956">
            <v>23</v>
          </cell>
          <cell r="AX1956">
            <v>1</v>
          </cell>
          <cell r="AY1956">
            <v>0</v>
          </cell>
          <cell r="AZ1956">
            <v>0</v>
          </cell>
          <cell r="BA1956">
            <v>0</v>
          </cell>
          <cell r="BB1956">
            <v>0</v>
          </cell>
          <cell r="BC1956">
            <v>38828</v>
          </cell>
        </row>
        <row r="1957">
          <cell r="A1957">
            <v>2006</v>
          </cell>
          <cell r="B1957">
            <v>2</v>
          </cell>
          <cell r="C1957">
            <v>571</v>
          </cell>
          <cell r="D1957">
            <v>21</v>
          </cell>
          <cell r="E1957">
            <v>792020</v>
          </cell>
          <cell r="F1957">
            <v>0</v>
          </cell>
          <cell r="G1957" t="str">
            <v>Затраты по ШПЗ (основные)</v>
          </cell>
          <cell r="H1957">
            <v>2011</v>
          </cell>
          <cell r="I1957">
            <v>7920</v>
          </cell>
          <cell r="J1957">
            <v>10757.23</v>
          </cell>
          <cell r="K1957">
            <v>1</v>
          </cell>
          <cell r="L1957">
            <v>0</v>
          </cell>
          <cell r="M1957">
            <v>0</v>
          </cell>
          <cell r="N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42</v>
          </cell>
          <cell r="V1957">
            <v>0</v>
          </cell>
          <cell r="W1957">
            <v>0</v>
          </cell>
          <cell r="AA1957">
            <v>0</v>
          </cell>
          <cell r="AB1957">
            <v>0</v>
          </cell>
          <cell r="AC1957">
            <v>0</v>
          </cell>
          <cell r="AD1957">
            <v>42</v>
          </cell>
          <cell r="AE1957">
            <v>465000</v>
          </cell>
          <cell r="AF1957">
            <v>0</v>
          </cell>
          <cell r="AI1957">
            <v>2251</v>
          </cell>
          <cell r="AK1957">
            <v>0</v>
          </cell>
          <cell r="AM1957">
            <v>700</v>
          </cell>
          <cell r="AN1957">
            <v>1</v>
          </cell>
          <cell r="AO1957">
            <v>393216</v>
          </cell>
          <cell r="AQ1957">
            <v>0</v>
          </cell>
          <cell r="AR1957">
            <v>0</v>
          </cell>
          <cell r="AS1957" t="str">
            <v>Ы</v>
          </cell>
          <cell r="AT1957" t="str">
            <v>Ы</v>
          </cell>
          <cell r="AU1957">
            <v>0</v>
          </cell>
          <cell r="AV1957">
            <v>0</v>
          </cell>
          <cell r="AW1957">
            <v>23</v>
          </cell>
          <cell r="AX1957">
            <v>1</v>
          </cell>
          <cell r="AY1957">
            <v>0</v>
          </cell>
          <cell r="AZ1957">
            <v>0</v>
          </cell>
          <cell r="BA1957">
            <v>0</v>
          </cell>
          <cell r="BB1957">
            <v>0</v>
          </cell>
          <cell r="BC1957">
            <v>38828</v>
          </cell>
        </row>
        <row r="1958">
          <cell r="A1958">
            <v>2006</v>
          </cell>
          <cell r="B1958">
            <v>2</v>
          </cell>
          <cell r="C1958">
            <v>572</v>
          </cell>
          <cell r="D1958">
            <v>21</v>
          </cell>
          <cell r="E1958">
            <v>792020</v>
          </cell>
          <cell r="F1958">
            <v>0</v>
          </cell>
          <cell r="G1958" t="str">
            <v>Затраты по ШПЗ (основные)</v>
          </cell>
          <cell r="H1958">
            <v>2011</v>
          </cell>
          <cell r="I1958">
            <v>7920</v>
          </cell>
          <cell r="J1958">
            <v>1954571.33</v>
          </cell>
          <cell r="K1958">
            <v>1</v>
          </cell>
          <cell r="L1958">
            <v>0</v>
          </cell>
          <cell r="M1958">
            <v>0</v>
          </cell>
          <cell r="N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42</v>
          </cell>
          <cell r="V1958">
            <v>0</v>
          </cell>
          <cell r="W1958">
            <v>0</v>
          </cell>
          <cell r="AA1958">
            <v>0</v>
          </cell>
          <cell r="AB1958">
            <v>0</v>
          </cell>
          <cell r="AC1958">
            <v>0</v>
          </cell>
          <cell r="AD1958">
            <v>42</v>
          </cell>
          <cell r="AE1958">
            <v>502100</v>
          </cell>
          <cell r="AF1958">
            <v>0</v>
          </cell>
          <cell r="AI1958">
            <v>2251</v>
          </cell>
          <cell r="AK1958">
            <v>0</v>
          </cell>
          <cell r="AM1958">
            <v>701</v>
          </cell>
          <cell r="AN1958">
            <v>1</v>
          </cell>
          <cell r="AO1958">
            <v>393216</v>
          </cell>
          <cell r="AQ1958">
            <v>0</v>
          </cell>
          <cell r="AR1958">
            <v>0</v>
          </cell>
          <cell r="AS1958" t="str">
            <v>Ы</v>
          </cell>
          <cell r="AT1958" t="str">
            <v>Ы</v>
          </cell>
          <cell r="AU1958">
            <v>0</v>
          </cell>
          <cell r="AV1958">
            <v>0</v>
          </cell>
          <cell r="AW1958">
            <v>23</v>
          </cell>
          <cell r="AX1958">
            <v>1</v>
          </cell>
          <cell r="AY1958">
            <v>0</v>
          </cell>
          <cell r="AZ1958">
            <v>0</v>
          </cell>
          <cell r="BA1958">
            <v>0</v>
          </cell>
          <cell r="BB1958">
            <v>0</v>
          </cell>
          <cell r="BC1958">
            <v>38828</v>
          </cell>
        </row>
        <row r="1959">
          <cell r="A1959">
            <v>2006</v>
          </cell>
          <cell r="B1959">
            <v>2</v>
          </cell>
          <cell r="C1959">
            <v>573</v>
          </cell>
          <cell r="D1959">
            <v>21</v>
          </cell>
          <cell r="E1959">
            <v>792020</v>
          </cell>
          <cell r="F1959">
            <v>0</v>
          </cell>
          <cell r="G1959" t="str">
            <v>Затраты по ШПЗ (основные)</v>
          </cell>
          <cell r="H1959">
            <v>2011</v>
          </cell>
          <cell r="I1959">
            <v>7920</v>
          </cell>
          <cell r="J1959">
            <v>11908.61</v>
          </cell>
          <cell r="K1959">
            <v>1</v>
          </cell>
          <cell r="L1959">
            <v>0</v>
          </cell>
          <cell r="M1959">
            <v>0</v>
          </cell>
          <cell r="N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42</v>
          </cell>
          <cell r="V1959">
            <v>0</v>
          </cell>
          <cell r="W1959">
            <v>0</v>
          </cell>
          <cell r="AA1959">
            <v>0</v>
          </cell>
          <cell r="AB1959">
            <v>0</v>
          </cell>
          <cell r="AC1959">
            <v>0</v>
          </cell>
          <cell r="AD1959">
            <v>42</v>
          </cell>
          <cell r="AE1959">
            <v>502400</v>
          </cell>
          <cell r="AF1959">
            <v>0</v>
          </cell>
          <cell r="AI1959">
            <v>2251</v>
          </cell>
          <cell r="AK1959">
            <v>0</v>
          </cell>
          <cell r="AM1959">
            <v>702</v>
          </cell>
          <cell r="AN1959">
            <v>1</v>
          </cell>
          <cell r="AO1959">
            <v>393216</v>
          </cell>
          <cell r="AQ1959">
            <v>0</v>
          </cell>
          <cell r="AR1959">
            <v>0</v>
          </cell>
          <cell r="AS1959" t="str">
            <v>Ы</v>
          </cell>
          <cell r="AT1959" t="str">
            <v>Ы</v>
          </cell>
          <cell r="AU1959">
            <v>0</v>
          </cell>
          <cell r="AV1959">
            <v>0</v>
          </cell>
          <cell r="AW1959">
            <v>23</v>
          </cell>
          <cell r="AX1959">
            <v>1</v>
          </cell>
          <cell r="AY1959">
            <v>0</v>
          </cell>
          <cell r="AZ1959">
            <v>0</v>
          </cell>
          <cell r="BA1959">
            <v>0</v>
          </cell>
          <cell r="BB1959">
            <v>0</v>
          </cell>
          <cell r="BC1959">
            <v>38828</v>
          </cell>
        </row>
        <row r="1960">
          <cell r="A1960">
            <v>2006</v>
          </cell>
          <cell r="B1960">
            <v>2</v>
          </cell>
          <cell r="C1960">
            <v>574</v>
          </cell>
          <cell r="D1960">
            <v>21</v>
          </cell>
          <cell r="E1960">
            <v>792020</v>
          </cell>
          <cell r="F1960">
            <v>0</v>
          </cell>
          <cell r="G1960" t="str">
            <v>Затраты по ШПЗ (основные)</v>
          </cell>
          <cell r="H1960">
            <v>2011</v>
          </cell>
          <cell r="I1960">
            <v>7920</v>
          </cell>
          <cell r="J1960">
            <v>1422301.66</v>
          </cell>
          <cell r="K1960">
            <v>1</v>
          </cell>
          <cell r="L1960">
            <v>0</v>
          </cell>
          <cell r="M1960">
            <v>0</v>
          </cell>
          <cell r="N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42</v>
          </cell>
          <cell r="V1960">
            <v>0</v>
          </cell>
          <cell r="W1960">
            <v>0</v>
          </cell>
          <cell r="AA1960">
            <v>0</v>
          </cell>
          <cell r="AB1960">
            <v>0</v>
          </cell>
          <cell r="AC1960">
            <v>0</v>
          </cell>
          <cell r="AD1960">
            <v>42</v>
          </cell>
          <cell r="AE1960">
            <v>503000</v>
          </cell>
          <cell r="AF1960">
            <v>0</v>
          </cell>
          <cell r="AI1960">
            <v>2251</v>
          </cell>
          <cell r="AK1960">
            <v>0</v>
          </cell>
          <cell r="AM1960">
            <v>703</v>
          </cell>
          <cell r="AN1960">
            <v>1</v>
          </cell>
          <cell r="AO1960">
            <v>393216</v>
          </cell>
          <cell r="AQ1960">
            <v>0</v>
          </cell>
          <cell r="AR1960">
            <v>0</v>
          </cell>
          <cell r="AS1960" t="str">
            <v>Ы</v>
          </cell>
          <cell r="AT1960" t="str">
            <v>Ы</v>
          </cell>
          <cell r="AU1960">
            <v>0</v>
          </cell>
          <cell r="AV1960">
            <v>0</v>
          </cell>
          <cell r="AW1960">
            <v>23</v>
          </cell>
          <cell r="AX1960">
            <v>1</v>
          </cell>
          <cell r="AY1960">
            <v>0</v>
          </cell>
          <cell r="AZ1960">
            <v>0</v>
          </cell>
          <cell r="BA1960">
            <v>0</v>
          </cell>
          <cell r="BB1960">
            <v>0</v>
          </cell>
          <cell r="BC1960">
            <v>38828</v>
          </cell>
        </row>
        <row r="1961">
          <cell r="A1961">
            <v>2006</v>
          </cell>
          <cell r="B1961">
            <v>2</v>
          </cell>
          <cell r="C1961">
            <v>575</v>
          </cell>
          <cell r="D1961">
            <v>21</v>
          </cell>
          <cell r="E1961">
            <v>792020</v>
          </cell>
          <cell r="F1961">
            <v>0</v>
          </cell>
          <cell r="G1961" t="str">
            <v>Затраты по ШПЗ (основные)</v>
          </cell>
          <cell r="H1961">
            <v>2011</v>
          </cell>
          <cell r="I1961">
            <v>7920</v>
          </cell>
          <cell r="J1961">
            <v>125456.38</v>
          </cell>
          <cell r="K1961">
            <v>1</v>
          </cell>
          <cell r="L1961">
            <v>0</v>
          </cell>
          <cell r="M1961">
            <v>0</v>
          </cell>
          <cell r="N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42</v>
          </cell>
          <cell r="V1961">
            <v>0</v>
          </cell>
          <cell r="W1961">
            <v>0</v>
          </cell>
          <cell r="AA1961">
            <v>0</v>
          </cell>
          <cell r="AB1961">
            <v>0</v>
          </cell>
          <cell r="AC1961">
            <v>0</v>
          </cell>
          <cell r="AD1961">
            <v>42</v>
          </cell>
          <cell r="AE1961">
            <v>504900</v>
          </cell>
          <cell r="AF1961">
            <v>0</v>
          </cell>
          <cell r="AI1961">
            <v>2251</v>
          </cell>
          <cell r="AK1961">
            <v>0</v>
          </cell>
          <cell r="AM1961">
            <v>704</v>
          </cell>
          <cell r="AN1961">
            <v>1</v>
          </cell>
          <cell r="AO1961">
            <v>393216</v>
          </cell>
          <cell r="AQ1961">
            <v>0</v>
          </cell>
          <cell r="AR1961">
            <v>0</v>
          </cell>
          <cell r="AS1961" t="str">
            <v>Ы</v>
          </cell>
          <cell r="AT1961" t="str">
            <v>Ы</v>
          </cell>
          <cell r="AU1961">
            <v>0</v>
          </cell>
          <cell r="AV1961">
            <v>0</v>
          </cell>
          <cell r="AW1961">
            <v>23</v>
          </cell>
          <cell r="AX1961">
            <v>1</v>
          </cell>
          <cell r="AY1961">
            <v>0</v>
          </cell>
          <cell r="AZ1961">
            <v>0</v>
          </cell>
          <cell r="BA1961">
            <v>0</v>
          </cell>
          <cell r="BB1961">
            <v>0</v>
          </cell>
          <cell r="BC1961">
            <v>38828</v>
          </cell>
        </row>
        <row r="1962">
          <cell r="A1962">
            <v>2006</v>
          </cell>
          <cell r="B1962">
            <v>2</v>
          </cell>
          <cell r="C1962">
            <v>576</v>
          </cell>
          <cell r="D1962">
            <v>21</v>
          </cell>
          <cell r="E1962">
            <v>792020</v>
          </cell>
          <cell r="F1962">
            <v>0</v>
          </cell>
          <cell r="G1962" t="str">
            <v>Затраты по ШПЗ (основные)</v>
          </cell>
          <cell r="H1962">
            <v>2011</v>
          </cell>
          <cell r="I1962">
            <v>7920</v>
          </cell>
          <cell r="J1962">
            <v>175700.89</v>
          </cell>
          <cell r="K1962">
            <v>1</v>
          </cell>
          <cell r="L1962">
            <v>0</v>
          </cell>
          <cell r="M1962">
            <v>0</v>
          </cell>
          <cell r="N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42</v>
          </cell>
          <cell r="V1962">
            <v>0</v>
          </cell>
          <cell r="W1962">
            <v>0</v>
          </cell>
          <cell r="AA1962">
            <v>0</v>
          </cell>
          <cell r="AB1962">
            <v>0</v>
          </cell>
          <cell r="AC1962">
            <v>0</v>
          </cell>
          <cell r="AD1962">
            <v>42</v>
          </cell>
          <cell r="AE1962">
            <v>505100</v>
          </cell>
          <cell r="AF1962">
            <v>0</v>
          </cell>
          <cell r="AI1962">
            <v>2251</v>
          </cell>
          <cell r="AK1962">
            <v>0</v>
          </cell>
          <cell r="AM1962">
            <v>705</v>
          </cell>
          <cell r="AN1962">
            <v>1</v>
          </cell>
          <cell r="AO1962">
            <v>393216</v>
          </cell>
          <cell r="AQ1962">
            <v>0</v>
          </cell>
          <cell r="AR1962">
            <v>0</v>
          </cell>
          <cell r="AS1962" t="str">
            <v>Ы</v>
          </cell>
          <cell r="AT1962" t="str">
            <v>Ы</v>
          </cell>
          <cell r="AU1962">
            <v>0</v>
          </cell>
          <cell r="AV1962">
            <v>0</v>
          </cell>
          <cell r="AW1962">
            <v>23</v>
          </cell>
          <cell r="AX1962">
            <v>1</v>
          </cell>
          <cell r="AY1962">
            <v>0</v>
          </cell>
          <cell r="AZ1962">
            <v>0</v>
          </cell>
          <cell r="BA1962">
            <v>0</v>
          </cell>
          <cell r="BB1962">
            <v>0</v>
          </cell>
          <cell r="BC1962">
            <v>38828</v>
          </cell>
        </row>
        <row r="1963">
          <cell r="A1963">
            <v>2006</v>
          </cell>
          <cell r="B1963">
            <v>2</v>
          </cell>
          <cell r="C1963">
            <v>577</v>
          </cell>
          <cell r="D1963">
            <v>21</v>
          </cell>
          <cell r="E1963">
            <v>792020</v>
          </cell>
          <cell r="F1963">
            <v>0</v>
          </cell>
          <cell r="G1963" t="str">
            <v>Затраты по ШПЗ (основные)</v>
          </cell>
          <cell r="H1963">
            <v>2011</v>
          </cell>
          <cell r="I1963">
            <v>7920</v>
          </cell>
          <cell r="J1963">
            <v>268314.08</v>
          </cell>
          <cell r="K1963">
            <v>1</v>
          </cell>
          <cell r="L1963">
            <v>0</v>
          </cell>
          <cell r="M1963">
            <v>0</v>
          </cell>
          <cell r="N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42</v>
          </cell>
          <cell r="V1963">
            <v>0</v>
          </cell>
          <cell r="W1963">
            <v>0</v>
          </cell>
          <cell r="AA1963">
            <v>0</v>
          </cell>
          <cell r="AB1963">
            <v>0</v>
          </cell>
          <cell r="AC1963">
            <v>0</v>
          </cell>
          <cell r="AD1963">
            <v>42</v>
          </cell>
          <cell r="AE1963">
            <v>505200</v>
          </cell>
          <cell r="AF1963">
            <v>0</v>
          </cell>
          <cell r="AI1963">
            <v>2251</v>
          </cell>
          <cell r="AK1963">
            <v>0</v>
          </cell>
          <cell r="AM1963">
            <v>706</v>
          </cell>
          <cell r="AN1963">
            <v>1</v>
          </cell>
          <cell r="AO1963">
            <v>393216</v>
          </cell>
          <cell r="AQ1963">
            <v>0</v>
          </cell>
          <cell r="AR1963">
            <v>0</v>
          </cell>
          <cell r="AS1963" t="str">
            <v>Ы</v>
          </cell>
          <cell r="AT1963" t="str">
            <v>Ы</v>
          </cell>
          <cell r="AU1963">
            <v>0</v>
          </cell>
          <cell r="AV1963">
            <v>0</v>
          </cell>
          <cell r="AW1963">
            <v>23</v>
          </cell>
          <cell r="AX1963">
            <v>1</v>
          </cell>
          <cell r="AY1963">
            <v>0</v>
          </cell>
          <cell r="AZ1963">
            <v>0</v>
          </cell>
          <cell r="BA1963">
            <v>0</v>
          </cell>
          <cell r="BB1963">
            <v>0</v>
          </cell>
          <cell r="BC1963">
            <v>38828</v>
          </cell>
        </row>
        <row r="1964">
          <cell r="A1964">
            <v>2006</v>
          </cell>
          <cell r="B1964">
            <v>2</v>
          </cell>
          <cell r="C1964">
            <v>578</v>
          </cell>
          <cell r="D1964">
            <v>21</v>
          </cell>
          <cell r="E1964">
            <v>792020</v>
          </cell>
          <cell r="F1964">
            <v>0</v>
          </cell>
          <cell r="G1964" t="str">
            <v>Затраты по ШПЗ (основные)</v>
          </cell>
          <cell r="H1964">
            <v>2011</v>
          </cell>
          <cell r="I1964">
            <v>7920</v>
          </cell>
          <cell r="J1964">
            <v>5375.83</v>
          </cell>
          <cell r="K1964">
            <v>1</v>
          </cell>
          <cell r="L1964">
            <v>0</v>
          </cell>
          <cell r="M1964">
            <v>0</v>
          </cell>
          <cell r="N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42</v>
          </cell>
          <cell r="V1964">
            <v>0</v>
          </cell>
          <cell r="W1964">
            <v>0</v>
          </cell>
          <cell r="AA1964">
            <v>0</v>
          </cell>
          <cell r="AB1964">
            <v>0</v>
          </cell>
          <cell r="AC1964">
            <v>0</v>
          </cell>
          <cell r="AD1964">
            <v>42</v>
          </cell>
          <cell r="AE1964">
            <v>505400</v>
          </cell>
          <cell r="AF1964">
            <v>0</v>
          </cell>
          <cell r="AI1964">
            <v>2251</v>
          </cell>
          <cell r="AK1964">
            <v>0</v>
          </cell>
          <cell r="AM1964">
            <v>707</v>
          </cell>
          <cell r="AN1964">
            <v>1</v>
          </cell>
          <cell r="AO1964">
            <v>393216</v>
          </cell>
          <cell r="AQ1964">
            <v>0</v>
          </cell>
          <cell r="AR1964">
            <v>0</v>
          </cell>
          <cell r="AS1964" t="str">
            <v>Ы</v>
          </cell>
          <cell r="AT1964" t="str">
            <v>Ы</v>
          </cell>
          <cell r="AU1964">
            <v>0</v>
          </cell>
          <cell r="AV1964">
            <v>0</v>
          </cell>
          <cell r="AW1964">
            <v>23</v>
          </cell>
          <cell r="AX1964">
            <v>1</v>
          </cell>
          <cell r="AY1964">
            <v>0</v>
          </cell>
          <cell r="AZ1964">
            <v>0</v>
          </cell>
          <cell r="BA1964">
            <v>0</v>
          </cell>
          <cell r="BB1964">
            <v>0</v>
          </cell>
          <cell r="BC1964">
            <v>38828</v>
          </cell>
        </row>
        <row r="1965">
          <cell r="A1965">
            <v>2006</v>
          </cell>
          <cell r="B1965">
            <v>2</v>
          </cell>
          <cell r="C1965">
            <v>579</v>
          </cell>
          <cell r="D1965">
            <v>21</v>
          </cell>
          <cell r="E1965">
            <v>792020</v>
          </cell>
          <cell r="F1965">
            <v>0</v>
          </cell>
          <cell r="G1965" t="str">
            <v>Затраты по ШПЗ (основные)</v>
          </cell>
          <cell r="H1965">
            <v>2011</v>
          </cell>
          <cell r="I1965">
            <v>7920</v>
          </cell>
          <cell r="J1965">
            <v>16252.74</v>
          </cell>
          <cell r="K1965">
            <v>1</v>
          </cell>
          <cell r="L1965">
            <v>0</v>
          </cell>
          <cell r="M1965">
            <v>0</v>
          </cell>
          <cell r="N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42</v>
          </cell>
          <cell r="V1965">
            <v>0</v>
          </cell>
          <cell r="W1965">
            <v>0</v>
          </cell>
          <cell r="AA1965">
            <v>0</v>
          </cell>
          <cell r="AB1965">
            <v>0</v>
          </cell>
          <cell r="AC1965">
            <v>0</v>
          </cell>
          <cell r="AD1965">
            <v>42</v>
          </cell>
          <cell r="AE1965">
            <v>506200</v>
          </cell>
          <cell r="AF1965">
            <v>0</v>
          </cell>
          <cell r="AI1965">
            <v>2251</v>
          </cell>
          <cell r="AK1965">
            <v>0</v>
          </cell>
          <cell r="AM1965">
            <v>708</v>
          </cell>
          <cell r="AN1965">
            <v>1</v>
          </cell>
          <cell r="AO1965">
            <v>393216</v>
          </cell>
          <cell r="AQ1965">
            <v>0</v>
          </cell>
          <cell r="AR1965">
            <v>0</v>
          </cell>
          <cell r="AS1965" t="str">
            <v>Ы</v>
          </cell>
          <cell r="AT1965" t="str">
            <v>Ы</v>
          </cell>
          <cell r="AU1965">
            <v>0</v>
          </cell>
          <cell r="AV1965">
            <v>0</v>
          </cell>
          <cell r="AW1965">
            <v>23</v>
          </cell>
          <cell r="AX1965">
            <v>1</v>
          </cell>
          <cell r="AY1965">
            <v>0</v>
          </cell>
          <cell r="AZ1965">
            <v>0</v>
          </cell>
          <cell r="BA1965">
            <v>0</v>
          </cell>
          <cell r="BB1965">
            <v>0</v>
          </cell>
          <cell r="BC1965">
            <v>38828</v>
          </cell>
        </row>
        <row r="1966">
          <cell r="A1966">
            <v>2006</v>
          </cell>
          <cell r="B1966">
            <v>2</v>
          </cell>
          <cell r="C1966">
            <v>580</v>
          </cell>
          <cell r="D1966">
            <v>21</v>
          </cell>
          <cell r="E1966">
            <v>792020</v>
          </cell>
          <cell r="F1966">
            <v>0</v>
          </cell>
          <cell r="G1966" t="str">
            <v>Затраты по ШПЗ (основные)</v>
          </cell>
          <cell r="H1966">
            <v>2011</v>
          </cell>
          <cell r="I1966">
            <v>7920</v>
          </cell>
          <cell r="J1966">
            <v>27861.84</v>
          </cell>
          <cell r="K1966">
            <v>1</v>
          </cell>
          <cell r="L1966">
            <v>0</v>
          </cell>
          <cell r="M1966">
            <v>0</v>
          </cell>
          <cell r="N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42</v>
          </cell>
          <cell r="V1966">
            <v>0</v>
          </cell>
          <cell r="W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42</v>
          </cell>
          <cell r="AE1966">
            <v>508310</v>
          </cell>
          <cell r="AF1966">
            <v>0</v>
          </cell>
          <cell r="AI1966">
            <v>2251</v>
          </cell>
          <cell r="AK1966">
            <v>0</v>
          </cell>
          <cell r="AM1966">
            <v>709</v>
          </cell>
          <cell r="AN1966">
            <v>1</v>
          </cell>
          <cell r="AO1966">
            <v>393216</v>
          </cell>
          <cell r="AQ1966">
            <v>0</v>
          </cell>
          <cell r="AR1966">
            <v>0</v>
          </cell>
          <cell r="AS1966" t="str">
            <v>Ы</v>
          </cell>
          <cell r="AT1966" t="str">
            <v>Ы</v>
          </cell>
          <cell r="AU1966">
            <v>0</v>
          </cell>
          <cell r="AV1966">
            <v>0</v>
          </cell>
          <cell r="AW1966">
            <v>23</v>
          </cell>
          <cell r="AX1966">
            <v>1</v>
          </cell>
          <cell r="AY1966">
            <v>0</v>
          </cell>
          <cell r="AZ1966">
            <v>0</v>
          </cell>
          <cell r="BA1966">
            <v>0</v>
          </cell>
          <cell r="BB1966">
            <v>0</v>
          </cell>
          <cell r="BC1966">
            <v>38828</v>
          </cell>
        </row>
        <row r="1967">
          <cell r="A1967">
            <v>2006</v>
          </cell>
          <cell r="B1967">
            <v>2</v>
          </cell>
          <cell r="C1967">
            <v>581</v>
          </cell>
          <cell r="D1967">
            <v>21</v>
          </cell>
          <cell r="E1967">
            <v>792020</v>
          </cell>
          <cell r="F1967">
            <v>0</v>
          </cell>
          <cell r="G1967" t="str">
            <v>Затраты по ШПЗ (основные)</v>
          </cell>
          <cell r="H1967">
            <v>2011</v>
          </cell>
          <cell r="I1967">
            <v>7920</v>
          </cell>
          <cell r="J1967">
            <v>4095.69</v>
          </cell>
          <cell r="K1967">
            <v>1</v>
          </cell>
          <cell r="L1967">
            <v>0</v>
          </cell>
          <cell r="M1967">
            <v>0</v>
          </cell>
          <cell r="N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42</v>
          </cell>
          <cell r="V1967">
            <v>0</v>
          </cell>
          <cell r="W1967">
            <v>0</v>
          </cell>
          <cell r="AA1967">
            <v>0</v>
          </cell>
          <cell r="AB1967">
            <v>0</v>
          </cell>
          <cell r="AC1967">
            <v>0</v>
          </cell>
          <cell r="AD1967">
            <v>42</v>
          </cell>
          <cell r="AE1967">
            <v>508700</v>
          </cell>
          <cell r="AF1967">
            <v>0</v>
          </cell>
          <cell r="AI1967">
            <v>2251</v>
          </cell>
          <cell r="AK1967">
            <v>0</v>
          </cell>
          <cell r="AM1967">
            <v>710</v>
          </cell>
          <cell r="AN1967">
            <v>1</v>
          </cell>
          <cell r="AO1967">
            <v>393216</v>
          </cell>
          <cell r="AQ1967">
            <v>0</v>
          </cell>
          <cell r="AR1967">
            <v>0</v>
          </cell>
          <cell r="AS1967" t="str">
            <v>Ы</v>
          </cell>
          <cell r="AT1967" t="str">
            <v>Ы</v>
          </cell>
          <cell r="AU1967">
            <v>0</v>
          </cell>
          <cell r="AV1967">
            <v>0</v>
          </cell>
          <cell r="AW1967">
            <v>23</v>
          </cell>
          <cell r="AX1967">
            <v>1</v>
          </cell>
          <cell r="AY1967">
            <v>0</v>
          </cell>
          <cell r="AZ1967">
            <v>0</v>
          </cell>
          <cell r="BA1967">
            <v>0</v>
          </cell>
          <cell r="BB1967">
            <v>0</v>
          </cell>
          <cell r="BC1967">
            <v>38828</v>
          </cell>
        </row>
        <row r="1968">
          <cell r="A1968">
            <v>2006</v>
          </cell>
          <cell r="B1968">
            <v>2</v>
          </cell>
          <cell r="C1968">
            <v>582</v>
          </cell>
          <cell r="D1968">
            <v>21</v>
          </cell>
          <cell r="E1968">
            <v>792020</v>
          </cell>
          <cell r="F1968">
            <v>0</v>
          </cell>
          <cell r="G1968" t="str">
            <v>Затраты по ШПЗ (основные)</v>
          </cell>
          <cell r="H1968">
            <v>2011</v>
          </cell>
          <cell r="I1968">
            <v>7920</v>
          </cell>
          <cell r="J1968">
            <v>705883.63</v>
          </cell>
          <cell r="K1968">
            <v>1</v>
          </cell>
          <cell r="L1968">
            <v>0</v>
          </cell>
          <cell r="M1968">
            <v>0</v>
          </cell>
          <cell r="N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42</v>
          </cell>
          <cell r="V1968">
            <v>0</v>
          </cell>
          <cell r="W1968">
            <v>0</v>
          </cell>
          <cell r="AA1968">
            <v>0</v>
          </cell>
          <cell r="AB1968">
            <v>0</v>
          </cell>
          <cell r="AC1968">
            <v>0</v>
          </cell>
          <cell r="AD1968">
            <v>42</v>
          </cell>
          <cell r="AE1968">
            <v>510100</v>
          </cell>
          <cell r="AF1968">
            <v>0</v>
          </cell>
          <cell r="AI1968">
            <v>2251</v>
          </cell>
          <cell r="AK1968">
            <v>0</v>
          </cell>
          <cell r="AM1968">
            <v>711</v>
          </cell>
          <cell r="AN1968">
            <v>1</v>
          </cell>
          <cell r="AO1968">
            <v>393216</v>
          </cell>
          <cell r="AQ1968">
            <v>0</v>
          </cell>
          <cell r="AR1968">
            <v>0</v>
          </cell>
          <cell r="AS1968" t="str">
            <v>Ы</v>
          </cell>
          <cell r="AT1968" t="str">
            <v>Ы</v>
          </cell>
          <cell r="AU1968">
            <v>0</v>
          </cell>
          <cell r="AV1968">
            <v>0</v>
          </cell>
          <cell r="AW1968">
            <v>23</v>
          </cell>
          <cell r="AX1968">
            <v>1</v>
          </cell>
          <cell r="AY1968">
            <v>0</v>
          </cell>
          <cell r="AZ1968">
            <v>0</v>
          </cell>
          <cell r="BA1968">
            <v>0</v>
          </cell>
          <cell r="BB1968">
            <v>0</v>
          </cell>
          <cell r="BC1968">
            <v>38828</v>
          </cell>
        </row>
        <row r="1969">
          <cell r="A1969">
            <v>2006</v>
          </cell>
          <cell r="B1969">
            <v>2</v>
          </cell>
          <cell r="C1969">
            <v>583</v>
          </cell>
          <cell r="D1969">
            <v>21</v>
          </cell>
          <cell r="E1969">
            <v>792020</v>
          </cell>
          <cell r="F1969">
            <v>0</v>
          </cell>
          <cell r="G1969" t="str">
            <v>Затраты по ШПЗ (основные)</v>
          </cell>
          <cell r="H1969">
            <v>2011</v>
          </cell>
          <cell r="I1969">
            <v>7920</v>
          </cell>
          <cell r="J1969">
            <v>970.14</v>
          </cell>
          <cell r="K1969">
            <v>1</v>
          </cell>
          <cell r="L1969">
            <v>0</v>
          </cell>
          <cell r="M1969">
            <v>0</v>
          </cell>
          <cell r="N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42</v>
          </cell>
          <cell r="V1969">
            <v>0</v>
          </cell>
          <cell r="W1969">
            <v>0</v>
          </cell>
          <cell r="AA1969">
            <v>0</v>
          </cell>
          <cell r="AB1969">
            <v>0</v>
          </cell>
          <cell r="AC1969">
            <v>0</v>
          </cell>
          <cell r="AD1969">
            <v>42</v>
          </cell>
          <cell r="AE1969">
            <v>510200</v>
          </cell>
          <cell r="AF1969">
            <v>0</v>
          </cell>
          <cell r="AI1969">
            <v>2251</v>
          </cell>
          <cell r="AK1969">
            <v>0</v>
          </cell>
          <cell r="AM1969">
            <v>712</v>
          </cell>
          <cell r="AN1969">
            <v>1</v>
          </cell>
          <cell r="AO1969">
            <v>393216</v>
          </cell>
          <cell r="AQ1969">
            <v>0</v>
          </cell>
          <cell r="AR1969">
            <v>0</v>
          </cell>
          <cell r="AS1969" t="str">
            <v>Ы</v>
          </cell>
          <cell r="AT1969" t="str">
            <v>Ы</v>
          </cell>
          <cell r="AU1969">
            <v>0</v>
          </cell>
          <cell r="AV1969">
            <v>0</v>
          </cell>
          <cell r="AW1969">
            <v>23</v>
          </cell>
          <cell r="AX1969">
            <v>1</v>
          </cell>
          <cell r="AY1969">
            <v>0</v>
          </cell>
          <cell r="AZ1969">
            <v>0</v>
          </cell>
          <cell r="BA1969">
            <v>0</v>
          </cell>
          <cell r="BB1969">
            <v>0</v>
          </cell>
          <cell r="BC1969">
            <v>38828</v>
          </cell>
        </row>
        <row r="1970">
          <cell r="A1970">
            <v>2006</v>
          </cell>
          <cell r="B1970">
            <v>2</v>
          </cell>
          <cell r="C1970">
            <v>584</v>
          </cell>
          <cell r="D1970">
            <v>21</v>
          </cell>
          <cell r="E1970">
            <v>792020</v>
          </cell>
          <cell r="F1970">
            <v>0</v>
          </cell>
          <cell r="G1970" t="str">
            <v>Затраты по ШПЗ (основные)</v>
          </cell>
          <cell r="H1970">
            <v>2011</v>
          </cell>
          <cell r="I1970">
            <v>7920</v>
          </cell>
          <cell r="J1970">
            <v>104024.46</v>
          </cell>
          <cell r="K1970">
            <v>1</v>
          </cell>
          <cell r="L1970">
            <v>0</v>
          </cell>
          <cell r="M1970">
            <v>0</v>
          </cell>
          <cell r="N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42</v>
          </cell>
          <cell r="V1970">
            <v>0</v>
          </cell>
          <cell r="W1970">
            <v>0</v>
          </cell>
          <cell r="AA1970">
            <v>0</v>
          </cell>
          <cell r="AB1970">
            <v>0</v>
          </cell>
          <cell r="AC1970">
            <v>0</v>
          </cell>
          <cell r="AD1970">
            <v>42</v>
          </cell>
          <cell r="AE1970">
            <v>510300</v>
          </cell>
          <cell r="AF1970">
            <v>0</v>
          </cell>
          <cell r="AI1970">
            <v>2251</v>
          </cell>
          <cell r="AK1970">
            <v>0</v>
          </cell>
          <cell r="AM1970">
            <v>713</v>
          </cell>
          <cell r="AN1970">
            <v>1</v>
          </cell>
          <cell r="AO1970">
            <v>393216</v>
          </cell>
          <cell r="AQ1970">
            <v>0</v>
          </cell>
          <cell r="AR1970">
            <v>0</v>
          </cell>
          <cell r="AS1970" t="str">
            <v>Ы</v>
          </cell>
          <cell r="AT1970" t="str">
            <v>Ы</v>
          </cell>
          <cell r="AU1970">
            <v>0</v>
          </cell>
          <cell r="AV1970">
            <v>0</v>
          </cell>
          <cell r="AW1970">
            <v>23</v>
          </cell>
          <cell r="AX1970">
            <v>1</v>
          </cell>
          <cell r="AY1970">
            <v>0</v>
          </cell>
          <cell r="AZ1970">
            <v>0</v>
          </cell>
          <cell r="BA1970">
            <v>0</v>
          </cell>
          <cell r="BB1970">
            <v>0</v>
          </cell>
          <cell r="BC1970">
            <v>38828</v>
          </cell>
        </row>
        <row r="1971">
          <cell r="A1971">
            <v>2006</v>
          </cell>
          <cell r="B1971">
            <v>2</v>
          </cell>
          <cell r="C1971">
            <v>585</v>
          </cell>
          <cell r="D1971">
            <v>21</v>
          </cell>
          <cell r="E1971">
            <v>792020</v>
          </cell>
          <cell r="F1971">
            <v>0</v>
          </cell>
          <cell r="G1971" t="str">
            <v>Затраты по ШПЗ (основные)</v>
          </cell>
          <cell r="H1971">
            <v>2011</v>
          </cell>
          <cell r="I1971">
            <v>7920</v>
          </cell>
          <cell r="J1971">
            <v>6866.89</v>
          </cell>
          <cell r="K1971">
            <v>1</v>
          </cell>
          <cell r="L1971">
            <v>0</v>
          </cell>
          <cell r="M1971">
            <v>0</v>
          </cell>
          <cell r="N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42</v>
          </cell>
          <cell r="V1971">
            <v>0</v>
          </cell>
          <cell r="W1971">
            <v>0</v>
          </cell>
          <cell r="AA1971">
            <v>0</v>
          </cell>
          <cell r="AB1971">
            <v>0</v>
          </cell>
          <cell r="AC1971">
            <v>0</v>
          </cell>
          <cell r="AD1971">
            <v>42</v>
          </cell>
          <cell r="AE1971">
            <v>510400</v>
          </cell>
          <cell r="AF1971">
            <v>0</v>
          </cell>
          <cell r="AI1971">
            <v>2251</v>
          </cell>
          <cell r="AK1971">
            <v>0</v>
          </cell>
          <cell r="AM1971">
            <v>714</v>
          </cell>
          <cell r="AN1971">
            <v>1</v>
          </cell>
          <cell r="AO1971">
            <v>393216</v>
          </cell>
          <cell r="AQ1971">
            <v>0</v>
          </cell>
          <cell r="AR1971">
            <v>0</v>
          </cell>
          <cell r="AS1971" t="str">
            <v>Ы</v>
          </cell>
          <cell r="AT1971" t="str">
            <v>Ы</v>
          </cell>
          <cell r="AU1971">
            <v>0</v>
          </cell>
          <cell r="AV1971">
            <v>0</v>
          </cell>
          <cell r="AW1971">
            <v>23</v>
          </cell>
          <cell r="AX1971">
            <v>1</v>
          </cell>
          <cell r="AY1971">
            <v>0</v>
          </cell>
          <cell r="AZ1971">
            <v>0</v>
          </cell>
          <cell r="BA1971">
            <v>0</v>
          </cell>
          <cell r="BB1971">
            <v>0</v>
          </cell>
          <cell r="BC1971">
            <v>38828</v>
          </cell>
        </row>
        <row r="1972">
          <cell r="A1972">
            <v>2006</v>
          </cell>
          <cell r="B1972">
            <v>2</v>
          </cell>
          <cell r="C1972">
            <v>586</v>
          </cell>
          <cell r="D1972">
            <v>21</v>
          </cell>
          <cell r="E1972">
            <v>792020</v>
          </cell>
          <cell r="F1972">
            <v>0</v>
          </cell>
          <cell r="G1972" t="str">
            <v>Затраты по ШПЗ (основные)</v>
          </cell>
          <cell r="H1972">
            <v>2011</v>
          </cell>
          <cell r="I1972">
            <v>7920</v>
          </cell>
          <cell r="J1972">
            <v>2128.64</v>
          </cell>
          <cell r="K1972">
            <v>1</v>
          </cell>
          <cell r="L1972">
            <v>0</v>
          </cell>
          <cell r="M1972">
            <v>0</v>
          </cell>
          <cell r="N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42</v>
          </cell>
          <cell r="V1972">
            <v>0</v>
          </cell>
          <cell r="W1972">
            <v>0</v>
          </cell>
          <cell r="AA1972">
            <v>0</v>
          </cell>
          <cell r="AB1972">
            <v>0</v>
          </cell>
          <cell r="AC1972">
            <v>0</v>
          </cell>
          <cell r="AD1972">
            <v>42</v>
          </cell>
          <cell r="AE1972">
            <v>510500</v>
          </cell>
          <cell r="AF1972">
            <v>0</v>
          </cell>
          <cell r="AI1972">
            <v>2251</v>
          </cell>
          <cell r="AK1972">
            <v>0</v>
          </cell>
          <cell r="AM1972">
            <v>715</v>
          </cell>
          <cell r="AN1972">
            <v>1</v>
          </cell>
          <cell r="AO1972">
            <v>393216</v>
          </cell>
          <cell r="AQ1972">
            <v>0</v>
          </cell>
          <cell r="AR1972">
            <v>0</v>
          </cell>
          <cell r="AS1972" t="str">
            <v>Ы</v>
          </cell>
          <cell r="AT1972" t="str">
            <v>Ы</v>
          </cell>
          <cell r="AU1972">
            <v>0</v>
          </cell>
          <cell r="AV1972">
            <v>0</v>
          </cell>
          <cell r="AW1972">
            <v>23</v>
          </cell>
          <cell r="AX1972">
            <v>1</v>
          </cell>
          <cell r="AY1972">
            <v>0</v>
          </cell>
          <cell r="AZ1972">
            <v>0</v>
          </cell>
          <cell r="BA1972">
            <v>0</v>
          </cell>
          <cell r="BB1972">
            <v>0</v>
          </cell>
          <cell r="BC1972">
            <v>38828</v>
          </cell>
        </row>
        <row r="1973">
          <cell r="A1973">
            <v>2006</v>
          </cell>
          <cell r="B1973">
            <v>2</v>
          </cell>
          <cell r="C1973">
            <v>587</v>
          </cell>
          <cell r="D1973">
            <v>21</v>
          </cell>
          <cell r="E1973">
            <v>792020</v>
          </cell>
          <cell r="F1973">
            <v>0</v>
          </cell>
          <cell r="G1973" t="str">
            <v>Затраты по ШПЗ (основные)</v>
          </cell>
          <cell r="H1973">
            <v>2011</v>
          </cell>
          <cell r="I1973">
            <v>7920</v>
          </cell>
          <cell r="J1973">
            <v>688558.87</v>
          </cell>
          <cell r="K1973">
            <v>1</v>
          </cell>
          <cell r="L1973">
            <v>0</v>
          </cell>
          <cell r="M1973">
            <v>0</v>
          </cell>
          <cell r="N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42</v>
          </cell>
          <cell r="V1973">
            <v>0</v>
          </cell>
          <cell r="W1973">
            <v>0</v>
          </cell>
          <cell r="AA1973">
            <v>0</v>
          </cell>
          <cell r="AB1973">
            <v>0</v>
          </cell>
          <cell r="AC1973">
            <v>0</v>
          </cell>
          <cell r="AD1973">
            <v>42</v>
          </cell>
          <cell r="AE1973">
            <v>510600</v>
          </cell>
          <cell r="AF1973">
            <v>0</v>
          </cell>
          <cell r="AI1973">
            <v>2251</v>
          </cell>
          <cell r="AK1973">
            <v>0</v>
          </cell>
          <cell r="AM1973">
            <v>716</v>
          </cell>
          <cell r="AN1973">
            <v>1</v>
          </cell>
          <cell r="AO1973">
            <v>393216</v>
          </cell>
          <cell r="AQ1973">
            <v>0</v>
          </cell>
          <cell r="AR1973">
            <v>0</v>
          </cell>
          <cell r="AS1973" t="str">
            <v>Ы</v>
          </cell>
          <cell r="AT1973" t="str">
            <v>Ы</v>
          </cell>
          <cell r="AU1973">
            <v>0</v>
          </cell>
          <cell r="AV1973">
            <v>0</v>
          </cell>
          <cell r="AW1973">
            <v>23</v>
          </cell>
          <cell r="AX1973">
            <v>1</v>
          </cell>
          <cell r="AY1973">
            <v>0</v>
          </cell>
          <cell r="AZ1973">
            <v>0</v>
          </cell>
          <cell r="BA1973">
            <v>0</v>
          </cell>
          <cell r="BB1973">
            <v>0</v>
          </cell>
          <cell r="BC1973">
            <v>38828</v>
          </cell>
        </row>
        <row r="1974">
          <cell r="A1974">
            <v>2006</v>
          </cell>
          <cell r="B1974">
            <v>2</v>
          </cell>
          <cell r="C1974">
            <v>588</v>
          </cell>
          <cell r="D1974">
            <v>21</v>
          </cell>
          <cell r="E1974">
            <v>792020</v>
          </cell>
          <cell r="F1974">
            <v>0</v>
          </cell>
          <cell r="G1974" t="str">
            <v>Затраты по ШПЗ (основные)</v>
          </cell>
          <cell r="H1974">
            <v>2011</v>
          </cell>
          <cell r="I1974">
            <v>7920</v>
          </cell>
          <cell r="J1974">
            <v>1776.19</v>
          </cell>
          <cell r="K1974">
            <v>1</v>
          </cell>
          <cell r="L1974">
            <v>0</v>
          </cell>
          <cell r="M1974">
            <v>0</v>
          </cell>
          <cell r="N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42</v>
          </cell>
          <cell r="V1974">
            <v>0</v>
          </cell>
          <cell r="W1974">
            <v>0</v>
          </cell>
          <cell r="AA1974">
            <v>0</v>
          </cell>
          <cell r="AB1974">
            <v>0</v>
          </cell>
          <cell r="AC1974">
            <v>0</v>
          </cell>
          <cell r="AD1974">
            <v>42</v>
          </cell>
          <cell r="AE1974">
            <v>510630</v>
          </cell>
          <cell r="AF1974">
            <v>0</v>
          </cell>
          <cell r="AI1974">
            <v>2251</v>
          </cell>
          <cell r="AK1974">
            <v>0</v>
          </cell>
          <cell r="AM1974">
            <v>717</v>
          </cell>
          <cell r="AN1974">
            <v>1</v>
          </cell>
          <cell r="AO1974">
            <v>393216</v>
          </cell>
          <cell r="AQ1974">
            <v>0</v>
          </cell>
          <cell r="AR1974">
            <v>0</v>
          </cell>
          <cell r="AS1974" t="str">
            <v>Ы</v>
          </cell>
          <cell r="AT1974" t="str">
            <v>Ы</v>
          </cell>
          <cell r="AU1974">
            <v>0</v>
          </cell>
          <cell r="AV1974">
            <v>0</v>
          </cell>
          <cell r="AW1974">
            <v>23</v>
          </cell>
          <cell r="AX1974">
            <v>1</v>
          </cell>
          <cell r="AY1974">
            <v>0</v>
          </cell>
          <cell r="AZ1974">
            <v>0</v>
          </cell>
          <cell r="BA1974">
            <v>0</v>
          </cell>
          <cell r="BB1974">
            <v>0</v>
          </cell>
          <cell r="BC1974">
            <v>38828</v>
          </cell>
        </row>
        <row r="1975">
          <cell r="A1975">
            <v>2006</v>
          </cell>
          <cell r="B1975">
            <v>2</v>
          </cell>
          <cell r="C1975">
            <v>589</v>
          </cell>
          <cell r="D1975">
            <v>21</v>
          </cell>
          <cell r="E1975">
            <v>792020</v>
          </cell>
          <cell r="F1975">
            <v>0</v>
          </cell>
          <cell r="G1975" t="str">
            <v>Затраты по ШПЗ (основные)</v>
          </cell>
          <cell r="H1975">
            <v>2011</v>
          </cell>
          <cell r="I1975">
            <v>7920</v>
          </cell>
          <cell r="J1975">
            <v>1188319.95</v>
          </cell>
          <cell r="K1975">
            <v>1</v>
          </cell>
          <cell r="L1975">
            <v>0</v>
          </cell>
          <cell r="M1975">
            <v>0</v>
          </cell>
          <cell r="N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37</v>
          </cell>
          <cell r="V1975">
            <v>0</v>
          </cell>
          <cell r="W1975">
            <v>0</v>
          </cell>
          <cell r="AA1975">
            <v>0</v>
          </cell>
          <cell r="AB1975">
            <v>0</v>
          </cell>
          <cell r="AC1975">
            <v>0</v>
          </cell>
          <cell r="AD1975">
            <v>37</v>
          </cell>
          <cell r="AE1975">
            <v>110000</v>
          </cell>
          <cell r="AF1975">
            <v>0</v>
          </cell>
          <cell r="AI1975">
            <v>2251</v>
          </cell>
          <cell r="AK1975">
            <v>0</v>
          </cell>
          <cell r="AM1975">
            <v>718</v>
          </cell>
          <cell r="AN1975">
            <v>1</v>
          </cell>
          <cell r="AO1975">
            <v>393216</v>
          </cell>
          <cell r="AQ1975">
            <v>0</v>
          </cell>
          <cell r="AR1975">
            <v>0</v>
          </cell>
          <cell r="AS1975" t="str">
            <v>Ы</v>
          </cell>
          <cell r="AT1975" t="str">
            <v>Ы</v>
          </cell>
          <cell r="AU1975">
            <v>0</v>
          </cell>
          <cell r="AV1975">
            <v>0</v>
          </cell>
          <cell r="AW1975">
            <v>23</v>
          </cell>
          <cell r="AX1975">
            <v>1</v>
          </cell>
          <cell r="AY1975">
            <v>0</v>
          </cell>
          <cell r="AZ1975">
            <v>0</v>
          </cell>
          <cell r="BA1975">
            <v>0</v>
          </cell>
          <cell r="BB1975">
            <v>0</v>
          </cell>
          <cell r="BC1975">
            <v>38828</v>
          </cell>
        </row>
        <row r="1976">
          <cell r="A1976">
            <v>2006</v>
          </cell>
          <cell r="B1976">
            <v>2</v>
          </cell>
          <cell r="C1976">
            <v>590</v>
          </cell>
          <cell r="D1976">
            <v>21</v>
          </cell>
          <cell r="E1976">
            <v>792020</v>
          </cell>
          <cell r="F1976">
            <v>0</v>
          </cell>
          <cell r="G1976" t="str">
            <v>Затраты по ШПЗ (основные)</v>
          </cell>
          <cell r="H1976">
            <v>2011</v>
          </cell>
          <cell r="I1976">
            <v>7920</v>
          </cell>
          <cell r="J1976">
            <v>21040.65</v>
          </cell>
          <cell r="K1976">
            <v>1</v>
          </cell>
          <cell r="L1976">
            <v>0</v>
          </cell>
          <cell r="M1976">
            <v>0</v>
          </cell>
          <cell r="N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37</v>
          </cell>
          <cell r="V1976">
            <v>0</v>
          </cell>
          <cell r="W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37</v>
          </cell>
          <cell r="AE1976">
            <v>114020</v>
          </cell>
          <cell r="AF1976">
            <v>0</v>
          </cell>
          <cell r="AI1976">
            <v>2251</v>
          </cell>
          <cell r="AK1976">
            <v>0</v>
          </cell>
          <cell r="AM1976">
            <v>719</v>
          </cell>
          <cell r="AN1976">
            <v>1</v>
          </cell>
          <cell r="AO1976">
            <v>393216</v>
          </cell>
          <cell r="AQ1976">
            <v>0</v>
          </cell>
          <cell r="AR1976">
            <v>0</v>
          </cell>
          <cell r="AS1976" t="str">
            <v>Ы</v>
          </cell>
          <cell r="AT1976" t="str">
            <v>Ы</v>
          </cell>
          <cell r="AU1976">
            <v>0</v>
          </cell>
          <cell r="AV1976">
            <v>0</v>
          </cell>
          <cell r="AW1976">
            <v>23</v>
          </cell>
          <cell r="AX1976">
            <v>1</v>
          </cell>
          <cell r="AY1976">
            <v>0</v>
          </cell>
          <cell r="AZ1976">
            <v>0</v>
          </cell>
          <cell r="BA1976">
            <v>0</v>
          </cell>
          <cell r="BB1976">
            <v>0</v>
          </cell>
          <cell r="BC1976">
            <v>38828</v>
          </cell>
        </row>
        <row r="1977">
          <cell r="A1977">
            <v>2006</v>
          </cell>
          <cell r="B1977">
            <v>2</v>
          </cell>
          <cell r="C1977">
            <v>591</v>
          </cell>
          <cell r="D1977">
            <v>21</v>
          </cell>
          <cell r="E1977">
            <v>792020</v>
          </cell>
          <cell r="F1977">
            <v>0</v>
          </cell>
          <cell r="G1977" t="str">
            <v>Затраты по ШПЗ (основные)</v>
          </cell>
          <cell r="H1977">
            <v>2011</v>
          </cell>
          <cell r="I1977">
            <v>7920</v>
          </cell>
          <cell r="J1977">
            <v>31585.77</v>
          </cell>
          <cell r="K1977">
            <v>1</v>
          </cell>
          <cell r="L1977">
            <v>0</v>
          </cell>
          <cell r="M1977">
            <v>0</v>
          </cell>
          <cell r="N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37</v>
          </cell>
          <cell r="V1977">
            <v>0</v>
          </cell>
          <cell r="W1977">
            <v>0</v>
          </cell>
          <cell r="AA1977">
            <v>0</v>
          </cell>
          <cell r="AB1977">
            <v>0</v>
          </cell>
          <cell r="AC1977">
            <v>0</v>
          </cell>
          <cell r="AD1977">
            <v>37</v>
          </cell>
          <cell r="AE1977">
            <v>117000</v>
          </cell>
          <cell r="AF1977">
            <v>0</v>
          </cell>
          <cell r="AI1977">
            <v>2251</v>
          </cell>
          <cell r="AK1977">
            <v>0</v>
          </cell>
          <cell r="AM1977">
            <v>720</v>
          </cell>
          <cell r="AN1977">
            <v>1</v>
          </cell>
          <cell r="AO1977">
            <v>393216</v>
          </cell>
          <cell r="AQ1977">
            <v>0</v>
          </cell>
          <cell r="AR1977">
            <v>0</v>
          </cell>
          <cell r="AS1977" t="str">
            <v>Ы</v>
          </cell>
          <cell r="AT1977" t="str">
            <v>Ы</v>
          </cell>
          <cell r="AU1977">
            <v>0</v>
          </cell>
          <cell r="AV1977">
            <v>0</v>
          </cell>
          <cell r="AW1977">
            <v>23</v>
          </cell>
          <cell r="AX1977">
            <v>1</v>
          </cell>
          <cell r="AY1977">
            <v>0</v>
          </cell>
          <cell r="AZ1977">
            <v>0</v>
          </cell>
          <cell r="BA1977">
            <v>0</v>
          </cell>
          <cell r="BB1977">
            <v>0</v>
          </cell>
          <cell r="BC1977">
            <v>38828</v>
          </cell>
        </row>
        <row r="1978">
          <cell r="A1978">
            <v>2006</v>
          </cell>
          <cell r="B1978">
            <v>2</v>
          </cell>
          <cell r="C1978">
            <v>592</v>
          </cell>
          <cell r="D1978">
            <v>21</v>
          </cell>
          <cell r="E1978">
            <v>792020</v>
          </cell>
          <cell r="F1978">
            <v>0</v>
          </cell>
          <cell r="G1978" t="str">
            <v>Затраты по ШПЗ (основные)</v>
          </cell>
          <cell r="H1978">
            <v>2011</v>
          </cell>
          <cell r="I1978">
            <v>7920</v>
          </cell>
          <cell r="J1978">
            <v>65960</v>
          </cell>
          <cell r="K1978">
            <v>1</v>
          </cell>
          <cell r="L1978">
            <v>0</v>
          </cell>
          <cell r="M1978">
            <v>0</v>
          </cell>
          <cell r="N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37</v>
          </cell>
          <cell r="V1978">
            <v>0</v>
          </cell>
          <cell r="W1978">
            <v>0</v>
          </cell>
          <cell r="AA1978">
            <v>0</v>
          </cell>
          <cell r="AB1978">
            <v>0</v>
          </cell>
          <cell r="AC1978">
            <v>0</v>
          </cell>
          <cell r="AD1978">
            <v>37</v>
          </cell>
          <cell r="AE1978">
            <v>118000</v>
          </cell>
          <cell r="AF1978">
            <v>0</v>
          </cell>
          <cell r="AI1978">
            <v>2251</v>
          </cell>
          <cell r="AK1978">
            <v>0</v>
          </cell>
          <cell r="AM1978">
            <v>721</v>
          </cell>
          <cell r="AN1978">
            <v>1</v>
          </cell>
          <cell r="AO1978">
            <v>393216</v>
          </cell>
          <cell r="AQ1978">
            <v>0</v>
          </cell>
          <cell r="AR1978">
            <v>0</v>
          </cell>
          <cell r="AS1978" t="str">
            <v>Ы</v>
          </cell>
          <cell r="AT1978" t="str">
            <v>Ы</v>
          </cell>
          <cell r="AU1978">
            <v>0</v>
          </cell>
          <cell r="AV1978">
            <v>0</v>
          </cell>
          <cell r="AW1978">
            <v>23</v>
          </cell>
          <cell r="AX1978">
            <v>1</v>
          </cell>
          <cell r="AY1978">
            <v>0</v>
          </cell>
          <cell r="AZ1978">
            <v>0</v>
          </cell>
          <cell r="BA1978">
            <v>0</v>
          </cell>
          <cell r="BB1978">
            <v>0</v>
          </cell>
          <cell r="BC1978">
            <v>38828</v>
          </cell>
        </row>
        <row r="1979">
          <cell r="A1979">
            <v>2006</v>
          </cell>
          <cell r="B1979">
            <v>2</v>
          </cell>
          <cell r="C1979">
            <v>593</v>
          </cell>
          <cell r="D1979">
            <v>21</v>
          </cell>
          <cell r="E1979">
            <v>792020</v>
          </cell>
          <cell r="F1979">
            <v>0</v>
          </cell>
          <cell r="G1979" t="str">
            <v>Затраты по ШПЗ (основные)</v>
          </cell>
          <cell r="H1979">
            <v>2011</v>
          </cell>
          <cell r="I1979">
            <v>7920</v>
          </cell>
          <cell r="J1979">
            <v>9743.89</v>
          </cell>
          <cell r="K1979">
            <v>1</v>
          </cell>
          <cell r="L1979">
            <v>0</v>
          </cell>
          <cell r="M1979">
            <v>0</v>
          </cell>
          <cell r="N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37</v>
          </cell>
          <cell r="V1979">
            <v>0</v>
          </cell>
          <cell r="W1979">
            <v>0</v>
          </cell>
          <cell r="AA1979">
            <v>0</v>
          </cell>
          <cell r="AB1979">
            <v>0</v>
          </cell>
          <cell r="AC1979">
            <v>0</v>
          </cell>
          <cell r="AD1979">
            <v>37</v>
          </cell>
          <cell r="AE1979">
            <v>130000</v>
          </cell>
          <cell r="AF1979">
            <v>0</v>
          </cell>
          <cell r="AI1979">
            <v>2251</v>
          </cell>
          <cell r="AK1979">
            <v>0</v>
          </cell>
          <cell r="AM1979">
            <v>722</v>
          </cell>
          <cell r="AN1979">
            <v>1</v>
          </cell>
          <cell r="AO1979">
            <v>393216</v>
          </cell>
          <cell r="AQ1979">
            <v>0</v>
          </cell>
          <cell r="AR1979">
            <v>0</v>
          </cell>
          <cell r="AS1979" t="str">
            <v>Ы</v>
          </cell>
          <cell r="AT1979" t="str">
            <v>Ы</v>
          </cell>
          <cell r="AU1979">
            <v>0</v>
          </cell>
          <cell r="AV1979">
            <v>0</v>
          </cell>
          <cell r="AW1979">
            <v>23</v>
          </cell>
          <cell r="AX1979">
            <v>1</v>
          </cell>
          <cell r="AY1979">
            <v>0</v>
          </cell>
          <cell r="AZ1979">
            <v>0</v>
          </cell>
          <cell r="BA1979">
            <v>0</v>
          </cell>
          <cell r="BB1979">
            <v>0</v>
          </cell>
          <cell r="BC1979">
            <v>38828</v>
          </cell>
        </row>
        <row r="1980">
          <cell r="A1980">
            <v>2006</v>
          </cell>
          <cell r="B1980">
            <v>2</v>
          </cell>
          <cell r="C1980">
            <v>594</v>
          </cell>
          <cell r="D1980">
            <v>21</v>
          </cell>
          <cell r="E1980">
            <v>792020</v>
          </cell>
          <cell r="F1980">
            <v>0</v>
          </cell>
          <cell r="G1980" t="str">
            <v>Затраты по ШПЗ (основные)</v>
          </cell>
          <cell r="H1980">
            <v>2011</v>
          </cell>
          <cell r="I1980">
            <v>7920</v>
          </cell>
          <cell r="J1980">
            <v>7410</v>
          </cell>
          <cell r="K1980">
            <v>1</v>
          </cell>
          <cell r="L1980">
            <v>0</v>
          </cell>
          <cell r="M1980">
            <v>0</v>
          </cell>
          <cell r="N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37</v>
          </cell>
          <cell r="V1980">
            <v>0</v>
          </cell>
          <cell r="W1980">
            <v>0</v>
          </cell>
          <cell r="AA1980">
            <v>0</v>
          </cell>
          <cell r="AB1980">
            <v>0</v>
          </cell>
          <cell r="AC1980">
            <v>0</v>
          </cell>
          <cell r="AD1980">
            <v>37</v>
          </cell>
          <cell r="AE1980">
            <v>130100</v>
          </cell>
          <cell r="AF1980">
            <v>0</v>
          </cell>
          <cell r="AI1980">
            <v>2251</v>
          </cell>
          <cell r="AK1980">
            <v>0</v>
          </cell>
          <cell r="AM1980">
            <v>723</v>
          </cell>
          <cell r="AN1980">
            <v>1</v>
          </cell>
          <cell r="AO1980">
            <v>393216</v>
          </cell>
          <cell r="AQ1980">
            <v>0</v>
          </cell>
          <cell r="AR1980">
            <v>0</v>
          </cell>
          <cell r="AS1980" t="str">
            <v>Ы</v>
          </cell>
          <cell r="AT1980" t="str">
            <v>Ы</v>
          </cell>
          <cell r="AU1980">
            <v>0</v>
          </cell>
          <cell r="AV1980">
            <v>0</v>
          </cell>
          <cell r="AW1980">
            <v>23</v>
          </cell>
          <cell r="AX1980">
            <v>1</v>
          </cell>
          <cell r="AY1980">
            <v>0</v>
          </cell>
          <cell r="AZ1980">
            <v>0</v>
          </cell>
          <cell r="BA1980">
            <v>0</v>
          </cell>
          <cell r="BB1980">
            <v>0</v>
          </cell>
          <cell r="BC1980">
            <v>38828</v>
          </cell>
        </row>
        <row r="1981">
          <cell r="A1981">
            <v>2006</v>
          </cell>
          <cell r="B1981">
            <v>2</v>
          </cell>
          <cell r="C1981">
            <v>595</v>
          </cell>
          <cell r="D1981">
            <v>21</v>
          </cell>
          <cell r="E1981">
            <v>792020</v>
          </cell>
          <cell r="F1981">
            <v>0</v>
          </cell>
          <cell r="G1981" t="str">
            <v>Затраты по ШПЗ (основные)</v>
          </cell>
          <cell r="H1981">
            <v>2011</v>
          </cell>
          <cell r="I1981">
            <v>7920</v>
          </cell>
          <cell r="J1981">
            <v>8233.89</v>
          </cell>
          <cell r="K1981">
            <v>1</v>
          </cell>
          <cell r="L1981">
            <v>0</v>
          </cell>
          <cell r="M1981">
            <v>0</v>
          </cell>
          <cell r="N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37</v>
          </cell>
          <cell r="V1981">
            <v>0</v>
          </cell>
          <cell r="W1981">
            <v>0</v>
          </cell>
          <cell r="AA1981">
            <v>0</v>
          </cell>
          <cell r="AB1981">
            <v>0</v>
          </cell>
          <cell r="AC1981">
            <v>0</v>
          </cell>
          <cell r="AD1981">
            <v>37</v>
          </cell>
          <cell r="AE1981">
            <v>131000</v>
          </cell>
          <cell r="AF1981">
            <v>0</v>
          </cell>
          <cell r="AI1981">
            <v>2251</v>
          </cell>
          <cell r="AK1981">
            <v>0</v>
          </cell>
          <cell r="AM1981">
            <v>724</v>
          </cell>
          <cell r="AN1981">
            <v>1</v>
          </cell>
          <cell r="AO1981">
            <v>393216</v>
          </cell>
          <cell r="AQ1981">
            <v>0</v>
          </cell>
          <cell r="AR1981">
            <v>0</v>
          </cell>
          <cell r="AS1981" t="str">
            <v>Ы</v>
          </cell>
          <cell r="AT1981" t="str">
            <v>Ы</v>
          </cell>
          <cell r="AU1981">
            <v>0</v>
          </cell>
          <cell r="AV1981">
            <v>0</v>
          </cell>
          <cell r="AW1981">
            <v>23</v>
          </cell>
          <cell r="AX1981">
            <v>1</v>
          </cell>
          <cell r="AY1981">
            <v>0</v>
          </cell>
          <cell r="AZ1981">
            <v>0</v>
          </cell>
          <cell r="BA1981">
            <v>0</v>
          </cell>
          <cell r="BB1981">
            <v>0</v>
          </cell>
          <cell r="BC1981">
            <v>38828</v>
          </cell>
        </row>
        <row r="1982">
          <cell r="A1982">
            <v>2006</v>
          </cell>
          <cell r="B1982">
            <v>2</v>
          </cell>
          <cell r="C1982">
            <v>596</v>
          </cell>
          <cell r="D1982">
            <v>21</v>
          </cell>
          <cell r="E1982">
            <v>792020</v>
          </cell>
          <cell r="F1982">
            <v>0</v>
          </cell>
          <cell r="G1982" t="str">
            <v>Затраты по ШПЗ (основные)</v>
          </cell>
          <cell r="H1982">
            <v>2011</v>
          </cell>
          <cell r="I1982">
            <v>7920</v>
          </cell>
          <cell r="J1982">
            <v>7847</v>
          </cell>
          <cell r="K1982">
            <v>1</v>
          </cell>
          <cell r="L1982">
            <v>0</v>
          </cell>
          <cell r="M1982">
            <v>0</v>
          </cell>
          <cell r="N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37</v>
          </cell>
          <cell r="V1982">
            <v>0</v>
          </cell>
          <cell r="W1982">
            <v>0</v>
          </cell>
          <cell r="AA1982">
            <v>0</v>
          </cell>
          <cell r="AB1982">
            <v>0</v>
          </cell>
          <cell r="AC1982">
            <v>0</v>
          </cell>
          <cell r="AD1982">
            <v>37</v>
          </cell>
          <cell r="AE1982">
            <v>131100</v>
          </cell>
          <cell r="AF1982">
            <v>0</v>
          </cell>
          <cell r="AI1982">
            <v>2251</v>
          </cell>
          <cell r="AK1982">
            <v>0</v>
          </cell>
          <cell r="AM1982">
            <v>725</v>
          </cell>
          <cell r="AN1982">
            <v>1</v>
          </cell>
          <cell r="AO1982">
            <v>393216</v>
          </cell>
          <cell r="AQ1982">
            <v>0</v>
          </cell>
          <cell r="AR1982">
            <v>0</v>
          </cell>
          <cell r="AS1982" t="str">
            <v>Ы</v>
          </cell>
          <cell r="AT1982" t="str">
            <v>Ы</v>
          </cell>
          <cell r="AU1982">
            <v>0</v>
          </cell>
          <cell r="AV1982">
            <v>0</v>
          </cell>
          <cell r="AW1982">
            <v>23</v>
          </cell>
          <cell r="AX1982">
            <v>1</v>
          </cell>
          <cell r="AY1982">
            <v>0</v>
          </cell>
          <cell r="AZ1982">
            <v>0</v>
          </cell>
          <cell r="BA1982">
            <v>0</v>
          </cell>
          <cell r="BB1982">
            <v>0</v>
          </cell>
          <cell r="BC1982">
            <v>38828</v>
          </cell>
        </row>
        <row r="1983">
          <cell r="A1983">
            <v>2006</v>
          </cell>
          <cell r="B1983">
            <v>2</v>
          </cell>
          <cell r="C1983">
            <v>597</v>
          </cell>
          <cell r="D1983">
            <v>21</v>
          </cell>
          <cell r="E1983">
            <v>792020</v>
          </cell>
          <cell r="F1983">
            <v>0</v>
          </cell>
          <cell r="G1983" t="str">
            <v>Затраты по ШПЗ (основные)</v>
          </cell>
          <cell r="H1983">
            <v>2011</v>
          </cell>
          <cell r="I1983">
            <v>7920</v>
          </cell>
          <cell r="J1983">
            <v>27014.34</v>
          </cell>
          <cell r="K1983">
            <v>1</v>
          </cell>
          <cell r="L1983">
            <v>0</v>
          </cell>
          <cell r="M1983">
            <v>0</v>
          </cell>
          <cell r="N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37</v>
          </cell>
          <cell r="V1983">
            <v>0</v>
          </cell>
          <cell r="W1983">
            <v>0</v>
          </cell>
          <cell r="AA1983">
            <v>0</v>
          </cell>
          <cell r="AB1983">
            <v>0</v>
          </cell>
          <cell r="AC1983">
            <v>0</v>
          </cell>
          <cell r="AD1983">
            <v>37</v>
          </cell>
          <cell r="AE1983">
            <v>132000</v>
          </cell>
          <cell r="AF1983">
            <v>0</v>
          </cell>
          <cell r="AI1983">
            <v>2251</v>
          </cell>
          <cell r="AK1983">
            <v>0</v>
          </cell>
          <cell r="AM1983">
            <v>726</v>
          </cell>
          <cell r="AN1983">
            <v>1</v>
          </cell>
          <cell r="AO1983">
            <v>393216</v>
          </cell>
          <cell r="AQ1983">
            <v>0</v>
          </cell>
          <cell r="AR1983">
            <v>0</v>
          </cell>
          <cell r="AS1983" t="str">
            <v>Ы</v>
          </cell>
          <cell r="AT1983" t="str">
            <v>Ы</v>
          </cell>
          <cell r="AU1983">
            <v>0</v>
          </cell>
          <cell r="AV1983">
            <v>0</v>
          </cell>
          <cell r="AW1983">
            <v>23</v>
          </cell>
          <cell r="AX1983">
            <v>1</v>
          </cell>
          <cell r="AY1983">
            <v>0</v>
          </cell>
          <cell r="AZ1983">
            <v>0</v>
          </cell>
          <cell r="BA1983">
            <v>0</v>
          </cell>
          <cell r="BB1983">
            <v>0</v>
          </cell>
          <cell r="BC1983">
            <v>38828</v>
          </cell>
        </row>
        <row r="1984">
          <cell r="A1984">
            <v>2006</v>
          </cell>
          <cell r="B1984">
            <v>2</v>
          </cell>
          <cell r="C1984">
            <v>598</v>
          </cell>
          <cell r="D1984">
            <v>21</v>
          </cell>
          <cell r="E1984">
            <v>792020</v>
          </cell>
          <cell r="F1984">
            <v>0</v>
          </cell>
          <cell r="G1984" t="str">
            <v>Затраты по ШПЗ (основные)</v>
          </cell>
          <cell r="H1984">
            <v>2011</v>
          </cell>
          <cell r="I1984">
            <v>7920</v>
          </cell>
          <cell r="J1984">
            <v>694246.47</v>
          </cell>
          <cell r="K1984">
            <v>1</v>
          </cell>
          <cell r="L1984">
            <v>0</v>
          </cell>
          <cell r="M1984">
            <v>0</v>
          </cell>
          <cell r="N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37</v>
          </cell>
          <cell r="V1984">
            <v>0</v>
          </cell>
          <cell r="W1984">
            <v>0</v>
          </cell>
          <cell r="AA1984">
            <v>0</v>
          </cell>
          <cell r="AB1984">
            <v>0</v>
          </cell>
          <cell r="AC1984">
            <v>0</v>
          </cell>
          <cell r="AD1984">
            <v>37</v>
          </cell>
          <cell r="AE1984">
            <v>133200</v>
          </cell>
          <cell r="AF1984">
            <v>0</v>
          </cell>
          <cell r="AI1984">
            <v>2251</v>
          </cell>
          <cell r="AK1984">
            <v>0</v>
          </cell>
          <cell r="AM1984">
            <v>727</v>
          </cell>
          <cell r="AN1984">
            <v>1</v>
          </cell>
          <cell r="AO1984">
            <v>393216</v>
          </cell>
          <cell r="AQ1984">
            <v>0</v>
          </cell>
          <cell r="AR1984">
            <v>0</v>
          </cell>
          <cell r="AS1984" t="str">
            <v>Ы</v>
          </cell>
          <cell r="AT1984" t="str">
            <v>Ы</v>
          </cell>
          <cell r="AU1984">
            <v>0</v>
          </cell>
          <cell r="AV1984">
            <v>0</v>
          </cell>
          <cell r="AW1984">
            <v>23</v>
          </cell>
          <cell r="AX1984">
            <v>1</v>
          </cell>
          <cell r="AY1984">
            <v>0</v>
          </cell>
          <cell r="AZ1984">
            <v>0</v>
          </cell>
          <cell r="BA1984">
            <v>0</v>
          </cell>
          <cell r="BB1984">
            <v>0</v>
          </cell>
          <cell r="BC1984">
            <v>38828</v>
          </cell>
        </row>
        <row r="1985">
          <cell r="A1985">
            <v>2006</v>
          </cell>
          <cell r="B1985">
            <v>2</v>
          </cell>
          <cell r="C1985">
            <v>599</v>
          </cell>
          <cell r="D1985">
            <v>21</v>
          </cell>
          <cell r="E1985">
            <v>792020</v>
          </cell>
          <cell r="F1985">
            <v>0</v>
          </cell>
          <cell r="G1985" t="str">
            <v>Затраты по ШПЗ (основные)</v>
          </cell>
          <cell r="H1985">
            <v>2011</v>
          </cell>
          <cell r="I1985">
            <v>7920</v>
          </cell>
          <cell r="J1985">
            <v>46493.75</v>
          </cell>
          <cell r="K1985">
            <v>1</v>
          </cell>
          <cell r="L1985">
            <v>0</v>
          </cell>
          <cell r="M1985">
            <v>0</v>
          </cell>
          <cell r="N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37</v>
          </cell>
          <cell r="V1985">
            <v>0</v>
          </cell>
          <cell r="W1985">
            <v>0</v>
          </cell>
          <cell r="AA1985">
            <v>0</v>
          </cell>
          <cell r="AB1985">
            <v>0</v>
          </cell>
          <cell r="AC1985">
            <v>0</v>
          </cell>
          <cell r="AD1985">
            <v>37</v>
          </cell>
          <cell r="AE1985">
            <v>135000</v>
          </cell>
          <cell r="AF1985">
            <v>0</v>
          </cell>
          <cell r="AI1985">
            <v>2251</v>
          </cell>
          <cell r="AK1985">
            <v>0</v>
          </cell>
          <cell r="AM1985">
            <v>728</v>
          </cell>
          <cell r="AN1985">
            <v>1</v>
          </cell>
          <cell r="AO1985">
            <v>393216</v>
          </cell>
          <cell r="AQ1985">
            <v>0</v>
          </cell>
          <cell r="AR1985">
            <v>0</v>
          </cell>
          <cell r="AS1985" t="str">
            <v>Ы</v>
          </cell>
          <cell r="AT1985" t="str">
            <v>Ы</v>
          </cell>
          <cell r="AU1985">
            <v>0</v>
          </cell>
          <cell r="AV1985">
            <v>0</v>
          </cell>
          <cell r="AW1985">
            <v>23</v>
          </cell>
          <cell r="AX1985">
            <v>1</v>
          </cell>
          <cell r="AY1985">
            <v>0</v>
          </cell>
          <cell r="AZ1985">
            <v>0</v>
          </cell>
          <cell r="BA1985">
            <v>0</v>
          </cell>
          <cell r="BB1985">
            <v>0</v>
          </cell>
          <cell r="BC1985">
            <v>38828</v>
          </cell>
        </row>
        <row r="1986">
          <cell r="A1986">
            <v>2006</v>
          </cell>
          <cell r="B1986">
            <v>2</v>
          </cell>
          <cell r="C1986">
            <v>600</v>
          </cell>
          <cell r="D1986">
            <v>21</v>
          </cell>
          <cell r="E1986">
            <v>792020</v>
          </cell>
          <cell r="F1986">
            <v>0</v>
          </cell>
          <cell r="G1986" t="str">
            <v>Затраты по ШПЗ (основные)</v>
          </cell>
          <cell r="H1986">
            <v>2011</v>
          </cell>
          <cell r="I1986">
            <v>7920</v>
          </cell>
          <cell r="J1986">
            <v>872547.67</v>
          </cell>
          <cell r="K1986">
            <v>1</v>
          </cell>
          <cell r="L1986">
            <v>0</v>
          </cell>
          <cell r="M1986">
            <v>0</v>
          </cell>
          <cell r="N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37</v>
          </cell>
          <cell r="V1986">
            <v>0</v>
          </cell>
          <cell r="W1986">
            <v>0</v>
          </cell>
          <cell r="AA1986">
            <v>0</v>
          </cell>
          <cell r="AB1986">
            <v>0</v>
          </cell>
          <cell r="AC1986">
            <v>0</v>
          </cell>
          <cell r="AD1986">
            <v>37</v>
          </cell>
          <cell r="AE1986">
            <v>143000</v>
          </cell>
          <cell r="AF1986">
            <v>0</v>
          </cell>
          <cell r="AI1986">
            <v>2251</v>
          </cell>
          <cell r="AK1986">
            <v>0</v>
          </cell>
          <cell r="AM1986">
            <v>729</v>
          </cell>
          <cell r="AN1986">
            <v>1</v>
          </cell>
          <cell r="AO1986">
            <v>393216</v>
          </cell>
          <cell r="AQ1986">
            <v>0</v>
          </cell>
          <cell r="AR1986">
            <v>0</v>
          </cell>
          <cell r="AS1986" t="str">
            <v>Ы</v>
          </cell>
          <cell r="AT1986" t="str">
            <v>Ы</v>
          </cell>
          <cell r="AU1986">
            <v>0</v>
          </cell>
          <cell r="AV1986">
            <v>0</v>
          </cell>
          <cell r="AW1986">
            <v>23</v>
          </cell>
          <cell r="AX1986">
            <v>1</v>
          </cell>
          <cell r="AY1986">
            <v>0</v>
          </cell>
          <cell r="AZ1986">
            <v>0</v>
          </cell>
          <cell r="BA1986">
            <v>0</v>
          </cell>
          <cell r="BB1986">
            <v>0</v>
          </cell>
          <cell r="BC1986">
            <v>38828</v>
          </cell>
        </row>
        <row r="1987">
          <cell r="A1987">
            <v>2006</v>
          </cell>
          <cell r="B1987">
            <v>2</v>
          </cell>
          <cell r="C1987">
            <v>601</v>
          </cell>
          <cell r="D1987">
            <v>21</v>
          </cell>
          <cell r="E1987">
            <v>792020</v>
          </cell>
          <cell r="F1987">
            <v>0</v>
          </cell>
          <cell r="G1987" t="str">
            <v>Затраты по ШПЗ (основные)</v>
          </cell>
          <cell r="H1987">
            <v>2011</v>
          </cell>
          <cell r="I1987">
            <v>7920</v>
          </cell>
          <cell r="J1987">
            <v>781163.21</v>
          </cell>
          <cell r="K1987">
            <v>1</v>
          </cell>
          <cell r="L1987">
            <v>0</v>
          </cell>
          <cell r="M1987">
            <v>0</v>
          </cell>
          <cell r="N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37</v>
          </cell>
          <cell r="V1987">
            <v>0</v>
          </cell>
          <cell r="W1987">
            <v>0</v>
          </cell>
          <cell r="AA1987">
            <v>0</v>
          </cell>
          <cell r="AB1987">
            <v>0</v>
          </cell>
          <cell r="AC1987">
            <v>0</v>
          </cell>
          <cell r="AD1987">
            <v>37</v>
          </cell>
          <cell r="AE1987">
            <v>151000</v>
          </cell>
          <cell r="AF1987">
            <v>0</v>
          </cell>
          <cell r="AI1987">
            <v>2251</v>
          </cell>
          <cell r="AK1987">
            <v>0</v>
          </cell>
          <cell r="AM1987">
            <v>730</v>
          </cell>
          <cell r="AN1987">
            <v>1</v>
          </cell>
          <cell r="AO1987">
            <v>393216</v>
          </cell>
          <cell r="AQ1987">
            <v>0</v>
          </cell>
          <cell r="AR1987">
            <v>0</v>
          </cell>
          <cell r="AS1987" t="str">
            <v>Ы</v>
          </cell>
          <cell r="AT1987" t="str">
            <v>Ы</v>
          </cell>
          <cell r="AU1987">
            <v>0</v>
          </cell>
          <cell r="AV1987">
            <v>0</v>
          </cell>
          <cell r="AW1987">
            <v>23</v>
          </cell>
          <cell r="AX1987">
            <v>1</v>
          </cell>
          <cell r="AY1987">
            <v>0</v>
          </cell>
          <cell r="AZ1987">
            <v>0</v>
          </cell>
          <cell r="BA1987">
            <v>0</v>
          </cell>
          <cell r="BB1987">
            <v>0</v>
          </cell>
          <cell r="BC1987">
            <v>38828</v>
          </cell>
        </row>
        <row r="1988">
          <cell r="A1988">
            <v>2006</v>
          </cell>
          <cell r="B1988">
            <v>2</v>
          </cell>
          <cell r="C1988">
            <v>602</v>
          </cell>
          <cell r="D1988">
            <v>21</v>
          </cell>
          <cell r="E1988">
            <v>792020</v>
          </cell>
          <cell r="F1988">
            <v>0</v>
          </cell>
          <cell r="G1988" t="str">
            <v>Затраты по ШПЗ (основные)</v>
          </cell>
          <cell r="H1988">
            <v>2011</v>
          </cell>
          <cell r="I1988">
            <v>7920</v>
          </cell>
          <cell r="J1988">
            <v>176735.56</v>
          </cell>
          <cell r="K1988">
            <v>1</v>
          </cell>
          <cell r="L1988">
            <v>0</v>
          </cell>
          <cell r="M1988">
            <v>0</v>
          </cell>
          <cell r="N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37</v>
          </cell>
          <cell r="V1988">
            <v>0</v>
          </cell>
          <cell r="W1988">
            <v>0</v>
          </cell>
          <cell r="AA1988">
            <v>0</v>
          </cell>
          <cell r="AB1988">
            <v>0</v>
          </cell>
          <cell r="AC1988">
            <v>0</v>
          </cell>
          <cell r="AD1988">
            <v>37</v>
          </cell>
          <cell r="AE1988">
            <v>152000</v>
          </cell>
          <cell r="AF1988">
            <v>0</v>
          </cell>
          <cell r="AI1988">
            <v>2251</v>
          </cell>
          <cell r="AK1988">
            <v>0</v>
          </cell>
          <cell r="AM1988">
            <v>731</v>
          </cell>
          <cell r="AN1988">
            <v>1</v>
          </cell>
          <cell r="AO1988">
            <v>393216</v>
          </cell>
          <cell r="AQ1988">
            <v>0</v>
          </cell>
          <cell r="AR1988">
            <v>0</v>
          </cell>
          <cell r="AS1988" t="str">
            <v>Ы</v>
          </cell>
          <cell r="AT1988" t="str">
            <v>Ы</v>
          </cell>
          <cell r="AU1988">
            <v>0</v>
          </cell>
          <cell r="AV1988">
            <v>0</v>
          </cell>
          <cell r="AW1988">
            <v>23</v>
          </cell>
          <cell r="AX1988">
            <v>1</v>
          </cell>
          <cell r="AY1988">
            <v>0</v>
          </cell>
          <cell r="AZ1988">
            <v>0</v>
          </cell>
          <cell r="BA1988">
            <v>0</v>
          </cell>
          <cell r="BB1988">
            <v>0</v>
          </cell>
          <cell r="BC1988">
            <v>38828</v>
          </cell>
        </row>
        <row r="1989">
          <cell r="A1989">
            <v>2006</v>
          </cell>
          <cell r="B1989">
            <v>2</v>
          </cell>
          <cell r="C1989">
            <v>603</v>
          </cell>
          <cell r="D1989">
            <v>21</v>
          </cell>
          <cell r="E1989">
            <v>792020</v>
          </cell>
          <cell r="F1989">
            <v>0</v>
          </cell>
          <cell r="G1989" t="str">
            <v>Затраты по ШПЗ (основные)</v>
          </cell>
          <cell r="H1989">
            <v>2011</v>
          </cell>
          <cell r="I1989">
            <v>7920</v>
          </cell>
          <cell r="J1989">
            <v>7744370.9800000004</v>
          </cell>
          <cell r="K1989">
            <v>1</v>
          </cell>
          <cell r="L1989">
            <v>0</v>
          </cell>
          <cell r="M1989">
            <v>0</v>
          </cell>
          <cell r="N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37</v>
          </cell>
          <cell r="V1989">
            <v>0</v>
          </cell>
          <cell r="W1989">
            <v>0</v>
          </cell>
          <cell r="AA1989">
            <v>0</v>
          </cell>
          <cell r="AB1989">
            <v>0</v>
          </cell>
          <cell r="AC1989">
            <v>0</v>
          </cell>
          <cell r="AD1989">
            <v>37</v>
          </cell>
          <cell r="AE1989">
            <v>220000</v>
          </cell>
          <cell r="AF1989">
            <v>0</v>
          </cell>
          <cell r="AI1989">
            <v>2251</v>
          </cell>
          <cell r="AK1989">
            <v>0</v>
          </cell>
          <cell r="AM1989">
            <v>732</v>
          </cell>
          <cell r="AN1989">
            <v>1</v>
          </cell>
          <cell r="AO1989">
            <v>393216</v>
          </cell>
          <cell r="AQ1989">
            <v>0</v>
          </cell>
          <cell r="AR1989">
            <v>0</v>
          </cell>
          <cell r="AS1989" t="str">
            <v>Ы</v>
          </cell>
          <cell r="AT1989" t="str">
            <v>Ы</v>
          </cell>
          <cell r="AU1989">
            <v>0</v>
          </cell>
          <cell r="AV1989">
            <v>0</v>
          </cell>
          <cell r="AW1989">
            <v>23</v>
          </cell>
          <cell r="AX1989">
            <v>1</v>
          </cell>
          <cell r="AY1989">
            <v>0</v>
          </cell>
          <cell r="AZ1989">
            <v>0</v>
          </cell>
          <cell r="BA1989">
            <v>0</v>
          </cell>
          <cell r="BB1989">
            <v>0</v>
          </cell>
          <cell r="BC1989">
            <v>38828</v>
          </cell>
        </row>
        <row r="1990">
          <cell r="A1990">
            <v>2006</v>
          </cell>
          <cell r="B1990">
            <v>2</v>
          </cell>
          <cell r="C1990">
            <v>604</v>
          </cell>
          <cell r="D1990">
            <v>21</v>
          </cell>
          <cell r="E1990">
            <v>792020</v>
          </cell>
          <cell r="F1990">
            <v>0</v>
          </cell>
          <cell r="G1990" t="str">
            <v>Затраты по ШПЗ (основные)</v>
          </cell>
          <cell r="H1990">
            <v>2011</v>
          </cell>
          <cell r="I1990">
            <v>7920</v>
          </cell>
          <cell r="J1990">
            <v>4062671.53</v>
          </cell>
          <cell r="K1990">
            <v>1</v>
          </cell>
          <cell r="L1990">
            <v>0</v>
          </cell>
          <cell r="M1990">
            <v>0</v>
          </cell>
          <cell r="N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37</v>
          </cell>
          <cell r="V1990">
            <v>0</v>
          </cell>
          <cell r="W1990">
            <v>0</v>
          </cell>
          <cell r="AA1990">
            <v>0</v>
          </cell>
          <cell r="AB1990">
            <v>0</v>
          </cell>
          <cell r="AC1990">
            <v>0</v>
          </cell>
          <cell r="AD1990">
            <v>37</v>
          </cell>
          <cell r="AE1990">
            <v>230000</v>
          </cell>
          <cell r="AF1990">
            <v>0</v>
          </cell>
          <cell r="AI1990">
            <v>2251</v>
          </cell>
          <cell r="AK1990">
            <v>0</v>
          </cell>
          <cell r="AM1990">
            <v>733</v>
          </cell>
          <cell r="AN1990">
            <v>1</v>
          </cell>
          <cell r="AO1990">
            <v>393216</v>
          </cell>
          <cell r="AQ1990">
            <v>0</v>
          </cell>
          <cell r="AR1990">
            <v>0</v>
          </cell>
          <cell r="AS1990" t="str">
            <v>Ы</v>
          </cell>
          <cell r="AT1990" t="str">
            <v>Ы</v>
          </cell>
          <cell r="AU1990">
            <v>0</v>
          </cell>
          <cell r="AV1990">
            <v>0</v>
          </cell>
          <cell r="AW1990">
            <v>23</v>
          </cell>
          <cell r="AX1990">
            <v>1</v>
          </cell>
          <cell r="AY1990">
            <v>0</v>
          </cell>
          <cell r="AZ1990">
            <v>0</v>
          </cell>
          <cell r="BA1990">
            <v>0</v>
          </cell>
          <cell r="BB1990">
            <v>0</v>
          </cell>
          <cell r="BC1990">
            <v>38828</v>
          </cell>
        </row>
        <row r="1991">
          <cell r="A1991">
            <v>2006</v>
          </cell>
          <cell r="B1991">
            <v>2</v>
          </cell>
          <cell r="C1991">
            <v>605</v>
          </cell>
          <cell r="D1991">
            <v>21</v>
          </cell>
          <cell r="E1991">
            <v>792020</v>
          </cell>
          <cell r="F1991">
            <v>0</v>
          </cell>
          <cell r="G1991" t="str">
            <v>Затраты по ШПЗ (основные)</v>
          </cell>
          <cell r="H1991">
            <v>2011</v>
          </cell>
          <cell r="I1991">
            <v>7920</v>
          </cell>
          <cell r="J1991">
            <v>43900</v>
          </cell>
          <cell r="K1991">
            <v>1</v>
          </cell>
          <cell r="L1991">
            <v>0</v>
          </cell>
          <cell r="M1991">
            <v>0</v>
          </cell>
          <cell r="N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37</v>
          </cell>
          <cell r="V1991">
            <v>0</v>
          </cell>
          <cell r="W1991">
            <v>0</v>
          </cell>
          <cell r="AA1991">
            <v>0</v>
          </cell>
          <cell r="AB1991">
            <v>0</v>
          </cell>
          <cell r="AC1991">
            <v>0</v>
          </cell>
          <cell r="AD1991">
            <v>37</v>
          </cell>
          <cell r="AE1991">
            <v>250000</v>
          </cell>
          <cell r="AF1991">
            <v>0</v>
          </cell>
          <cell r="AI1991">
            <v>2251</v>
          </cell>
          <cell r="AK1991">
            <v>0</v>
          </cell>
          <cell r="AM1991">
            <v>734</v>
          </cell>
          <cell r="AN1991">
            <v>1</v>
          </cell>
          <cell r="AO1991">
            <v>393216</v>
          </cell>
          <cell r="AQ1991">
            <v>0</v>
          </cell>
          <cell r="AR1991">
            <v>0</v>
          </cell>
          <cell r="AS1991" t="str">
            <v>Ы</v>
          </cell>
          <cell r="AT1991" t="str">
            <v>Ы</v>
          </cell>
          <cell r="AU1991">
            <v>0</v>
          </cell>
          <cell r="AV1991">
            <v>0</v>
          </cell>
          <cell r="AW1991">
            <v>23</v>
          </cell>
          <cell r="AX1991">
            <v>1</v>
          </cell>
          <cell r="AY1991">
            <v>0</v>
          </cell>
          <cell r="AZ1991">
            <v>0</v>
          </cell>
          <cell r="BA1991">
            <v>0</v>
          </cell>
          <cell r="BB1991">
            <v>0</v>
          </cell>
          <cell r="BC1991">
            <v>38828</v>
          </cell>
        </row>
        <row r="1992">
          <cell r="A1992">
            <v>2006</v>
          </cell>
          <cell r="B1992">
            <v>2</v>
          </cell>
          <cell r="C1992">
            <v>606</v>
          </cell>
          <cell r="D1992">
            <v>21</v>
          </cell>
          <cell r="E1992">
            <v>792020</v>
          </cell>
          <cell r="F1992">
            <v>0</v>
          </cell>
          <cell r="G1992" t="str">
            <v>Затраты по ШПЗ (основные)</v>
          </cell>
          <cell r="H1992">
            <v>2011</v>
          </cell>
          <cell r="I1992">
            <v>7920</v>
          </cell>
          <cell r="J1992">
            <v>75455.72</v>
          </cell>
          <cell r="K1992">
            <v>1</v>
          </cell>
          <cell r="L1992">
            <v>0</v>
          </cell>
          <cell r="M1992">
            <v>0</v>
          </cell>
          <cell r="N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37</v>
          </cell>
          <cell r="V1992">
            <v>0</v>
          </cell>
          <cell r="W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37</v>
          </cell>
          <cell r="AE1992">
            <v>260000</v>
          </cell>
          <cell r="AF1992">
            <v>0</v>
          </cell>
          <cell r="AI1992">
            <v>2251</v>
          </cell>
          <cell r="AK1992">
            <v>0</v>
          </cell>
          <cell r="AM1992">
            <v>735</v>
          </cell>
          <cell r="AN1992">
            <v>1</v>
          </cell>
          <cell r="AO1992">
            <v>393216</v>
          </cell>
          <cell r="AQ1992">
            <v>0</v>
          </cell>
          <cell r="AR1992">
            <v>0</v>
          </cell>
          <cell r="AS1992" t="str">
            <v>Ы</v>
          </cell>
          <cell r="AT1992" t="str">
            <v>Ы</v>
          </cell>
          <cell r="AU1992">
            <v>0</v>
          </cell>
          <cell r="AV1992">
            <v>0</v>
          </cell>
          <cell r="AW1992">
            <v>23</v>
          </cell>
          <cell r="AX1992">
            <v>1</v>
          </cell>
          <cell r="AY1992">
            <v>0</v>
          </cell>
          <cell r="AZ1992">
            <v>0</v>
          </cell>
          <cell r="BA1992">
            <v>0</v>
          </cell>
          <cell r="BB1992">
            <v>0</v>
          </cell>
          <cell r="BC1992">
            <v>38828</v>
          </cell>
        </row>
        <row r="1993">
          <cell r="A1993">
            <v>2006</v>
          </cell>
          <cell r="B1993">
            <v>2</v>
          </cell>
          <cell r="C1993">
            <v>607</v>
          </cell>
          <cell r="D1993">
            <v>21</v>
          </cell>
          <cell r="E1993">
            <v>792020</v>
          </cell>
          <cell r="F1993">
            <v>0</v>
          </cell>
          <cell r="G1993" t="str">
            <v>Затраты по ШПЗ (основные)</v>
          </cell>
          <cell r="H1993">
            <v>2011</v>
          </cell>
          <cell r="I1993">
            <v>7920</v>
          </cell>
          <cell r="J1993">
            <v>1096874.73</v>
          </cell>
          <cell r="K1993">
            <v>1</v>
          </cell>
          <cell r="L1993">
            <v>0</v>
          </cell>
          <cell r="M1993">
            <v>0</v>
          </cell>
          <cell r="N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37</v>
          </cell>
          <cell r="V1993">
            <v>0</v>
          </cell>
          <cell r="W1993">
            <v>0</v>
          </cell>
          <cell r="AA1993">
            <v>0</v>
          </cell>
          <cell r="AB1993">
            <v>0</v>
          </cell>
          <cell r="AC1993">
            <v>0</v>
          </cell>
          <cell r="AD1993">
            <v>37</v>
          </cell>
          <cell r="AE1993">
            <v>270000</v>
          </cell>
          <cell r="AF1993">
            <v>0</v>
          </cell>
          <cell r="AI1993">
            <v>2251</v>
          </cell>
          <cell r="AK1993">
            <v>0</v>
          </cell>
          <cell r="AM1993">
            <v>736</v>
          </cell>
          <cell r="AN1993">
            <v>1</v>
          </cell>
          <cell r="AO1993">
            <v>393216</v>
          </cell>
          <cell r="AQ1993">
            <v>0</v>
          </cell>
          <cell r="AR1993">
            <v>0</v>
          </cell>
          <cell r="AS1993" t="str">
            <v>Ы</v>
          </cell>
          <cell r="AT1993" t="str">
            <v>Ы</v>
          </cell>
          <cell r="AU1993">
            <v>0</v>
          </cell>
          <cell r="AV1993">
            <v>0</v>
          </cell>
          <cell r="AW1993">
            <v>23</v>
          </cell>
          <cell r="AX1993">
            <v>1</v>
          </cell>
          <cell r="AY1993">
            <v>0</v>
          </cell>
          <cell r="AZ1993">
            <v>0</v>
          </cell>
          <cell r="BA1993">
            <v>0</v>
          </cell>
          <cell r="BB1993">
            <v>0</v>
          </cell>
          <cell r="BC1993">
            <v>38828</v>
          </cell>
        </row>
        <row r="1994">
          <cell r="A1994">
            <v>2006</v>
          </cell>
          <cell r="B1994">
            <v>2</v>
          </cell>
          <cell r="C1994">
            <v>608</v>
          </cell>
          <cell r="D1994">
            <v>21</v>
          </cell>
          <cell r="E1994">
            <v>792020</v>
          </cell>
          <cell r="F1994">
            <v>0</v>
          </cell>
          <cell r="G1994" t="str">
            <v>Затраты по ШПЗ (основные)</v>
          </cell>
          <cell r="H1994">
            <v>2011</v>
          </cell>
          <cell r="I1994">
            <v>7920</v>
          </cell>
          <cell r="J1994">
            <v>35576.400000000001</v>
          </cell>
          <cell r="K1994">
            <v>1</v>
          </cell>
          <cell r="L1994">
            <v>0</v>
          </cell>
          <cell r="M1994">
            <v>0</v>
          </cell>
          <cell r="N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37</v>
          </cell>
          <cell r="V1994">
            <v>0</v>
          </cell>
          <cell r="W1994">
            <v>0</v>
          </cell>
          <cell r="AA1994">
            <v>0</v>
          </cell>
          <cell r="AB1994">
            <v>0</v>
          </cell>
          <cell r="AC1994">
            <v>0</v>
          </cell>
          <cell r="AD1994">
            <v>37</v>
          </cell>
          <cell r="AE1994">
            <v>280000</v>
          </cell>
          <cell r="AF1994">
            <v>0</v>
          </cell>
          <cell r="AI1994">
            <v>2251</v>
          </cell>
          <cell r="AK1994">
            <v>0</v>
          </cell>
          <cell r="AM1994">
            <v>737</v>
          </cell>
          <cell r="AN1994">
            <v>1</v>
          </cell>
          <cell r="AO1994">
            <v>393216</v>
          </cell>
          <cell r="AQ1994">
            <v>0</v>
          </cell>
          <cell r="AR1994">
            <v>0</v>
          </cell>
          <cell r="AS1994" t="str">
            <v>Ы</v>
          </cell>
          <cell r="AT1994" t="str">
            <v>Ы</v>
          </cell>
          <cell r="AU1994">
            <v>0</v>
          </cell>
          <cell r="AV1994">
            <v>0</v>
          </cell>
          <cell r="AW1994">
            <v>23</v>
          </cell>
          <cell r="AX1994">
            <v>1</v>
          </cell>
          <cell r="AY1994">
            <v>0</v>
          </cell>
          <cell r="AZ1994">
            <v>0</v>
          </cell>
          <cell r="BA1994">
            <v>0</v>
          </cell>
          <cell r="BB1994">
            <v>0</v>
          </cell>
          <cell r="BC1994">
            <v>38828</v>
          </cell>
        </row>
        <row r="1995">
          <cell r="A1995">
            <v>2006</v>
          </cell>
          <cell r="B1995">
            <v>2</v>
          </cell>
          <cell r="C1995">
            <v>609</v>
          </cell>
          <cell r="D1995">
            <v>21</v>
          </cell>
          <cell r="E1995">
            <v>792020</v>
          </cell>
          <cell r="F1995">
            <v>0</v>
          </cell>
          <cell r="G1995" t="str">
            <v>Затраты по ШПЗ (основные)</v>
          </cell>
          <cell r="H1995">
            <v>2011</v>
          </cell>
          <cell r="I1995">
            <v>7920</v>
          </cell>
          <cell r="J1995">
            <v>416860.02</v>
          </cell>
          <cell r="K1995">
            <v>1</v>
          </cell>
          <cell r="L1995">
            <v>0</v>
          </cell>
          <cell r="M1995">
            <v>0</v>
          </cell>
          <cell r="N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37</v>
          </cell>
          <cell r="V1995">
            <v>0</v>
          </cell>
          <cell r="W1995">
            <v>0</v>
          </cell>
          <cell r="AA1995">
            <v>0</v>
          </cell>
          <cell r="AB1995">
            <v>0</v>
          </cell>
          <cell r="AC1995">
            <v>0</v>
          </cell>
          <cell r="AD1995">
            <v>37</v>
          </cell>
          <cell r="AE1995">
            <v>280100</v>
          </cell>
          <cell r="AF1995">
            <v>0</v>
          </cell>
          <cell r="AI1995">
            <v>2251</v>
          </cell>
          <cell r="AK1995">
            <v>0</v>
          </cell>
          <cell r="AM1995">
            <v>738</v>
          </cell>
          <cell r="AN1995">
            <v>1</v>
          </cell>
          <cell r="AO1995">
            <v>393216</v>
          </cell>
          <cell r="AQ1995">
            <v>0</v>
          </cell>
          <cell r="AR1995">
            <v>0</v>
          </cell>
          <cell r="AS1995" t="str">
            <v>Ы</v>
          </cell>
          <cell r="AT1995" t="str">
            <v>Ы</v>
          </cell>
          <cell r="AU1995">
            <v>0</v>
          </cell>
          <cell r="AV1995">
            <v>0</v>
          </cell>
          <cell r="AW1995">
            <v>23</v>
          </cell>
          <cell r="AX1995">
            <v>1</v>
          </cell>
          <cell r="AY1995">
            <v>0</v>
          </cell>
          <cell r="AZ1995">
            <v>0</v>
          </cell>
          <cell r="BA1995">
            <v>0</v>
          </cell>
          <cell r="BB1995">
            <v>0</v>
          </cell>
          <cell r="BC1995">
            <v>38828</v>
          </cell>
        </row>
        <row r="1996">
          <cell r="A1996">
            <v>2006</v>
          </cell>
          <cell r="B1996">
            <v>2</v>
          </cell>
          <cell r="C1996">
            <v>610</v>
          </cell>
          <cell r="D1996">
            <v>21</v>
          </cell>
          <cell r="E1996">
            <v>792020</v>
          </cell>
          <cell r="F1996">
            <v>0</v>
          </cell>
          <cell r="G1996" t="str">
            <v>Затраты по ШПЗ (основные)</v>
          </cell>
          <cell r="H1996">
            <v>2011</v>
          </cell>
          <cell r="I1996">
            <v>7920</v>
          </cell>
          <cell r="J1996">
            <v>23194.17</v>
          </cell>
          <cell r="K1996">
            <v>1</v>
          </cell>
          <cell r="L1996">
            <v>0</v>
          </cell>
          <cell r="M1996">
            <v>0</v>
          </cell>
          <cell r="N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37</v>
          </cell>
          <cell r="V1996">
            <v>0</v>
          </cell>
          <cell r="W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37</v>
          </cell>
          <cell r="AE1996">
            <v>280200</v>
          </cell>
          <cell r="AF1996">
            <v>0</v>
          </cell>
          <cell r="AI1996">
            <v>2251</v>
          </cell>
          <cell r="AK1996">
            <v>0</v>
          </cell>
          <cell r="AM1996">
            <v>739</v>
          </cell>
          <cell r="AN1996">
            <v>1</v>
          </cell>
          <cell r="AO1996">
            <v>393216</v>
          </cell>
          <cell r="AQ1996">
            <v>0</v>
          </cell>
          <cell r="AR1996">
            <v>0</v>
          </cell>
          <cell r="AS1996" t="str">
            <v>Ы</v>
          </cell>
          <cell r="AT1996" t="str">
            <v>Ы</v>
          </cell>
          <cell r="AU1996">
            <v>0</v>
          </cell>
          <cell r="AV1996">
            <v>0</v>
          </cell>
          <cell r="AW1996">
            <v>23</v>
          </cell>
          <cell r="AX1996">
            <v>1</v>
          </cell>
          <cell r="AY1996">
            <v>0</v>
          </cell>
          <cell r="AZ1996">
            <v>0</v>
          </cell>
          <cell r="BA1996">
            <v>0</v>
          </cell>
          <cell r="BB1996">
            <v>0</v>
          </cell>
          <cell r="BC1996">
            <v>38828</v>
          </cell>
        </row>
        <row r="1997">
          <cell r="A1997">
            <v>2006</v>
          </cell>
          <cell r="B1997">
            <v>2</v>
          </cell>
          <cell r="C1997">
            <v>611</v>
          </cell>
          <cell r="D1997">
            <v>21</v>
          </cell>
          <cell r="E1997">
            <v>792020</v>
          </cell>
          <cell r="F1997">
            <v>0</v>
          </cell>
          <cell r="G1997" t="str">
            <v>Затраты по ШПЗ (основные)</v>
          </cell>
          <cell r="H1997">
            <v>2011</v>
          </cell>
          <cell r="I1997">
            <v>7920</v>
          </cell>
          <cell r="J1997">
            <v>11088.78</v>
          </cell>
          <cell r="K1997">
            <v>1</v>
          </cell>
          <cell r="L1997">
            <v>0</v>
          </cell>
          <cell r="M1997">
            <v>0</v>
          </cell>
          <cell r="N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37</v>
          </cell>
          <cell r="V1997">
            <v>0</v>
          </cell>
          <cell r="W1997">
            <v>0</v>
          </cell>
          <cell r="AA1997">
            <v>0</v>
          </cell>
          <cell r="AB1997">
            <v>0</v>
          </cell>
          <cell r="AC1997">
            <v>0</v>
          </cell>
          <cell r="AD1997">
            <v>37</v>
          </cell>
          <cell r="AE1997">
            <v>280300</v>
          </cell>
          <cell r="AF1997">
            <v>0</v>
          </cell>
          <cell r="AI1997">
            <v>2251</v>
          </cell>
          <cell r="AK1997">
            <v>0</v>
          </cell>
          <cell r="AM1997">
            <v>740</v>
          </cell>
          <cell r="AN1997">
            <v>1</v>
          </cell>
          <cell r="AO1997">
            <v>393216</v>
          </cell>
          <cell r="AQ1997">
            <v>0</v>
          </cell>
          <cell r="AR1997">
            <v>0</v>
          </cell>
          <cell r="AS1997" t="str">
            <v>Ы</v>
          </cell>
          <cell r="AT1997" t="str">
            <v>Ы</v>
          </cell>
          <cell r="AU1997">
            <v>0</v>
          </cell>
          <cell r="AV1997">
            <v>0</v>
          </cell>
          <cell r="AW1997">
            <v>23</v>
          </cell>
          <cell r="AX1997">
            <v>1</v>
          </cell>
          <cell r="AY1997">
            <v>0</v>
          </cell>
          <cell r="AZ1997">
            <v>0</v>
          </cell>
          <cell r="BA1997">
            <v>0</v>
          </cell>
          <cell r="BB1997">
            <v>0</v>
          </cell>
          <cell r="BC1997">
            <v>38828</v>
          </cell>
        </row>
        <row r="1998">
          <cell r="A1998">
            <v>2006</v>
          </cell>
          <cell r="B1998">
            <v>2</v>
          </cell>
          <cell r="C1998">
            <v>612</v>
          </cell>
          <cell r="D1998">
            <v>21</v>
          </cell>
          <cell r="E1998">
            <v>792020</v>
          </cell>
          <cell r="F1998">
            <v>0</v>
          </cell>
          <cell r="G1998" t="str">
            <v>Затраты по ШПЗ (основные)</v>
          </cell>
          <cell r="H1998">
            <v>2011</v>
          </cell>
          <cell r="I1998">
            <v>7920</v>
          </cell>
          <cell r="J1998">
            <v>1073677.33</v>
          </cell>
          <cell r="K1998">
            <v>1</v>
          </cell>
          <cell r="L1998">
            <v>0</v>
          </cell>
          <cell r="M1998">
            <v>0</v>
          </cell>
          <cell r="N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37</v>
          </cell>
          <cell r="V1998">
            <v>0</v>
          </cell>
          <cell r="W1998">
            <v>0</v>
          </cell>
          <cell r="AA1998">
            <v>0</v>
          </cell>
          <cell r="AB1998">
            <v>0</v>
          </cell>
          <cell r="AC1998">
            <v>0</v>
          </cell>
          <cell r="AD1998">
            <v>37</v>
          </cell>
          <cell r="AE1998">
            <v>280400</v>
          </cell>
          <cell r="AF1998">
            <v>0</v>
          </cell>
          <cell r="AI1998">
            <v>2251</v>
          </cell>
          <cell r="AK1998">
            <v>0</v>
          </cell>
          <cell r="AM1998">
            <v>741</v>
          </cell>
          <cell r="AN1998">
            <v>1</v>
          </cell>
          <cell r="AO1998">
            <v>393216</v>
          </cell>
          <cell r="AQ1998">
            <v>0</v>
          </cell>
          <cell r="AR1998">
            <v>0</v>
          </cell>
          <cell r="AS1998" t="str">
            <v>Ы</v>
          </cell>
          <cell r="AT1998" t="str">
            <v>Ы</v>
          </cell>
          <cell r="AU1998">
            <v>0</v>
          </cell>
          <cell r="AV1998">
            <v>0</v>
          </cell>
          <cell r="AW1998">
            <v>23</v>
          </cell>
          <cell r="AX1998">
            <v>1</v>
          </cell>
          <cell r="AY1998">
            <v>0</v>
          </cell>
          <cell r="AZ1998">
            <v>0</v>
          </cell>
          <cell r="BA1998">
            <v>0</v>
          </cell>
          <cell r="BB1998">
            <v>0</v>
          </cell>
          <cell r="BC1998">
            <v>38828</v>
          </cell>
        </row>
        <row r="1999">
          <cell r="A1999">
            <v>2006</v>
          </cell>
          <cell r="B1999">
            <v>2</v>
          </cell>
          <cell r="C1999">
            <v>613</v>
          </cell>
          <cell r="D1999">
            <v>21</v>
          </cell>
          <cell r="E1999">
            <v>792020</v>
          </cell>
          <cell r="F1999">
            <v>0</v>
          </cell>
          <cell r="G1999" t="str">
            <v>Затраты по ШПЗ (основные)</v>
          </cell>
          <cell r="H1999">
            <v>2011</v>
          </cell>
          <cell r="I1999">
            <v>7920</v>
          </cell>
          <cell r="J1999">
            <v>25819.87</v>
          </cell>
          <cell r="K1999">
            <v>1</v>
          </cell>
          <cell r="L1999">
            <v>0</v>
          </cell>
          <cell r="M1999">
            <v>0</v>
          </cell>
          <cell r="N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37</v>
          </cell>
          <cell r="V1999">
            <v>0</v>
          </cell>
          <cell r="W1999">
            <v>0</v>
          </cell>
          <cell r="AA1999">
            <v>0</v>
          </cell>
          <cell r="AB1999">
            <v>0</v>
          </cell>
          <cell r="AC1999">
            <v>0</v>
          </cell>
          <cell r="AD1999">
            <v>37</v>
          </cell>
          <cell r="AE1999">
            <v>281000</v>
          </cell>
          <cell r="AF1999">
            <v>0</v>
          </cell>
          <cell r="AI1999">
            <v>2251</v>
          </cell>
          <cell r="AK1999">
            <v>0</v>
          </cell>
          <cell r="AM1999">
            <v>742</v>
          </cell>
          <cell r="AN1999">
            <v>1</v>
          </cell>
          <cell r="AO1999">
            <v>393216</v>
          </cell>
          <cell r="AQ1999">
            <v>0</v>
          </cell>
          <cell r="AR1999">
            <v>0</v>
          </cell>
          <cell r="AS1999" t="str">
            <v>Ы</v>
          </cell>
          <cell r="AT1999" t="str">
            <v>Ы</v>
          </cell>
          <cell r="AU1999">
            <v>0</v>
          </cell>
          <cell r="AV1999">
            <v>0</v>
          </cell>
          <cell r="AW1999">
            <v>23</v>
          </cell>
          <cell r="AX1999">
            <v>1</v>
          </cell>
          <cell r="AY1999">
            <v>0</v>
          </cell>
          <cell r="AZ1999">
            <v>0</v>
          </cell>
          <cell r="BA1999">
            <v>0</v>
          </cell>
          <cell r="BB1999">
            <v>0</v>
          </cell>
          <cell r="BC1999">
            <v>38828</v>
          </cell>
        </row>
        <row r="2000">
          <cell r="A2000">
            <v>2006</v>
          </cell>
          <cell r="B2000">
            <v>2</v>
          </cell>
          <cell r="C2000">
            <v>614</v>
          </cell>
          <cell r="D2000">
            <v>21</v>
          </cell>
          <cell r="E2000">
            <v>792020</v>
          </cell>
          <cell r="F2000">
            <v>0</v>
          </cell>
          <cell r="G2000" t="str">
            <v>Затраты по ШПЗ (основные)</v>
          </cell>
          <cell r="H2000">
            <v>2011</v>
          </cell>
          <cell r="I2000">
            <v>7920</v>
          </cell>
          <cell r="J2000">
            <v>45475.54</v>
          </cell>
          <cell r="K2000">
            <v>1</v>
          </cell>
          <cell r="L2000">
            <v>0</v>
          </cell>
          <cell r="M2000">
            <v>0</v>
          </cell>
          <cell r="N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37</v>
          </cell>
          <cell r="V2000">
            <v>0</v>
          </cell>
          <cell r="W2000">
            <v>0</v>
          </cell>
          <cell r="AA2000">
            <v>0</v>
          </cell>
          <cell r="AB2000">
            <v>0</v>
          </cell>
          <cell r="AC2000">
            <v>0</v>
          </cell>
          <cell r="AD2000">
            <v>37</v>
          </cell>
          <cell r="AE2000">
            <v>281100</v>
          </cell>
          <cell r="AF2000">
            <v>0</v>
          </cell>
          <cell r="AI2000">
            <v>2251</v>
          </cell>
          <cell r="AK2000">
            <v>0</v>
          </cell>
          <cell r="AM2000">
            <v>743</v>
          </cell>
          <cell r="AN2000">
            <v>1</v>
          </cell>
          <cell r="AO2000">
            <v>393216</v>
          </cell>
          <cell r="AQ2000">
            <v>0</v>
          </cell>
          <cell r="AR2000">
            <v>0</v>
          </cell>
          <cell r="AS2000" t="str">
            <v>Ы</v>
          </cell>
          <cell r="AT2000" t="str">
            <v>Ы</v>
          </cell>
          <cell r="AU2000">
            <v>0</v>
          </cell>
          <cell r="AV2000">
            <v>0</v>
          </cell>
          <cell r="AW2000">
            <v>23</v>
          </cell>
          <cell r="AX2000">
            <v>1</v>
          </cell>
          <cell r="AY2000">
            <v>0</v>
          </cell>
          <cell r="AZ2000">
            <v>0</v>
          </cell>
          <cell r="BA2000">
            <v>0</v>
          </cell>
          <cell r="BB2000">
            <v>0</v>
          </cell>
          <cell r="BC2000">
            <v>38828</v>
          </cell>
        </row>
        <row r="2001">
          <cell r="A2001">
            <v>2006</v>
          </cell>
          <cell r="B2001">
            <v>2</v>
          </cell>
          <cell r="C2001">
            <v>615</v>
          </cell>
          <cell r="D2001">
            <v>21</v>
          </cell>
          <cell r="E2001">
            <v>792020</v>
          </cell>
          <cell r="F2001">
            <v>0</v>
          </cell>
          <cell r="G2001" t="str">
            <v>Затраты по ШПЗ (основные)</v>
          </cell>
          <cell r="H2001">
            <v>2011</v>
          </cell>
          <cell r="I2001">
            <v>7920</v>
          </cell>
          <cell r="J2001">
            <v>600</v>
          </cell>
          <cell r="K2001">
            <v>1</v>
          </cell>
          <cell r="L2001">
            <v>0</v>
          </cell>
          <cell r="M2001">
            <v>0</v>
          </cell>
          <cell r="N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37</v>
          </cell>
          <cell r="V2001">
            <v>0</v>
          </cell>
          <cell r="W2001">
            <v>0</v>
          </cell>
          <cell r="AA2001">
            <v>0</v>
          </cell>
          <cell r="AB2001">
            <v>0</v>
          </cell>
          <cell r="AC2001">
            <v>0</v>
          </cell>
          <cell r="AD2001">
            <v>37</v>
          </cell>
          <cell r="AE2001">
            <v>282000</v>
          </cell>
          <cell r="AF2001">
            <v>0</v>
          </cell>
          <cell r="AI2001">
            <v>2251</v>
          </cell>
          <cell r="AK2001">
            <v>0</v>
          </cell>
          <cell r="AM2001">
            <v>744</v>
          </cell>
          <cell r="AN2001">
            <v>1</v>
          </cell>
          <cell r="AO2001">
            <v>393216</v>
          </cell>
          <cell r="AQ2001">
            <v>0</v>
          </cell>
          <cell r="AR2001">
            <v>0</v>
          </cell>
          <cell r="AS2001" t="str">
            <v>Ы</v>
          </cell>
          <cell r="AT2001" t="str">
            <v>Ы</v>
          </cell>
          <cell r="AU2001">
            <v>0</v>
          </cell>
          <cell r="AV2001">
            <v>0</v>
          </cell>
          <cell r="AW2001">
            <v>23</v>
          </cell>
          <cell r="AX2001">
            <v>1</v>
          </cell>
          <cell r="AY2001">
            <v>0</v>
          </cell>
          <cell r="AZ2001">
            <v>0</v>
          </cell>
          <cell r="BA2001">
            <v>0</v>
          </cell>
          <cell r="BB2001">
            <v>0</v>
          </cell>
          <cell r="BC2001">
            <v>38828</v>
          </cell>
        </row>
        <row r="2002">
          <cell r="A2002">
            <v>2006</v>
          </cell>
          <cell r="B2002">
            <v>2</v>
          </cell>
          <cell r="C2002">
            <v>616</v>
          </cell>
          <cell r="D2002">
            <v>21</v>
          </cell>
          <cell r="E2002">
            <v>792020</v>
          </cell>
          <cell r="F2002">
            <v>0</v>
          </cell>
          <cell r="G2002" t="str">
            <v>Затраты по ШПЗ (основные)</v>
          </cell>
          <cell r="H2002">
            <v>2011</v>
          </cell>
          <cell r="I2002">
            <v>7920</v>
          </cell>
          <cell r="J2002">
            <v>152293.85999999999</v>
          </cell>
          <cell r="K2002">
            <v>1</v>
          </cell>
          <cell r="L2002">
            <v>0</v>
          </cell>
          <cell r="M2002">
            <v>0</v>
          </cell>
          <cell r="N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37</v>
          </cell>
          <cell r="V2002">
            <v>0</v>
          </cell>
          <cell r="W2002">
            <v>0</v>
          </cell>
          <cell r="AA2002">
            <v>0</v>
          </cell>
          <cell r="AB2002">
            <v>0</v>
          </cell>
          <cell r="AC2002">
            <v>0</v>
          </cell>
          <cell r="AD2002">
            <v>37</v>
          </cell>
          <cell r="AE2002">
            <v>282200</v>
          </cell>
          <cell r="AF2002">
            <v>0</v>
          </cell>
          <cell r="AI2002">
            <v>2251</v>
          </cell>
          <cell r="AK2002">
            <v>0</v>
          </cell>
          <cell r="AM2002">
            <v>745</v>
          </cell>
          <cell r="AN2002">
            <v>1</v>
          </cell>
          <cell r="AO2002">
            <v>393216</v>
          </cell>
          <cell r="AQ2002">
            <v>0</v>
          </cell>
          <cell r="AR2002">
            <v>0</v>
          </cell>
          <cell r="AS2002" t="str">
            <v>Ы</v>
          </cell>
          <cell r="AT2002" t="str">
            <v>Ы</v>
          </cell>
          <cell r="AU2002">
            <v>0</v>
          </cell>
          <cell r="AV2002">
            <v>0</v>
          </cell>
          <cell r="AW2002">
            <v>23</v>
          </cell>
          <cell r="AX2002">
            <v>1</v>
          </cell>
          <cell r="AY2002">
            <v>0</v>
          </cell>
          <cell r="AZ2002">
            <v>0</v>
          </cell>
          <cell r="BA2002">
            <v>0</v>
          </cell>
          <cell r="BB2002">
            <v>0</v>
          </cell>
          <cell r="BC2002">
            <v>38828</v>
          </cell>
        </row>
        <row r="2003">
          <cell r="A2003">
            <v>2006</v>
          </cell>
          <cell r="B2003">
            <v>2</v>
          </cell>
          <cell r="C2003">
            <v>617</v>
          </cell>
          <cell r="D2003">
            <v>21</v>
          </cell>
          <cell r="E2003">
            <v>792020</v>
          </cell>
          <cell r="F2003">
            <v>0</v>
          </cell>
          <cell r="G2003" t="str">
            <v>Затраты по ШПЗ (основные)</v>
          </cell>
          <cell r="H2003">
            <v>2011</v>
          </cell>
          <cell r="I2003">
            <v>7920</v>
          </cell>
          <cell r="J2003">
            <v>36032.99</v>
          </cell>
          <cell r="K2003">
            <v>1</v>
          </cell>
          <cell r="L2003">
            <v>0</v>
          </cell>
          <cell r="M2003">
            <v>0</v>
          </cell>
          <cell r="N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37</v>
          </cell>
          <cell r="V2003">
            <v>0</v>
          </cell>
          <cell r="W2003">
            <v>0</v>
          </cell>
          <cell r="AA2003">
            <v>0</v>
          </cell>
          <cell r="AB2003">
            <v>0</v>
          </cell>
          <cell r="AC2003">
            <v>0</v>
          </cell>
          <cell r="AD2003">
            <v>37</v>
          </cell>
          <cell r="AE2003">
            <v>285000</v>
          </cell>
          <cell r="AF2003">
            <v>0</v>
          </cell>
          <cell r="AI2003">
            <v>2251</v>
          </cell>
          <cell r="AK2003">
            <v>0</v>
          </cell>
          <cell r="AM2003">
            <v>746</v>
          </cell>
          <cell r="AN2003">
            <v>1</v>
          </cell>
          <cell r="AO2003">
            <v>393216</v>
          </cell>
          <cell r="AQ2003">
            <v>0</v>
          </cell>
          <cell r="AR2003">
            <v>0</v>
          </cell>
          <cell r="AS2003" t="str">
            <v>Ы</v>
          </cell>
          <cell r="AT2003" t="str">
            <v>Ы</v>
          </cell>
          <cell r="AU2003">
            <v>0</v>
          </cell>
          <cell r="AV2003">
            <v>0</v>
          </cell>
          <cell r="AW2003">
            <v>23</v>
          </cell>
          <cell r="AX2003">
            <v>1</v>
          </cell>
          <cell r="AY2003">
            <v>0</v>
          </cell>
          <cell r="AZ2003">
            <v>0</v>
          </cell>
          <cell r="BA2003">
            <v>0</v>
          </cell>
          <cell r="BB2003">
            <v>0</v>
          </cell>
          <cell r="BC2003">
            <v>38828</v>
          </cell>
        </row>
        <row r="2004">
          <cell r="A2004">
            <v>2006</v>
          </cell>
          <cell r="B2004">
            <v>2</v>
          </cell>
          <cell r="C2004">
            <v>618</v>
          </cell>
          <cell r="D2004">
            <v>21</v>
          </cell>
          <cell r="E2004">
            <v>792020</v>
          </cell>
          <cell r="F2004">
            <v>0</v>
          </cell>
          <cell r="G2004" t="str">
            <v>Затраты по ШПЗ (основные)</v>
          </cell>
          <cell r="H2004">
            <v>2011</v>
          </cell>
          <cell r="I2004">
            <v>7920</v>
          </cell>
          <cell r="J2004">
            <v>210983</v>
          </cell>
          <cell r="K2004">
            <v>1</v>
          </cell>
          <cell r="L2004">
            <v>0</v>
          </cell>
          <cell r="M2004">
            <v>0</v>
          </cell>
          <cell r="N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37</v>
          </cell>
          <cell r="V2004">
            <v>0</v>
          </cell>
          <cell r="W2004">
            <v>0</v>
          </cell>
          <cell r="AA2004">
            <v>0</v>
          </cell>
          <cell r="AB2004">
            <v>0</v>
          </cell>
          <cell r="AC2004">
            <v>0</v>
          </cell>
          <cell r="AD2004">
            <v>37</v>
          </cell>
          <cell r="AE2004">
            <v>285100</v>
          </cell>
          <cell r="AF2004">
            <v>0</v>
          </cell>
          <cell r="AI2004">
            <v>2251</v>
          </cell>
          <cell r="AK2004">
            <v>0</v>
          </cell>
          <cell r="AM2004">
            <v>747</v>
          </cell>
          <cell r="AN2004">
            <v>1</v>
          </cell>
          <cell r="AO2004">
            <v>393216</v>
          </cell>
          <cell r="AQ2004">
            <v>0</v>
          </cell>
          <cell r="AR2004">
            <v>0</v>
          </cell>
          <cell r="AS2004" t="str">
            <v>Ы</v>
          </cell>
          <cell r="AT2004" t="str">
            <v>Ы</v>
          </cell>
          <cell r="AU2004">
            <v>0</v>
          </cell>
          <cell r="AV2004">
            <v>0</v>
          </cell>
          <cell r="AW2004">
            <v>23</v>
          </cell>
          <cell r="AX2004">
            <v>1</v>
          </cell>
          <cell r="AY2004">
            <v>0</v>
          </cell>
          <cell r="AZ2004">
            <v>0</v>
          </cell>
          <cell r="BA2004">
            <v>0</v>
          </cell>
          <cell r="BB2004">
            <v>0</v>
          </cell>
          <cell r="BC2004">
            <v>38828</v>
          </cell>
        </row>
        <row r="2005">
          <cell r="A2005">
            <v>2006</v>
          </cell>
          <cell r="B2005">
            <v>2</v>
          </cell>
          <cell r="C2005">
            <v>619</v>
          </cell>
          <cell r="D2005">
            <v>21</v>
          </cell>
          <cell r="E2005">
            <v>792020</v>
          </cell>
          <cell r="F2005">
            <v>0</v>
          </cell>
          <cell r="G2005" t="str">
            <v>Затраты по ШПЗ (основные)</v>
          </cell>
          <cell r="H2005">
            <v>2011</v>
          </cell>
          <cell r="I2005">
            <v>7920</v>
          </cell>
          <cell r="J2005">
            <v>428763.68</v>
          </cell>
          <cell r="K2005">
            <v>1</v>
          </cell>
          <cell r="L2005">
            <v>0</v>
          </cell>
          <cell r="M2005">
            <v>0</v>
          </cell>
          <cell r="N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37</v>
          </cell>
          <cell r="V2005">
            <v>0</v>
          </cell>
          <cell r="W2005">
            <v>0</v>
          </cell>
          <cell r="AA2005">
            <v>0</v>
          </cell>
          <cell r="AB2005">
            <v>0</v>
          </cell>
          <cell r="AC2005">
            <v>0</v>
          </cell>
          <cell r="AD2005">
            <v>37</v>
          </cell>
          <cell r="AE2005">
            <v>311000</v>
          </cell>
          <cell r="AF2005">
            <v>0</v>
          </cell>
          <cell r="AI2005">
            <v>2251</v>
          </cell>
          <cell r="AK2005">
            <v>0</v>
          </cell>
          <cell r="AM2005">
            <v>748</v>
          </cell>
          <cell r="AN2005">
            <v>1</v>
          </cell>
          <cell r="AO2005">
            <v>393216</v>
          </cell>
          <cell r="AQ2005">
            <v>0</v>
          </cell>
          <cell r="AR2005">
            <v>0</v>
          </cell>
          <cell r="AS2005" t="str">
            <v>Ы</v>
          </cell>
          <cell r="AT2005" t="str">
            <v>Ы</v>
          </cell>
          <cell r="AU2005">
            <v>0</v>
          </cell>
          <cell r="AV2005">
            <v>0</v>
          </cell>
          <cell r="AW2005">
            <v>23</v>
          </cell>
          <cell r="AX2005">
            <v>1</v>
          </cell>
          <cell r="AY2005">
            <v>0</v>
          </cell>
          <cell r="AZ2005">
            <v>0</v>
          </cell>
          <cell r="BA2005">
            <v>0</v>
          </cell>
          <cell r="BB2005">
            <v>0</v>
          </cell>
          <cell r="BC2005">
            <v>38828</v>
          </cell>
        </row>
        <row r="2006">
          <cell r="A2006">
            <v>2006</v>
          </cell>
          <cell r="B2006">
            <v>2</v>
          </cell>
          <cell r="C2006">
            <v>620</v>
          </cell>
          <cell r="D2006">
            <v>21</v>
          </cell>
          <cell r="E2006">
            <v>792020</v>
          </cell>
          <cell r="F2006">
            <v>0</v>
          </cell>
          <cell r="G2006" t="str">
            <v>Затраты по ШПЗ (основные)</v>
          </cell>
          <cell r="H2006">
            <v>2011</v>
          </cell>
          <cell r="I2006">
            <v>7920</v>
          </cell>
          <cell r="J2006">
            <v>2968941.45</v>
          </cell>
          <cell r="K2006">
            <v>1</v>
          </cell>
          <cell r="L2006">
            <v>0</v>
          </cell>
          <cell r="M2006">
            <v>0</v>
          </cell>
          <cell r="N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37</v>
          </cell>
          <cell r="V2006">
            <v>0</v>
          </cell>
          <cell r="W2006">
            <v>0</v>
          </cell>
          <cell r="AA2006">
            <v>0</v>
          </cell>
          <cell r="AB2006">
            <v>0</v>
          </cell>
          <cell r="AC2006">
            <v>0</v>
          </cell>
          <cell r="AD2006">
            <v>37</v>
          </cell>
          <cell r="AE2006">
            <v>312000</v>
          </cell>
          <cell r="AF2006">
            <v>0</v>
          </cell>
          <cell r="AI2006">
            <v>2251</v>
          </cell>
          <cell r="AK2006">
            <v>0</v>
          </cell>
          <cell r="AM2006">
            <v>749</v>
          </cell>
          <cell r="AN2006">
            <v>1</v>
          </cell>
          <cell r="AO2006">
            <v>393216</v>
          </cell>
          <cell r="AQ2006">
            <v>0</v>
          </cell>
          <cell r="AR2006">
            <v>0</v>
          </cell>
          <cell r="AS2006" t="str">
            <v>Ы</v>
          </cell>
          <cell r="AT2006" t="str">
            <v>Ы</v>
          </cell>
          <cell r="AU2006">
            <v>0</v>
          </cell>
          <cell r="AV2006">
            <v>0</v>
          </cell>
          <cell r="AW2006">
            <v>23</v>
          </cell>
          <cell r="AX2006">
            <v>1</v>
          </cell>
          <cell r="AY2006">
            <v>0</v>
          </cell>
          <cell r="AZ2006">
            <v>0</v>
          </cell>
          <cell r="BA2006">
            <v>0</v>
          </cell>
          <cell r="BB2006">
            <v>0</v>
          </cell>
          <cell r="BC2006">
            <v>38828</v>
          </cell>
        </row>
        <row r="2007">
          <cell r="A2007">
            <v>2006</v>
          </cell>
          <cell r="B2007">
            <v>2</v>
          </cell>
          <cell r="C2007">
            <v>621</v>
          </cell>
          <cell r="D2007">
            <v>21</v>
          </cell>
          <cell r="E2007">
            <v>792020</v>
          </cell>
          <cell r="F2007">
            <v>0</v>
          </cell>
          <cell r="G2007" t="str">
            <v>Затраты по ШПЗ (основные)</v>
          </cell>
          <cell r="H2007">
            <v>2011</v>
          </cell>
          <cell r="I2007">
            <v>7920</v>
          </cell>
          <cell r="J2007">
            <v>162986.26</v>
          </cell>
          <cell r="K2007">
            <v>1</v>
          </cell>
          <cell r="L2007">
            <v>0</v>
          </cell>
          <cell r="M2007">
            <v>0</v>
          </cell>
          <cell r="N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37</v>
          </cell>
          <cell r="V2007">
            <v>0</v>
          </cell>
          <cell r="W2007">
            <v>0</v>
          </cell>
          <cell r="AA2007">
            <v>0</v>
          </cell>
          <cell r="AB2007">
            <v>0</v>
          </cell>
          <cell r="AC2007">
            <v>0</v>
          </cell>
          <cell r="AD2007">
            <v>37</v>
          </cell>
          <cell r="AE2007">
            <v>313000</v>
          </cell>
          <cell r="AF2007">
            <v>0</v>
          </cell>
          <cell r="AI2007">
            <v>2251</v>
          </cell>
          <cell r="AK2007">
            <v>0</v>
          </cell>
          <cell r="AM2007">
            <v>750</v>
          </cell>
          <cell r="AN2007">
            <v>1</v>
          </cell>
          <cell r="AO2007">
            <v>393216</v>
          </cell>
          <cell r="AQ2007">
            <v>0</v>
          </cell>
          <cell r="AR2007">
            <v>0</v>
          </cell>
          <cell r="AS2007" t="str">
            <v>Ы</v>
          </cell>
          <cell r="AT2007" t="str">
            <v>Ы</v>
          </cell>
          <cell r="AU2007">
            <v>0</v>
          </cell>
          <cell r="AV2007">
            <v>0</v>
          </cell>
          <cell r="AW2007">
            <v>23</v>
          </cell>
          <cell r="AX2007">
            <v>1</v>
          </cell>
          <cell r="AY2007">
            <v>0</v>
          </cell>
          <cell r="AZ2007">
            <v>0</v>
          </cell>
          <cell r="BA2007">
            <v>0</v>
          </cell>
          <cell r="BB2007">
            <v>0</v>
          </cell>
          <cell r="BC2007">
            <v>38828</v>
          </cell>
        </row>
        <row r="2008">
          <cell r="A2008">
            <v>2006</v>
          </cell>
          <cell r="B2008">
            <v>2</v>
          </cell>
          <cell r="C2008">
            <v>622</v>
          </cell>
          <cell r="D2008">
            <v>21</v>
          </cell>
          <cell r="E2008">
            <v>792020</v>
          </cell>
          <cell r="F2008">
            <v>0</v>
          </cell>
          <cell r="G2008" t="str">
            <v>Затраты по ШПЗ (основные)</v>
          </cell>
          <cell r="H2008">
            <v>2011</v>
          </cell>
          <cell r="I2008">
            <v>7920</v>
          </cell>
          <cell r="J2008">
            <v>296511.40999999997</v>
          </cell>
          <cell r="K2008">
            <v>1</v>
          </cell>
          <cell r="L2008">
            <v>0</v>
          </cell>
          <cell r="M2008">
            <v>0</v>
          </cell>
          <cell r="N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37</v>
          </cell>
          <cell r="V2008">
            <v>0</v>
          </cell>
          <cell r="W2008">
            <v>0</v>
          </cell>
          <cell r="AA2008">
            <v>0</v>
          </cell>
          <cell r="AB2008">
            <v>0</v>
          </cell>
          <cell r="AC2008">
            <v>0</v>
          </cell>
          <cell r="AD2008">
            <v>37</v>
          </cell>
          <cell r="AE2008">
            <v>314000</v>
          </cell>
          <cell r="AF2008">
            <v>0</v>
          </cell>
          <cell r="AI2008">
            <v>2251</v>
          </cell>
          <cell r="AK2008">
            <v>0</v>
          </cell>
          <cell r="AM2008">
            <v>751</v>
          </cell>
          <cell r="AN2008">
            <v>1</v>
          </cell>
          <cell r="AO2008">
            <v>393216</v>
          </cell>
          <cell r="AQ2008">
            <v>0</v>
          </cell>
          <cell r="AR2008">
            <v>0</v>
          </cell>
          <cell r="AS2008" t="str">
            <v>Ы</v>
          </cell>
          <cell r="AT2008" t="str">
            <v>Ы</v>
          </cell>
          <cell r="AU2008">
            <v>0</v>
          </cell>
          <cell r="AV2008">
            <v>0</v>
          </cell>
          <cell r="AW2008">
            <v>23</v>
          </cell>
          <cell r="AX2008">
            <v>1</v>
          </cell>
          <cell r="AY2008">
            <v>0</v>
          </cell>
          <cell r="AZ2008">
            <v>0</v>
          </cell>
          <cell r="BA2008">
            <v>0</v>
          </cell>
          <cell r="BB2008">
            <v>0</v>
          </cell>
          <cell r="BC2008">
            <v>38828</v>
          </cell>
        </row>
        <row r="2009">
          <cell r="A2009">
            <v>2006</v>
          </cell>
          <cell r="B2009">
            <v>2</v>
          </cell>
          <cell r="C2009">
            <v>623</v>
          </cell>
          <cell r="D2009">
            <v>21</v>
          </cell>
          <cell r="E2009">
            <v>792020</v>
          </cell>
          <cell r="F2009">
            <v>0</v>
          </cell>
          <cell r="G2009" t="str">
            <v>Затраты по ШПЗ (основные)</v>
          </cell>
          <cell r="H2009">
            <v>2011</v>
          </cell>
          <cell r="I2009">
            <v>7920</v>
          </cell>
          <cell r="J2009">
            <v>59399.17</v>
          </cell>
          <cell r="K2009">
            <v>1</v>
          </cell>
          <cell r="L2009">
            <v>0</v>
          </cell>
          <cell r="M2009">
            <v>0</v>
          </cell>
          <cell r="N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37</v>
          </cell>
          <cell r="V2009">
            <v>0</v>
          </cell>
          <cell r="W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37</v>
          </cell>
          <cell r="AE2009">
            <v>315000</v>
          </cell>
          <cell r="AF2009">
            <v>0</v>
          </cell>
          <cell r="AI2009">
            <v>2251</v>
          </cell>
          <cell r="AK2009">
            <v>0</v>
          </cell>
          <cell r="AM2009">
            <v>752</v>
          </cell>
          <cell r="AN2009">
            <v>1</v>
          </cell>
          <cell r="AO2009">
            <v>393216</v>
          </cell>
          <cell r="AQ2009">
            <v>0</v>
          </cell>
          <cell r="AR2009">
            <v>0</v>
          </cell>
          <cell r="AS2009" t="str">
            <v>Ы</v>
          </cell>
          <cell r="AT2009" t="str">
            <v>Ы</v>
          </cell>
          <cell r="AU2009">
            <v>0</v>
          </cell>
          <cell r="AV2009">
            <v>0</v>
          </cell>
          <cell r="AW2009">
            <v>23</v>
          </cell>
          <cell r="AX2009">
            <v>1</v>
          </cell>
          <cell r="AY2009">
            <v>0</v>
          </cell>
          <cell r="AZ2009">
            <v>0</v>
          </cell>
          <cell r="BA2009">
            <v>0</v>
          </cell>
          <cell r="BB2009">
            <v>0</v>
          </cell>
          <cell r="BC2009">
            <v>38828</v>
          </cell>
        </row>
        <row r="2010">
          <cell r="A2010">
            <v>2006</v>
          </cell>
          <cell r="B2010">
            <v>2</v>
          </cell>
          <cell r="C2010">
            <v>624</v>
          </cell>
          <cell r="D2010">
            <v>21</v>
          </cell>
          <cell r="E2010">
            <v>792020</v>
          </cell>
          <cell r="F2010">
            <v>0</v>
          </cell>
          <cell r="G2010" t="str">
            <v>Затраты по ШПЗ (основные)</v>
          </cell>
          <cell r="H2010">
            <v>2011</v>
          </cell>
          <cell r="I2010">
            <v>7920</v>
          </cell>
          <cell r="J2010">
            <v>9512660</v>
          </cell>
          <cell r="K2010">
            <v>1</v>
          </cell>
          <cell r="L2010">
            <v>0</v>
          </cell>
          <cell r="M2010">
            <v>0</v>
          </cell>
          <cell r="N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37</v>
          </cell>
          <cell r="V2010">
            <v>0</v>
          </cell>
          <cell r="W2010">
            <v>0</v>
          </cell>
          <cell r="AA2010">
            <v>0</v>
          </cell>
          <cell r="AB2010">
            <v>0</v>
          </cell>
          <cell r="AC2010">
            <v>0</v>
          </cell>
          <cell r="AD2010">
            <v>37</v>
          </cell>
          <cell r="AE2010">
            <v>410000</v>
          </cell>
          <cell r="AF2010">
            <v>0</v>
          </cell>
          <cell r="AI2010">
            <v>2251</v>
          </cell>
          <cell r="AK2010">
            <v>0</v>
          </cell>
          <cell r="AM2010">
            <v>753</v>
          </cell>
          <cell r="AN2010">
            <v>1</v>
          </cell>
          <cell r="AO2010">
            <v>393216</v>
          </cell>
          <cell r="AQ2010">
            <v>0</v>
          </cell>
          <cell r="AR2010">
            <v>0</v>
          </cell>
          <cell r="AS2010" t="str">
            <v>Ы</v>
          </cell>
          <cell r="AT2010" t="str">
            <v>Ы</v>
          </cell>
          <cell r="AU2010">
            <v>0</v>
          </cell>
          <cell r="AV2010">
            <v>0</v>
          </cell>
          <cell r="AW2010">
            <v>23</v>
          </cell>
          <cell r="AX2010">
            <v>1</v>
          </cell>
          <cell r="AY2010">
            <v>0</v>
          </cell>
          <cell r="AZ2010">
            <v>0</v>
          </cell>
          <cell r="BA2010">
            <v>0</v>
          </cell>
          <cell r="BB2010">
            <v>0</v>
          </cell>
          <cell r="BC2010">
            <v>38828</v>
          </cell>
        </row>
        <row r="2011">
          <cell r="A2011">
            <v>2006</v>
          </cell>
          <cell r="B2011">
            <v>2</v>
          </cell>
          <cell r="C2011">
            <v>625</v>
          </cell>
          <cell r="D2011">
            <v>21</v>
          </cell>
          <cell r="E2011">
            <v>792020</v>
          </cell>
          <cell r="F2011">
            <v>0</v>
          </cell>
          <cell r="G2011" t="str">
            <v>Затраты по ШПЗ (основные)</v>
          </cell>
          <cell r="H2011">
            <v>2011</v>
          </cell>
          <cell r="I2011">
            <v>7920</v>
          </cell>
          <cell r="J2011">
            <v>682898</v>
          </cell>
          <cell r="K2011">
            <v>1</v>
          </cell>
          <cell r="L2011">
            <v>0</v>
          </cell>
          <cell r="M2011">
            <v>0</v>
          </cell>
          <cell r="N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37</v>
          </cell>
          <cell r="V2011">
            <v>0</v>
          </cell>
          <cell r="W2011">
            <v>0</v>
          </cell>
          <cell r="AA2011">
            <v>0</v>
          </cell>
          <cell r="AB2011">
            <v>0</v>
          </cell>
          <cell r="AC2011">
            <v>0</v>
          </cell>
          <cell r="AD2011">
            <v>37</v>
          </cell>
          <cell r="AE2011">
            <v>420000</v>
          </cell>
          <cell r="AF2011">
            <v>0</v>
          </cell>
          <cell r="AI2011">
            <v>2251</v>
          </cell>
          <cell r="AK2011">
            <v>0</v>
          </cell>
          <cell r="AM2011">
            <v>754</v>
          </cell>
          <cell r="AN2011">
            <v>1</v>
          </cell>
          <cell r="AO2011">
            <v>393216</v>
          </cell>
          <cell r="AQ2011">
            <v>0</v>
          </cell>
          <cell r="AR2011">
            <v>0</v>
          </cell>
          <cell r="AS2011" t="str">
            <v>Ы</v>
          </cell>
          <cell r="AT2011" t="str">
            <v>Ы</v>
          </cell>
          <cell r="AU2011">
            <v>0</v>
          </cell>
          <cell r="AV2011">
            <v>0</v>
          </cell>
          <cell r="AW2011">
            <v>23</v>
          </cell>
          <cell r="AX2011">
            <v>1</v>
          </cell>
          <cell r="AY2011">
            <v>0</v>
          </cell>
          <cell r="AZ2011">
            <v>0</v>
          </cell>
          <cell r="BA2011">
            <v>0</v>
          </cell>
          <cell r="BB2011">
            <v>0</v>
          </cell>
          <cell r="BC2011">
            <v>38828</v>
          </cell>
        </row>
        <row r="2012">
          <cell r="A2012">
            <v>2006</v>
          </cell>
          <cell r="B2012">
            <v>2</v>
          </cell>
          <cell r="C2012">
            <v>626</v>
          </cell>
          <cell r="D2012">
            <v>21</v>
          </cell>
          <cell r="E2012">
            <v>792020</v>
          </cell>
          <cell r="F2012">
            <v>0</v>
          </cell>
          <cell r="G2012" t="str">
            <v>Затраты по ШПЗ (основные)</v>
          </cell>
          <cell r="H2012">
            <v>2011</v>
          </cell>
          <cell r="I2012">
            <v>7920</v>
          </cell>
          <cell r="J2012">
            <v>1226439</v>
          </cell>
          <cell r="K2012">
            <v>1</v>
          </cell>
          <cell r="L2012">
            <v>0</v>
          </cell>
          <cell r="M2012">
            <v>0</v>
          </cell>
          <cell r="N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37</v>
          </cell>
          <cell r="V2012">
            <v>0</v>
          </cell>
          <cell r="W2012">
            <v>0</v>
          </cell>
          <cell r="AA2012">
            <v>0</v>
          </cell>
          <cell r="AB2012">
            <v>0</v>
          </cell>
          <cell r="AC2012">
            <v>0</v>
          </cell>
          <cell r="AD2012">
            <v>37</v>
          </cell>
          <cell r="AE2012">
            <v>430000</v>
          </cell>
          <cell r="AF2012">
            <v>0</v>
          </cell>
          <cell r="AI2012">
            <v>2251</v>
          </cell>
          <cell r="AK2012">
            <v>0</v>
          </cell>
          <cell r="AM2012">
            <v>755</v>
          </cell>
          <cell r="AN2012">
            <v>1</v>
          </cell>
          <cell r="AO2012">
            <v>393216</v>
          </cell>
          <cell r="AQ2012">
            <v>0</v>
          </cell>
          <cell r="AR2012">
            <v>0</v>
          </cell>
          <cell r="AS2012" t="str">
            <v>Ы</v>
          </cell>
          <cell r="AT2012" t="str">
            <v>Ы</v>
          </cell>
          <cell r="AU2012">
            <v>0</v>
          </cell>
          <cell r="AV2012">
            <v>0</v>
          </cell>
          <cell r="AW2012">
            <v>23</v>
          </cell>
          <cell r="AX2012">
            <v>1</v>
          </cell>
          <cell r="AY2012">
            <v>0</v>
          </cell>
          <cell r="AZ2012">
            <v>0</v>
          </cell>
          <cell r="BA2012">
            <v>0</v>
          </cell>
          <cell r="BB2012">
            <v>0</v>
          </cell>
          <cell r="BC2012">
            <v>38828</v>
          </cell>
        </row>
        <row r="2013">
          <cell r="A2013">
            <v>2006</v>
          </cell>
          <cell r="B2013">
            <v>2</v>
          </cell>
          <cell r="C2013">
            <v>627</v>
          </cell>
          <cell r="D2013">
            <v>21</v>
          </cell>
          <cell r="E2013">
            <v>792020</v>
          </cell>
          <cell r="F2013">
            <v>0</v>
          </cell>
          <cell r="G2013" t="str">
            <v>Затраты по ШПЗ (основные)</v>
          </cell>
          <cell r="H2013">
            <v>2011</v>
          </cell>
          <cell r="I2013">
            <v>7920</v>
          </cell>
          <cell r="J2013">
            <v>2022754</v>
          </cell>
          <cell r="K2013">
            <v>1</v>
          </cell>
          <cell r="L2013">
            <v>0</v>
          </cell>
          <cell r="M2013">
            <v>0</v>
          </cell>
          <cell r="N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37</v>
          </cell>
          <cell r="V2013">
            <v>0</v>
          </cell>
          <cell r="W2013">
            <v>0</v>
          </cell>
          <cell r="AA2013">
            <v>0</v>
          </cell>
          <cell r="AB2013">
            <v>0</v>
          </cell>
          <cell r="AC2013">
            <v>0</v>
          </cell>
          <cell r="AD2013">
            <v>37</v>
          </cell>
          <cell r="AE2013">
            <v>430110</v>
          </cell>
          <cell r="AF2013">
            <v>0</v>
          </cell>
          <cell r="AI2013">
            <v>2251</v>
          </cell>
          <cell r="AK2013">
            <v>0</v>
          </cell>
          <cell r="AM2013">
            <v>756</v>
          </cell>
          <cell r="AN2013">
            <v>1</v>
          </cell>
          <cell r="AO2013">
            <v>393216</v>
          </cell>
          <cell r="AQ2013">
            <v>0</v>
          </cell>
          <cell r="AR2013">
            <v>0</v>
          </cell>
          <cell r="AS2013" t="str">
            <v>Ы</v>
          </cell>
          <cell r="AT2013" t="str">
            <v>Ы</v>
          </cell>
          <cell r="AU2013">
            <v>0</v>
          </cell>
          <cell r="AV2013">
            <v>0</v>
          </cell>
          <cell r="AW2013">
            <v>23</v>
          </cell>
          <cell r="AX2013">
            <v>1</v>
          </cell>
          <cell r="AY2013">
            <v>0</v>
          </cell>
          <cell r="AZ2013">
            <v>0</v>
          </cell>
          <cell r="BA2013">
            <v>0</v>
          </cell>
          <cell r="BB2013">
            <v>0</v>
          </cell>
          <cell r="BC2013">
            <v>38828</v>
          </cell>
        </row>
        <row r="2014">
          <cell r="A2014">
            <v>2006</v>
          </cell>
          <cell r="B2014">
            <v>2</v>
          </cell>
          <cell r="C2014">
            <v>628</v>
          </cell>
          <cell r="D2014">
            <v>21</v>
          </cell>
          <cell r="E2014">
            <v>792020</v>
          </cell>
          <cell r="F2014">
            <v>0</v>
          </cell>
          <cell r="G2014" t="str">
            <v>Затраты по ШПЗ (основные)</v>
          </cell>
          <cell r="H2014">
            <v>2011</v>
          </cell>
          <cell r="I2014">
            <v>7920</v>
          </cell>
          <cell r="J2014">
            <v>539664</v>
          </cell>
          <cell r="K2014">
            <v>1</v>
          </cell>
          <cell r="L2014">
            <v>0</v>
          </cell>
          <cell r="M2014">
            <v>0</v>
          </cell>
          <cell r="N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37</v>
          </cell>
          <cell r="V2014">
            <v>0</v>
          </cell>
          <cell r="W2014">
            <v>0</v>
          </cell>
          <cell r="AA2014">
            <v>0</v>
          </cell>
          <cell r="AB2014">
            <v>0</v>
          </cell>
          <cell r="AC2014">
            <v>0</v>
          </cell>
          <cell r="AD2014">
            <v>37</v>
          </cell>
          <cell r="AE2014">
            <v>430120</v>
          </cell>
          <cell r="AF2014">
            <v>0</v>
          </cell>
          <cell r="AI2014">
            <v>2251</v>
          </cell>
          <cell r="AK2014">
            <v>0</v>
          </cell>
          <cell r="AM2014">
            <v>757</v>
          </cell>
          <cell r="AN2014">
            <v>1</v>
          </cell>
          <cell r="AO2014">
            <v>393216</v>
          </cell>
          <cell r="AQ2014">
            <v>0</v>
          </cell>
          <cell r="AR2014">
            <v>0</v>
          </cell>
          <cell r="AS2014" t="str">
            <v>Ы</v>
          </cell>
          <cell r="AT2014" t="str">
            <v>Ы</v>
          </cell>
          <cell r="AU2014">
            <v>0</v>
          </cell>
          <cell r="AV2014">
            <v>0</v>
          </cell>
          <cell r="AW2014">
            <v>23</v>
          </cell>
          <cell r="AX2014">
            <v>1</v>
          </cell>
          <cell r="AY2014">
            <v>0</v>
          </cell>
          <cell r="AZ2014">
            <v>0</v>
          </cell>
          <cell r="BA2014">
            <v>0</v>
          </cell>
          <cell r="BB2014">
            <v>0</v>
          </cell>
          <cell r="BC2014">
            <v>38828</v>
          </cell>
        </row>
        <row r="2015">
          <cell r="A2015">
            <v>2006</v>
          </cell>
          <cell r="B2015">
            <v>2</v>
          </cell>
          <cell r="C2015">
            <v>629</v>
          </cell>
          <cell r="D2015">
            <v>21</v>
          </cell>
          <cell r="E2015">
            <v>792020</v>
          </cell>
          <cell r="F2015">
            <v>0</v>
          </cell>
          <cell r="G2015" t="str">
            <v>Затраты по ШПЗ (основные)</v>
          </cell>
          <cell r="H2015">
            <v>2011</v>
          </cell>
          <cell r="I2015">
            <v>7920</v>
          </cell>
          <cell r="J2015">
            <v>982562</v>
          </cell>
          <cell r="K2015">
            <v>1</v>
          </cell>
          <cell r="L2015">
            <v>0</v>
          </cell>
          <cell r="M2015">
            <v>0</v>
          </cell>
          <cell r="N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37</v>
          </cell>
          <cell r="V2015">
            <v>0</v>
          </cell>
          <cell r="W2015">
            <v>0</v>
          </cell>
          <cell r="AA2015">
            <v>0</v>
          </cell>
          <cell r="AB2015">
            <v>0</v>
          </cell>
          <cell r="AC2015">
            <v>0</v>
          </cell>
          <cell r="AD2015">
            <v>37</v>
          </cell>
          <cell r="AE2015">
            <v>430130</v>
          </cell>
          <cell r="AF2015">
            <v>0</v>
          </cell>
          <cell r="AI2015">
            <v>2251</v>
          </cell>
          <cell r="AK2015">
            <v>0</v>
          </cell>
          <cell r="AM2015">
            <v>758</v>
          </cell>
          <cell r="AN2015">
            <v>1</v>
          </cell>
          <cell r="AO2015">
            <v>393216</v>
          </cell>
          <cell r="AQ2015">
            <v>0</v>
          </cell>
          <cell r="AR2015">
            <v>0</v>
          </cell>
          <cell r="AS2015" t="str">
            <v>Ы</v>
          </cell>
          <cell r="AT2015" t="str">
            <v>Ы</v>
          </cell>
          <cell r="AU2015">
            <v>0</v>
          </cell>
          <cell r="AV2015">
            <v>0</v>
          </cell>
          <cell r="AW2015">
            <v>23</v>
          </cell>
          <cell r="AX2015">
            <v>1</v>
          </cell>
          <cell r="AY2015">
            <v>0</v>
          </cell>
          <cell r="AZ2015">
            <v>0</v>
          </cell>
          <cell r="BA2015">
            <v>0</v>
          </cell>
          <cell r="BB2015">
            <v>0</v>
          </cell>
          <cell r="BC2015">
            <v>38828</v>
          </cell>
        </row>
        <row r="2016">
          <cell r="A2016">
            <v>2006</v>
          </cell>
          <cell r="B2016">
            <v>2</v>
          </cell>
          <cell r="C2016">
            <v>630</v>
          </cell>
          <cell r="D2016">
            <v>21</v>
          </cell>
          <cell r="E2016">
            <v>792020</v>
          </cell>
          <cell r="F2016">
            <v>0</v>
          </cell>
          <cell r="G2016" t="str">
            <v>Затраты по ШПЗ (основные)</v>
          </cell>
          <cell r="H2016">
            <v>2011</v>
          </cell>
          <cell r="I2016">
            <v>7920</v>
          </cell>
          <cell r="J2016">
            <v>518899</v>
          </cell>
          <cell r="K2016">
            <v>1</v>
          </cell>
          <cell r="L2016">
            <v>0</v>
          </cell>
          <cell r="M2016">
            <v>0</v>
          </cell>
          <cell r="N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37</v>
          </cell>
          <cell r="V2016">
            <v>0</v>
          </cell>
          <cell r="W2016">
            <v>0</v>
          </cell>
          <cell r="AA2016">
            <v>0</v>
          </cell>
          <cell r="AB2016">
            <v>0</v>
          </cell>
          <cell r="AC2016">
            <v>0</v>
          </cell>
          <cell r="AD2016">
            <v>37</v>
          </cell>
          <cell r="AE2016">
            <v>430140</v>
          </cell>
          <cell r="AF2016">
            <v>0</v>
          </cell>
          <cell r="AI2016">
            <v>2251</v>
          </cell>
          <cell r="AK2016">
            <v>0</v>
          </cell>
          <cell r="AM2016">
            <v>759</v>
          </cell>
          <cell r="AN2016">
            <v>1</v>
          </cell>
          <cell r="AO2016">
            <v>393216</v>
          </cell>
          <cell r="AQ2016">
            <v>0</v>
          </cell>
          <cell r="AR2016">
            <v>0</v>
          </cell>
          <cell r="AS2016" t="str">
            <v>Ы</v>
          </cell>
          <cell r="AT2016" t="str">
            <v>Ы</v>
          </cell>
          <cell r="AU2016">
            <v>0</v>
          </cell>
          <cell r="AV2016">
            <v>0</v>
          </cell>
          <cell r="AW2016">
            <v>23</v>
          </cell>
          <cell r="AX2016">
            <v>1</v>
          </cell>
          <cell r="AY2016">
            <v>0</v>
          </cell>
          <cell r="AZ2016">
            <v>0</v>
          </cell>
          <cell r="BA2016">
            <v>0</v>
          </cell>
          <cell r="BB2016">
            <v>0</v>
          </cell>
          <cell r="BC2016">
            <v>38828</v>
          </cell>
        </row>
        <row r="2017">
          <cell r="A2017">
            <v>2006</v>
          </cell>
          <cell r="B2017">
            <v>2</v>
          </cell>
          <cell r="C2017">
            <v>631</v>
          </cell>
          <cell r="D2017">
            <v>21</v>
          </cell>
          <cell r="E2017">
            <v>792020</v>
          </cell>
          <cell r="F2017">
            <v>0</v>
          </cell>
          <cell r="G2017" t="str">
            <v>Затраты по ШПЗ (основные)</v>
          </cell>
          <cell r="H2017">
            <v>2011</v>
          </cell>
          <cell r="I2017">
            <v>7920</v>
          </cell>
          <cell r="J2017">
            <v>9100</v>
          </cell>
          <cell r="K2017">
            <v>1</v>
          </cell>
          <cell r="L2017">
            <v>0</v>
          </cell>
          <cell r="M2017">
            <v>0</v>
          </cell>
          <cell r="N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37</v>
          </cell>
          <cell r="V2017">
            <v>0</v>
          </cell>
          <cell r="W2017">
            <v>0</v>
          </cell>
          <cell r="AA2017">
            <v>0</v>
          </cell>
          <cell r="AB2017">
            <v>0</v>
          </cell>
          <cell r="AC2017">
            <v>0</v>
          </cell>
          <cell r="AD2017">
            <v>37</v>
          </cell>
          <cell r="AE2017">
            <v>430210</v>
          </cell>
          <cell r="AF2017">
            <v>0</v>
          </cell>
          <cell r="AI2017">
            <v>2251</v>
          </cell>
          <cell r="AK2017">
            <v>0</v>
          </cell>
          <cell r="AM2017">
            <v>760</v>
          </cell>
          <cell r="AN2017">
            <v>1</v>
          </cell>
          <cell r="AO2017">
            <v>393216</v>
          </cell>
          <cell r="AQ2017">
            <v>0</v>
          </cell>
          <cell r="AR2017">
            <v>0</v>
          </cell>
          <cell r="AS2017" t="str">
            <v>Ы</v>
          </cell>
          <cell r="AT2017" t="str">
            <v>Ы</v>
          </cell>
          <cell r="AU2017">
            <v>0</v>
          </cell>
          <cell r="AV2017">
            <v>0</v>
          </cell>
          <cell r="AW2017">
            <v>23</v>
          </cell>
          <cell r="AX2017">
            <v>1</v>
          </cell>
          <cell r="AY2017">
            <v>0</v>
          </cell>
          <cell r="AZ2017">
            <v>0</v>
          </cell>
          <cell r="BA2017">
            <v>0</v>
          </cell>
          <cell r="BB2017">
            <v>0</v>
          </cell>
          <cell r="BC2017">
            <v>38828</v>
          </cell>
        </row>
        <row r="2018">
          <cell r="A2018">
            <v>2006</v>
          </cell>
          <cell r="B2018">
            <v>2</v>
          </cell>
          <cell r="C2018">
            <v>632</v>
          </cell>
          <cell r="D2018">
            <v>21</v>
          </cell>
          <cell r="E2018">
            <v>792020</v>
          </cell>
          <cell r="F2018">
            <v>0</v>
          </cell>
          <cell r="G2018" t="str">
            <v>Затраты по ШПЗ (основные)</v>
          </cell>
          <cell r="H2018">
            <v>2011</v>
          </cell>
          <cell r="I2018">
            <v>7920</v>
          </cell>
          <cell r="J2018">
            <v>390260</v>
          </cell>
          <cell r="K2018">
            <v>1</v>
          </cell>
          <cell r="L2018">
            <v>0</v>
          </cell>
          <cell r="M2018">
            <v>0</v>
          </cell>
          <cell r="N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37</v>
          </cell>
          <cell r="V2018">
            <v>0</v>
          </cell>
          <cell r="W2018">
            <v>0</v>
          </cell>
          <cell r="AA2018">
            <v>0</v>
          </cell>
          <cell r="AB2018">
            <v>0</v>
          </cell>
          <cell r="AC2018">
            <v>0</v>
          </cell>
          <cell r="AD2018">
            <v>37</v>
          </cell>
          <cell r="AE2018">
            <v>430230</v>
          </cell>
          <cell r="AF2018">
            <v>0</v>
          </cell>
          <cell r="AI2018">
            <v>2251</v>
          </cell>
          <cell r="AK2018">
            <v>0</v>
          </cell>
          <cell r="AM2018">
            <v>761</v>
          </cell>
          <cell r="AN2018">
            <v>1</v>
          </cell>
          <cell r="AO2018">
            <v>393216</v>
          </cell>
          <cell r="AQ2018">
            <v>0</v>
          </cell>
          <cell r="AR2018">
            <v>0</v>
          </cell>
          <cell r="AS2018" t="str">
            <v>Ы</v>
          </cell>
          <cell r="AT2018" t="str">
            <v>Ы</v>
          </cell>
          <cell r="AU2018">
            <v>0</v>
          </cell>
          <cell r="AV2018">
            <v>0</v>
          </cell>
          <cell r="AW2018">
            <v>23</v>
          </cell>
          <cell r="AX2018">
            <v>1</v>
          </cell>
          <cell r="AY2018">
            <v>0</v>
          </cell>
          <cell r="AZ2018">
            <v>0</v>
          </cell>
          <cell r="BA2018">
            <v>0</v>
          </cell>
          <cell r="BB2018">
            <v>0</v>
          </cell>
          <cell r="BC2018">
            <v>38828</v>
          </cell>
        </row>
        <row r="2019">
          <cell r="A2019">
            <v>2006</v>
          </cell>
          <cell r="B2019">
            <v>2</v>
          </cell>
          <cell r="C2019">
            <v>633</v>
          </cell>
          <cell r="D2019">
            <v>21</v>
          </cell>
          <cell r="E2019">
            <v>792020</v>
          </cell>
          <cell r="F2019">
            <v>0</v>
          </cell>
          <cell r="G2019" t="str">
            <v>Затраты по ШПЗ (основные)</v>
          </cell>
          <cell r="H2019">
            <v>2011</v>
          </cell>
          <cell r="I2019">
            <v>7920</v>
          </cell>
          <cell r="J2019">
            <v>126730</v>
          </cell>
          <cell r="K2019">
            <v>1</v>
          </cell>
          <cell r="L2019">
            <v>0</v>
          </cell>
          <cell r="M2019">
            <v>0</v>
          </cell>
          <cell r="N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37</v>
          </cell>
          <cell r="V2019">
            <v>0</v>
          </cell>
          <cell r="W2019">
            <v>0</v>
          </cell>
          <cell r="AA2019">
            <v>0</v>
          </cell>
          <cell r="AB2019">
            <v>0</v>
          </cell>
          <cell r="AC2019">
            <v>0</v>
          </cell>
          <cell r="AD2019">
            <v>37</v>
          </cell>
          <cell r="AE2019">
            <v>430240</v>
          </cell>
          <cell r="AF2019">
            <v>0</v>
          </cell>
          <cell r="AI2019">
            <v>2251</v>
          </cell>
          <cell r="AK2019">
            <v>0</v>
          </cell>
          <cell r="AM2019">
            <v>762</v>
          </cell>
          <cell r="AN2019">
            <v>1</v>
          </cell>
          <cell r="AO2019">
            <v>393216</v>
          </cell>
          <cell r="AQ2019">
            <v>0</v>
          </cell>
          <cell r="AR2019">
            <v>0</v>
          </cell>
          <cell r="AS2019" t="str">
            <v>Ы</v>
          </cell>
          <cell r="AT2019" t="str">
            <v>Ы</v>
          </cell>
          <cell r="AU2019">
            <v>0</v>
          </cell>
          <cell r="AV2019">
            <v>0</v>
          </cell>
          <cell r="AW2019">
            <v>23</v>
          </cell>
          <cell r="AX2019">
            <v>1</v>
          </cell>
          <cell r="AY2019">
            <v>0</v>
          </cell>
          <cell r="AZ2019">
            <v>0</v>
          </cell>
          <cell r="BA2019">
            <v>0</v>
          </cell>
          <cell r="BB2019">
            <v>0</v>
          </cell>
          <cell r="BC2019">
            <v>38828</v>
          </cell>
        </row>
        <row r="2020">
          <cell r="A2020">
            <v>2006</v>
          </cell>
          <cell r="B2020">
            <v>2</v>
          </cell>
          <cell r="C2020">
            <v>634</v>
          </cell>
          <cell r="D2020">
            <v>21</v>
          </cell>
          <cell r="E2020">
            <v>792020</v>
          </cell>
          <cell r="F2020">
            <v>0</v>
          </cell>
          <cell r="G2020" t="str">
            <v>Затраты по ШПЗ (основные)</v>
          </cell>
          <cell r="H2020">
            <v>2011</v>
          </cell>
          <cell r="I2020">
            <v>7920</v>
          </cell>
          <cell r="J2020">
            <v>295102</v>
          </cell>
          <cell r="K2020">
            <v>1</v>
          </cell>
          <cell r="L2020">
            <v>0</v>
          </cell>
          <cell r="M2020">
            <v>0</v>
          </cell>
          <cell r="N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37</v>
          </cell>
          <cell r="V2020">
            <v>0</v>
          </cell>
          <cell r="W2020">
            <v>0</v>
          </cell>
          <cell r="AA2020">
            <v>0</v>
          </cell>
          <cell r="AB2020">
            <v>0</v>
          </cell>
          <cell r="AC2020">
            <v>0</v>
          </cell>
          <cell r="AD2020">
            <v>37</v>
          </cell>
          <cell r="AE2020">
            <v>450000</v>
          </cell>
          <cell r="AF2020">
            <v>0</v>
          </cell>
          <cell r="AI2020">
            <v>2251</v>
          </cell>
          <cell r="AK2020">
            <v>0</v>
          </cell>
          <cell r="AM2020">
            <v>763</v>
          </cell>
          <cell r="AN2020">
            <v>1</v>
          </cell>
          <cell r="AO2020">
            <v>393216</v>
          </cell>
          <cell r="AQ2020">
            <v>0</v>
          </cell>
          <cell r="AR2020">
            <v>0</v>
          </cell>
          <cell r="AS2020" t="str">
            <v>Ы</v>
          </cell>
          <cell r="AT2020" t="str">
            <v>Ы</v>
          </cell>
          <cell r="AU2020">
            <v>0</v>
          </cell>
          <cell r="AV2020">
            <v>0</v>
          </cell>
          <cell r="AW2020">
            <v>23</v>
          </cell>
          <cell r="AX2020">
            <v>1</v>
          </cell>
          <cell r="AY2020">
            <v>0</v>
          </cell>
          <cell r="AZ2020">
            <v>0</v>
          </cell>
          <cell r="BA2020">
            <v>0</v>
          </cell>
          <cell r="BB2020">
            <v>0</v>
          </cell>
          <cell r="BC2020">
            <v>38828</v>
          </cell>
        </row>
        <row r="2021">
          <cell r="A2021">
            <v>2006</v>
          </cell>
          <cell r="B2021">
            <v>2</v>
          </cell>
          <cell r="C2021">
            <v>635</v>
          </cell>
          <cell r="D2021">
            <v>21</v>
          </cell>
          <cell r="E2021">
            <v>792020</v>
          </cell>
          <cell r="F2021">
            <v>0</v>
          </cell>
          <cell r="G2021" t="str">
            <v>Затраты по ШПЗ (основные)</v>
          </cell>
          <cell r="H2021">
            <v>2011</v>
          </cell>
          <cell r="I2021">
            <v>7920</v>
          </cell>
          <cell r="J2021">
            <v>16359</v>
          </cell>
          <cell r="K2021">
            <v>1</v>
          </cell>
          <cell r="L2021">
            <v>0</v>
          </cell>
          <cell r="M2021">
            <v>0</v>
          </cell>
          <cell r="N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37</v>
          </cell>
          <cell r="V2021">
            <v>0</v>
          </cell>
          <cell r="W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37</v>
          </cell>
          <cell r="AE2021">
            <v>460000</v>
          </cell>
          <cell r="AF2021">
            <v>0</v>
          </cell>
          <cell r="AI2021">
            <v>2251</v>
          </cell>
          <cell r="AK2021">
            <v>0</v>
          </cell>
          <cell r="AM2021">
            <v>764</v>
          </cell>
          <cell r="AN2021">
            <v>1</v>
          </cell>
          <cell r="AO2021">
            <v>393216</v>
          </cell>
          <cell r="AQ2021">
            <v>0</v>
          </cell>
          <cell r="AR2021">
            <v>0</v>
          </cell>
          <cell r="AS2021" t="str">
            <v>Ы</v>
          </cell>
          <cell r="AT2021" t="str">
            <v>Ы</v>
          </cell>
          <cell r="AU2021">
            <v>0</v>
          </cell>
          <cell r="AV2021">
            <v>0</v>
          </cell>
          <cell r="AW2021">
            <v>23</v>
          </cell>
          <cell r="AX2021">
            <v>1</v>
          </cell>
          <cell r="AY2021">
            <v>0</v>
          </cell>
          <cell r="AZ2021">
            <v>0</v>
          </cell>
          <cell r="BA2021">
            <v>0</v>
          </cell>
          <cell r="BB2021">
            <v>0</v>
          </cell>
          <cell r="BC2021">
            <v>38828</v>
          </cell>
        </row>
        <row r="2022">
          <cell r="A2022">
            <v>2006</v>
          </cell>
          <cell r="B2022">
            <v>2</v>
          </cell>
          <cell r="C2022">
            <v>636</v>
          </cell>
          <cell r="D2022">
            <v>21</v>
          </cell>
          <cell r="E2022">
            <v>792020</v>
          </cell>
          <cell r="F2022">
            <v>0</v>
          </cell>
          <cell r="G2022" t="str">
            <v>Затраты по ШПЗ (основные)</v>
          </cell>
          <cell r="H2022">
            <v>2011</v>
          </cell>
          <cell r="I2022">
            <v>7920</v>
          </cell>
          <cell r="J2022">
            <v>41028</v>
          </cell>
          <cell r="K2022">
            <v>1</v>
          </cell>
          <cell r="L2022">
            <v>0</v>
          </cell>
          <cell r="M2022">
            <v>0</v>
          </cell>
          <cell r="N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37</v>
          </cell>
          <cell r="V2022">
            <v>0</v>
          </cell>
          <cell r="W2022">
            <v>0</v>
          </cell>
          <cell r="AA2022">
            <v>0</v>
          </cell>
          <cell r="AB2022">
            <v>0</v>
          </cell>
          <cell r="AC2022">
            <v>0</v>
          </cell>
          <cell r="AD2022">
            <v>37</v>
          </cell>
          <cell r="AE2022">
            <v>465000</v>
          </cell>
          <cell r="AF2022">
            <v>0</v>
          </cell>
          <cell r="AI2022">
            <v>2251</v>
          </cell>
          <cell r="AK2022">
            <v>0</v>
          </cell>
          <cell r="AM2022">
            <v>765</v>
          </cell>
          <cell r="AN2022">
            <v>1</v>
          </cell>
          <cell r="AO2022">
            <v>393216</v>
          </cell>
          <cell r="AQ2022">
            <v>0</v>
          </cell>
          <cell r="AR2022">
            <v>0</v>
          </cell>
          <cell r="AS2022" t="str">
            <v>Ы</v>
          </cell>
          <cell r="AT2022" t="str">
            <v>Ы</v>
          </cell>
          <cell r="AU2022">
            <v>0</v>
          </cell>
          <cell r="AV2022">
            <v>0</v>
          </cell>
          <cell r="AW2022">
            <v>23</v>
          </cell>
          <cell r="AX2022">
            <v>1</v>
          </cell>
          <cell r="AY2022">
            <v>0</v>
          </cell>
          <cell r="AZ2022">
            <v>0</v>
          </cell>
          <cell r="BA2022">
            <v>0</v>
          </cell>
          <cell r="BB2022">
            <v>0</v>
          </cell>
          <cell r="BC2022">
            <v>38828</v>
          </cell>
        </row>
        <row r="2023">
          <cell r="A2023">
            <v>2006</v>
          </cell>
          <cell r="B2023">
            <v>2</v>
          </cell>
          <cell r="C2023">
            <v>637</v>
          </cell>
          <cell r="D2023">
            <v>21</v>
          </cell>
          <cell r="E2023">
            <v>792020</v>
          </cell>
          <cell r="F2023">
            <v>0</v>
          </cell>
          <cell r="G2023" t="str">
            <v>Затраты по ШПЗ (основные)</v>
          </cell>
          <cell r="H2023">
            <v>2011</v>
          </cell>
          <cell r="I2023">
            <v>7920</v>
          </cell>
          <cell r="J2023">
            <v>143789.63</v>
          </cell>
          <cell r="K2023">
            <v>1</v>
          </cell>
          <cell r="L2023">
            <v>0</v>
          </cell>
          <cell r="M2023">
            <v>0</v>
          </cell>
          <cell r="N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37</v>
          </cell>
          <cell r="V2023">
            <v>0</v>
          </cell>
          <cell r="W2023">
            <v>0</v>
          </cell>
          <cell r="AA2023">
            <v>0</v>
          </cell>
          <cell r="AB2023">
            <v>0</v>
          </cell>
          <cell r="AC2023">
            <v>0</v>
          </cell>
          <cell r="AD2023">
            <v>37</v>
          </cell>
          <cell r="AE2023">
            <v>502400</v>
          </cell>
          <cell r="AF2023">
            <v>0</v>
          </cell>
          <cell r="AI2023">
            <v>2251</v>
          </cell>
          <cell r="AK2023">
            <v>0</v>
          </cell>
          <cell r="AM2023">
            <v>766</v>
          </cell>
          <cell r="AN2023">
            <v>1</v>
          </cell>
          <cell r="AO2023">
            <v>393216</v>
          </cell>
          <cell r="AQ2023">
            <v>0</v>
          </cell>
          <cell r="AR2023">
            <v>0</v>
          </cell>
          <cell r="AS2023" t="str">
            <v>Ы</v>
          </cell>
          <cell r="AT2023" t="str">
            <v>Ы</v>
          </cell>
          <cell r="AU2023">
            <v>0</v>
          </cell>
          <cell r="AV2023">
            <v>0</v>
          </cell>
          <cell r="AW2023">
            <v>23</v>
          </cell>
          <cell r="AX2023">
            <v>1</v>
          </cell>
          <cell r="AY2023">
            <v>0</v>
          </cell>
          <cell r="AZ2023">
            <v>0</v>
          </cell>
          <cell r="BA2023">
            <v>0</v>
          </cell>
          <cell r="BB2023">
            <v>0</v>
          </cell>
          <cell r="BC2023">
            <v>38828</v>
          </cell>
        </row>
        <row r="2024">
          <cell r="A2024">
            <v>2006</v>
          </cell>
          <cell r="B2024">
            <v>2</v>
          </cell>
          <cell r="C2024">
            <v>638</v>
          </cell>
          <cell r="D2024">
            <v>21</v>
          </cell>
          <cell r="E2024">
            <v>792020</v>
          </cell>
          <cell r="F2024">
            <v>0</v>
          </cell>
          <cell r="G2024" t="str">
            <v>Затраты по ШПЗ (основные)</v>
          </cell>
          <cell r="H2024">
            <v>2011</v>
          </cell>
          <cell r="I2024">
            <v>7920</v>
          </cell>
          <cell r="J2024">
            <v>2181886.64</v>
          </cell>
          <cell r="K2024">
            <v>1</v>
          </cell>
          <cell r="L2024">
            <v>0</v>
          </cell>
          <cell r="M2024">
            <v>0</v>
          </cell>
          <cell r="N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37</v>
          </cell>
          <cell r="V2024">
            <v>0</v>
          </cell>
          <cell r="W2024">
            <v>0</v>
          </cell>
          <cell r="AA2024">
            <v>0</v>
          </cell>
          <cell r="AB2024">
            <v>0</v>
          </cell>
          <cell r="AC2024">
            <v>0</v>
          </cell>
          <cell r="AD2024">
            <v>37</v>
          </cell>
          <cell r="AE2024">
            <v>503000</v>
          </cell>
          <cell r="AF2024">
            <v>0</v>
          </cell>
          <cell r="AI2024">
            <v>2251</v>
          </cell>
          <cell r="AK2024">
            <v>0</v>
          </cell>
          <cell r="AM2024">
            <v>767</v>
          </cell>
          <cell r="AN2024">
            <v>1</v>
          </cell>
          <cell r="AO2024">
            <v>393216</v>
          </cell>
          <cell r="AQ2024">
            <v>0</v>
          </cell>
          <cell r="AR2024">
            <v>0</v>
          </cell>
          <cell r="AS2024" t="str">
            <v>Ы</v>
          </cell>
          <cell r="AT2024" t="str">
            <v>Ы</v>
          </cell>
          <cell r="AU2024">
            <v>0</v>
          </cell>
          <cell r="AV2024">
            <v>0</v>
          </cell>
          <cell r="AW2024">
            <v>23</v>
          </cell>
          <cell r="AX2024">
            <v>1</v>
          </cell>
          <cell r="AY2024">
            <v>0</v>
          </cell>
          <cell r="AZ2024">
            <v>0</v>
          </cell>
          <cell r="BA2024">
            <v>0</v>
          </cell>
          <cell r="BB2024">
            <v>0</v>
          </cell>
          <cell r="BC2024">
            <v>38828</v>
          </cell>
        </row>
        <row r="2025">
          <cell r="A2025">
            <v>2006</v>
          </cell>
          <cell r="B2025">
            <v>2</v>
          </cell>
          <cell r="C2025">
            <v>639</v>
          </cell>
          <cell r="D2025">
            <v>21</v>
          </cell>
          <cell r="E2025">
            <v>792020</v>
          </cell>
          <cell r="F2025">
            <v>0</v>
          </cell>
          <cell r="G2025" t="str">
            <v>Затраты по ШПЗ (основные)</v>
          </cell>
          <cell r="H2025">
            <v>2011</v>
          </cell>
          <cell r="I2025">
            <v>7920</v>
          </cell>
          <cell r="J2025">
            <v>300</v>
          </cell>
          <cell r="K2025">
            <v>1</v>
          </cell>
          <cell r="L2025">
            <v>0</v>
          </cell>
          <cell r="M2025">
            <v>0</v>
          </cell>
          <cell r="N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37</v>
          </cell>
          <cell r="V2025">
            <v>0</v>
          </cell>
          <cell r="W2025">
            <v>0</v>
          </cell>
          <cell r="AA2025">
            <v>0</v>
          </cell>
          <cell r="AB2025">
            <v>0</v>
          </cell>
          <cell r="AC2025">
            <v>0</v>
          </cell>
          <cell r="AD2025">
            <v>37</v>
          </cell>
          <cell r="AE2025">
            <v>504100</v>
          </cell>
          <cell r="AF2025">
            <v>0</v>
          </cell>
          <cell r="AI2025">
            <v>2251</v>
          </cell>
          <cell r="AK2025">
            <v>0</v>
          </cell>
          <cell r="AM2025">
            <v>768</v>
          </cell>
          <cell r="AN2025">
            <v>1</v>
          </cell>
          <cell r="AO2025">
            <v>393216</v>
          </cell>
          <cell r="AQ2025">
            <v>0</v>
          </cell>
          <cell r="AR2025">
            <v>0</v>
          </cell>
          <cell r="AS2025" t="str">
            <v>Ы</v>
          </cell>
          <cell r="AT2025" t="str">
            <v>Ы</v>
          </cell>
          <cell r="AU2025">
            <v>0</v>
          </cell>
          <cell r="AV2025">
            <v>0</v>
          </cell>
          <cell r="AW2025">
            <v>23</v>
          </cell>
          <cell r="AX2025">
            <v>1</v>
          </cell>
          <cell r="AY2025">
            <v>0</v>
          </cell>
          <cell r="AZ2025">
            <v>0</v>
          </cell>
          <cell r="BA2025">
            <v>0</v>
          </cell>
          <cell r="BB2025">
            <v>0</v>
          </cell>
          <cell r="BC2025">
            <v>38828</v>
          </cell>
        </row>
        <row r="2026">
          <cell r="A2026">
            <v>2006</v>
          </cell>
          <cell r="B2026">
            <v>2</v>
          </cell>
          <cell r="C2026">
            <v>640</v>
          </cell>
          <cell r="D2026">
            <v>21</v>
          </cell>
          <cell r="E2026">
            <v>792020</v>
          </cell>
          <cell r="F2026">
            <v>0</v>
          </cell>
          <cell r="G2026" t="str">
            <v>Затраты по ШПЗ (основные)</v>
          </cell>
          <cell r="H2026">
            <v>2011</v>
          </cell>
          <cell r="I2026">
            <v>7920</v>
          </cell>
          <cell r="J2026">
            <v>15946</v>
          </cell>
          <cell r="K2026">
            <v>1</v>
          </cell>
          <cell r="L2026">
            <v>0</v>
          </cell>
          <cell r="M2026">
            <v>0</v>
          </cell>
          <cell r="N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37</v>
          </cell>
          <cell r="V2026">
            <v>0</v>
          </cell>
          <cell r="W2026">
            <v>0</v>
          </cell>
          <cell r="AA2026">
            <v>0</v>
          </cell>
          <cell r="AB2026">
            <v>0</v>
          </cell>
          <cell r="AC2026">
            <v>0</v>
          </cell>
          <cell r="AD2026">
            <v>37</v>
          </cell>
          <cell r="AE2026">
            <v>504900</v>
          </cell>
          <cell r="AF2026">
            <v>0</v>
          </cell>
          <cell r="AI2026">
            <v>2251</v>
          </cell>
          <cell r="AK2026">
            <v>0</v>
          </cell>
          <cell r="AM2026">
            <v>769</v>
          </cell>
          <cell r="AN2026">
            <v>1</v>
          </cell>
          <cell r="AO2026">
            <v>393216</v>
          </cell>
          <cell r="AQ2026">
            <v>0</v>
          </cell>
          <cell r="AR2026">
            <v>0</v>
          </cell>
          <cell r="AS2026" t="str">
            <v>Ы</v>
          </cell>
          <cell r="AT2026" t="str">
            <v>Ы</v>
          </cell>
          <cell r="AU2026">
            <v>0</v>
          </cell>
          <cell r="AV2026">
            <v>0</v>
          </cell>
          <cell r="AW2026">
            <v>23</v>
          </cell>
          <cell r="AX2026">
            <v>1</v>
          </cell>
          <cell r="AY2026">
            <v>0</v>
          </cell>
          <cell r="AZ2026">
            <v>0</v>
          </cell>
          <cell r="BA2026">
            <v>0</v>
          </cell>
          <cell r="BB2026">
            <v>0</v>
          </cell>
          <cell r="BC2026">
            <v>38828</v>
          </cell>
        </row>
        <row r="2027">
          <cell r="A2027">
            <v>2006</v>
          </cell>
          <cell r="B2027">
            <v>2</v>
          </cell>
          <cell r="C2027">
            <v>641</v>
          </cell>
          <cell r="D2027">
            <v>21</v>
          </cell>
          <cell r="E2027">
            <v>792020</v>
          </cell>
          <cell r="F2027">
            <v>0</v>
          </cell>
          <cell r="G2027" t="str">
            <v>Затраты по ШПЗ (основные)</v>
          </cell>
          <cell r="H2027">
            <v>2011</v>
          </cell>
          <cell r="I2027">
            <v>7920</v>
          </cell>
          <cell r="J2027">
            <v>40226.49</v>
          </cell>
          <cell r="K2027">
            <v>1</v>
          </cell>
          <cell r="L2027">
            <v>0</v>
          </cell>
          <cell r="M2027">
            <v>0</v>
          </cell>
          <cell r="N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37</v>
          </cell>
          <cell r="V2027">
            <v>0</v>
          </cell>
          <cell r="W2027">
            <v>0</v>
          </cell>
          <cell r="AA2027">
            <v>0</v>
          </cell>
          <cell r="AB2027">
            <v>0</v>
          </cell>
          <cell r="AC2027">
            <v>0</v>
          </cell>
          <cell r="AD2027">
            <v>37</v>
          </cell>
          <cell r="AE2027">
            <v>505100</v>
          </cell>
          <cell r="AF2027">
            <v>0</v>
          </cell>
          <cell r="AI2027">
            <v>2251</v>
          </cell>
          <cell r="AK2027">
            <v>0</v>
          </cell>
          <cell r="AM2027">
            <v>770</v>
          </cell>
          <cell r="AN2027">
            <v>1</v>
          </cell>
          <cell r="AO2027">
            <v>393216</v>
          </cell>
          <cell r="AQ2027">
            <v>0</v>
          </cell>
          <cell r="AR2027">
            <v>0</v>
          </cell>
          <cell r="AS2027" t="str">
            <v>Ы</v>
          </cell>
          <cell r="AT2027" t="str">
            <v>Ы</v>
          </cell>
          <cell r="AU2027">
            <v>0</v>
          </cell>
          <cell r="AV2027">
            <v>0</v>
          </cell>
          <cell r="AW2027">
            <v>23</v>
          </cell>
          <cell r="AX2027">
            <v>1</v>
          </cell>
          <cell r="AY2027">
            <v>0</v>
          </cell>
          <cell r="AZ2027">
            <v>0</v>
          </cell>
          <cell r="BA2027">
            <v>0</v>
          </cell>
          <cell r="BB2027">
            <v>0</v>
          </cell>
          <cell r="BC2027">
            <v>38828</v>
          </cell>
        </row>
        <row r="2028">
          <cell r="A2028">
            <v>2006</v>
          </cell>
          <cell r="B2028">
            <v>2</v>
          </cell>
          <cell r="C2028">
            <v>642</v>
          </cell>
          <cell r="D2028">
            <v>21</v>
          </cell>
          <cell r="E2028">
            <v>792020</v>
          </cell>
          <cell r="F2028">
            <v>0</v>
          </cell>
          <cell r="G2028" t="str">
            <v>Затраты по ШПЗ (основные)</v>
          </cell>
          <cell r="H2028">
            <v>2011</v>
          </cell>
          <cell r="I2028">
            <v>7920</v>
          </cell>
          <cell r="J2028">
            <v>394043.27</v>
          </cell>
          <cell r="K2028">
            <v>1</v>
          </cell>
          <cell r="L2028">
            <v>0</v>
          </cell>
          <cell r="M2028">
            <v>0</v>
          </cell>
          <cell r="N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37</v>
          </cell>
          <cell r="V2028">
            <v>0</v>
          </cell>
          <cell r="W2028">
            <v>0</v>
          </cell>
          <cell r="AA2028">
            <v>0</v>
          </cell>
          <cell r="AB2028">
            <v>0</v>
          </cell>
          <cell r="AC2028">
            <v>0</v>
          </cell>
          <cell r="AD2028">
            <v>37</v>
          </cell>
          <cell r="AE2028">
            <v>505200</v>
          </cell>
          <cell r="AF2028">
            <v>0</v>
          </cell>
          <cell r="AI2028">
            <v>2251</v>
          </cell>
          <cell r="AK2028">
            <v>0</v>
          </cell>
          <cell r="AM2028">
            <v>771</v>
          </cell>
          <cell r="AN2028">
            <v>1</v>
          </cell>
          <cell r="AO2028">
            <v>393216</v>
          </cell>
          <cell r="AQ2028">
            <v>0</v>
          </cell>
          <cell r="AR2028">
            <v>0</v>
          </cell>
          <cell r="AS2028" t="str">
            <v>Ы</v>
          </cell>
          <cell r="AT2028" t="str">
            <v>Ы</v>
          </cell>
          <cell r="AU2028">
            <v>0</v>
          </cell>
          <cell r="AV2028">
            <v>0</v>
          </cell>
          <cell r="AW2028">
            <v>23</v>
          </cell>
          <cell r="AX2028">
            <v>1</v>
          </cell>
          <cell r="AY2028">
            <v>0</v>
          </cell>
          <cell r="AZ2028">
            <v>0</v>
          </cell>
          <cell r="BA2028">
            <v>0</v>
          </cell>
          <cell r="BB2028">
            <v>0</v>
          </cell>
          <cell r="BC2028">
            <v>38828</v>
          </cell>
        </row>
        <row r="2029">
          <cell r="A2029">
            <v>2006</v>
          </cell>
          <cell r="B2029">
            <v>2</v>
          </cell>
          <cell r="C2029">
            <v>643</v>
          </cell>
          <cell r="D2029">
            <v>21</v>
          </cell>
          <cell r="E2029">
            <v>792020</v>
          </cell>
          <cell r="F2029">
            <v>0</v>
          </cell>
          <cell r="G2029" t="str">
            <v>Затраты по ШПЗ (основные)</v>
          </cell>
          <cell r="H2029">
            <v>2011</v>
          </cell>
          <cell r="I2029">
            <v>7920</v>
          </cell>
          <cell r="J2029">
            <v>4372.8</v>
          </cell>
          <cell r="K2029">
            <v>1</v>
          </cell>
          <cell r="L2029">
            <v>0</v>
          </cell>
          <cell r="M2029">
            <v>0</v>
          </cell>
          <cell r="N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37</v>
          </cell>
          <cell r="V2029">
            <v>0</v>
          </cell>
          <cell r="W2029">
            <v>0</v>
          </cell>
          <cell r="AA2029">
            <v>0</v>
          </cell>
          <cell r="AB2029">
            <v>0</v>
          </cell>
          <cell r="AC2029">
            <v>0</v>
          </cell>
          <cell r="AD2029">
            <v>37</v>
          </cell>
          <cell r="AE2029">
            <v>505300</v>
          </cell>
          <cell r="AF2029">
            <v>0</v>
          </cell>
          <cell r="AI2029">
            <v>2251</v>
          </cell>
          <cell r="AK2029">
            <v>0</v>
          </cell>
          <cell r="AM2029">
            <v>772</v>
          </cell>
          <cell r="AN2029">
            <v>1</v>
          </cell>
          <cell r="AO2029">
            <v>393216</v>
          </cell>
          <cell r="AQ2029">
            <v>0</v>
          </cell>
          <cell r="AR2029">
            <v>0</v>
          </cell>
          <cell r="AS2029" t="str">
            <v>Ы</v>
          </cell>
          <cell r="AT2029" t="str">
            <v>Ы</v>
          </cell>
          <cell r="AU2029">
            <v>0</v>
          </cell>
          <cell r="AV2029">
            <v>0</v>
          </cell>
          <cell r="AW2029">
            <v>23</v>
          </cell>
          <cell r="AX2029">
            <v>1</v>
          </cell>
          <cell r="AY2029">
            <v>0</v>
          </cell>
          <cell r="AZ2029">
            <v>0</v>
          </cell>
          <cell r="BA2029">
            <v>0</v>
          </cell>
          <cell r="BB2029">
            <v>0</v>
          </cell>
          <cell r="BC2029">
            <v>38828</v>
          </cell>
        </row>
        <row r="2030">
          <cell r="A2030">
            <v>2006</v>
          </cell>
          <cell r="B2030">
            <v>2</v>
          </cell>
          <cell r="C2030">
            <v>644</v>
          </cell>
          <cell r="D2030">
            <v>21</v>
          </cell>
          <cell r="E2030">
            <v>792020</v>
          </cell>
          <cell r="F2030">
            <v>0</v>
          </cell>
          <cell r="G2030" t="str">
            <v>Затраты по ШПЗ (основные)</v>
          </cell>
          <cell r="H2030">
            <v>2011</v>
          </cell>
          <cell r="I2030">
            <v>7920</v>
          </cell>
          <cell r="J2030">
            <v>6305.45</v>
          </cell>
          <cell r="K2030">
            <v>1</v>
          </cell>
          <cell r="L2030">
            <v>0</v>
          </cell>
          <cell r="M2030">
            <v>0</v>
          </cell>
          <cell r="N2030">
            <v>0</v>
          </cell>
          <cell r="R2030">
            <v>0</v>
          </cell>
          <cell r="S2030">
            <v>0</v>
          </cell>
          <cell r="T2030">
            <v>0</v>
          </cell>
          <cell r="U2030">
            <v>37</v>
          </cell>
          <cell r="V2030">
            <v>0</v>
          </cell>
          <cell r="W2030">
            <v>0</v>
          </cell>
          <cell r="AA2030">
            <v>0</v>
          </cell>
          <cell r="AB2030">
            <v>0</v>
          </cell>
          <cell r="AC2030">
            <v>0</v>
          </cell>
          <cell r="AD2030">
            <v>37</v>
          </cell>
          <cell r="AE2030">
            <v>505400</v>
          </cell>
          <cell r="AF2030">
            <v>0</v>
          </cell>
          <cell r="AI2030">
            <v>2251</v>
          </cell>
          <cell r="AK2030">
            <v>0</v>
          </cell>
          <cell r="AM2030">
            <v>773</v>
          </cell>
          <cell r="AN2030">
            <v>1</v>
          </cell>
          <cell r="AO2030">
            <v>393216</v>
          </cell>
          <cell r="AQ2030">
            <v>0</v>
          </cell>
          <cell r="AR2030">
            <v>0</v>
          </cell>
          <cell r="AS2030" t="str">
            <v>Ы</v>
          </cell>
          <cell r="AT2030" t="str">
            <v>Ы</v>
          </cell>
          <cell r="AU2030">
            <v>0</v>
          </cell>
          <cell r="AV2030">
            <v>0</v>
          </cell>
          <cell r="AW2030">
            <v>23</v>
          </cell>
          <cell r="AX2030">
            <v>1</v>
          </cell>
          <cell r="AY2030">
            <v>0</v>
          </cell>
          <cell r="AZ2030">
            <v>0</v>
          </cell>
          <cell r="BA2030">
            <v>0</v>
          </cell>
          <cell r="BB2030">
            <v>0</v>
          </cell>
          <cell r="BC2030">
            <v>38828</v>
          </cell>
        </row>
        <row r="2031">
          <cell r="A2031">
            <v>2006</v>
          </cell>
          <cell r="B2031">
            <v>2</v>
          </cell>
          <cell r="C2031">
            <v>645</v>
          </cell>
          <cell r="D2031">
            <v>21</v>
          </cell>
          <cell r="E2031">
            <v>792020</v>
          </cell>
          <cell r="F2031">
            <v>0</v>
          </cell>
          <cell r="G2031" t="str">
            <v>Затраты по ШПЗ (основные)</v>
          </cell>
          <cell r="H2031">
            <v>2011</v>
          </cell>
          <cell r="I2031">
            <v>7920</v>
          </cell>
          <cell r="J2031">
            <v>2153241.5</v>
          </cell>
          <cell r="K2031">
            <v>1</v>
          </cell>
          <cell r="L2031">
            <v>0</v>
          </cell>
          <cell r="M2031">
            <v>0</v>
          </cell>
          <cell r="N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37</v>
          </cell>
          <cell r="V2031">
            <v>0</v>
          </cell>
          <cell r="W2031">
            <v>0</v>
          </cell>
          <cell r="AA2031">
            <v>0</v>
          </cell>
          <cell r="AB2031">
            <v>0</v>
          </cell>
          <cell r="AC2031">
            <v>0</v>
          </cell>
          <cell r="AD2031">
            <v>37</v>
          </cell>
          <cell r="AE2031">
            <v>510100</v>
          </cell>
          <cell r="AF2031">
            <v>0</v>
          </cell>
          <cell r="AI2031">
            <v>2251</v>
          </cell>
          <cell r="AK2031">
            <v>0</v>
          </cell>
          <cell r="AM2031">
            <v>774</v>
          </cell>
          <cell r="AN2031">
            <v>1</v>
          </cell>
          <cell r="AO2031">
            <v>393216</v>
          </cell>
          <cell r="AQ2031">
            <v>0</v>
          </cell>
          <cell r="AR2031">
            <v>0</v>
          </cell>
          <cell r="AS2031" t="str">
            <v>Ы</v>
          </cell>
          <cell r="AT2031" t="str">
            <v>Ы</v>
          </cell>
          <cell r="AU2031">
            <v>0</v>
          </cell>
          <cell r="AV2031">
            <v>0</v>
          </cell>
          <cell r="AW2031">
            <v>23</v>
          </cell>
          <cell r="AX2031">
            <v>1</v>
          </cell>
          <cell r="AY2031">
            <v>0</v>
          </cell>
          <cell r="AZ2031">
            <v>0</v>
          </cell>
          <cell r="BA2031">
            <v>0</v>
          </cell>
          <cell r="BB2031">
            <v>0</v>
          </cell>
          <cell r="BC2031">
            <v>38828</v>
          </cell>
        </row>
        <row r="2032">
          <cell r="A2032">
            <v>2006</v>
          </cell>
          <cell r="B2032">
            <v>2</v>
          </cell>
          <cell r="C2032">
            <v>646</v>
          </cell>
          <cell r="D2032">
            <v>21</v>
          </cell>
          <cell r="E2032">
            <v>792020</v>
          </cell>
          <cell r="F2032">
            <v>0</v>
          </cell>
          <cell r="G2032" t="str">
            <v>Затраты по ШПЗ (основные)</v>
          </cell>
          <cell r="H2032">
            <v>2011</v>
          </cell>
          <cell r="I2032">
            <v>7920</v>
          </cell>
          <cell r="J2032">
            <v>700.6</v>
          </cell>
          <cell r="K2032">
            <v>1</v>
          </cell>
          <cell r="L2032">
            <v>0</v>
          </cell>
          <cell r="M2032">
            <v>0</v>
          </cell>
          <cell r="N2032">
            <v>0</v>
          </cell>
          <cell r="R2032">
            <v>0</v>
          </cell>
          <cell r="S2032">
            <v>0</v>
          </cell>
          <cell r="T2032">
            <v>0</v>
          </cell>
          <cell r="U2032">
            <v>37</v>
          </cell>
          <cell r="V2032">
            <v>0</v>
          </cell>
          <cell r="W2032">
            <v>0</v>
          </cell>
          <cell r="AA2032">
            <v>0</v>
          </cell>
          <cell r="AB2032">
            <v>0</v>
          </cell>
          <cell r="AC2032">
            <v>0</v>
          </cell>
          <cell r="AD2032">
            <v>37</v>
          </cell>
          <cell r="AE2032">
            <v>510200</v>
          </cell>
          <cell r="AF2032">
            <v>0</v>
          </cell>
          <cell r="AI2032">
            <v>2251</v>
          </cell>
          <cell r="AK2032">
            <v>0</v>
          </cell>
          <cell r="AM2032">
            <v>775</v>
          </cell>
          <cell r="AN2032">
            <v>1</v>
          </cell>
          <cell r="AO2032">
            <v>393216</v>
          </cell>
          <cell r="AQ2032">
            <v>0</v>
          </cell>
          <cell r="AR2032">
            <v>0</v>
          </cell>
          <cell r="AS2032" t="str">
            <v>Ы</v>
          </cell>
          <cell r="AT2032" t="str">
            <v>Ы</v>
          </cell>
          <cell r="AU2032">
            <v>0</v>
          </cell>
          <cell r="AV2032">
            <v>0</v>
          </cell>
          <cell r="AW2032">
            <v>23</v>
          </cell>
          <cell r="AX2032">
            <v>1</v>
          </cell>
          <cell r="AY2032">
            <v>0</v>
          </cell>
          <cell r="AZ2032">
            <v>0</v>
          </cell>
          <cell r="BA2032">
            <v>0</v>
          </cell>
          <cell r="BB2032">
            <v>0</v>
          </cell>
          <cell r="BC2032">
            <v>38828</v>
          </cell>
        </row>
        <row r="2033">
          <cell r="A2033">
            <v>2006</v>
          </cell>
          <cell r="B2033">
            <v>2</v>
          </cell>
          <cell r="C2033">
            <v>647</v>
          </cell>
          <cell r="D2033">
            <v>21</v>
          </cell>
          <cell r="E2033">
            <v>792020</v>
          </cell>
          <cell r="F2033">
            <v>0</v>
          </cell>
          <cell r="G2033" t="str">
            <v>Затраты по ШПЗ (основные)</v>
          </cell>
          <cell r="H2033">
            <v>2011</v>
          </cell>
          <cell r="I2033">
            <v>7920</v>
          </cell>
          <cell r="J2033">
            <v>594</v>
          </cell>
          <cell r="K2033">
            <v>1</v>
          </cell>
          <cell r="L2033">
            <v>0</v>
          </cell>
          <cell r="M2033">
            <v>0</v>
          </cell>
          <cell r="N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37</v>
          </cell>
          <cell r="V2033">
            <v>0</v>
          </cell>
          <cell r="W2033">
            <v>0</v>
          </cell>
          <cell r="AA2033">
            <v>0</v>
          </cell>
          <cell r="AB2033">
            <v>0</v>
          </cell>
          <cell r="AC2033">
            <v>0</v>
          </cell>
          <cell r="AD2033">
            <v>37</v>
          </cell>
          <cell r="AE2033">
            <v>510300</v>
          </cell>
          <cell r="AF2033">
            <v>0</v>
          </cell>
          <cell r="AI2033">
            <v>2251</v>
          </cell>
          <cell r="AK2033">
            <v>0</v>
          </cell>
          <cell r="AM2033">
            <v>776</v>
          </cell>
          <cell r="AN2033">
            <v>1</v>
          </cell>
          <cell r="AO2033">
            <v>393216</v>
          </cell>
          <cell r="AQ2033">
            <v>0</v>
          </cell>
          <cell r="AR2033">
            <v>0</v>
          </cell>
          <cell r="AS2033" t="str">
            <v>Ы</v>
          </cell>
          <cell r="AT2033" t="str">
            <v>Ы</v>
          </cell>
          <cell r="AU2033">
            <v>0</v>
          </cell>
          <cell r="AV2033">
            <v>0</v>
          </cell>
          <cell r="AW2033">
            <v>23</v>
          </cell>
          <cell r="AX2033">
            <v>1</v>
          </cell>
          <cell r="AY2033">
            <v>0</v>
          </cell>
          <cell r="AZ2033">
            <v>0</v>
          </cell>
          <cell r="BA2033">
            <v>0</v>
          </cell>
          <cell r="BB2033">
            <v>0</v>
          </cell>
          <cell r="BC2033">
            <v>38828</v>
          </cell>
        </row>
        <row r="2034">
          <cell r="A2034">
            <v>2006</v>
          </cell>
          <cell r="B2034">
            <v>2</v>
          </cell>
          <cell r="C2034">
            <v>648</v>
          </cell>
          <cell r="D2034">
            <v>21</v>
          </cell>
          <cell r="E2034">
            <v>792020</v>
          </cell>
          <cell r="F2034">
            <v>0</v>
          </cell>
          <cell r="G2034" t="str">
            <v>Затраты по ШПЗ (основные)</v>
          </cell>
          <cell r="H2034">
            <v>2011</v>
          </cell>
          <cell r="I2034">
            <v>7920</v>
          </cell>
          <cell r="J2034">
            <v>10363.719999999999</v>
          </cell>
          <cell r="K2034">
            <v>1</v>
          </cell>
          <cell r="L2034">
            <v>0</v>
          </cell>
          <cell r="M2034">
            <v>0</v>
          </cell>
          <cell r="N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37</v>
          </cell>
          <cell r="V2034">
            <v>0</v>
          </cell>
          <cell r="W2034">
            <v>0</v>
          </cell>
          <cell r="AA2034">
            <v>0</v>
          </cell>
          <cell r="AB2034">
            <v>0</v>
          </cell>
          <cell r="AC2034">
            <v>0</v>
          </cell>
          <cell r="AD2034">
            <v>37</v>
          </cell>
          <cell r="AE2034">
            <v>510400</v>
          </cell>
          <cell r="AF2034">
            <v>0</v>
          </cell>
          <cell r="AI2034">
            <v>2251</v>
          </cell>
          <cell r="AK2034">
            <v>0</v>
          </cell>
          <cell r="AM2034">
            <v>777</v>
          </cell>
          <cell r="AN2034">
            <v>1</v>
          </cell>
          <cell r="AO2034">
            <v>393216</v>
          </cell>
          <cell r="AQ2034">
            <v>0</v>
          </cell>
          <cell r="AR2034">
            <v>0</v>
          </cell>
          <cell r="AS2034" t="str">
            <v>Ы</v>
          </cell>
          <cell r="AT2034" t="str">
            <v>Ы</v>
          </cell>
          <cell r="AU2034">
            <v>0</v>
          </cell>
          <cell r="AV2034">
            <v>0</v>
          </cell>
          <cell r="AW2034">
            <v>23</v>
          </cell>
          <cell r="AX2034">
            <v>1</v>
          </cell>
          <cell r="AY2034">
            <v>0</v>
          </cell>
          <cell r="AZ2034">
            <v>0</v>
          </cell>
          <cell r="BA2034">
            <v>0</v>
          </cell>
          <cell r="BB2034">
            <v>0</v>
          </cell>
          <cell r="BC2034">
            <v>38828</v>
          </cell>
        </row>
        <row r="2035">
          <cell r="A2035">
            <v>2006</v>
          </cell>
          <cell r="B2035">
            <v>2</v>
          </cell>
          <cell r="C2035">
            <v>649</v>
          </cell>
          <cell r="D2035">
            <v>21</v>
          </cell>
          <cell r="E2035">
            <v>792020</v>
          </cell>
          <cell r="F2035">
            <v>0</v>
          </cell>
          <cell r="G2035" t="str">
            <v>Затраты по ШПЗ (основные)</v>
          </cell>
          <cell r="H2035">
            <v>2011</v>
          </cell>
          <cell r="I2035">
            <v>7920</v>
          </cell>
          <cell r="J2035">
            <v>1617125</v>
          </cell>
          <cell r="K2035">
            <v>1</v>
          </cell>
          <cell r="L2035">
            <v>0</v>
          </cell>
          <cell r="M2035">
            <v>0</v>
          </cell>
          <cell r="N2035">
            <v>0</v>
          </cell>
          <cell r="R2035">
            <v>0</v>
          </cell>
          <cell r="S2035">
            <v>0</v>
          </cell>
          <cell r="T2035">
            <v>0</v>
          </cell>
          <cell r="U2035">
            <v>37</v>
          </cell>
          <cell r="V2035">
            <v>0</v>
          </cell>
          <cell r="W2035">
            <v>0</v>
          </cell>
          <cell r="AA2035">
            <v>0</v>
          </cell>
          <cell r="AB2035">
            <v>0</v>
          </cell>
          <cell r="AC2035">
            <v>0</v>
          </cell>
          <cell r="AD2035">
            <v>37</v>
          </cell>
          <cell r="AE2035">
            <v>510600</v>
          </cell>
          <cell r="AF2035">
            <v>0</v>
          </cell>
          <cell r="AI2035">
            <v>2251</v>
          </cell>
          <cell r="AK2035">
            <v>0</v>
          </cell>
          <cell r="AM2035">
            <v>778</v>
          </cell>
          <cell r="AN2035">
            <v>1</v>
          </cell>
          <cell r="AO2035">
            <v>393216</v>
          </cell>
          <cell r="AQ2035">
            <v>0</v>
          </cell>
          <cell r="AR2035">
            <v>0</v>
          </cell>
          <cell r="AS2035" t="str">
            <v>Ы</v>
          </cell>
          <cell r="AT2035" t="str">
            <v>Ы</v>
          </cell>
          <cell r="AU2035">
            <v>0</v>
          </cell>
          <cell r="AV2035">
            <v>0</v>
          </cell>
          <cell r="AW2035">
            <v>23</v>
          </cell>
          <cell r="AX2035">
            <v>1</v>
          </cell>
          <cell r="AY2035">
            <v>0</v>
          </cell>
          <cell r="AZ2035">
            <v>0</v>
          </cell>
          <cell r="BA2035">
            <v>0</v>
          </cell>
          <cell r="BB2035">
            <v>0</v>
          </cell>
          <cell r="BC2035">
            <v>38828</v>
          </cell>
        </row>
        <row r="2036">
          <cell r="A2036">
            <v>2006</v>
          </cell>
          <cell r="B2036">
            <v>2</v>
          </cell>
          <cell r="C2036">
            <v>650</v>
          </cell>
          <cell r="D2036">
            <v>21</v>
          </cell>
          <cell r="E2036">
            <v>792020</v>
          </cell>
          <cell r="F2036">
            <v>0</v>
          </cell>
          <cell r="G2036" t="str">
            <v>Затраты по ШПЗ (основные)</v>
          </cell>
          <cell r="H2036">
            <v>2011</v>
          </cell>
          <cell r="I2036">
            <v>7920</v>
          </cell>
          <cell r="J2036">
            <v>23486.17</v>
          </cell>
          <cell r="K2036">
            <v>1</v>
          </cell>
          <cell r="L2036">
            <v>0</v>
          </cell>
          <cell r="M2036">
            <v>0</v>
          </cell>
          <cell r="N2036">
            <v>0</v>
          </cell>
          <cell r="R2036">
            <v>0</v>
          </cell>
          <cell r="S2036">
            <v>0</v>
          </cell>
          <cell r="T2036">
            <v>0</v>
          </cell>
          <cell r="U2036">
            <v>37</v>
          </cell>
          <cell r="V2036">
            <v>0</v>
          </cell>
          <cell r="W2036">
            <v>0</v>
          </cell>
          <cell r="AA2036">
            <v>0</v>
          </cell>
          <cell r="AB2036">
            <v>0</v>
          </cell>
          <cell r="AC2036">
            <v>0</v>
          </cell>
          <cell r="AD2036">
            <v>37</v>
          </cell>
          <cell r="AE2036">
            <v>513600</v>
          </cell>
          <cell r="AF2036">
            <v>0</v>
          </cell>
          <cell r="AI2036">
            <v>2251</v>
          </cell>
          <cell r="AK2036">
            <v>0</v>
          </cell>
          <cell r="AM2036">
            <v>779</v>
          </cell>
          <cell r="AN2036">
            <v>1</v>
          </cell>
          <cell r="AO2036">
            <v>393216</v>
          </cell>
          <cell r="AQ2036">
            <v>0</v>
          </cell>
          <cell r="AR2036">
            <v>0</v>
          </cell>
          <cell r="AS2036" t="str">
            <v>Ы</v>
          </cell>
          <cell r="AT2036" t="str">
            <v>Ы</v>
          </cell>
          <cell r="AU2036">
            <v>0</v>
          </cell>
          <cell r="AV2036">
            <v>0</v>
          </cell>
          <cell r="AW2036">
            <v>23</v>
          </cell>
          <cell r="AX2036">
            <v>1</v>
          </cell>
          <cell r="AY2036">
            <v>0</v>
          </cell>
          <cell r="AZ2036">
            <v>0</v>
          </cell>
          <cell r="BA2036">
            <v>0</v>
          </cell>
          <cell r="BB2036">
            <v>0</v>
          </cell>
          <cell r="BC2036">
            <v>38828</v>
          </cell>
        </row>
        <row r="2037">
          <cell r="A2037">
            <v>2006</v>
          </cell>
          <cell r="B2037">
            <v>2</v>
          </cell>
          <cell r="C2037">
            <v>651</v>
          </cell>
          <cell r="D2037">
            <v>21</v>
          </cell>
          <cell r="E2037">
            <v>792020</v>
          </cell>
          <cell r="F2037">
            <v>0</v>
          </cell>
          <cell r="G2037" t="str">
            <v>Затраты по ШПЗ (основные)</v>
          </cell>
          <cell r="H2037">
            <v>2011</v>
          </cell>
          <cell r="I2037">
            <v>7920</v>
          </cell>
          <cell r="J2037">
            <v>2655</v>
          </cell>
          <cell r="K2037">
            <v>1</v>
          </cell>
          <cell r="L2037">
            <v>0</v>
          </cell>
          <cell r="M2037">
            <v>0</v>
          </cell>
          <cell r="N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37</v>
          </cell>
          <cell r="V2037">
            <v>0</v>
          </cell>
          <cell r="W2037">
            <v>0</v>
          </cell>
          <cell r="AA2037">
            <v>0</v>
          </cell>
          <cell r="AB2037">
            <v>0</v>
          </cell>
          <cell r="AC2037">
            <v>0</v>
          </cell>
          <cell r="AD2037">
            <v>37</v>
          </cell>
          <cell r="AE2037">
            <v>530000</v>
          </cell>
          <cell r="AF2037">
            <v>0</v>
          </cell>
          <cell r="AI2037">
            <v>2251</v>
          </cell>
          <cell r="AK2037">
            <v>0</v>
          </cell>
          <cell r="AM2037">
            <v>780</v>
          </cell>
          <cell r="AN2037">
            <v>1</v>
          </cell>
          <cell r="AO2037">
            <v>393216</v>
          </cell>
          <cell r="AQ2037">
            <v>0</v>
          </cell>
          <cell r="AR2037">
            <v>0</v>
          </cell>
          <cell r="AS2037" t="str">
            <v>Ы</v>
          </cell>
          <cell r="AT2037" t="str">
            <v>Ы</v>
          </cell>
          <cell r="AU2037">
            <v>0</v>
          </cell>
          <cell r="AV2037">
            <v>0</v>
          </cell>
          <cell r="AW2037">
            <v>23</v>
          </cell>
          <cell r="AX2037">
            <v>1</v>
          </cell>
          <cell r="AY2037">
            <v>0</v>
          </cell>
          <cell r="AZ2037">
            <v>0</v>
          </cell>
          <cell r="BA2037">
            <v>0</v>
          </cell>
          <cell r="BB2037">
            <v>0</v>
          </cell>
          <cell r="BC2037">
            <v>38828</v>
          </cell>
        </row>
        <row r="2038">
          <cell r="A2038">
            <v>2006</v>
          </cell>
          <cell r="B2038">
            <v>3</v>
          </cell>
          <cell r="C2038">
            <v>12</v>
          </cell>
          <cell r="D2038">
            <v>21</v>
          </cell>
          <cell r="E2038">
            <v>792020</v>
          </cell>
          <cell r="F2038">
            <v>0</v>
          </cell>
          <cell r="G2038" t="str">
            <v>Затраты по ШПЗ (основные)</v>
          </cell>
          <cell r="H2038">
            <v>2011</v>
          </cell>
          <cell r="I2038">
            <v>7920</v>
          </cell>
          <cell r="J2038">
            <v>60588.79</v>
          </cell>
          <cell r="K2038">
            <v>1</v>
          </cell>
          <cell r="L2038">
            <v>0</v>
          </cell>
          <cell r="M2038">
            <v>0</v>
          </cell>
          <cell r="N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33</v>
          </cell>
          <cell r="V2038">
            <v>0</v>
          </cell>
          <cell r="W2038">
            <v>0</v>
          </cell>
          <cell r="AA2038">
            <v>0</v>
          </cell>
          <cell r="AB2038">
            <v>0</v>
          </cell>
          <cell r="AC2038">
            <v>0</v>
          </cell>
          <cell r="AD2038">
            <v>33</v>
          </cell>
          <cell r="AE2038">
            <v>110000</v>
          </cell>
          <cell r="AF2038">
            <v>0</v>
          </cell>
          <cell r="AI2038">
            <v>2282</v>
          </cell>
          <cell r="AK2038">
            <v>0</v>
          </cell>
          <cell r="AM2038">
            <v>169</v>
          </cell>
          <cell r="AN2038">
            <v>1</v>
          </cell>
          <cell r="AO2038">
            <v>393216</v>
          </cell>
          <cell r="AQ2038">
            <v>0</v>
          </cell>
          <cell r="AR2038">
            <v>0</v>
          </cell>
          <cell r="AS2038" t="str">
            <v>Ы</v>
          </cell>
          <cell r="AT2038" t="str">
            <v>Ы</v>
          </cell>
          <cell r="AU2038">
            <v>0</v>
          </cell>
          <cell r="AV2038">
            <v>0</v>
          </cell>
          <cell r="AW2038">
            <v>23</v>
          </cell>
          <cell r="AX2038">
            <v>1</v>
          </cell>
          <cell r="AY2038">
            <v>0</v>
          </cell>
          <cell r="AZ2038">
            <v>0</v>
          </cell>
          <cell r="BA2038">
            <v>0</v>
          </cell>
          <cell r="BB2038">
            <v>0</v>
          </cell>
          <cell r="BC2038">
            <v>38828</v>
          </cell>
        </row>
        <row r="2039">
          <cell r="A2039">
            <v>2006</v>
          </cell>
          <cell r="B2039">
            <v>3</v>
          </cell>
          <cell r="C2039">
            <v>13</v>
          </cell>
          <cell r="D2039">
            <v>21</v>
          </cell>
          <cell r="E2039">
            <v>792020</v>
          </cell>
          <cell r="F2039">
            <v>0</v>
          </cell>
          <cell r="G2039" t="str">
            <v>Затраты по ШПЗ (основные)</v>
          </cell>
          <cell r="H2039">
            <v>2011</v>
          </cell>
          <cell r="I2039">
            <v>7920</v>
          </cell>
          <cell r="J2039">
            <v>3587.46</v>
          </cell>
          <cell r="K2039">
            <v>1</v>
          </cell>
          <cell r="L2039">
            <v>0</v>
          </cell>
          <cell r="M2039">
            <v>0</v>
          </cell>
          <cell r="N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33</v>
          </cell>
          <cell r="V2039">
            <v>0</v>
          </cell>
          <cell r="W2039">
            <v>0</v>
          </cell>
          <cell r="AA2039">
            <v>0</v>
          </cell>
          <cell r="AB2039">
            <v>0</v>
          </cell>
          <cell r="AC2039">
            <v>0</v>
          </cell>
          <cell r="AD2039">
            <v>33</v>
          </cell>
          <cell r="AE2039">
            <v>114020</v>
          </cell>
          <cell r="AF2039">
            <v>0</v>
          </cell>
          <cell r="AI2039">
            <v>2282</v>
          </cell>
          <cell r="AK2039">
            <v>0</v>
          </cell>
          <cell r="AM2039">
            <v>170</v>
          </cell>
          <cell r="AN2039">
            <v>1</v>
          </cell>
          <cell r="AO2039">
            <v>393216</v>
          </cell>
          <cell r="AQ2039">
            <v>0</v>
          </cell>
          <cell r="AR2039">
            <v>0</v>
          </cell>
          <cell r="AS2039" t="str">
            <v>Ы</v>
          </cell>
          <cell r="AT2039" t="str">
            <v>Ы</v>
          </cell>
          <cell r="AU2039">
            <v>0</v>
          </cell>
          <cell r="AV2039">
            <v>0</v>
          </cell>
          <cell r="AW2039">
            <v>23</v>
          </cell>
          <cell r="AX2039">
            <v>1</v>
          </cell>
          <cell r="AY2039">
            <v>0</v>
          </cell>
          <cell r="AZ2039">
            <v>0</v>
          </cell>
          <cell r="BA2039">
            <v>0</v>
          </cell>
          <cell r="BB2039">
            <v>0</v>
          </cell>
          <cell r="BC2039">
            <v>38828</v>
          </cell>
        </row>
        <row r="2040">
          <cell r="A2040">
            <v>2006</v>
          </cell>
          <cell r="B2040">
            <v>3</v>
          </cell>
          <cell r="C2040">
            <v>14</v>
          </cell>
          <cell r="D2040">
            <v>21</v>
          </cell>
          <cell r="E2040">
            <v>792020</v>
          </cell>
          <cell r="F2040">
            <v>0</v>
          </cell>
          <cell r="G2040" t="str">
            <v>Затраты по ШПЗ (основные)</v>
          </cell>
          <cell r="H2040">
            <v>2011</v>
          </cell>
          <cell r="I2040">
            <v>7920</v>
          </cell>
          <cell r="J2040">
            <v>337952.47</v>
          </cell>
          <cell r="K2040">
            <v>1</v>
          </cell>
          <cell r="L2040">
            <v>0</v>
          </cell>
          <cell r="M2040">
            <v>0</v>
          </cell>
          <cell r="N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33</v>
          </cell>
          <cell r="V2040">
            <v>0</v>
          </cell>
          <cell r="W2040">
            <v>0</v>
          </cell>
          <cell r="AA2040">
            <v>0</v>
          </cell>
          <cell r="AB2040">
            <v>0</v>
          </cell>
          <cell r="AC2040">
            <v>0</v>
          </cell>
          <cell r="AD2040">
            <v>33</v>
          </cell>
          <cell r="AE2040">
            <v>116000</v>
          </cell>
          <cell r="AF2040">
            <v>0</v>
          </cell>
          <cell r="AI2040">
            <v>2282</v>
          </cell>
          <cell r="AK2040">
            <v>0</v>
          </cell>
          <cell r="AM2040">
            <v>171</v>
          </cell>
          <cell r="AN2040">
            <v>1</v>
          </cell>
          <cell r="AO2040">
            <v>393216</v>
          </cell>
          <cell r="AQ2040">
            <v>0</v>
          </cell>
          <cell r="AR2040">
            <v>0</v>
          </cell>
          <cell r="AS2040" t="str">
            <v>Ы</v>
          </cell>
          <cell r="AT2040" t="str">
            <v>Ы</v>
          </cell>
          <cell r="AU2040">
            <v>0</v>
          </cell>
          <cell r="AV2040">
            <v>0</v>
          </cell>
          <cell r="AW2040">
            <v>23</v>
          </cell>
          <cell r="AX2040">
            <v>1</v>
          </cell>
          <cell r="AY2040">
            <v>0</v>
          </cell>
          <cell r="AZ2040">
            <v>0</v>
          </cell>
          <cell r="BA2040">
            <v>0</v>
          </cell>
          <cell r="BB2040">
            <v>0</v>
          </cell>
          <cell r="BC2040">
            <v>38828</v>
          </cell>
        </row>
        <row r="2041">
          <cell r="A2041">
            <v>2006</v>
          </cell>
          <cell r="B2041">
            <v>3</v>
          </cell>
          <cell r="C2041">
            <v>15</v>
          </cell>
          <cell r="D2041">
            <v>21</v>
          </cell>
          <cell r="E2041">
            <v>792020</v>
          </cell>
          <cell r="F2041">
            <v>0</v>
          </cell>
          <cell r="G2041" t="str">
            <v>Затраты по ШПЗ (основные)</v>
          </cell>
          <cell r="H2041">
            <v>2011</v>
          </cell>
          <cell r="I2041">
            <v>7920</v>
          </cell>
          <cell r="J2041">
            <v>9015.26</v>
          </cell>
          <cell r="K2041">
            <v>1</v>
          </cell>
          <cell r="L2041">
            <v>0</v>
          </cell>
          <cell r="M2041">
            <v>0</v>
          </cell>
          <cell r="N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33</v>
          </cell>
          <cell r="V2041">
            <v>0</v>
          </cell>
          <cell r="W2041">
            <v>0</v>
          </cell>
          <cell r="AA2041">
            <v>0</v>
          </cell>
          <cell r="AB2041">
            <v>0</v>
          </cell>
          <cell r="AC2041">
            <v>0</v>
          </cell>
          <cell r="AD2041">
            <v>33</v>
          </cell>
          <cell r="AE2041">
            <v>117000</v>
          </cell>
          <cell r="AF2041">
            <v>0</v>
          </cell>
          <cell r="AI2041">
            <v>2282</v>
          </cell>
          <cell r="AK2041">
            <v>0</v>
          </cell>
          <cell r="AM2041">
            <v>172</v>
          </cell>
          <cell r="AN2041">
            <v>1</v>
          </cell>
          <cell r="AO2041">
            <v>393216</v>
          </cell>
          <cell r="AQ2041">
            <v>0</v>
          </cell>
          <cell r="AR2041">
            <v>0</v>
          </cell>
          <cell r="AS2041" t="str">
            <v>Ы</v>
          </cell>
          <cell r="AT2041" t="str">
            <v>Ы</v>
          </cell>
          <cell r="AU2041">
            <v>0</v>
          </cell>
          <cell r="AV2041">
            <v>0</v>
          </cell>
          <cell r="AW2041">
            <v>23</v>
          </cell>
          <cell r="AX2041">
            <v>1</v>
          </cell>
          <cell r="AY2041">
            <v>0</v>
          </cell>
          <cell r="AZ2041">
            <v>0</v>
          </cell>
          <cell r="BA2041">
            <v>0</v>
          </cell>
          <cell r="BB2041">
            <v>0</v>
          </cell>
          <cell r="BC2041">
            <v>38828</v>
          </cell>
        </row>
        <row r="2042">
          <cell r="A2042">
            <v>2006</v>
          </cell>
          <cell r="B2042">
            <v>3</v>
          </cell>
          <cell r="C2042">
            <v>16</v>
          </cell>
          <cell r="D2042">
            <v>21</v>
          </cell>
          <cell r="E2042">
            <v>792020</v>
          </cell>
          <cell r="F2042">
            <v>0</v>
          </cell>
          <cell r="G2042" t="str">
            <v>Затраты по ШПЗ (основные)</v>
          </cell>
          <cell r="H2042">
            <v>2011</v>
          </cell>
          <cell r="I2042">
            <v>7920</v>
          </cell>
          <cell r="J2042">
            <v>2040</v>
          </cell>
          <cell r="K2042">
            <v>1</v>
          </cell>
          <cell r="L2042">
            <v>0</v>
          </cell>
          <cell r="M2042">
            <v>0</v>
          </cell>
          <cell r="N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33</v>
          </cell>
          <cell r="V2042">
            <v>0</v>
          </cell>
          <cell r="W2042">
            <v>0</v>
          </cell>
          <cell r="AA2042">
            <v>0</v>
          </cell>
          <cell r="AB2042">
            <v>0</v>
          </cell>
          <cell r="AC2042">
            <v>0</v>
          </cell>
          <cell r="AD2042">
            <v>33</v>
          </cell>
          <cell r="AE2042">
            <v>118000</v>
          </cell>
          <cell r="AF2042">
            <v>0</v>
          </cell>
          <cell r="AI2042">
            <v>2282</v>
          </cell>
          <cell r="AK2042">
            <v>0</v>
          </cell>
          <cell r="AM2042">
            <v>173</v>
          </cell>
          <cell r="AN2042">
            <v>1</v>
          </cell>
          <cell r="AO2042">
            <v>393216</v>
          </cell>
          <cell r="AQ2042">
            <v>0</v>
          </cell>
          <cell r="AR2042">
            <v>0</v>
          </cell>
          <cell r="AS2042" t="str">
            <v>Ы</v>
          </cell>
          <cell r="AT2042" t="str">
            <v>Ы</v>
          </cell>
          <cell r="AU2042">
            <v>0</v>
          </cell>
          <cell r="AV2042">
            <v>0</v>
          </cell>
          <cell r="AW2042">
            <v>23</v>
          </cell>
          <cell r="AX2042">
            <v>1</v>
          </cell>
          <cell r="AY2042">
            <v>0</v>
          </cell>
          <cell r="AZ2042">
            <v>0</v>
          </cell>
          <cell r="BA2042">
            <v>0</v>
          </cell>
          <cell r="BB2042">
            <v>0</v>
          </cell>
          <cell r="BC2042">
            <v>38828</v>
          </cell>
        </row>
        <row r="2043">
          <cell r="A2043">
            <v>2006</v>
          </cell>
          <cell r="B2043">
            <v>3</v>
          </cell>
          <cell r="C2043">
            <v>17</v>
          </cell>
          <cell r="D2043">
            <v>21</v>
          </cell>
          <cell r="E2043">
            <v>792020</v>
          </cell>
          <cell r="F2043">
            <v>0</v>
          </cell>
          <cell r="G2043" t="str">
            <v>Затраты по ШПЗ (основные)</v>
          </cell>
          <cell r="H2043">
            <v>2011</v>
          </cell>
          <cell r="I2043">
            <v>7920</v>
          </cell>
          <cell r="J2043">
            <v>15272.51</v>
          </cell>
          <cell r="K2043">
            <v>1</v>
          </cell>
          <cell r="L2043">
            <v>0</v>
          </cell>
          <cell r="M2043">
            <v>0</v>
          </cell>
          <cell r="N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33</v>
          </cell>
          <cell r="V2043">
            <v>0</v>
          </cell>
          <cell r="W2043">
            <v>0</v>
          </cell>
          <cell r="AA2043">
            <v>0</v>
          </cell>
          <cell r="AB2043">
            <v>0</v>
          </cell>
          <cell r="AC2043">
            <v>0</v>
          </cell>
          <cell r="AD2043">
            <v>33</v>
          </cell>
          <cell r="AE2043">
            <v>130100</v>
          </cell>
          <cell r="AF2043">
            <v>0</v>
          </cell>
          <cell r="AI2043">
            <v>2282</v>
          </cell>
          <cell r="AK2043">
            <v>0</v>
          </cell>
          <cell r="AM2043">
            <v>174</v>
          </cell>
          <cell r="AN2043">
            <v>1</v>
          </cell>
          <cell r="AO2043">
            <v>393216</v>
          </cell>
          <cell r="AQ2043">
            <v>0</v>
          </cell>
          <cell r="AR2043">
            <v>0</v>
          </cell>
          <cell r="AS2043" t="str">
            <v>Ы</v>
          </cell>
          <cell r="AT2043" t="str">
            <v>Ы</v>
          </cell>
          <cell r="AU2043">
            <v>0</v>
          </cell>
          <cell r="AV2043">
            <v>0</v>
          </cell>
          <cell r="AW2043">
            <v>23</v>
          </cell>
          <cell r="AX2043">
            <v>1</v>
          </cell>
          <cell r="AY2043">
            <v>0</v>
          </cell>
          <cell r="AZ2043">
            <v>0</v>
          </cell>
          <cell r="BA2043">
            <v>0</v>
          </cell>
          <cell r="BB2043">
            <v>0</v>
          </cell>
          <cell r="BC2043">
            <v>38828</v>
          </cell>
        </row>
        <row r="2044">
          <cell r="A2044">
            <v>2006</v>
          </cell>
          <cell r="B2044">
            <v>3</v>
          </cell>
          <cell r="C2044">
            <v>18</v>
          </cell>
          <cell r="D2044">
            <v>21</v>
          </cell>
          <cell r="E2044">
            <v>792020</v>
          </cell>
          <cell r="F2044">
            <v>0</v>
          </cell>
          <cell r="G2044" t="str">
            <v>Затраты по ШПЗ (основные)</v>
          </cell>
          <cell r="H2044">
            <v>2011</v>
          </cell>
          <cell r="I2044">
            <v>7920</v>
          </cell>
          <cell r="J2044">
            <v>637073.25</v>
          </cell>
          <cell r="K2044">
            <v>1</v>
          </cell>
          <cell r="L2044">
            <v>0</v>
          </cell>
          <cell r="M2044">
            <v>0</v>
          </cell>
          <cell r="N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33</v>
          </cell>
          <cell r="V2044">
            <v>0</v>
          </cell>
          <cell r="W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33</v>
          </cell>
          <cell r="AE2044">
            <v>131000</v>
          </cell>
          <cell r="AF2044">
            <v>0</v>
          </cell>
          <cell r="AI2044">
            <v>2282</v>
          </cell>
          <cell r="AK2044">
            <v>0</v>
          </cell>
          <cell r="AM2044">
            <v>175</v>
          </cell>
          <cell r="AN2044">
            <v>1</v>
          </cell>
          <cell r="AO2044">
            <v>393216</v>
          </cell>
          <cell r="AQ2044">
            <v>0</v>
          </cell>
          <cell r="AR2044">
            <v>0</v>
          </cell>
          <cell r="AS2044" t="str">
            <v>Ы</v>
          </cell>
          <cell r="AT2044" t="str">
            <v>Ы</v>
          </cell>
          <cell r="AU2044">
            <v>0</v>
          </cell>
          <cell r="AV2044">
            <v>0</v>
          </cell>
          <cell r="AW2044">
            <v>23</v>
          </cell>
          <cell r="AX2044">
            <v>1</v>
          </cell>
          <cell r="AY2044">
            <v>0</v>
          </cell>
          <cell r="AZ2044">
            <v>0</v>
          </cell>
          <cell r="BA2044">
            <v>0</v>
          </cell>
          <cell r="BB2044">
            <v>0</v>
          </cell>
          <cell r="BC2044">
            <v>38828</v>
          </cell>
        </row>
        <row r="2045">
          <cell r="A2045">
            <v>2006</v>
          </cell>
          <cell r="B2045">
            <v>3</v>
          </cell>
          <cell r="C2045">
            <v>19</v>
          </cell>
          <cell r="D2045">
            <v>21</v>
          </cell>
          <cell r="E2045">
            <v>792020</v>
          </cell>
          <cell r="F2045">
            <v>0</v>
          </cell>
          <cell r="G2045" t="str">
            <v>Затраты по ШПЗ (основные)</v>
          </cell>
          <cell r="H2045">
            <v>2011</v>
          </cell>
          <cell r="I2045">
            <v>7920</v>
          </cell>
          <cell r="J2045">
            <v>2420.98</v>
          </cell>
          <cell r="K2045">
            <v>1</v>
          </cell>
          <cell r="L2045">
            <v>0</v>
          </cell>
          <cell r="M2045">
            <v>0</v>
          </cell>
          <cell r="N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33</v>
          </cell>
          <cell r="V2045">
            <v>0</v>
          </cell>
          <cell r="W2045">
            <v>0</v>
          </cell>
          <cell r="AA2045">
            <v>0</v>
          </cell>
          <cell r="AB2045">
            <v>0</v>
          </cell>
          <cell r="AC2045">
            <v>0</v>
          </cell>
          <cell r="AD2045">
            <v>33</v>
          </cell>
          <cell r="AE2045">
            <v>135000</v>
          </cell>
          <cell r="AF2045">
            <v>0</v>
          </cell>
          <cell r="AI2045">
            <v>2282</v>
          </cell>
          <cell r="AK2045">
            <v>0</v>
          </cell>
          <cell r="AM2045">
            <v>176</v>
          </cell>
          <cell r="AN2045">
            <v>1</v>
          </cell>
          <cell r="AO2045">
            <v>393216</v>
          </cell>
          <cell r="AQ2045">
            <v>0</v>
          </cell>
          <cell r="AR2045">
            <v>0</v>
          </cell>
          <cell r="AS2045" t="str">
            <v>Ы</v>
          </cell>
          <cell r="AT2045" t="str">
            <v>Ы</v>
          </cell>
          <cell r="AU2045">
            <v>0</v>
          </cell>
          <cell r="AV2045">
            <v>0</v>
          </cell>
          <cell r="AW2045">
            <v>23</v>
          </cell>
          <cell r="AX2045">
            <v>1</v>
          </cell>
          <cell r="AY2045">
            <v>0</v>
          </cell>
          <cell r="AZ2045">
            <v>0</v>
          </cell>
          <cell r="BA2045">
            <v>0</v>
          </cell>
          <cell r="BB2045">
            <v>0</v>
          </cell>
          <cell r="BC2045">
            <v>38828</v>
          </cell>
        </row>
        <row r="2046">
          <cell r="A2046">
            <v>2006</v>
          </cell>
          <cell r="B2046">
            <v>3</v>
          </cell>
          <cell r="C2046">
            <v>20</v>
          </cell>
          <cell r="D2046">
            <v>21</v>
          </cell>
          <cell r="E2046">
            <v>792020</v>
          </cell>
          <cell r="F2046">
            <v>0</v>
          </cell>
          <cell r="G2046" t="str">
            <v>Затраты по ШПЗ (основные)</v>
          </cell>
          <cell r="H2046">
            <v>2011</v>
          </cell>
          <cell r="I2046">
            <v>7920</v>
          </cell>
          <cell r="J2046">
            <v>340195.56</v>
          </cell>
          <cell r="K2046">
            <v>1</v>
          </cell>
          <cell r="L2046">
            <v>0</v>
          </cell>
          <cell r="M2046">
            <v>0</v>
          </cell>
          <cell r="N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33</v>
          </cell>
          <cell r="V2046">
            <v>0</v>
          </cell>
          <cell r="W2046">
            <v>0</v>
          </cell>
          <cell r="AA2046">
            <v>0</v>
          </cell>
          <cell r="AB2046">
            <v>0</v>
          </cell>
          <cell r="AC2046">
            <v>0</v>
          </cell>
          <cell r="AD2046">
            <v>33</v>
          </cell>
          <cell r="AE2046">
            <v>143000</v>
          </cell>
          <cell r="AF2046">
            <v>0</v>
          </cell>
          <cell r="AI2046">
            <v>2282</v>
          </cell>
          <cell r="AK2046">
            <v>0</v>
          </cell>
          <cell r="AM2046">
            <v>177</v>
          </cell>
          <cell r="AN2046">
            <v>1</v>
          </cell>
          <cell r="AO2046">
            <v>393216</v>
          </cell>
          <cell r="AQ2046">
            <v>0</v>
          </cell>
          <cell r="AR2046">
            <v>0</v>
          </cell>
          <cell r="AS2046" t="str">
            <v>Ы</v>
          </cell>
          <cell r="AT2046" t="str">
            <v>Ы</v>
          </cell>
          <cell r="AU2046">
            <v>0</v>
          </cell>
          <cell r="AV2046">
            <v>0</v>
          </cell>
          <cell r="AW2046">
            <v>23</v>
          </cell>
          <cell r="AX2046">
            <v>1</v>
          </cell>
          <cell r="AY2046">
            <v>0</v>
          </cell>
          <cell r="AZ2046">
            <v>0</v>
          </cell>
          <cell r="BA2046">
            <v>0</v>
          </cell>
          <cell r="BB2046">
            <v>0</v>
          </cell>
          <cell r="BC2046">
            <v>38828</v>
          </cell>
        </row>
        <row r="2047">
          <cell r="A2047">
            <v>2006</v>
          </cell>
          <cell r="B2047">
            <v>3</v>
          </cell>
          <cell r="C2047">
            <v>21</v>
          </cell>
          <cell r="D2047">
            <v>21</v>
          </cell>
          <cell r="E2047">
            <v>792020</v>
          </cell>
          <cell r="F2047">
            <v>0</v>
          </cell>
          <cell r="G2047" t="str">
            <v>Затраты по ШПЗ (основные)</v>
          </cell>
          <cell r="H2047">
            <v>2011</v>
          </cell>
          <cell r="I2047">
            <v>7920</v>
          </cell>
          <cell r="J2047">
            <v>495492.4</v>
          </cell>
          <cell r="K2047">
            <v>1</v>
          </cell>
          <cell r="L2047">
            <v>0</v>
          </cell>
          <cell r="M2047">
            <v>0</v>
          </cell>
          <cell r="N2047">
            <v>0</v>
          </cell>
          <cell r="R2047">
            <v>0</v>
          </cell>
          <cell r="S2047">
            <v>0</v>
          </cell>
          <cell r="T2047">
            <v>0</v>
          </cell>
          <cell r="U2047">
            <v>33</v>
          </cell>
          <cell r="V2047">
            <v>0</v>
          </cell>
          <cell r="W2047">
            <v>0</v>
          </cell>
          <cell r="AA2047">
            <v>0</v>
          </cell>
          <cell r="AB2047">
            <v>0</v>
          </cell>
          <cell r="AC2047">
            <v>0</v>
          </cell>
          <cell r="AD2047">
            <v>33</v>
          </cell>
          <cell r="AE2047">
            <v>151000</v>
          </cell>
          <cell r="AF2047">
            <v>0</v>
          </cell>
          <cell r="AI2047">
            <v>2282</v>
          </cell>
          <cell r="AK2047">
            <v>0</v>
          </cell>
          <cell r="AM2047">
            <v>178</v>
          </cell>
          <cell r="AN2047">
            <v>1</v>
          </cell>
          <cell r="AO2047">
            <v>393216</v>
          </cell>
          <cell r="AQ2047">
            <v>0</v>
          </cell>
          <cell r="AR2047">
            <v>0</v>
          </cell>
          <cell r="AS2047" t="str">
            <v>Ы</v>
          </cell>
          <cell r="AT2047" t="str">
            <v>Ы</v>
          </cell>
          <cell r="AU2047">
            <v>0</v>
          </cell>
          <cell r="AV2047">
            <v>0</v>
          </cell>
          <cell r="AW2047">
            <v>23</v>
          </cell>
          <cell r="AX2047">
            <v>1</v>
          </cell>
          <cell r="AY2047">
            <v>0</v>
          </cell>
          <cell r="AZ2047">
            <v>0</v>
          </cell>
          <cell r="BA2047">
            <v>0</v>
          </cell>
          <cell r="BB2047">
            <v>0</v>
          </cell>
          <cell r="BC2047">
            <v>38828</v>
          </cell>
        </row>
        <row r="2048">
          <cell r="A2048">
            <v>2006</v>
          </cell>
          <cell r="B2048">
            <v>3</v>
          </cell>
          <cell r="C2048">
            <v>22</v>
          </cell>
          <cell r="D2048">
            <v>21</v>
          </cell>
          <cell r="E2048">
            <v>792020</v>
          </cell>
          <cell r="F2048">
            <v>0</v>
          </cell>
          <cell r="G2048" t="str">
            <v>Затраты по ШПЗ (основные)</v>
          </cell>
          <cell r="H2048">
            <v>2011</v>
          </cell>
          <cell r="I2048">
            <v>7920</v>
          </cell>
          <cell r="J2048">
            <v>51317.599999999999</v>
          </cell>
          <cell r="K2048">
            <v>1</v>
          </cell>
          <cell r="L2048">
            <v>0</v>
          </cell>
          <cell r="M2048">
            <v>0</v>
          </cell>
          <cell r="N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33</v>
          </cell>
          <cell r="V2048">
            <v>0</v>
          </cell>
          <cell r="W2048">
            <v>0</v>
          </cell>
          <cell r="AA2048">
            <v>0</v>
          </cell>
          <cell r="AB2048">
            <v>0</v>
          </cell>
          <cell r="AC2048">
            <v>0</v>
          </cell>
          <cell r="AD2048">
            <v>33</v>
          </cell>
          <cell r="AE2048">
            <v>152000</v>
          </cell>
          <cell r="AF2048">
            <v>0</v>
          </cell>
          <cell r="AI2048">
            <v>2282</v>
          </cell>
          <cell r="AK2048">
            <v>0</v>
          </cell>
          <cell r="AM2048">
            <v>179</v>
          </cell>
          <cell r="AN2048">
            <v>1</v>
          </cell>
          <cell r="AO2048">
            <v>393216</v>
          </cell>
          <cell r="AQ2048">
            <v>0</v>
          </cell>
          <cell r="AR2048">
            <v>0</v>
          </cell>
          <cell r="AS2048" t="str">
            <v>Ы</v>
          </cell>
          <cell r="AT2048" t="str">
            <v>Ы</v>
          </cell>
          <cell r="AU2048">
            <v>0</v>
          </cell>
          <cell r="AV2048">
            <v>0</v>
          </cell>
          <cell r="AW2048">
            <v>23</v>
          </cell>
          <cell r="AX2048">
            <v>1</v>
          </cell>
          <cell r="AY2048">
            <v>0</v>
          </cell>
          <cell r="AZ2048">
            <v>0</v>
          </cell>
          <cell r="BA2048">
            <v>0</v>
          </cell>
          <cell r="BB2048">
            <v>0</v>
          </cell>
          <cell r="BC2048">
            <v>38828</v>
          </cell>
        </row>
        <row r="2049">
          <cell r="A2049">
            <v>2006</v>
          </cell>
          <cell r="B2049">
            <v>3</v>
          </cell>
          <cell r="C2049">
            <v>23</v>
          </cell>
          <cell r="D2049">
            <v>21</v>
          </cell>
          <cell r="E2049">
            <v>792020</v>
          </cell>
          <cell r="F2049">
            <v>0</v>
          </cell>
          <cell r="G2049" t="str">
            <v>Затраты по ШПЗ (основные)</v>
          </cell>
          <cell r="H2049">
            <v>2011</v>
          </cell>
          <cell r="I2049">
            <v>7920</v>
          </cell>
          <cell r="J2049">
            <v>1592604.57</v>
          </cell>
          <cell r="K2049">
            <v>1</v>
          </cell>
          <cell r="L2049">
            <v>0</v>
          </cell>
          <cell r="M2049">
            <v>0</v>
          </cell>
          <cell r="N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33</v>
          </cell>
          <cell r="V2049">
            <v>0</v>
          </cell>
          <cell r="W2049">
            <v>0</v>
          </cell>
          <cell r="AA2049">
            <v>0</v>
          </cell>
          <cell r="AB2049">
            <v>0</v>
          </cell>
          <cell r="AC2049">
            <v>0</v>
          </cell>
          <cell r="AD2049">
            <v>33</v>
          </cell>
          <cell r="AE2049">
            <v>220000</v>
          </cell>
          <cell r="AF2049">
            <v>0</v>
          </cell>
          <cell r="AI2049">
            <v>2282</v>
          </cell>
          <cell r="AK2049">
            <v>0</v>
          </cell>
          <cell r="AM2049">
            <v>180</v>
          </cell>
          <cell r="AN2049">
            <v>1</v>
          </cell>
          <cell r="AO2049">
            <v>393216</v>
          </cell>
          <cell r="AQ2049">
            <v>0</v>
          </cell>
          <cell r="AR2049">
            <v>0</v>
          </cell>
          <cell r="AS2049" t="str">
            <v>Ы</v>
          </cell>
          <cell r="AT2049" t="str">
            <v>Ы</v>
          </cell>
          <cell r="AU2049">
            <v>0</v>
          </cell>
          <cell r="AV2049">
            <v>0</v>
          </cell>
          <cell r="AW2049">
            <v>23</v>
          </cell>
          <cell r="AX2049">
            <v>1</v>
          </cell>
          <cell r="AY2049">
            <v>0</v>
          </cell>
          <cell r="AZ2049">
            <v>0</v>
          </cell>
          <cell r="BA2049">
            <v>0</v>
          </cell>
          <cell r="BB2049">
            <v>0</v>
          </cell>
          <cell r="BC2049">
            <v>38828</v>
          </cell>
        </row>
        <row r="2050">
          <cell r="A2050">
            <v>2006</v>
          </cell>
          <cell r="B2050">
            <v>3</v>
          </cell>
          <cell r="C2050">
            <v>24</v>
          </cell>
          <cell r="D2050">
            <v>21</v>
          </cell>
          <cell r="E2050">
            <v>792020</v>
          </cell>
          <cell r="F2050">
            <v>0</v>
          </cell>
          <cell r="G2050" t="str">
            <v>Затраты по ШПЗ (основные)</v>
          </cell>
          <cell r="H2050">
            <v>2011</v>
          </cell>
          <cell r="I2050">
            <v>7920</v>
          </cell>
          <cell r="J2050">
            <v>871688.26</v>
          </cell>
          <cell r="K2050">
            <v>1</v>
          </cell>
          <cell r="L2050">
            <v>0</v>
          </cell>
          <cell r="M2050">
            <v>0</v>
          </cell>
          <cell r="N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33</v>
          </cell>
          <cell r="V2050">
            <v>0</v>
          </cell>
          <cell r="W2050">
            <v>0</v>
          </cell>
          <cell r="AA2050">
            <v>0</v>
          </cell>
          <cell r="AB2050">
            <v>0</v>
          </cell>
          <cell r="AC2050">
            <v>0</v>
          </cell>
          <cell r="AD2050">
            <v>33</v>
          </cell>
          <cell r="AE2050">
            <v>230000</v>
          </cell>
          <cell r="AF2050">
            <v>0</v>
          </cell>
          <cell r="AI2050">
            <v>2282</v>
          </cell>
          <cell r="AK2050">
            <v>0</v>
          </cell>
          <cell r="AM2050">
            <v>181</v>
          </cell>
          <cell r="AN2050">
            <v>1</v>
          </cell>
          <cell r="AO2050">
            <v>393216</v>
          </cell>
          <cell r="AQ2050">
            <v>0</v>
          </cell>
          <cell r="AR2050">
            <v>0</v>
          </cell>
          <cell r="AS2050" t="str">
            <v>Ы</v>
          </cell>
          <cell r="AT2050" t="str">
            <v>Ы</v>
          </cell>
          <cell r="AU2050">
            <v>0</v>
          </cell>
          <cell r="AV2050">
            <v>0</v>
          </cell>
          <cell r="AW2050">
            <v>23</v>
          </cell>
          <cell r="AX2050">
            <v>1</v>
          </cell>
          <cell r="AY2050">
            <v>0</v>
          </cell>
          <cell r="AZ2050">
            <v>0</v>
          </cell>
          <cell r="BA2050">
            <v>0</v>
          </cell>
          <cell r="BB2050">
            <v>0</v>
          </cell>
          <cell r="BC2050">
            <v>38828</v>
          </cell>
        </row>
        <row r="2051">
          <cell r="A2051">
            <v>2006</v>
          </cell>
          <cell r="B2051">
            <v>3</v>
          </cell>
          <cell r="C2051">
            <v>25</v>
          </cell>
          <cell r="D2051">
            <v>21</v>
          </cell>
          <cell r="E2051">
            <v>792020</v>
          </cell>
          <cell r="F2051">
            <v>0</v>
          </cell>
          <cell r="G2051" t="str">
            <v>Затраты по ШПЗ (основные)</v>
          </cell>
          <cell r="H2051">
            <v>2011</v>
          </cell>
          <cell r="I2051">
            <v>7920</v>
          </cell>
          <cell r="J2051">
            <v>163358.07999999999</v>
          </cell>
          <cell r="K2051">
            <v>1</v>
          </cell>
          <cell r="L2051">
            <v>0</v>
          </cell>
          <cell r="M2051">
            <v>0</v>
          </cell>
          <cell r="N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33</v>
          </cell>
          <cell r="V2051">
            <v>0</v>
          </cell>
          <cell r="W2051">
            <v>0</v>
          </cell>
          <cell r="AA2051">
            <v>0</v>
          </cell>
          <cell r="AB2051">
            <v>0</v>
          </cell>
          <cell r="AC2051">
            <v>0</v>
          </cell>
          <cell r="AD2051">
            <v>33</v>
          </cell>
          <cell r="AE2051">
            <v>260000</v>
          </cell>
          <cell r="AF2051">
            <v>0</v>
          </cell>
          <cell r="AI2051">
            <v>2282</v>
          </cell>
          <cell r="AK2051">
            <v>0</v>
          </cell>
          <cell r="AM2051">
            <v>182</v>
          </cell>
          <cell r="AN2051">
            <v>1</v>
          </cell>
          <cell r="AO2051">
            <v>393216</v>
          </cell>
          <cell r="AQ2051">
            <v>0</v>
          </cell>
          <cell r="AR2051">
            <v>0</v>
          </cell>
          <cell r="AS2051" t="str">
            <v>Ы</v>
          </cell>
          <cell r="AT2051" t="str">
            <v>Ы</v>
          </cell>
          <cell r="AU2051">
            <v>0</v>
          </cell>
          <cell r="AV2051">
            <v>0</v>
          </cell>
          <cell r="AW2051">
            <v>23</v>
          </cell>
          <cell r="AX2051">
            <v>1</v>
          </cell>
          <cell r="AY2051">
            <v>0</v>
          </cell>
          <cell r="AZ2051">
            <v>0</v>
          </cell>
          <cell r="BA2051">
            <v>0</v>
          </cell>
          <cell r="BB2051">
            <v>0</v>
          </cell>
          <cell r="BC2051">
            <v>38828</v>
          </cell>
        </row>
        <row r="2052">
          <cell r="A2052">
            <v>2006</v>
          </cell>
          <cell r="B2052">
            <v>3</v>
          </cell>
          <cell r="C2052">
            <v>26</v>
          </cell>
          <cell r="D2052">
            <v>21</v>
          </cell>
          <cell r="E2052">
            <v>792020</v>
          </cell>
          <cell r="F2052">
            <v>0</v>
          </cell>
          <cell r="G2052" t="str">
            <v>Затраты по ШПЗ (основные)</v>
          </cell>
          <cell r="H2052">
            <v>2011</v>
          </cell>
          <cell r="I2052">
            <v>7920</v>
          </cell>
          <cell r="J2052">
            <v>231733.05</v>
          </cell>
          <cell r="K2052">
            <v>1</v>
          </cell>
          <cell r="L2052">
            <v>0</v>
          </cell>
          <cell r="M2052">
            <v>0</v>
          </cell>
          <cell r="N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33</v>
          </cell>
          <cell r="V2052">
            <v>0</v>
          </cell>
          <cell r="W2052">
            <v>0</v>
          </cell>
          <cell r="AA2052">
            <v>0</v>
          </cell>
          <cell r="AB2052">
            <v>0</v>
          </cell>
          <cell r="AC2052">
            <v>0</v>
          </cell>
          <cell r="AD2052">
            <v>33</v>
          </cell>
          <cell r="AE2052">
            <v>270000</v>
          </cell>
          <cell r="AF2052">
            <v>0</v>
          </cell>
          <cell r="AI2052">
            <v>2282</v>
          </cell>
          <cell r="AK2052">
            <v>0</v>
          </cell>
          <cell r="AM2052">
            <v>183</v>
          </cell>
          <cell r="AN2052">
            <v>1</v>
          </cell>
          <cell r="AO2052">
            <v>393216</v>
          </cell>
          <cell r="AQ2052">
            <v>0</v>
          </cell>
          <cell r="AR2052">
            <v>0</v>
          </cell>
          <cell r="AS2052" t="str">
            <v>Ы</v>
          </cell>
          <cell r="AT2052" t="str">
            <v>Ы</v>
          </cell>
          <cell r="AU2052">
            <v>0</v>
          </cell>
          <cell r="AV2052">
            <v>0</v>
          </cell>
          <cell r="AW2052">
            <v>23</v>
          </cell>
          <cell r="AX2052">
            <v>1</v>
          </cell>
          <cell r="AY2052">
            <v>0</v>
          </cell>
          <cell r="AZ2052">
            <v>0</v>
          </cell>
          <cell r="BA2052">
            <v>0</v>
          </cell>
          <cell r="BB2052">
            <v>0</v>
          </cell>
          <cell r="BC2052">
            <v>38828</v>
          </cell>
        </row>
        <row r="2053">
          <cell r="A2053">
            <v>2006</v>
          </cell>
          <cell r="B2053">
            <v>3</v>
          </cell>
          <cell r="C2053">
            <v>27</v>
          </cell>
          <cell r="D2053">
            <v>21</v>
          </cell>
          <cell r="E2053">
            <v>792020</v>
          </cell>
          <cell r="F2053">
            <v>0</v>
          </cell>
          <cell r="G2053" t="str">
            <v>Затраты по ШПЗ (основные)</v>
          </cell>
          <cell r="H2053">
            <v>2011</v>
          </cell>
          <cell r="I2053">
            <v>7920</v>
          </cell>
          <cell r="J2053">
            <v>8009.15</v>
          </cell>
          <cell r="K2053">
            <v>1</v>
          </cell>
          <cell r="L2053">
            <v>0</v>
          </cell>
          <cell r="M2053">
            <v>0</v>
          </cell>
          <cell r="N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33</v>
          </cell>
          <cell r="V2053">
            <v>0</v>
          </cell>
          <cell r="W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33</v>
          </cell>
          <cell r="AE2053">
            <v>280000</v>
          </cell>
          <cell r="AF2053">
            <v>0</v>
          </cell>
          <cell r="AI2053">
            <v>2282</v>
          </cell>
          <cell r="AK2053">
            <v>0</v>
          </cell>
          <cell r="AM2053">
            <v>184</v>
          </cell>
          <cell r="AN2053">
            <v>1</v>
          </cell>
          <cell r="AO2053">
            <v>393216</v>
          </cell>
          <cell r="AQ2053">
            <v>0</v>
          </cell>
          <cell r="AR2053">
            <v>0</v>
          </cell>
          <cell r="AS2053" t="str">
            <v>Ы</v>
          </cell>
          <cell r="AT2053" t="str">
            <v>Ы</v>
          </cell>
          <cell r="AU2053">
            <v>0</v>
          </cell>
          <cell r="AV2053">
            <v>0</v>
          </cell>
          <cell r="AW2053">
            <v>23</v>
          </cell>
          <cell r="AX2053">
            <v>1</v>
          </cell>
          <cell r="AY2053">
            <v>0</v>
          </cell>
          <cell r="AZ2053">
            <v>0</v>
          </cell>
          <cell r="BA2053">
            <v>0</v>
          </cell>
          <cell r="BB2053">
            <v>0</v>
          </cell>
          <cell r="BC2053">
            <v>38828</v>
          </cell>
        </row>
        <row r="2054">
          <cell r="A2054">
            <v>2006</v>
          </cell>
          <cell r="B2054">
            <v>3</v>
          </cell>
          <cell r="C2054">
            <v>28</v>
          </cell>
          <cell r="D2054">
            <v>21</v>
          </cell>
          <cell r="E2054">
            <v>792020</v>
          </cell>
          <cell r="F2054">
            <v>0</v>
          </cell>
          <cell r="G2054" t="str">
            <v>Затраты по ШПЗ (основные)</v>
          </cell>
          <cell r="H2054">
            <v>2011</v>
          </cell>
          <cell r="I2054">
            <v>7920</v>
          </cell>
          <cell r="J2054">
            <v>55215.73</v>
          </cell>
          <cell r="K2054">
            <v>1</v>
          </cell>
          <cell r="L2054">
            <v>0</v>
          </cell>
          <cell r="M2054">
            <v>0</v>
          </cell>
          <cell r="N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33</v>
          </cell>
          <cell r="V2054">
            <v>0</v>
          </cell>
          <cell r="W2054">
            <v>0</v>
          </cell>
          <cell r="AA2054">
            <v>0</v>
          </cell>
          <cell r="AB2054">
            <v>0</v>
          </cell>
          <cell r="AC2054">
            <v>0</v>
          </cell>
          <cell r="AD2054">
            <v>33</v>
          </cell>
          <cell r="AE2054">
            <v>280100</v>
          </cell>
          <cell r="AF2054">
            <v>0</v>
          </cell>
          <cell r="AI2054">
            <v>2282</v>
          </cell>
          <cell r="AK2054">
            <v>0</v>
          </cell>
          <cell r="AM2054">
            <v>185</v>
          </cell>
          <cell r="AN2054">
            <v>1</v>
          </cell>
          <cell r="AO2054">
            <v>393216</v>
          </cell>
          <cell r="AQ2054">
            <v>0</v>
          </cell>
          <cell r="AR2054">
            <v>0</v>
          </cell>
          <cell r="AS2054" t="str">
            <v>Ы</v>
          </cell>
          <cell r="AT2054" t="str">
            <v>Ы</v>
          </cell>
          <cell r="AU2054">
            <v>0</v>
          </cell>
          <cell r="AV2054">
            <v>0</v>
          </cell>
          <cell r="AW2054">
            <v>23</v>
          </cell>
          <cell r="AX2054">
            <v>1</v>
          </cell>
          <cell r="AY2054">
            <v>0</v>
          </cell>
          <cell r="AZ2054">
            <v>0</v>
          </cell>
          <cell r="BA2054">
            <v>0</v>
          </cell>
          <cell r="BB2054">
            <v>0</v>
          </cell>
          <cell r="BC2054">
            <v>38828</v>
          </cell>
        </row>
        <row r="2055">
          <cell r="A2055">
            <v>2006</v>
          </cell>
          <cell r="B2055">
            <v>3</v>
          </cell>
          <cell r="C2055">
            <v>29</v>
          </cell>
          <cell r="D2055">
            <v>21</v>
          </cell>
          <cell r="E2055">
            <v>792020</v>
          </cell>
          <cell r="F2055">
            <v>0</v>
          </cell>
          <cell r="G2055" t="str">
            <v>Затраты по ШПЗ (основные)</v>
          </cell>
          <cell r="H2055">
            <v>2011</v>
          </cell>
          <cell r="I2055">
            <v>7920</v>
          </cell>
          <cell r="J2055">
            <v>49626.21</v>
          </cell>
          <cell r="K2055">
            <v>1</v>
          </cell>
          <cell r="L2055">
            <v>0</v>
          </cell>
          <cell r="M2055">
            <v>0</v>
          </cell>
          <cell r="N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33</v>
          </cell>
          <cell r="V2055">
            <v>0</v>
          </cell>
          <cell r="W2055">
            <v>0</v>
          </cell>
          <cell r="AA2055">
            <v>0</v>
          </cell>
          <cell r="AB2055">
            <v>0</v>
          </cell>
          <cell r="AC2055">
            <v>0</v>
          </cell>
          <cell r="AD2055">
            <v>33</v>
          </cell>
          <cell r="AE2055">
            <v>280200</v>
          </cell>
          <cell r="AF2055">
            <v>0</v>
          </cell>
          <cell r="AI2055">
            <v>2282</v>
          </cell>
          <cell r="AK2055">
            <v>0</v>
          </cell>
          <cell r="AM2055">
            <v>186</v>
          </cell>
          <cell r="AN2055">
            <v>1</v>
          </cell>
          <cell r="AO2055">
            <v>393216</v>
          </cell>
          <cell r="AQ2055">
            <v>0</v>
          </cell>
          <cell r="AR2055">
            <v>0</v>
          </cell>
          <cell r="AS2055" t="str">
            <v>Ы</v>
          </cell>
          <cell r="AT2055" t="str">
            <v>Ы</v>
          </cell>
          <cell r="AU2055">
            <v>0</v>
          </cell>
          <cell r="AV2055">
            <v>0</v>
          </cell>
          <cell r="AW2055">
            <v>23</v>
          </cell>
          <cell r="AX2055">
            <v>1</v>
          </cell>
          <cell r="AY2055">
            <v>0</v>
          </cell>
          <cell r="AZ2055">
            <v>0</v>
          </cell>
          <cell r="BA2055">
            <v>0</v>
          </cell>
          <cell r="BB2055">
            <v>0</v>
          </cell>
          <cell r="BC2055">
            <v>38828</v>
          </cell>
        </row>
        <row r="2056">
          <cell r="A2056">
            <v>2006</v>
          </cell>
          <cell r="B2056">
            <v>3</v>
          </cell>
          <cell r="C2056">
            <v>30</v>
          </cell>
          <cell r="D2056">
            <v>21</v>
          </cell>
          <cell r="E2056">
            <v>792020</v>
          </cell>
          <cell r="F2056">
            <v>0</v>
          </cell>
          <cell r="G2056" t="str">
            <v>Затраты по ШПЗ (основные)</v>
          </cell>
          <cell r="H2056">
            <v>2011</v>
          </cell>
          <cell r="I2056">
            <v>7920</v>
          </cell>
          <cell r="J2056">
            <v>4119.8</v>
          </cell>
          <cell r="K2056">
            <v>1</v>
          </cell>
          <cell r="L2056">
            <v>0</v>
          </cell>
          <cell r="M2056">
            <v>0</v>
          </cell>
          <cell r="N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33</v>
          </cell>
          <cell r="V2056">
            <v>0</v>
          </cell>
          <cell r="W2056">
            <v>0</v>
          </cell>
          <cell r="AA2056">
            <v>0</v>
          </cell>
          <cell r="AB2056">
            <v>0</v>
          </cell>
          <cell r="AC2056">
            <v>0</v>
          </cell>
          <cell r="AD2056">
            <v>33</v>
          </cell>
          <cell r="AE2056">
            <v>280300</v>
          </cell>
          <cell r="AF2056">
            <v>0</v>
          </cell>
          <cell r="AI2056">
            <v>2282</v>
          </cell>
          <cell r="AK2056">
            <v>0</v>
          </cell>
          <cell r="AM2056">
            <v>187</v>
          </cell>
          <cell r="AN2056">
            <v>1</v>
          </cell>
          <cell r="AO2056">
            <v>393216</v>
          </cell>
          <cell r="AQ2056">
            <v>0</v>
          </cell>
          <cell r="AR2056">
            <v>0</v>
          </cell>
          <cell r="AS2056" t="str">
            <v>Ы</v>
          </cell>
          <cell r="AT2056" t="str">
            <v>Ы</v>
          </cell>
          <cell r="AU2056">
            <v>0</v>
          </cell>
          <cell r="AV2056">
            <v>0</v>
          </cell>
          <cell r="AW2056">
            <v>23</v>
          </cell>
          <cell r="AX2056">
            <v>1</v>
          </cell>
          <cell r="AY2056">
            <v>0</v>
          </cell>
          <cell r="AZ2056">
            <v>0</v>
          </cell>
          <cell r="BA2056">
            <v>0</v>
          </cell>
          <cell r="BB2056">
            <v>0</v>
          </cell>
          <cell r="BC2056">
            <v>38828</v>
          </cell>
        </row>
        <row r="2057">
          <cell r="A2057">
            <v>2006</v>
          </cell>
          <cell r="B2057">
            <v>3</v>
          </cell>
          <cell r="C2057">
            <v>31</v>
          </cell>
          <cell r="D2057">
            <v>21</v>
          </cell>
          <cell r="E2057">
            <v>792020</v>
          </cell>
          <cell r="F2057">
            <v>0</v>
          </cell>
          <cell r="G2057" t="str">
            <v>Затраты по ШПЗ (основные)</v>
          </cell>
          <cell r="H2057">
            <v>2011</v>
          </cell>
          <cell r="I2057">
            <v>7920</v>
          </cell>
          <cell r="J2057">
            <v>138599.04999999999</v>
          </cell>
          <cell r="K2057">
            <v>1</v>
          </cell>
          <cell r="L2057">
            <v>0</v>
          </cell>
          <cell r="M2057">
            <v>0</v>
          </cell>
          <cell r="N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33</v>
          </cell>
          <cell r="V2057">
            <v>0</v>
          </cell>
          <cell r="W2057">
            <v>0</v>
          </cell>
          <cell r="AA2057">
            <v>0</v>
          </cell>
          <cell r="AB2057">
            <v>0</v>
          </cell>
          <cell r="AC2057">
            <v>0</v>
          </cell>
          <cell r="AD2057">
            <v>33</v>
          </cell>
          <cell r="AE2057">
            <v>280400</v>
          </cell>
          <cell r="AF2057">
            <v>0</v>
          </cell>
          <cell r="AI2057">
            <v>2282</v>
          </cell>
          <cell r="AK2057">
            <v>0</v>
          </cell>
          <cell r="AM2057">
            <v>188</v>
          </cell>
          <cell r="AN2057">
            <v>1</v>
          </cell>
          <cell r="AO2057">
            <v>393216</v>
          </cell>
          <cell r="AQ2057">
            <v>0</v>
          </cell>
          <cell r="AR2057">
            <v>0</v>
          </cell>
          <cell r="AS2057" t="str">
            <v>Ы</v>
          </cell>
          <cell r="AT2057" t="str">
            <v>Ы</v>
          </cell>
          <cell r="AU2057">
            <v>0</v>
          </cell>
          <cell r="AV2057">
            <v>0</v>
          </cell>
          <cell r="AW2057">
            <v>23</v>
          </cell>
          <cell r="AX2057">
            <v>1</v>
          </cell>
          <cell r="AY2057">
            <v>0</v>
          </cell>
          <cell r="AZ2057">
            <v>0</v>
          </cell>
          <cell r="BA2057">
            <v>0</v>
          </cell>
          <cell r="BB2057">
            <v>0</v>
          </cell>
          <cell r="BC2057">
            <v>38828</v>
          </cell>
        </row>
        <row r="2058">
          <cell r="A2058">
            <v>2006</v>
          </cell>
          <cell r="B2058">
            <v>3</v>
          </cell>
          <cell r="C2058">
            <v>32</v>
          </cell>
          <cell r="D2058">
            <v>21</v>
          </cell>
          <cell r="E2058">
            <v>792020</v>
          </cell>
          <cell r="F2058">
            <v>0</v>
          </cell>
          <cell r="G2058" t="str">
            <v>Затраты по ШПЗ (основные)</v>
          </cell>
          <cell r="H2058">
            <v>2011</v>
          </cell>
          <cell r="I2058">
            <v>7920</v>
          </cell>
          <cell r="J2058">
            <v>-17312.189999999999</v>
          </cell>
          <cell r="K2058">
            <v>1</v>
          </cell>
          <cell r="L2058">
            <v>0</v>
          </cell>
          <cell r="M2058">
            <v>0</v>
          </cell>
          <cell r="N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33</v>
          </cell>
          <cell r="V2058">
            <v>0</v>
          </cell>
          <cell r="W2058">
            <v>0</v>
          </cell>
          <cell r="AA2058">
            <v>0</v>
          </cell>
          <cell r="AB2058">
            <v>0</v>
          </cell>
          <cell r="AC2058">
            <v>0</v>
          </cell>
          <cell r="AD2058">
            <v>33</v>
          </cell>
          <cell r="AE2058">
            <v>281000</v>
          </cell>
          <cell r="AF2058">
            <v>0</v>
          </cell>
          <cell r="AI2058">
            <v>2282</v>
          </cell>
          <cell r="AK2058">
            <v>0</v>
          </cell>
          <cell r="AM2058">
            <v>189</v>
          </cell>
          <cell r="AN2058">
            <v>1</v>
          </cell>
          <cell r="AO2058">
            <v>393216</v>
          </cell>
          <cell r="AQ2058">
            <v>0</v>
          </cell>
          <cell r="AR2058">
            <v>0</v>
          </cell>
          <cell r="AS2058" t="str">
            <v>Ы</v>
          </cell>
          <cell r="AT2058" t="str">
            <v>Ы</v>
          </cell>
          <cell r="AU2058">
            <v>0</v>
          </cell>
          <cell r="AV2058">
            <v>0</v>
          </cell>
          <cell r="AW2058">
            <v>23</v>
          </cell>
          <cell r="AX2058">
            <v>1</v>
          </cell>
          <cell r="AY2058">
            <v>0</v>
          </cell>
          <cell r="AZ2058">
            <v>0</v>
          </cell>
          <cell r="BA2058">
            <v>0</v>
          </cell>
          <cell r="BB2058">
            <v>0</v>
          </cell>
          <cell r="BC2058">
            <v>38828</v>
          </cell>
        </row>
        <row r="2059">
          <cell r="A2059">
            <v>2006</v>
          </cell>
          <cell r="B2059">
            <v>3</v>
          </cell>
          <cell r="C2059">
            <v>33</v>
          </cell>
          <cell r="D2059">
            <v>21</v>
          </cell>
          <cell r="E2059">
            <v>792020</v>
          </cell>
          <cell r="F2059">
            <v>0</v>
          </cell>
          <cell r="G2059" t="str">
            <v>Затраты по ШПЗ (основные)</v>
          </cell>
          <cell r="H2059">
            <v>2011</v>
          </cell>
          <cell r="I2059">
            <v>7920</v>
          </cell>
          <cell r="J2059">
            <v>45480.68</v>
          </cell>
          <cell r="K2059">
            <v>1</v>
          </cell>
          <cell r="L2059">
            <v>0</v>
          </cell>
          <cell r="M2059">
            <v>0</v>
          </cell>
          <cell r="N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33</v>
          </cell>
          <cell r="V2059">
            <v>0</v>
          </cell>
          <cell r="W2059">
            <v>0</v>
          </cell>
          <cell r="AA2059">
            <v>0</v>
          </cell>
          <cell r="AB2059">
            <v>0</v>
          </cell>
          <cell r="AC2059">
            <v>0</v>
          </cell>
          <cell r="AD2059">
            <v>33</v>
          </cell>
          <cell r="AE2059">
            <v>281100</v>
          </cell>
          <cell r="AF2059">
            <v>0</v>
          </cell>
          <cell r="AI2059">
            <v>2282</v>
          </cell>
          <cell r="AK2059">
            <v>0</v>
          </cell>
          <cell r="AM2059">
            <v>190</v>
          </cell>
          <cell r="AN2059">
            <v>1</v>
          </cell>
          <cell r="AO2059">
            <v>393216</v>
          </cell>
          <cell r="AQ2059">
            <v>0</v>
          </cell>
          <cell r="AR2059">
            <v>0</v>
          </cell>
          <cell r="AS2059" t="str">
            <v>Ы</v>
          </cell>
          <cell r="AT2059" t="str">
            <v>Ы</v>
          </cell>
          <cell r="AU2059">
            <v>0</v>
          </cell>
          <cell r="AV2059">
            <v>0</v>
          </cell>
          <cell r="AW2059">
            <v>23</v>
          </cell>
          <cell r="AX2059">
            <v>1</v>
          </cell>
          <cell r="AY2059">
            <v>0</v>
          </cell>
          <cell r="AZ2059">
            <v>0</v>
          </cell>
          <cell r="BA2059">
            <v>0</v>
          </cell>
          <cell r="BB2059">
            <v>0</v>
          </cell>
          <cell r="BC2059">
            <v>38828</v>
          </cell>
        </row>
        <row r="2060">
          <cell r="A2060">
            <v>2006</v>
          </cell>
          <cell r="B2060">
            <v>3</v>
          </cell>
          <cell r="C2060">
            <v>34</v>
          </cell>
          <cell r="D2060">
            <v>21</v>
          </cell>
          <cell r="E2060">
            <v>792020</v>
          </cell>
          <cell r="F2060">
            <v>0</v>
          </cell>
          <cell r="G2060" t="str">
            <v>Затраты по ШПЗ (основные)</v>
          </cell>
          <cell r="H2060">
            <v>2011</v>
          </cell>
          <cell r="I2060">
            <v>7920</v>
          </cell>
          <cell r="J2060">
            <v>23699.89</v>
          </cell>
          <cell r="K2060">
            <v>1</v>
          </cell>
          <cell r="L2060">
            <v>0</v>
          </cell>
          <cell r="M2060">
            <v>0</v>
          </cell>
          <cell r="N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33</v>
          </cell>
          <cell r="V2060">
            <v>0</v>
          </cell>
          <cell r="W2060">
            <v>0</v>
          </cell>
          <cell r="AA2060">
            <v>0</v>
          </cell>
          <cell r="AB2060">
            <v>0</v>
          </cell>
          <cell r="AC2060">
            <v>0</v>
          </cell>
          <cell r="AD2060">
            <v>33</v>
          </cell>
          <cell r="AE2060">
            <v>282200</v>
          </cell>
          <cell r="AF2060">
            <v>0</v>
          </cell>
          <cell r="AI2060">
            <v>2282</v>
          </cell>
          <cell r="AK2060">
            <v>0</v>
          </cell>
          <cell r="AM2060">
            <v>191</v>
          </cell>
          <cell r="AN2060">
            <v>1</v>
          </cell>
          <cell r="AO2060">
            <v>393216</v>
          </cell>
          <cell r="AQ2060">
            <v>0</v>
          </cell>
          <cell r="AR2060">
            <v>0</v>
          </cell>
          <cell r="AS2060" t="str">
            <v>Ы</v>
          </cell>
          <cell r="AT2060" t="str">
            <v>Ы</v>
          </cell>
          <cell r="AU2060">
            <v>0</v>
          </cell>
          <cell r="AV2060">
            <v>0</v>
          </cell>
          <cell r="AW2060">
            <v>23</v>
          </cell>
          <cell r="AX2060">
            <v>1</v>
          </cell>
          <cell r="AY2060">
            <v>0</v>
          </cell>
          <cell r="AZ2060">
            <v>0</v>
          </cell>
          <cell r="BA2060">
            <v>0</v>
          </cell>
          <cell r="BB2060">
            <v>0</v>
          </cell>
          <cell r="BC2060">
            <v>38828</v>
          </cell>
        </row>
        <row r="2061">
          <cell r="A2061">
            <v>2006</v>
          </cell>
          <cell r="B2061">
            <v>3</v>
          </cell>
          <cell r="C2061">
            <v>35</v>
          </cell>
          <cell r="D2061">
            <v>21</v>
          </cell>
          <cell r="E2061">
            <v>792020</v>
          </cell>
          <cell r="F2061">
            <v>0</v>
          </cell>
          <cell r="G2061" t="str">
            <v>Затраты по ШПЗ (основные)</v>
          </cell>
          <cell r="H2061">
            <v>2011</v>
          </cell>
          <cell r="I2061">
            <v>7920</v>
          </cell>
          <cell r="J2061">
            <v>2356.7600000000002</v>
          </cell>
          <cell r="K2061">
            <v>1</v>
          </cell>
          <cell r="L2061">
            <v>0</v>
          </cell>
          <cell r="M2061">
            <v>0</v>
          </cell>
          <cell r="N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33</v>
          </cell>
          <cell r="V2061">
            <v>0</v>
          </cell>
          <cell r="W2061">
            <v>0</v>
          </cell>
          <cell r="AA2061">
            <v>0</v>
          </cell>
          <cell r="AB2061">
            <v>0</v>
          </cell>
          <cell r="AC2061">
            <v>0</v>
          </cell>
          <cell r="AD2061">
            <v>33</v>
          </cell>
          <cell r="AE2061">
            <v>282300</v>
          </cell>
          <cell r="AF2061">
            <v>0</v>
          </cell>
          <cell r="AI2061">
            <v>2282</v>
          </cell>
          <cell r="AK2061">
            <v>0</v>
          </cell>
          <cell r="AM2061">
            <v>192</v>
          </cell>
          <cell r="AN2061">
            <v>1</v>
          </cell>
          <cell r="AO2061">
            <v>393216</v>
          </cell>
          <cell r="AQ2061">
            <v>0</v>
          </cell>
          <cell r="AR2061">
            <v>0</v>
          </cell>
          <cell r="AS2061" t="str">
            <v>Ы</v>
          </cell>
          <cell r="AT2061" t="str">
            <v>Ы</v>
          </cell>
          <cell r="AU2061">
            <v>0</v>
          </cell>
          <cell r="AV2061">
            <v>0</v>
          </cell>
          <cell r="AW2061">
            <v>23</v>
          </cell>
          <cell r="AX2061">
            <v>1</v>
          </cell>
          <cell r="AY2061">
            <v>0</v>
          </cell>
          <cell r="AZ2061">
            <v>0</v>
          </cell>
          <cell r="BA2061">
            <v>0</v>
          </cell>
          <cell r="BB2061">
            <v>0</v>
          </cell>
          <cell r="BC2061">
            <v>38828</v>
          </cell>
        </row>
        <row r="2062">
          <cell r="A2062">
            <v>2006</v>
          </cell>
          <cell r="B2062">
            <v>3</v>
          </cell>
          <cell r="C2062">
            <v>36</v>
          </cell>
          <cell r="D2062">
            <v>21</v>
          </cell>
          <cell r="E2062">
            <v>792020</v>
          </cell>
          <cell r="F2062">
            <v>0</v>
          </cell>
          <cell r="G2062" t="str">
            <v>Затраты по ШПЗ (основные)</v>
          </cell>
          <cell r="H2062">
            <v>2011</v>
          </cell>
          <cell r="I2062">
            <v>7920</v>
          </cell>
          <cell r="J2062">
            <v>101260.51</v>
          </cell>
          <cell r="K2062">
            <v>1</v>
          </cell>
          <cell r="L2062">
            <v>0</v>
          </cell>
          <cell r="M2062">
            <v>0</v>
          </cell>
          <cell r="N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33</v>
          </cell>
          <cell r="V2062">
            <v>0</v>
          </cell>
          <cell r="W2062">
            <v>0</v>
          </cell>
          <cell r="AA2062">
            <v>0</v>
          </cell>
          <cell r="AB2062">
            <v>0</v>
          </cell>
          <cell r="AC2062">
            <v>0</v>
          </cell>
          <cell r="AD2062">
            <v>33</v>
          </cell>
          <cell r="AE2062">
            <v>283000</v>
          </cell>
          <cell r="AF2062">
            <v>0</v>
          </cell>
          <cell r="AI2062">
            <v>2282</v>
          </cell>
          <cell r="AK2062">
            <v>0</v>
          </cell>
          <cell r="AM2062">
            <v>193</v>
          </cell>
          <cell r="AN2062">
            <v>1</v>
          </cell>
          <cell r="AO2062">
            <v>393216</v>
          </cell>
          <cell r="AQ2062">
            <v>0</v>
          </cell>
          <cell r="AR2062">
            <v>0</v>
          </cell>
          <cell r="AS2062" t="str">
            <v>Ы</v>
          </cell>
          <cell r="AT2062" t="str">
            <v>Ы</v>
          </cell>
          <cell r="AU2062">
            <v>0</v>
          </cell>
          <cell r="AV2062">
            <v>0</v>
          </cell>
          <cell r="AW2062">
            <v>23</v>
          </cell>
          <cell r="AX2062">
            <v>1</v>
          </cell>
          <cell r="AY2062">
            <v>0</v>
          </cell>
          <cell r="AZ2062">
            <v>0</v>
          </cell>
          <cell r="BA2062">
            <v>0</v>
          </cell>
          <cell r="BB2062">
            <v>0</v>
          </cell>
          <cell r="BC2062">
            <v>38828</v>
          </cell>
        </row>
        <row r="2063">
          <cell r="A2063">
            <v>2006</v>
          </cell>
          <cell r="B2063">
            <v>3</v>
          </cell>
          <cell r="C2063">
            <v>37</v>
          </cell>
          <cell r="D2063">
            <v>21</v>
          </cell>
          <cell r="E2063">
            <v>792020</v>
          </cell>
          <cell r="F2063">
            <v>0</v>
          </cell>
          <cell r="G2063" t="str">
            <v>Затраты по ШПЗ (основные)</v>
          </cell>
          <cell r="H2063">
            <v>2011</v>
          </cell>
          <cell r="I2063">
            <v>7920</v>
          </cell>
          <cell r="J2063">
            <v>17489.310000000001</v>
          </cell>
          <cell r="K2063">
            <v>1</v>
          </cell>
          <cell r="L2063">
            <v>0</v>
          </cell>
          <cell r="M2063">
            <v>0</v>
          </cell>
          <cell r="N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33</v>
          </cell>
          <cell r="V2063">
            <v>0</v>
          </cell>
          <cell r="W2063">
            <v>0</v>
          </cell>
          <cell r="AA2063">
            <v>0</v>
          </cell>
          <cell r="AB2063">
            <v>0</v>
          </cell>
          <cell r="AC2063">
            <v>0</v>
          </cell>
          <cell r="AD2063">
            <v>33</v>
          </cell>
          <cell r="AE2063">
            <v>285000</v>
          </cell>
          <cell r="AF2063">
            <v>0</v>
          </cell>
          <cell r="AI2063">
            <v>2282</v>
          </cell>
          <cell r="AK2063">
            <v>0</v>
          </cell>
          <cell r="AM2063">
            <v>194</v>
          </cell>
          <cell r="AN2063">
            <v>1</v>
          </cell>
          <cell r="AO2063">
            <v>393216</v>
          </cell>
          <cell r="AQ2063">
            <v>0</v>
          </cell>
          <cell r="AR2063">
            <v>0</v>
          </cell>
          <cell r="AS2063" t="str">
            <v>Ы</v>
          </cell>
          <cell r="AT2063" t="str">
            <v>Ы</v>
          </cell>
          <cell r="AU2063">
            <v>0</v>
          </cell>
          <cell r="AV2063">
            <v>0</v>
          </cell>
          <cell r="AW2063">
            <v>23</v>
          </cell>
          <cell r="AX2063">
            <v>1</v>
          </cell>
          <cell r="AY2063">
            <v>0</v>
          </cell>
          <cell r="AZ2063">
            <v>0</v>
          </cell>
          <cell r="BA2063">
            <v>0</v>
          </cell>
          <cell r="BB2063">
            <v>0</v>
          </cell>
          <cell r="BC2063">
            <v>38828</v>
          </cell>
        </row>
        <row r="2064">
          <cell r="A2064">
            <v>2006</v>
          </cell>
          <cell r="B2064">
            <v>3</v>
          </cell>
          <cell r="C2064">
            <v>38</v>
          </cell>
          <cell r="D2064">
            <v>21</v>
          </cell>
          <cell r="E2064">
            <v>792020</v>
          </cell>
          <cell r="F2064">
            <v>0</v>
          </cell>
          <cell r="G2064" t="str">
            <v>Затраты по ШПЗ (основные)</v>
          </cell>
          <cell r="H2064">
            <v>2011</v>
          </cell>
          <cell r="I2064">
            <v>7920</v>
          </cell>
          <cell r="J2064">
            <v>93607.31</v>
          </cell>
          <cell r="K2064">
            <v>1</v>
          </cell>
          <cell r="L2064">
            <v>0</v>
          </cell>
          <cell r="M2064">
            <v>0</v>
          </cell>
          <cell r="N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33</v>
          </cell>
          <cell r="V2064">
            <v>0</v>
          </cell>
          <cell r="W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33</v>
          </cell>
          <cell r="AE2064">
            <v>311000</v>
          </cell>
          <cell r="AF2064">
            <v>0</v>
          </cell>
          <cell r="AI2064">
            <v>2282</v>
          </cell>
          <cell r="AK2064">
            <v>0</v>
          </cell>
          <cell r="AM2064">
            <v>195</v>
          </cell>
          <cell r="AN2064">
            <v>1</v>
          </cell>
          <cell r="AO2064">
            <v>393216</v>
          </cell>
          <cell r="AQ2064">
            <v>0</v>
          </cell>
          <cell r="AR2064">
            <v>0</v>
          </cell>
          <cell r="AS2064" t="str">
            <v>Ы</v>
          </cell>
          <cell r="AT2064" t="str">
            <v>Ы</v>
          </cell>
          <cell r="AU2064">
            <v>0</v>
          </cell>
          <cell r="AV2064">
            <v>0</v>
          </cell>
          <cell r="AW2064">
            <v>23</v>
          </cell>
          <cell r="AX2064">
            <v>1</v>
          </cell>
          <cell r="AY2064">
            <v>0</v>
          </cell>
          <cell r="AZ2064">
            <v>0</v>
          </cell>
          <cell r="BA2064">
            <v>0</v>
          </cell>
          <cell r="BB2064">
            <v>0</v>
          </cell>
          <cell r="BC2064">
            <v>38828</v>
          </cell>
        </row>
        <row r="2065">
          <cell r="A2065">
            <v>2006</v>
          </cell>
          <cell r="B2065">
            <v>3</v>
          </cell>
          <cell r="C2065">
            <v>39</v>
          </cell>
          <cell r="D2065">
            <v>21</v>
          </cell>
          <cell r="E2065">
            <v>792020</v>
          </cell>
          <cell r="F2065">
            <v>0</v>
          </cell>
          <cell r="G2065" t="str">
            <v>Затраты по ШПЗ (основные)</v>
          </cell>
          <cell r="H2065">
            <v>2011</v>
          </cell>
          <cell r="I2065">
            <v>7920</v>
          </cell>
          <cell r="J2065">
            <v>193670.5</v>
          </cell>
          <cell r="K2065">
            <v>1</v>
          </cell>
          <cell r="L2065">
            <v>0</v>
          </cell>
          <cell r="M2065">
            <v>0</v>
          </cell>
          <cell r="N2065">
            <v>0</v>
          </cell>
          <cell r="R2065">
            <v>0</v>
          </cell>
          <cell r="S2065">
            <v>0</v>
          </cell>
          <cell r="T2065">
            <v>0</v>
          </cell>
          <cell r="U2065">
            <v>33</v>
          </cell>
          <cell r="V2065">
            <v>0</v>
          </cell>
          <cell r="W2065">
            <v>0</v>
          </cell>
          <cell r="AA2065">
            <v>0</v>
          </cell>
          <cell r="AB2065">
            <v>0</v>
          </cell>
          <cell r="AC2065">
            <v>0</v>
          </cell>
          <cell r="AD2065">
            <v>33</v>
          </cell>
          <cell r="AE2065">
            <v>312000</v>
          </cell>
          <cell r="AF2065">
            <v>0</v>
          </cell>
          <cell r="AI2065">
            <v>2282</v>
          </cell>
          <cell r="AK2065">
            <v>0</v>
          </cell>
          <cell r="AM2065">
            <v>196</v>
          </cell>
          <cell r="AN2065">
            <v>1</v>
          </cell>
          <cell r="AO2065">
            <v>393216</v>
          </cell>
          <cell r="AQ2065">
            <v>0</v>
          </cell>
          <cell r="AR2065">
            <v>0</v>
          </cell>
          <cell r="AS2065" t="str">
            <v>Ы</v>
          </cell>
          <cell r="AT2065" t="str">
            <v>Ы</v>
          </cell>
          <cell r="AU2065">
            <v>0</v>
          </cell>
          <cell r="AV2065">
            <v>0</v>
          </cell>
          <cell r="AW2065">
            <v>23</v>
          </cell>
          <cell r="AX2065">
            <v>1</v>
          </cell>
          <cell r="AY2065">
            <v>0</v>
          </cell>
          <cell r="AZ2065">
            <v>0</v>
          </cell>
          <cell r="BA2065">
            <v>0</v>
          </cell>
          <cell r="BB2065">
            <v>0</v>
          </cell>
          <cell r="BC2065">
            <v>38828</v>
          </cell>
        </row>
        <row r="2066">
          <cell r="A2066">
            <v>2006</v>
          </cell>
          <cell r="B2066">
            <v>3</v>
          </cell>
          <cell r="C2066">
            <v>40</v>
          </cell>
          <cell r="D2066">
            <v>21</v>
          </cell>
          <cell r="E2066">
            <v>792020</v>
          </cell>
          <cell r="F2066">
            <v>0</v>
          </cell>
          <cell r="G2066" t="str">
            <v>Затраты по ШПЗ (основные)</v>
          </cell>
          <cell r="H2066">
            <v>2011</v>
          </cell>
          <cell r="I2066">
            <v>7920</v>
          </cell>
          <cell r="J2066">
            <v>32800.239999999998</v>
          </cell>
          <cell r="K2066">
            <v>1</v>
          </cell>
          <cell r="L2066">
            <v>0</v>
          </cell>
          <cell r="M2066">
            <v>0</v>
          </cell>
          <cell r="N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33</v>
          </cell>
          <cell r="V2066">
            <v>0</v>
          </cell>
          <cell r="W2066">
            <v>0</v>
          </cell>
          <cell r="AA2066">
            <v>0</v>
          </cell>
          <cell r="AB2066">
            <v>0</v>
          </cell>
          <cell r="AC2066">
            <v>0</v>
          </cell>
          <cell r="AD2066">
            <v>33</v>
          </cell>
          <cell r="AE2066">
            <v>312100</v>
          </cell>
          <cell r="AF2066">
            <v>0</v>
          </cell>
          <cell r="AI2066">
            <v>2282</v>
          </cell>
          <cell r="AK2066">
            <v>0</v>
          </cell>
          <cell r="AM2066">
            <v>197</v>
          </cell>
          <cell r="AN2066">
            <v>1</v>
          </cell>
          <cell r="AO2066">
            <v>393216</v>
          </cell>
          <cell r="AQ2066">
            <v>0</v>
          </cell>
          <cell r="AR2066">
            <v>0</v>
          </cell>
          <cell r="AS2066" t="str">
            <v>Ы</v>
          </cell>
          <cell r="AT2066" t="str">
            <v>Ы</v>
          </cell>
          <cell r="AU2066">
            <v>0</v>
          </cell>
          <cell r="AV2066">
            <v>0</v>
          </cell>
          <cell r="AW2066">
            <v>23</v>
          </cell>
          <cell r="AX2066">
            <v>1</v>
          </cell>
          <cell r="AY2066">
            <v>0</v>
          </cell>
          <cell r="AZ2066">
            <v>0</v>
          </cell>
          <cell r="BA2066">
            <v>0</v>
          </cell>
          <cell r="BB2066">
            <v>0</v>
          </cell>
          <cell r="BC2066">
            <v>38828</v>
          </cell>
        </row>
        <row r="2067">
          <cell r="A2067">
            <v>2006</v>
          </cell>
          <cell r="B2067">
            <v>3</v>
          </cell>
          <cell r="C2067">
            <v>41</v>
          </cell>
          <cell r="D2067">
            <v>21</v>
          </cell>
          <cell r="E2067">
            <v>792020</v>
          </cell>
          <cell r="F2067">
            <v>0</v>
          </cell>
          <cell r="G2067" t="str">
            <v>Затраты по ШПЗ (основные)</v>
          </cell>
          <cell r="H2067">
            <v>2011</v>
          </cell>
          <cell r="I2067">
            <v>7920</v>
          </cell>
          <cell r="J2067">
            <v>421413.41</v>
          </cell>
          <cell r="K2067">
            <v>1</v>
          </cell>
          <cell r="L2067">
            <v>0</v>
          </cell>
          <cell r="M2067">
            <v>0</v>
          </cell>
          <cell r="N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33</v>
          </cell>
          <cell r="V2067">
            <v>0</v>
          </cell>
          <cell r="W2067">
            <v>0</v>
          </cell>
          <cell r="AA2067">
            <v>0</v>
          </cell>
          <cell r="AB2067">
            <v>0</v>
          </cell>
          <cell r="AC2067">
            <v>0</v>
          </cell>
          <cell r="AD2067">
            <v>33</v>
          </cell>
          <cell r="AE2067">
            <v>312200</v>
          </cell>
          <cell r="AF2067">
            <v>0</v>
          </cell>
          <cell r="AI2067">
            <v>2282</v>
          </cell>
          <cell r="AK2067">
            <v>0</v>
          </cell>
          <cell r="AM2067">
            <v>198</v>
          </cell>
          <cell r="AN2067">
            <v>1</v>
          </cell>
          <cell r="AO2067">
            <v>393216</v>
          </cell>
          <cell r="AQ2067">
            <v>0</v>
          </cell>
          <cell r="AR2067">
            <v>0</v>
          </cell>
          <cell r="AS2067" t="str">
            <v>Ы</v>
          </cell>
          <cell r="AT2067" t="str">
            <v>Ы</v>
          </cell>
          <cell r="AU2067">
            <v>0</v>
          </cell>
          <cell r="AV2067">
            <v>0</v>
          </cell>
          <cell r="AW2067">
            <v>23</v>
          </cell>
          <cell r="AX2067">
            <v>1</v>
          </cell>
          <cell r="AY2067">
            <v>0</v>
          </cell>
          <cell r="AZ2067">
            <v>0</v>
          </cell>
          <cell r="BA2067">
            <v>0</v>
          </cell>
          <cell r="BB2067">
            <v>0</v>
          </cell>
          <cell r="BC2067">
            <v>38828</v>
          </cell>
        </row>
        <row r="2068">
          <cell r="A2068">
            <v>2006</v>
          </cell>
          <cell r="B2068">
            <v>3</v>
          </cell>
          <cell r="C2068">
            <v>42</v>
          </cell>
          <cell r="D2068">
            <v>21</v>
          </cell>
          <cell r="E2068">
            <v>792020</v>
          </cell>
          <cell r="F2068">
            <v>0</v>
          </cell>
          <cell r="G2068" t="str">
            <v>Затраты по ШПЗ (основные)</v>
          </cell>
          <cell r="H2068">
            <v>2011</v>
          </cell>
          <cell r="I2068">
            <v>7920</v>
          </cell>
          <cell r="J2068">
            <v>35506.33</v>
          </cell>
          <cell r="K2068">
            <v>1</v>
          </cell>
          <cell r="L2068">
            <v>0</v>
          </cell>
          <cell r="M2068">
            <v>0</v>
          </cell>
          <cell r="N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33</v>
          </cell>
          <cell r="V2068">
            <v>0</v>
          </cell>
          <cell r="W2068">
            <v>0</v>
          </cell>
          <cell r="AA2068">
            <v>0</v>
          </cell>
          <cell r="AB2068">
            <v>0</v>
          </cell>
          <cell r="AC2068">
            <v>0</v>
          </cell>
          <cell r="AD2068">
            <v>33</v>
          </cell>
          <cell r="AE2068">
            <v>313000</v>
          </cell>
          <cell r="AF2068">
            <v>0</v>
          </cell>
          <cell r="AI2068">
            <v>2282</v>
          </cell>
          <cell r="AK2068">
            <v>0</v>
          </cell>
          <cell r="AM2068">
            <v>199</v>
          </cell>
          <cell r="AN2068">
            <v>1</v>
          </cell>
          <cell r="AO2068">
            <v>393216</v>
          </cell>
          <cell r="AQ2068">
            <v>0</v>
          </cell>
          <cell r="AR2068">
            <v>0</v>
          </cell>
          <cell r="AS2068" t="str">
            <v>Ы</v>
          </cell>
          <cell r="AT2068" t="str">
            <v>Ы</v>
          </cell>
          <cell r="AU2068">
            <v>0</v>
          </cell>
          <cell r="AV2068">
            <v>0</v>
          </cell>
          <cell r="AW2068">
            <v>23</v>
          </cell>
          <cell r="AX2068">
            <v>1</v>
          </cell>
          <cell r="AY2068">
            <v>0</v>
          </cell>
          <cell r="AZ2068">
            <v>0</v>
          </cell>
          <cell r="BA2068">
            <v>0</v>
          </cell>
          <cell r="BB2068">
            <v>0</v>
          </cell>
          <cell r="BC2068">
            <v>38828</v>
          </cell>
        </row>
        <row r="2069">
          <cell r="A2069">
            <v>2006</v>
          </cell>
          <cell r="B2069">
            <v>3</v>
          </cell>
          <cell r="C2069">
            <v>43</v>
          </cell>
          <cell r="D2069">
            <v>21</v>
          </cell>
          <cell r="E2069">
            <v>792020</v>
          </cell>
          <cell r="F2069">
            <v>0</v>
          </cell>
          <cell r="G2069" t="str">
            <v>Затраты по ШПЗ (основные)</v>
          </cell>
          <cell r="H2069">
            <v>2011</v>
          </cell>
          <cell r="I2069">
            <v>7920</v>
          </cell>
          <cell r="J2069">
            <v>64556.93</v>
          </cell>
          <cell r="K2069">
            <v>1</v>
          </cell>
          <cell r="L2069">
            <v>0</v>
          </cell>
          <cell r="M2069">
            <v>0</v>
          </cell>
          <cell r="N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33</v>
          </cell>
          <cell r="V2069">
            <v>0</v>
          </cell>
          <cell r="W2069">
            <v>0</v>
          </cell>
          <cell r="AA2069">
            <v>0</v>
          </cell>
          <cell r="AB2069">
            <v>0</v>
          </cell>
          <cell r="AC2069">
            <v>0</v>
          </cell>
          <cell r="AD2069">
            <v>33</v>
          </cell>
          <cell r="AE2069">
            <v>314000</v>
          </cell>
          <cell r="AF2069">
            <v>0</v>
          </cell>
          <cell r="AI2069">
            <v>2282</v>
          </cell>
          <cell r="AK2069">
            <v>0</v>
          </cell>
          <cell r="AM2069">
            <v>200</v>
          </cell>
          <cell r="AN2069">
            <v>1</v>
          </cell>
          <cell r="AO2069">
            <v>393216</v>
          </cell>
          <cell r="AQ2069">
            <v>0</v>
          </cell>
          <cell r="AR2069">
            <v>0</v>
          </cell>
          <cell r="AS2069" t="str">
            <v>Ы</v>
          </cell>
          <cell r="AT2069" t="str">
            <v>Ы</v>
          </cell>
          <cell r="AU2069">
            <v>0</v>
          </cell>
          <cell r="AV2069">
            <v>0</v>
          </cell>
          <cell r="AW2069">
            <v>23</v>
          </cell>
          <cell r="AX2069">
            <v>1</v>
          </cell>
          <cell r="AY2069">
            <v>0</v>
          </cell>
          <cell r="AZ2069">
            <v>0</v>
          </cell>
          <cell r="BA2069">
            <v>0</v>
          </cell>
          <cell r="BB2069">
            <v>0</v>
          </cell>
          <cell r="BC2069">
            <v>38828</v>
          </cell>
        </row>
        <row r="2070">
          <cell r="A2070">
            <v>2006</v>
          </cell>
          <cell r="B2070">
            <v>3</v>
          </cell>
          <cell r="C2070">
            <v>44</v>
          </cell>
          <cell r="D2070">
            <v>21</v>
          </cell>
          <cell r="E2070">
            <v>792020</v>
          </cell>
          <cell r="F2070">
            <v>0</v>
          </cell>
          <cell r="G2070" t="str">
            <v>Затраты по ШПЗ (основные)</v>
          </cell>
          <cell r="H2070">
            <v>2011</v>
          </cell>
          <cell r="I2070">
            <v>7920</v>
          </cell>
          <cell r="J2070">
            <v>12981.95</v>
          </cell>
          <cell r="K2070">
            <v>1</v>
          </cell>
          <cell r="L2070">
            <v>0</v>
          </cell>
          <cell r="M2070">
            <v>0</v>
          </cell>
          <cell r="N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33</v>
          </cell>
          <cell r="V2070">
            <v>0</v>
          </cell>
          <cell r="W2070">
            <v>0</v>
          </cell>
          <cell r="AA2070">
            <v>0</v>
          </cell>
          <cell r="AB2070">
            <v>0</v>
          </cell>
          <cell r="AC2070">
            <v>0</v>
          </cell>
          <cell r="AD2070">
            <v>33</v>
          </cell>
          <cell r="AE2070">
            <v>315000</v>
          </cell>
          <cell r="AF2070">
            <v>0</v>
          </cell>
          <cell r="AI2070">
            <v>2282</v>
          </cell>
          <cell r="AK2070">
            <v>0</v>
          </cell>
          <cell r="AM2070">
            <v>201</v>
          </cell>
          <cell r="AN2070">
            <v>1</v>
          </cell>
          <cell r="AO2070">
            <v>393216</v>
          </cell>
          <cell r="AQ2070">
            <v>0</v>
          </cell>
          <cell r="AR2070">
            <v>0</v>
          </cell>
          <cell r="AS2070" t="str">
            <v>Ы</v>
          </cell>
          <cell r="AT2070" t="str">
            <v>Ы</v>
          </cell>
          <cell r="AU2070">
            <v>0</v>
          </cell>
          <cell r="AV2070">
            <v>0</v>
          </cell>
          <cell r="AW2070">
            <v>23</v>
          </cell>
          <cell r="AX2070">
            <v>1</v>
          </cell>
          <cell r="AY2070">
            <v>0</v>
          </cell>
          <cell r="AZ2070">
            <v>0</v>
          </cell>
          <cell r="BA2070">
            <v>0</v>
          </cell>
          <cell r="BB2070">
            <v>0</v>
          </cell>
          <cell r="BC2070">
            <v>38828</v>
          </cell>
        </row>
        <row r="2071">
          <cell r="A2071">
            <v>2006</v>
          </cell>
          <cell r="B2071">
            <v>3</v>
          </cell>
          <cell r="C2071">
            <v>45</v>
          </cell>
          <cell r="D2071">
            <v>21</v>
          </cell>
          <cell r="E2071">
            <v>792020</v>
          </cell>
          <cell r="F2071">
            <v>0</v>
          </cell>
          <cell r="G2071" t="str">
            <v>Затраты по ШПЗ (основные)</v>
          </cell>
          <cell r="H2071">
            <v>2011</v>
          </cell>
          <cell r="I2071">
            <v>7920</v>
          </cell>
          <cell r="J2071">
            <v>689069</v>
          </cell>
          <cell r="K2071">
            <v>1</v>
          </cell>
          <cell r="L2071">
            <v>0</v>
          </cell>
          <cell r="M2071">
            <v>0</v>
          </cell>
          <cell r="N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33</v>
          </cell>
          <cell r="V2071">
            <v>0</v>
          </cell>
          <cell r="W2071">
            <v>0</v>
          </cell>
          <cell r="AA2071">
            <v>0</v>
          </cell>
          <cell r="AB2071">
            <v>0</v>
          </cell>
          <cell r="AC2071">
            <v>0</v>
          </cell>
          <cell r="AD2071">
            <v>33</v>
          </cell>
          <cell r="AE2071">
            <v>410000</v>
          </cell>
          <cell r="AF2071">
            <v>0</v>
          </cell>
          <cell r="AI2071">
            <v>2282</v>
          </cell>
          <cell r="AK2071">
            <v>0</v>
          </cell>
          <cell r="AM2071">
            <v>202</v>
          </cell>
          <cell r="AN2071">
            <v>1</v>
          </cell>
          <cell r="AO2071">
            <v>393216</v>
          </cell>
          <cell r="AQ2071">
            <v>0</v>
          </cell>
          <cell r="AR2071">
            <v>0</v>
          </cell>
          <cell r="AS2071" t="str">
            <v>Ы</v>
          </cell>
          <cell r="AT2071" t="str">
            <v>Ы</v>
          </cell>
          <cell r="AU2071">
            <v>0</v>
          </cell>
          <cell r="AV2071">
            <v>0</v>
          </cell>
          <cell r="AW2071">
            <v>23</v>
          </cell>
          <cell r="AX2071">
            <v>1</v>
          </cell>
          <cell r="AY2071">
            <v>0</v>
          </cell>
          <cell r="AZ2071">
            <v>0</v>
          </cell>
          <cell r="BA2071">
            <v>0</v>
          </cell>
          <cell r="BB2071">
            <v>0</v>
          </cell>
          <cell r="BC2071">
            <v>38828</v>
          </cell>
        </row>
        <row r="2072">
          <cell r="A2072">
            <v>2006</v>
          </cell>
          <cell r="B2072">
            <v>3</v>
          </cell>
          <cell r="C2072">
            <v>46</v>
          </cell>
          <cell r="D2072">
            <v>21</v>
          </cell>
          <cell r="E2072">
            <v>792020</v>
          </cell>
          <cell r="F2072">
            <v>0</v>
          </cell>
          <cell r="G2072" t="str">
            <v>Затраты по ШПЗ (основные)</v>
          </cell>
          <cell r="H2072">
            <v>2011</v>
          </cell>
          <cell r="I2072">
            <v>7920</v>
          </cell>
          <cell r="J2072">
            <v>164818</v>
          </cell>
          <cell r="K2072">
            <v>1</v>
          </cell>
          <cell r="L2072">
            <v>0</v>
          </cell>
          <cell r="M2072">
            <v>0</v>
          </cell>
          <cell r="N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33</v>
          </cell>
          <cell r="V2072">
            <v>0</v>
          </cell>
          <cell r="W2072">
            <v>0</v>
          </cell>
          <cell r="AA2072">
            <v>0</v>
          </cell>
          <cell r="AB2072">
            <v>0</v>
          </cell>
          <cell r="AC2072">
            <v>0</v>
          </cell>
          <cell r="AD2072">
            <v>33</v>
          </cell>
          <cell r="AE2072">
            <v>410100</v>
          </cell>
          <cell r="AF2072">
            <v>0</v>
          </cell>
          <cell r="AI2072">
            <v>2282</v>
          </cell>
          <cell r="AK2072">
            <v>0</v>
          </cell>
          <cell r="AM2072">
            <v>203</v>
          </cell>
          <cell r="AN2072">
            <v>1</v>
          </cell>
          <cell r="AO2072">
            <v>393216</v>
          </cell>
          <cell r="AQ2072">
            <v>0</v>
          </cell>
          <cell r="AR2072">
            <v>0</v>
          </cell>
          <cell r="AS2072" t="str">
            <v>Ы</v>
          </cell>
          <cell r="AT2072" t="str">
            <v>Ы</v>
          </cell>
          <cell r="AU2072">
            <v>0</v>
          </cell>
          <cell r="AV2072">
            <v>0</v>
          </cell>
          <cell r="AW2072">
            <v>23</v>
          </cell>
          <cell r="AX2072">
            <v>1</v>
          </cell>
          <cell r="AY2072">
            <v>0</v>
          </cell>
          <cell r="AZ2072">
            <v>0</v>
          </cell>
          <cell r="BA2072">
            <v>0</v>
          </cell>
          <cell r="BB2072">
            <v>0</v>
          </cell>
          <cell r="BC2072">
            <v>38828</v>
          </cell>
        </row>
        <row r="2073">
          <cell r="A2073">
            <v>2006</v>
          </cell>
          <cell r="B2073">
            <v>3</v>
          </cell>
          <cell r="C2073">
            <v>47</v>
          </cell>
          <cell r="D2073">
            <v>21</v>
          </cell>
          <cell r="E2073">
            <v>792020</v>
          </cell>
          <cell r="F2073">
            <v>0</v>
          </cell>
          <cell r="G2073" t="str">
            <v>Затраты по ШПЗ (основные)</v>
          </cell>
          <cell r="H2073">
            <v>2011</v>
          </cell>
          <cell r="I2073">
            <v>7920</v>
          </cell>
          <cell r="J2073">
            <v>102</v>
          </cell>
          <cell r="K2073">
            <v>1</v>
          </cell>
          <cell r="L2073">
            <v>0</v>
          </cell>
          <cell r="M2073">
            <v>0</v>
          </cell>
          <cell r="N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33</v>
          </cell>
          <cell r="V2073">
            <v>0</v>
          </cell>
          <cell r="W2073">
            <v>0</v>
          </cell>
          <cell r="AA2073">
            <v>0</v>
          </cell>
          <cell r="AB2073">
            <v>0</v>
          </cell>
          <cell r="AC2073">
            <v>0</v>
          </cell>
          <cell r="AD2073">
            <v>33</v>
          </cell>
          <cell r="AE2073">
            <v>410200</v>
          </cell>
          <cell r="AF2073">
            <v>0</v>
          </cell>
          <cell r="AI2073">
            <v>2282</v>
          </cell>
          <cell r="AK2073">
            <v>0</v>
          </cell>
          <cell r="AM2073">
            <v>204</v>
          </cell>
          <cell r="AN2073">
            <v>1</v>
          </cell>
          <cell r="AO2073">
            <v>393216</v>
          </cell>
          <cell r="AQ2073">
            <v>0</v>
          </cell>
          <cell r="AR2073">
            <v>0</v>
          </cell>
          <cell r="AS2073" t="str">
            <v>Ы</v>
          </cell>
          <cell r="AT2073" t="str">
            <v>Ы</v>
          </cell>
          <cell r="AU2073">
            <v>0</v>
          </cell>
          <cell r="AV2073">
            <v>0</v>
          </cell>
          <cell r="AW2073">
            <v>23</v>
          </cell>
          <cell r="AX2073">
            <v>1</v>
          </cell>
          <cell r="AY2073">
            <v>0</v>
          </cell>
          <cell r="AZ2073">
            <v>0</v>
          </cell>
          <cell r="BA2073">
            <v>0</v>
          </cell>
          <cell r="BB2073">
            <v>0</v>
          </cell>
          <cell r="BC2073">
            <v>38828</v>
          </cell>
        </row>
        <row r="2074">
          <cell r="A2074">
            <v>2006</v>
          </cell>
          <cell r="B2074">
            <v>3</v>
          </cell>
          <cell r="C2074">
            <v>48</v>
          </cell>
          <cell r="D2074">
            <v>21</v>
          </cell>
          <cell r="E2074">
            <v>792020</v>
          </cell>
          <cell r="F2074">
            <v>0</v>
          </cell>
          <cell r="G2074" t="str">
            <v>Затраты по ШПЗ (основные)</v>
          </cell>
          <cell r="H2074">
            <v>2011</v>
          </cell>
          <cell r="I2074">
            <v>7920</v>
          </cell>
          <cell r="J2074">
            <v>198680</v>
          </cell>
          <cell r="K2074">
            <v>1</v>
          </cell>
          <cell r="L2074">
            <v>0</v>
          </cell>
          <cell r="M2074">
            <v>0</v>
          </cell>
          <cell r="N2074">
            <v>0</v>
          </cell>
          <cell r="R2074">
            <v>0</v>
          </cell>
          <cell r="S2074">
            <v>0</v>
          </cell>
          <cell r="T2074">
            <v>0</v>
          </cell>
          <cell r="U2074">
            <v>33</v>
          </cell>
          <cell r="V2074">
            <v>0</v>
          </cell>
          <cell r="W2074">
            <v>0</v>
          </cell>
          <cell r="AA2074">
            <v>0</v>
          </cell>
          <cell r="AB2074">
            <v>0</v>
          </cell>
          <cell r="AC2074">
            <v>0</v>
          </cell>
          <cell r="AD2074">
            <v>33</v>
          </cell>
          <cell r="AE2074">
            <v>420000</v>
          </cell>
          <cell r="AF2074">
            <v>0</v>
          </cell>
          <cell r="AI2074">
            <v>2282</v>
          </cell>
          <cell r="AK2074">
            <v>0</v>
          </cell>
          <cell r="AM2074">
            <v>205</v>
          </cell>
          <cell r="AN2074">
            <v>1</v>
          </cell>
          <cell r="AO2074">
            <v>393216</v>
          </cell>
          <cell r="AQ2074">
            <v>0</v>
          </cell>
          <cell r="AR2074">
            <v>0</v>
          </cell>
          <cell r="AS2074" t="str">
            <v>Ы</v>
          </cell>
          <cell r="AT2074" t="str">
            <v>Ы</v>
          </cell>
          <cell r="AU2074">
            <v>0</v>
          </cell>
          <cell r="AV2074">
            <v>0</v>
          </cell>
          <cell r="AW2074">
            <v>23</v>
          </cell>
          <cell r="AX2074">
            <v>1</v>
          </cell>
          <cell r="AY2074">
            <v>0</v>
          </cell>
          <cell r="AZ2074">
            <v>0</v>
          </cell>
          <cell r="BA2074">
            <v>0</v>
          </cell>
          <cell r="BB2074">
            <v>0</v>
          </cell>
          <cell r="BC2074">
            <v>38828</v>
          </cell>
        </row>
        <row r="2075">
          <cell r="A2075">
            <v>2006</v>
          </cell>
          <cell r="B2075">
            <v>3</v>
          </cell>
          <cell r="C2075">
            <v>49</v>
          </cell>
          <cell r="D2075">
            <v>21</v>
          </cell>
          <cell r="E2075">
            <v>792020</v>
          </cell>
          <cell r="F2075">
            <v>0</v>
          </cell>
          <cell r="G2075" t="str">
            <v>Затраты по ШПЗ (основные)</v>
          </cell>
          <cell r="H2075">
            <v>2011</v>
          </cell>
          <cell r="I2075">
            <v>7920</v>
          </cell>
          <cell r="J2075">
            <v>650412</v>
          </cell>
          <cell r="K2075">
            <v>1</v>
          </cell>
          <cell r="L2075">
            <v>0</v>
          </cell>
          <cell r="M2075">
            <v>0</v>
          </cell>
          <cell r="N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33</v>
          </cell>
          <cell r="V2075">
            <v>0</v>
          </cell>
          <cell r="W2075">
            <v>0</v>
          </cell>
          <cell r="AA2075">
            <v>0</v>
          </cell>
          <cell r="AB2075">
            <v>0</v>
          </cell>
          <cell r="AC2075">
            <v>0</v>
          </cell>
          <cell r="AD2075">
            <v>33</v>
          </cell>
          <cell r="AE2075">
            <v>430000</v>
          </cell>
          <cell r="AF2075">
            <v>0</v>
          </cell>
          <cell r="AI2075">
            <v>2282</v>
          </cell>
          <cell r="AK2075">
            <v>0</v>
          </cell>
          <cell r="AM2075">
            <v>206</v>
          </cell>
          <cell r="AN2075">
            <v>1</v>
          </cell>
          <cell r="AO2075">
            <v>393216</v>
          </cell>
          <cell r="AQ2075">
            <v>0</v>
          </cell>
          <cell r="AR2075">
            <v>0</v>
          </cell>
          <cell r="AS2075" t="str">
            <v>Ы</v>
          </cell>
          <cell r="AT2075" t="str">
            <v>Ы</v>
          </cell>
          <cell r="AU2075">
            <v>0</v>
          </cell>
          <cell r="AV2075">
            <v>0</v>
          </cell>
          <cell r="AW2075">
            <v>23</v>
          </cell>
          <cell r="AX2075">
            <v>1</v>
          </cell>
          <cell r="AY2075">
            <v>0</v>
          </cell>
          <cell r="AZ2075">
            <v>0</v>
          </cell>
          <cell r="BA2075">
            <v>0</v>
          </cell>
          <cell r="BB2075">
            <v>0</v>
          </cell>
          <cell r="BC2075">
            <v>38828</v>
          </cell>
        </row>
        <row r="2076">
          <cell r="A2076">
            <v>2006</v>
          </cell>
          <cell r="B2076">
            <v>3</v>
          </cell>
          <cell r="C2076">
            <v>50</v>
          </cell>
          <cell r="D2076">
            <v>21</v>
          </cell>
          <cell r="E2076">
            <v>792020</v>
          </cell>
          <cell r="F2076">
            <v>0</v>
          </cell>
          <cell r="G2076" t="str">
            <v>Затраты по ШПЗ (основные)</v>
          </cell>
          <cell r="H2076">
            <v>2011</v>
          </cell>
          <cell r="I2076">
            <v>7920</v>
          </cell>
          <cell r="J2076">
            <v>2073896</v>
          </cell>
          <cell r="K2076">
            <v>1</v>
          </cell>
          <cell r="L2076">
            <v>0</v>
          </cell>
          <cell r="M2076">
            <v>0</v>
          </cell>
          <cell r="N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33</v>
          </cell>
          <cell r="V2076">
            <v>0</v>
          </cell>
          <cell r="W2076">
            <v>0</v>
          </cell>
          <cell r="AA2076">
            <v>0</v>
          </cell>
          <cell r="AB2076">
            <v>0</v>
          </cell>
          <cell r="AC2076">
            <v>0</v>
          </cell>
          <cell r="AD2076">
            <v>33</v>
          </cell>
          <cell r="AE2076">
            <v>430110</v>
          </cell>
          <cell r="AF2076">
            <v>0</v>
          </cell>
          <cell r="AI2076">
            <v>2282</v>
          </cell>
          <cell r="AK2076">
            <v>0</v>
          </cell>
          <cell r="AM2076">
            <v>207</v>
          </cell>
          <cell r="AN2076">
            <v>1</v>
          </cell>
          <cell r="AO2076">
            <v>393216</v>
          </cell>
          <cell r="AQ2076">
            <v>0</v>
          </cell>
          <cell r="AR2076">
            <v>0</v>
          </cell>
          <cell r="AS2076" t="str">
            <v>Ы</v>
          </cell>
          <cell r="AT2076" t="str">
            <v>Ы</v>
          </cell>
          <cell r="AU2076">
            <v>0</v>
          </cell>
          <cell r="AV2076">
            <v>0</v>
          </cell>
          <cell r="AW2076">
            <v>23</v>
          </cell>
          <cell r="AX2076">
            <v>1</v>
          </cell>
          <cell r="AY2076">
            <v>0</v>
          </cell>
          <cell r="AZ2076">
            <v>0</v>
          </cell>
          <cell r="BA2076">
            <v>0</v>
          </cell>
          <cell r="BB2076">
            <v>0</v>
          </cell>
          <cell r="BC2076">
            <v>38828</v>
          </cell>
        </row>
        <row r="2077">
          <cell r="A2077">
            <v>2006</v>
          </cell>
          <cell r="B2077">
            <v>3</v>
          </cell>
          <cell r="C2077">
            <v>51</v>
          </cell>
          <cell r="D2077">
            <v>21</v>
          </cell>
          <cell r="E2077">
            <v>792020</v>
          </cell>
          <cell r="F2077">
            <v>0</v>
          </cell>
          <cell r="G2077" t="str">
            <v>Затраты по ШПЗ (основные)</v>
          </cell>
          <cell r="H2077">
            <v>2011</v>
          </cell>
          <cell r="I2077">
            <v>7920</v>
          </cell>
          <cell r="J2077">
            <v>164885</v>
          </cell>
          <cell r="K2077">
            <v>1</v>
          </cell>
          <cell r="L2077">
            <v>0</v>
          </cell>
          <cell r="M2077">
            <v>0</v>
          </cell>
          <cell r="N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33</v>
          </cell>
          <cell r="V2077">
            <v>0</v>
          </cell>
          <cell r="W2077">
            <v>0</v>
          </cell>
          <cell r="AA2077">
            <v>0</v>
          </cell>
          <cell r="AB2077">
            <v>0</v>
          </cell>
          <cell r="AC2077">
            <v>0</v>
          </cell>
          <cell r="AD2077">
            <v>33</v>
          </cell>
          <cell r="AE2077">
            <v>430120</v>
          </cell>
          <cell r="AF2077">
            <v>0</v>
          </cell>
          <cell r="AI2077">
            <v>2282</v>
          </cell>
          <cell r="AK2077">
            <v>0</v>
          </cell>
          <cell r="AM2077">
            <v>208</v>
          </cell>
          <cell r="AN2077">
            <v>1</v>
          </cell>
          <cell r="AO2077">
            <v>393216</v>
          </cell>
          <cell r="AQ2077">
            <v>0</v>
          </cell>
          <cell r="AR2077">
            <v>0</v>
          </cell>
          <cell r="AS2077" t="str">
            <v>Ы</v>
          </cell>
          <cell r="AT2077" t="str">
            <v>Ы</v>
          </cell>
          <cell r="AU2077">
            <v>0</v>
          </cell>
          <cell r="AV2077">
            <v>0</v>
          </cell>
          <cell r="AW2077">
            <v>23</v>
          </cell>
          <cell r="AX2077">
            <v>1</v>
          </cell>
          <cell r="AY2077">
            <v>0</v>
          </cell>
          <cell r="AZ2077">
            <v>0</v>
          </cell>
          <cell r="BA2077">
            <v>0</v>
          </cell>
          <cell r="BB2077">
            <v>0</v>
          </cell>
          <cell r="BC2077">
            <v>38828</v>
          </cell>
        </row>
        <row r="2078">
          <cell r="A2078">
            <v>2006</v>
          </cell>
          <cell r="B2078">
            <v>3</v>
          </cell>
          <cell r="C2078">
            <v>52</v>
          </cell>
          <cell r="D2078">
            <v>21</v>
          </cell>
          <cell r="E2078">
            <v>792020</v>
          </cell>
          <cell r="F2078">
            <v>0</v>
          </cell>
          <cell r="G2078" t="str">
            <v>Затраты по ШПЗ (основные)</v>
          </cell>
          <cell r="H2078">
            <v>2011</v>
          </cell>
          <cell r="I2078">
            <v>7920</v>
          </cell>
          <cell r="J2078">
            <v>996208</v>
          </cell>
          <cell r="K2078">
            <v>1</v>
          </cell>
          <cell r="L2078">
            <v>0</v>
          </cell>
          <cell r="M2078">
            <v>0</v>
          </cell>
          <cell r="N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33</v>
          </cell>
          <cell r="V2078">
            <v>0</v>
          </cell>
          <cell r="W2078">
            <v>0</v>
          </cell>
          <cell r="AA2078">
            <v>0</v>
          </cell>
          <cell r="AB2078">
            <v>0</v>
          </cell>
          <cell r="AC2078">
            <v>0</v>
          </cell>
          <cell r="AD2078">
            <v>33</v>
          </cell>
          <cell r="AE2078">
            <v>430130</v>
          </cell>
          <cell r="AF2078">
            <v>0</v>
          </cell>
          <cell r="AI2078">
            <v>2282</v>
          </cell>
          <cell r="AK2078">
            <v>0</v>
          </cell>
          <cell r="AM2078">
            <v>209</v>
          </cell>
          <cell r="AN2078">
            <v>1</v>
          </cell>
          <cell r="AO2078">
            <v>393216</v>
          </cell>
          <cell r="AQ2078">
            <v>0</v>
          </cell>
          <cell r="AR2078">
            <v>0</v>
          </cell>
          <cell r="AS2078" t="str">
            <v>Ы</v>
          </cell>
          <cell r="AT2078" t="str">
            <v>Ы</v>
          </cell>
          <cell r="AU2078">
            <v>0</v>
          </cell>
          <cell r="AV2078">
            <v>0</v>
          </cell>
          <cell r="AW2078">
            <v>23</v>
          </cell>
          <cell r="AX2078">
            <v>1</v>
          </cell>
          <cell r="AY2078">
            <v>0</v>
          </cell>
          <cell r="AZ2078">
            <v>0</v>
          </cell>
          <cell r="BA2078">
            <v>0</v>
          </cell>
          <cell r="BB2078">
            <v>0</v>
          </cell>
          <cell r="BC2078">
            <v>38828</v>
          </cell>
        </row>
        <row r="2079">
          <cell r="A2079">
            <v>2006</v>
          </cell>
          <cell r="B2079">
            <v>3</v>
          </cell>
          <cell r="C2079">
            <v>53</v>
          </cell>
          <cell r="D2079">
            <v>21</v>
          </cell>
          <cell r="E2079">
            <v>792020</v>
          </cell>
          <cell r="F2079">
            <v>0</v>
          </cell>
          <cell r="G2079" t="str">
            <v>Затраты по ШПЗ (основные)</v>
          </cell>
          <cell r="H2079">
            <v>2011</v>
          </cell>
          <cell r="I2079">
            <v>7920</v>
          </cell>
          <cell r="J2079">
            <v>680553</v>
          </cell>
          <cell r="K2079">
            <v>1</v>
          </cell>
          <cell r="L2079">
            <v>0</v>
          </cell>
          <cell r="M2079">
            <v>0</v>
          </cell>
          <cell r="N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33</v>
          </cell>
          <cell r="V2079">
            <v>0</v>
          </cell>
          <cell r="W2079">
            <v>0</v>
          </cell>
          <cell r="AA2079">
            <v>0</v>
          </cell>
          <cell r="AB2079">
            <v>0</v>
          </cell>
          <cell r="AC2079">
            <v>0</v>
          </cell>
          <cell r="AD2079">
            <v>33</v>
          </cell>
          <cell r="AE2079">
            <v>430140</v>
          </cell>
          <cell r="AF2079">
            <v>0</v>
          </cell>
          <cell r="AI2079">
            <v>2282</v>
          </cell>
          <cell r="AK2079">
            <v>0</v>
          </cell>
          <cell r="AM2079">
            <v>210</v>
          </cell>
          <cell r="AN2079">
            <v>1</v>
          </cell>
          <cell r="AO2079">
            <v>393216</v>
          </cell>
          <cell r="AQ2079">
            <v>0</v>
          </cell>
          <cell r="AR2079">
            <v>0</v>
          </cell>
          <cell r="AS2079" t="str">
            <v>Ы</v>
          </cell>
          <cell r="AT2079" t="str">
            <v>Ы</v>
          </cell>
          <cell r="AU2079">
            <v>0</v>
          </cell>
          <cell r="AV2079">
            <v>0</v>
          </cell>
          <cell r="AW2079">
            <v>23</v>
          </cell>
          <cell r="AX2079">
            <v>1</v>
          </cell>
          <cell r="AY2079">
            <v>0</v>
          </cell>
          <cell r="AZ2079">
            <v>0</v>
          </cell>
          <cell r="BA2079">
            <v>0</v>
          </cell>
          <cell r="BB2079">
            <v>0</v>
          </cell>
          <cell r="BC2079">
            <v>38828</v>
          </cell>
        </row>
        <row r="2080">
          <cell r="A2080">
            <v>2006</v>
          </cell>
          <cell r="B2080">
            <v>3</v>
          </cell>
          <cell r="C2080">
            <v>54</v>
          </cell>
          <cell r="D2080">
            <v>21</v>
          </cell>
          <cell r="E2080">
            <v>792020</v>
          </cell>
          <cell r="F2080">
            <v>0</v>
          </cell>
          <cell r="G2080" t="str">
            <v>Затраты по ШПЗ (основные)</v>
          </cell>
          <cell r="H2080">
            <v>2011</v>
          </cell>
          <cell r="I2080">
            <v>7920</v>
          </cell>
          <cell r="J2080">
            <v>942</v>
          </cell>
          <cell r="K2080">
            <v>1</v>
          </cell>
          <cell r="L2080">
            <v>0</v>
          </cell>
          <cell r="M2080">
            <v>0</v>
          </cell>
          <cell r="N2080">
            <v>0</v>
          </cell>
          <cell r="R2080">
            <v>0</v>
          </cell>
          <cell r="S2080">
            <v>0</v>
          </cell>
          <cell r="T2080">
            <v>0</v>
          </cell>
          <cell r="U2080">
            <v>33</v>
          </cell>
          <cell r="V2080">
            <v>0</v>
          </cell>
          <cell r="W2080">
            <v>0</v>
          </cell>
          <cell r="AA2080">
            <v>0</v>
          </cell>
          <cell r="AB2080">
            <v>0</v>
          </cell>
          <cell r="AC2080">
            <v>0</v>
          </cell>
          <cell r="AD2080">
            <v>33</v>
          </cell>
          <cell r="AE2080">
            <v>430210</v>
          </cell>
          <cell r="AF2080">
            <v>0</v>
          </cell>
          <cell r="AI2080">
            <v>2282</v>
          </cell>
          <cell r="AK2080">
            <v>0</v>
          </cell>
          <cell r="AM2080">
            <v>211</v>
          </cell>
          <cell r="AN2080">
            <v>1</v>
          </cell>
          <cell r="AO2080">
            <v>393216</v>
          </cell>
          <cell r="AQ2080">
            <v>0</v>
          </cell>
          <cell r="AR2080">
            <v>0</v>
          </cell>
          <cell r="AS2080" t="str">
            <v>Ы</v>
          </cell>
          <cell r="AT2080" t="str">
            <v>Ы</v>
          </cell>
          <cell r="AU2080">
            <v>0</v>
          </cell>
          <cell r="AV2080">
            <v>0</v>
          </cell>
          <cell r="AW2080">
            <v>23</v>
          </cell>
          <cell r="AX2080">
            <v>1</v>
          </cell>
          <cell r="AY2080">
            <v>0</v>
          </cell>
          <cell r="AZ2080">
            <v>0</v>
          </cell>
          <cell r="BA2080">
            <v>0</v>
          </cell>
          <cell r="BB2080">
            <v>0</v>
          </cell>
          <cell r="BC2080">
            <v>38828</v>
          </cell>
        </row>
        <row r="2081">
          <cell r="A2081">
            <v>2006</v>
          </cell>
          <cell r="B2081">
            <v>3</v>
          </cell>
          <cell r="C2081">
            <v>55</v>
          </cell>
          <cell r="D2081">
            <v>21</v>
          </cell>
          <cell r="E2081">
            <v>792020</v>
          </cell>
          <cell r="F2081">
            <v>0</v>
          </cell>
          <cell r="G2081" t="str">
            <v>Затраты по ШПЗ (основные)</v>
          </cell>
          <cell r="H2081">
            <v>2011</v>
          </cell>
          <cell r="I2081">
            <v>7920</v>
          </cell>
          <cell r="J2081">
            <v>4010</v>
          </cell>
          <cell r="K2081">
            <v>1</v>
          </cell>
          <cell r="L2081">
            <v>0</v>
          </cell>
          <cell r="M2081">
            <v>0</v>
          </cell>
          <cell r="N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33</v>
          </cell>
          <cell r="V2081">
            <v>0</v>
          </cell>
          <cell r="W2081">
            <v>0</v>
          </cell>
          <cell r="AA2081">
            <v>0</v>
          </cell>
          <cell r="AB2081">
            <v>0</v>
          </cell>
          <cell r="AC2081">
            <v>0</v>
          </cell>
          <cell r="AD2081">
            <v>33</v>
          </cell>
          <cell r="AE2081">
            <v>430230</v>
          </cell>
          <cell r="AF2081">
            <v>0</v>
          </cell>
          <cell r="AI2081">
            <v>2282</v>
          </cell>
          <cell r="AK2081">
            <v>0</v>
          </cell>
          <cell r="AM2081">
            <v>212</v>
          </cell>
          <cell r="AN2081">
            <v>1</v>
          </cell>
          <cell r="AO2081">
            <v>393216</v>
          </cell>
          <cell r="AQ2081">
            <v>0</v>
          </cell>
          <cell r="AR2081">
            <v>0</v>
          </cell>
          <cell r="AS2081" t="str">
            <v>Ы</v>
          </cell>
          <cell r="AT2081" t="str">
            <v>Ы</v>
          </cell>
          <cell r="AU2081">
            <v>0</v>
          </cell>
          <cell r="AV2081">
            <v>0</v>
          </cell>
          <cell r="AW2081">
            <v>23</v>
          </cell>
          <cell r="AX2081">
            <v>1</v>
          </cell>
          <cell r="AY2081">
            <v>0</v>
          </cell>
          <cell r="AZ2081">
            <v>0</v>
          </cell>
          <cell r="BA2081">
            <v>0</v>
          </cell>
          <cell r="BB2081">
            <v>0</v>
          </cell>
          <cell r="BC2081">
            <v>38828</v>
          </cell>
        </row>
        <row r="2082">
          <cell r="A2082">
            <v>2006</v>
          </cell>
          <cell r="B2082">
            <v>3</v>
          </cell>
          <cell r="C2082">
            <v>56</v>
          </cell>
          <cell r="D2082">
            <v>21</v>
          </cell>
          <cell r="E2082">
            <v>792020</v>
          </cell>
          <cell r="F2082">
            <v>0</v>
          </cell>
          <cell r="G2082" t="str">
            <v>Затраты по ШПЗ (основные)</v>
          </cell>
          <cell r="H2082">
            <v>2011</v>
          </cell>
          <cell r="I2082">
            <v>7920</v>
          </cell>
          <cell r="J2082">
            <v>32628</v>
          </cell>
          <cell r="K2082">
            <v>1</v>
          </cell>
          <cell r="L2082">
            <v>0</v>
          </cell>
          <cell r="M2082">
            <v>0</v>
          </cell>
          <cell r="N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33</v>
          </cell>
          <cell r="V2082">
            <v>0</v>
          </cell>
          <cell r="W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33</v>
          </cell>
          <cell r="AE2082">
            <v>430240</v>
          </cell>
          <cell r="AF2082">
            <v>0</v>
          </cell>
          <cell r="AI2082">
            <v>2282</v>
          </cell>
          <cell r="AK2082">
            <v>0</v>
          </cell>
          <cell r="AM2082">
            <v>213</v>
          </cell>
          <cell r="AN2082">
            <v>1</v>
          </cell>
          <cell r="AO2082">
            <v>393216</v>
          </cell>
          <cell r="AQ2082">
            <v>0</v>
          </cell>
          <cell r="AR2082">
            <v>0</v>
          </cell>
          <cell r="AS2082" t="str">
            <v>Ы</v>
          </cell>
          <cell r="AT2082" t="str">
            <v>Ы</v>
          </cell>
          <cell r="AU2082">
            <v>0</v>
          </cell>
          <cell r="AV2082">
            <v>0</v>
          </cell>
          <cell r="AW2082">
            <v>23</v>
          </cell>
          <cell r="AX2082">
            <v>1</v>
          </cell>
          <cell r="AY2082">
            <v>0</v>
          </cell>
          <cell r="AZ2082">
            <v>0</v>
          </cell>
          <cell r="BA2082">
            <v>0</v>
          </cell>
          <cell r="BB2082">
            <v>0</v>
          </cell>
          <cell r="BC2082">
            <v>38828</v>
          </cell>
        </row>
        <row r="2083">
          <cell r="A2083">
            <v>2006</v>
          </cell>
          <cell r="B2083">
            <v>3</v>
          </cell>
          <cell r="C2083">
            <v>57</v>
          </cell>
          <cell r="D2083">
            <v>21</v>
          </cell>
          <cell r="E2083">
            <v>792020</v>
          </cell>
          <cell r="F2083">
            <v>0</v>
          </cell>
          <cell r="G2083" t="str">
            <v>Затраты по ШПЗ (основные)</v>
          </cell>
          <cell r="H2083">
            <v>2011</v>
          </cell>
          <cell r="I2083">
            <v>7920</v>
          </cell>
          <cell r="J2083">
            <v>76857</v>
          </cell>
          <cell r="K2083">
            <v>1</v>
          </cell>
          <cell r="L2083">
            <v>0</v>
          </cell>
          <cell r="M2083">
            <v>0</v>
          </cell>
          <cell r="N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33</v>
          </cell>
          <cell r="V2083">
            <v>0</v>
          </cell>
          <cell r="W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33</v>
          </cell>
          <cell r="AE2083">
            <v>450000</v>
          </cell>
          <cell r="AF2083">
            <v>0</v>
          </cell>
          <cell r="AI2083">
            <v>2282</v>
          </cell>
          <cell r="AK2083">
            <v>0</v>
          </cell>
          <cell r="AM2083">
            <v>214</v>
          </cell>
          <cell r="AN2083">
            <v>1</v>
          </cell>
          <cell r="AO2083">
            <v>393216</v>
          </cell>
          <cell r="AQ2083">
            <v>0</v>
          </cell>
          <cell r="AR2083">
            <v>0</v>
          </cell>
          <cell r="AS2083" t="str">
            <v>Ы</v>
          </cell>
          <cell r="AT2083" t="str">
            <v>Ы</v>
          </cell>
          <cell r="AU2083">
            <v>0</v>
          </cell>
          <cell r="AV2083">
            <v>0</v>
          </cell>
          <cell r="AW2083">
            <v>23</v>
          </cell>
          <cell r="AX2083">
            <v>1</v>
          </cell>
          <cell r="AY2083">
            <v>0</v>
          </cell>
          <cell r="AZ2083">
            <v>0</v>
          </cell>
          <cell r="BA2083">
            <v>0</v>
          </cell>
          <cell r="BB2083">
            <v>0</v>
          </cell>
          <cell r="BC2083">
            <v>38828</v>
          </cell>
        </row>
        <row r="2084">
          <cell r="A2084">
            <v>2006</v>
          </cell>
          <cell r="B2084">
            <v>3</v>
          </cell>
          <cell r="C2084">
            <v>58</v>
          </cell>
          <cell r="D2084">
            <v>21</v>
          </cell>
          <cell r="E2084">
            <v>792020</v>
          </cell>
          <cell r="F2084">
            <v>0</v>
          </cell>
          <cell r="G2084" t="str">
            <v>Затраты по ШПЗ (основные)</v>
          </cell>
          <cell r="H2084">
            <v>2011</v>
          </cell>
          <cell r="I2084">
            <v>7920</v>
          </cell>
          <cell r="J2084">
            <v>23623</v>
          </cell>
          <cell r="K2084">
            <v>1</v>
          </cell>
          <cell r="L2084">
            <v>0</v>
          </cell>
          <cell r="M2084">
            <v>0</v>
          </cell>
          <cell r="N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33</v>
          </cell>
          <cell r="V2084">
            <v>0</v>
          </cell>
          <cell r="W2084">
            <v>0</v>
          </cell>
          <cell r="AA2084">
            <v>0</v>
          </cell>
          <cell r="AB2084">
            <v>0</v>
          </cell>
          <cell r="AC2084">
            <v>0</v>
          </cell>
          <cell r="AD2084">
            <v>33</v>
          </cell>
          <cell r="AE2084">
            <v>460000</v>
          </cell>
          <cell r="AF2084">
            <v>0</v>
          </cell>
          <cell r="AI2084">
            <v>2282</v>
          </cell>
          <cell r="AK2084">
            <v>0</v>
          </cell>
          <cell r="AM2084">
            <v>215</v>
          </cell>
          <cell r="AN2084">
            <v>1</v>
          </cell>
          <cell r="AO2084">
            <v>393216</v>
          </cell>
          <cell r="AQ2084">
            <v>0</v>
          </cell>
          <cell r="AR2084">
            <v>0</v>
          </cell>
          <cell r="AS2084" t="str">
            <v>Ы</v>
          </cell>
          <cell r="AT2084" t="str">
            <v>Ы</v>
          </cell>
          <cell r="AU2084">
            <v>0</v>
          </cell>
          <cell r="AV2084">
            <v>0</v>
          </cell>
          <cell r="AW2084">
            <v>23</v>
          </cell>
          <cell r="AX2084">
            <v>1</v>
          </cell>
          <cell r="AY2084">
            <v>0</v>
          </cell>
          <cell r="AZ2084">
            <v>0</v>
          </cell>
          <cell r="BA2084">
            <v>0</v>
          </cell>
          <cell r="BB2084">
            <v>0</v>
          </cell>
          <cell r="BC2084">
            <v>38828</v>
          </cell>
        </row>
        <row r="2085">
          <cell r="A2085">
            <v>2006</v>
          </cell>
          <cell r="B2085">
            <v>3</v>
          </cell>
          <cell r="C2085">
            <v>59</v>
          </cell>
          <cell r="D2085">
            <v>21</v>
          </cell>
          <cell r="E2085">
            <v>792020</v>
          </cell>
          <cell r="F2085">
            <v>0</v>
          </cell>
          <cell r="G2085" t="str">
            <v>Затраты по ШПЗ (основные)</v>
          </cell>
          <cell r="H2085">
            <v>2011</v>
          </cell>
          <cell r="I2085">
            <v>7920</v>
          </cell>
          <cell r="J2085">
            <v>518592.69</v>
          </cell>
          <cell r="K2085">
            <v>1</v>
          </cell>
          <cell r="L2085">
            <v>0</v>
          </cell>
          <cell r="M2085">
            <v>0</v>
          </cell>
          <cell r="N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33</v>
          </cell>
          <cell r="V2085">
            <v>0</v>
          </cell>
          <cell r="W2085">
            <v>0</v>
          </cell>
          <cell r="AA2085">
            <v>0</v>
          </cell>
          <cell r="AB2085">
            <v>0</v>
          </cell>
          <cell r="AC2085">
            <v>0</v>
          </cell>
          <cell r="AD2085">
            <v>33</v>
          </cell>
          <cell r="AE2085">
            <v>501103</v>
          </cell>
          <cell r="AF2085">
            <v>0</v>
          </cell>
          <cell r="AI2085">
            <v>2282</v>
          </cell>
          <cell r="AK2085">
            <v>0</v>
          </cell>
          <cell r="AM2085">
            <v>216</v>
          </cell>
          <cell r="AN2085">
            <v>1</v>
          </cell>
          <cell r="AO2085">
            <v>393216</v>
          </cell>
          <cell r="AQ2085">
            <v>0</v>
          </cell>
          <cell r="AR2085">
            <v>0</v>
          </cell>
          <cell r="AS2085" t="str">
            <v>Ы</v>
          </cell>
          <cell r="AT2085" t="str">
            <v>Ы</v>
          </cell>
          <cell r="AU2085">
            <v>0</v>
          </cell>
          <cell r="AV2085">
            <v>0</v>
          </cell>
          <cell r="AW2085">
            <v>23</v>
          </cell>
          <cell r="AX2085">
            <v>1</v>
          </cell>
          <cell r="AY2085">
            <v>0</v>
          </cell>
          <cell r="AZ2085">
            <v>0</v>
          </cell>
          <cell r="BA2085">
            <v>0</v>
          </cell>
          <cell r="BB2085">
            <v>0</v>
          </cell>
          <cell r="BC2085">
            <v>38828</v>
          </cell>
        </row>
        <row r="2086">
          <cell r="A2086">
            <v>2006</v>
          </cell>
          <cell r="B2086">
            <v>3</v>
          </cell>
          <cell r="C2086">
            <v>60</v>
          </cell>
          <cell r="D2086">
            <v>21</v>
          </cell>
          <cell r="E2086">
            <v>792020</v>
          </cell>
          <cell r="F2086">
            <v>0</v>
          </cell>
          <cell r="G2086" t="str">
            <v>Затраты по ШПЗ (основные)</v>
          </cell>
          <cell r="H2086">
            <v>2011</v>
          </cell>
          <cell r="I2086">
            <v>7920</v>
          </cell>
          <cell r="J2086">
            <v>77983</v>
          </cell>
          <cell r="K2086">
            <v>1</v>
          </cell>
          <cell r="L2086">
            <v>0</v>
          </cell>
          <cell r="M2086">
            <v>0</v>
          </cell>
          <cell r="N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33</v>
          </cell>
          <cell r="V2086">
            <v>0</v>
          </cell>
          <cell r="W2086">
            <v>0</v>
          </cell>
          <cell r="AA2086">
            <v>0</v>
          </cell>
          <cell r="AB2086">
            <v>0</v>
          </cell>
          <cell r="AC2086">
            <v>0</v>
          </cell>
          <cell r="AD2086">
            <v>33</v>
          </cell>
          <cell r="AE2086">
            <v>501105</v>
          </cell>
          <cell r="AF2086">
            <v>0</v>
          </cell>
          <cell r="AI2086">
            <v>2282</v>
          </cell>
          <cell r="AK2086">
            <v>0</v>
          </cell>
          <cell r="AM2086">
            <v>217</v>
          </cell>
          <cell r="AN2086">
            <v>1</v>
          </cell>
          <cell r="AO2086">
            <v>393216</v>
          </cell>
          <cell r="AQ2086">
            <v>0</v>
          </cell>
          <cell r="AR2086">
            <v>0</v>
          </cell>
          <cell r="AS2086" t="str">
            <v>Ы</v>
          </cell>
          <cell r="AT2086" t="str">
            <v>Ы</v>
          </cell>
          <cell r="AU2086">
            <v>0</v>
          </cell>
          <cell r="AV2086">
            <v>0</v>
          </cell>
          <cell r="AW2086">
            <v>23</v>
          </cell>
          <cell r="AX2086">
            <v>1</v>
          </cell>
          <cell r="AY2086">
            <v>0</v>
          </cell>
          <cell r="AZ2086">
            <v>0</v>
          </cell>
          <cell r="BA2086">
            <v>0</v>
          </cell>
          <cell r="BB2086">
            <v>0</v>
          </cell>
          <cell r="BC2086">
            <v>38828</v>
          </cell>
        </row>
        <row r="2087">
          <cell r="A2087">
            <v>2006</v>
          </cell>
          <cell r="B2087">
            <v>3</v>
          </cell>
          <cell r="C2087">
            <v>61</v>
          </cell>
          <cell r="D2087">
            <v>21</v>
          </cell>
          <cell r="E2087">
            <v>792020</v>
          </cell>
          <cell r="F2087">
            <v>0</v>
          </cell>
          <cell r="G2087" t="str">
            <v>Затраты по ШПЗ (основные)</v>
          </cell>
          <cell r="H2087">
            <v>2011</v>
          </cell>
          <cell r="I2087">
            <v>7920</v>
          </cell>
          <cell r="J2087">
            <v>6530</v>
          </cell>
          <cell r="K2087">
            <v>1</v>
          </cell>
          <cell r="L2087">
            <v>0</v>
          </cell>
          <cell r="M2087">
            <v>0</v>
          </cell>
          <cell r="N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33</v>
          </cell>
          <cell r="V2087">
            <v>0</v>
          </cell>
          <cell r="W2087">
            <v>0</v>
          </cell>
          <cell r="AA2087">
            <v>0</v>
          </cell>
          <cell r="AB2087">
            <v>0</v>
          </cell>
          <cell r="AC2087">
            <v>0</v>
          </cell>
          <cell r="AD2087">
            <v>33</v>
          </cell>
          <cell r="AE2087">
            <v>501106</v>
          </cell>
          <cell r="AF2087">
            <v>0</v>
          </cell>
          <cell r="AI2087">
            <v>2282</v>
          </cell>
          <cell r="AK2087">
            <v>0</v>
          </cell>
          <cell r="AM2087">
            <v>218</v>
          </cell>
          <cell r="AN2087">
            <v>1</v>
          </cell>
          <cell r="AO2087">
            <v>393216</v>
          </cell>
          <cell r="AQ2087">
            <v>0</v>
          </cell>
          <cell r="AR2087">
            <v>0</v>
          </cell>
          <cell r="AS2087" t="str">
            <v>Ы</v>
          </cell>
          <cell r="AT2087" t="str">
            <v>Ы</v>
          </cell>
          <cell r="AU2087">
            <v>0</v>
          </cell>
          <cell r="AV2087">
            <v>0</v>
          </cell>
          <cell r="AW2087">
            <v>23</v>
          </cell>
          <cell r="AX2087">
            <v>1</v>
          </cell>
          <cell r="AY2087">
            <v>0</v>
          </cell>
          <cell r="AZ2087">
            <v>0</v>
          </cell>
          <cell r="BA2087">
            <v>0</v>
          </cell>
          <cell r="BB2087">
            <v>0</v>
          </cell>
          <cell r="BC2087">
            <v>38828</v>
          </cell>
        </row>
        <row r="2088">
          <cell r="A2088">
            <v>2006</v>
          </cell>
          <cell r="B2088">
            <v>3</v>
          </cell>
          <cell r="C2088">
            <v>62</v>
          </cell>
          <cell r="D2088">
            <v>21</v>
          </cell>
          <cell r="E2088">
            <v>792020</v>
          </cell>
          <cell r="F2088">
            <v>0</v>
          </cell>
          <cell r="G2088" t="str">
            <v>Затраты по ШПЗ (основные)</v>
          </cell>
          <cell r="H2088">
            <v>2011</v>
          </cell>
          <cell r="I2088">
            <v>7920</v>
          </cell>
          <cell r="J2088">
            <v>391453.36</v>
          </cell>
          <cell r="K2088">
            <v>1</v>
          </cell>
          <cell r="L2088">
            <v>0</v>
          </cell>
          <cell r="M2088">
            <v>0</v>
          </cell>
          <cell r="N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33</v>
          </cell>
          <cell r="V2088">
            <v>0</v>
          </cell>
          <cell r="W2088">
            <v>0</v>
          </cell>
          <cell r="AA2088">
            <v>0</v>
          </cell>
          <cell r="AB2088">
            <v>0</v>
          </cell>
          <cell r="AC2088">
            <v>0</v>
          </cell>
          <cell r="AD2088">
            <v>33</v>
          </cell>
          <cell r="AE2088">
            <v>503000</v>
          </cell>
          <cell r="AF2088">
            <v>0</v>
          </cell>
          <cell r="AI2088">
            <v>2282</v>
          </cell>
          <cell r="AK2088">
            <v>0</v>
          </cell>
          <cell r="AM2088">
            <v>219</v>
          </cell>
          <cell r="AN2088">
            <v>1</v>
          </cell>
          <cell r="AO2088">
            <v>393216</v>
          </cell>
          <cell r="AQ2088">
            <v>0</v>
          </cell>
          <cell r="AR2088">
            <v>0</v>
          </cell>
          <cell r="AS2088" t="str">
            <v>Ы</v>
          </cell>
          <cell r="AT2088" t="str">
            <v>Ы</v>
          </cell>
          <cell r="AU2088">
            <v>0</v>
          </cell>
          <cell r="AV2088">
            <v>0</v>
          </cell>
          <cell r="AW2088">
            <v>23</v>
          </cell>
          <cell r="AX2088">
            <v>1</v>
          </cell>
          <cell r="AY2088">
            <v>0</v>
          </cell>
          <cell r="AZ2088">
            <v>0</v>
          </cell>
          <cell r="BA2088">
            <v>0</v>
          </cell>
          <cell r="BB2088">
            <v>0</v>
          </cell>
          <cell r="BC2088">
            <v>38828</v>
          </cell>
        </row>
        <row r="2089">
          <cell r="A2089">
            <v>2006</v>
          </cell>
          <cell r="B2089">
            <v>3</v>
          </cell>
          <cell r="C2089">
            <v>63</v>
          </cell>
          <cell r="D2089">
            <v>21</v>
          </cell>
          <cell r="E2089">
            <v>792020</v>
          </cell>
          <cell r="F2089">
            <v>0</v>
          </cell>
          <cell r="G2089" t="str">
            <v>Затраты по ШПЗ (основные)</v>
          </cell>
          <cell r="H2089">
            <v>2011</v>
          </cell>
          <cell r="I2089">
            <v>7920</v>
          </cell>
          <cell r="J2089">
            <v>1198</v>
          </cell>
          <cell r="K2089">
            <v>1</v>
          </cell>
          <cell r="L2089">
            <v>0</v>
          </cell>
          <cell r="M2089">
            <v>0</v>
          </cell>
          <cell r="N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33</v>
          </cell>
          <cell r="V2089">
            <v>0</v>
          </cell>
          <cell r="W2089">
            <v>0</v>
          </cell>
          <cell r="AA2089">
            <v>0</v>
          </cell>
          <cell r="AB2089">
            <v>0</v>
          </cell>
          <cell r="AC2089">
            <v>0</v>
          </cell>
          <cell r="AD2089">
            <v>33</v>
          </cell>
          <cell r="AE2089">
            <v>504900</v>
          </cell>
          <cell r="AF2089">
            <v>0</v>
          </cell>
          <cell r="AI2089">
            <v>2282</v>
          </cell>
          <cell r="AK2089">
            <v>0</v>
          </cell>
          <cell r="AM2089">
            <v>220</v>
          </cell>
          <cell r="AN2089">
            <v>1</v>
          </cell>
          <cell r="AO2089">
            <v>393216</v>
          </cell>
          <cell r="AQ2089">
            <v>0</v>
          </cell>
          <cell r="AR2089">
            <v>0</v>
          </cell>
          <cell r="AS2089" t="str">
            <v>Ы</v>
          </cell>
          <cell r="AT2089" t="str">
            <v>Ы</v>
          </cell>
          <cell r="AU2089">
            <v>0</v>
          </cell>
          <cell r="AV2089">
            <v>0</v>
          </cell>
          <cell r="AW2089">
            <v>23</v>
          </cell>
          <cell r="AX2089">
            <v>1</v>
          </cell>
          <cell r="AY2089">
            <v>0</v>
          </cell>
          <cell r="AZ2089">
            <v>0</v>
          </cell>
          <cell r="BA2089">
            <v>0</v>
          </cell>
          <cell r="BB2089">
            <v>0</v>
          </cell>
          <cell r="BC2089">
            <v>38828</v>
          </cell>
        </row>
        <row r="2090">
          <cell r="A2090">
            <v>2006</v>
          </cell>
          <cell r="B2090">
            <v>3</v>
          </cell>
          <cell r="C2090">
            <v>64</v>
          </cell>
          <cell r="D2090">
            <v>21</v>
          </cell>
          <cell r="E2090">
            <v>792020</v>
          </cell>
          <cell r="F2090">
            <v>0</v>
          </cell>
          <cell r="G2090" t="str">
            <v>Затраты по ШПЗ (основные)</v>
          </cell>
          <cell r="H2090">
            <v>2011</v>
          </cell>
          <cell r="I2090">
            <v>7920</v>
          </cell>
          <cell r="J2090">
            <v>2103.65</v>
          </cell>
          <cell r="K2090">
            <v>1</v>
          </cell>
          <cell r="L2090">
            <v>0</v>
          </cell>
          <cell r="M2090">
            <v>0</v>
          </cell>
          <cell r="N2090">
            <v>0</v>
          </cell>
          <cell r="R2090">
            <v>0</v>
          </cell>
          <cell r="S2090">
            <v>0</v>
          </cell>
          <cell r="T2090">
            <v>0</v>
          </cell>
          <cell r="U2090">
            <v>33</v>
          </cell>
          <cell r="V2090">
            <v>0</v>
          </cell>
          <cell r="W2090">
            <v>0</v>
          </cell>
          <cell r="AA2090">
            <v>0</v>
          </cell>
          <cell r="AB2090">
            <v>0</v>
          </cell>
          <cell r="AC2090">
            <v>0</v>
          </cell>
          <cell r="AD2090">
            <v>33</v>
          </cell>
          <cell r="AE2090">
            <v>505100</v>
          </cell>
          <cell r="AF2090">
            <v>0</v>
          </cell>
          <cell r="AI2090">
            <v>2282</v>
          </cell>
          <cell r="AK2090">
            <v>0</v>
          </cell>
          <cell r="AM2090">
            <v>221</v>
          </cell>
          <cell r="AN2090">
            <v>1</v>
          </cell>
          <cell r="AO2090">
            <v>393216</v>
          </cell>
          <cell r="AQ2090">
            <v>0</v>
          </cell>
          <cell r="AR2090">
            <v>0</v>
          </cell>
          <cell r="AS2090" t="str">
            <v>Ы</v>
          </cell>
          <cell r="AT2090" t="str">
            <v>Ы</v>
          </cell>
          <cell r="AU2090">
            <v>0</v>
          </cell>
          <cell r="AV2090">
            <v>0</v>
          </cell>
          <cell r="AW2090">
            <v>23</v>
          </cell>
          <cell r="AX2090">
            <v>1</v>
          </cell>
          <cell r="AY2090">
            <v>0</v>
          </cell>
          <cell r="AZ2090">
            <v>0</v>
          </cell>
          <cell r="BA2090">
            <v>0</v>
          </cell>
          <cell r="BB2090">
            <v>0</v>
          </cell>
          <cell r="BC2090">
            <v>38828</v>
          </cell>
        </row>
        <row r="2091">
          <cell r="A2091">
            <v>2006</v>
          </cell>
          <cell r="B2091">
            <v>3</v>
          </cell>
          <cell r="C2091">
            <v>65</v>
          </cell>
          <cell r="D2091">
            <v>21</v>
          </cell>
          <cell r="E2091">
            <v>792020</v>
          </cell>
          <cell r="F2091">
            <v>0</v>
          </cell>
          <cell r="G2091" t="str">
            <v>Затраты по ШПЗ (основные)</v>
          </cell>
          <cell r="H2091">
            <v>2011</v>
          </cell>
          <cell r="I2091">
            <v>7920</v>
          </cell>
          <cell r="J2091">
            <v>153756.10999999999</v>
          </cell>
          <cell r="K2091">
            <v>1</v>
          </cell>
          <cell r="L2091">
            <v>0</v>
          </cell>
          <cell r="M2091">
            <v>0</v>
          </cell>
          <cell r="N2091">
            <v>0</v>
          </cell>
          <cell r="R2091">
            <v>0</v>
          </cell>
          <cell r="S2091">
            <v>0</v>
          </cell>
          <cell r="T2091">
            <v>0</v>
          </cell>
          <cell r="U2091">
            <v>33</v>
          </cell>
          <cell r="V2091">
            <v>0</v>
          </cell>
          <cell r="W2091">
            <v>0</v>
          </cell>
          <cell r="AA2091">
            <v>0</v>
          </cell>
          <cell r="AB2091">
            <v>0</v>
          </cell>
          <cell r="AC2091">
            <v>0</v>
          </cell>
          <cell r="AD2091">
            <v>33</v>
          </cell>
          <cell r="AE2091">
            <v>505200</v>
          </cell>
          <cell r="AF2091">
            <v>0</v>
          </cell>
          <cell r="AI2091">
            <v>2282</v>
          </cell>
          <cell r="AK2091">
            <v>0</v>
          </cell>
          <cell r="AM2091">
            <v>222</v>
          </cell>
          <cell r="AN2091">
            <v>1</v>
          </cell>
          <cell r="AO2091">
            <v>393216</v>
          </cell>
          <cell r="AQ2091">
            <v>0</v>
          </cell>
          <cell r="AR2091">
            <v>0</v>
          </cell>
          <cell r="AS2091" t="str">
            <v>Ы</v>
          </cell>
          <cell r="AT2091" t="str">
            <v>Ы</v>
          </cell>
          <cell r="AU2091">
            <v>0</v>
          </cell>
          <cell r="AV2091">
            <v>0</v>
          </cell>
          <cell r="AW2091">
            <v>23</v>
          </cell>
          <cell r="AX2091">
            <v>1</v>
          </cell>
          <cell r="AY2091">
            <v>0</v>
          </cell>
          <cell r="AZ2091">
            <v>0</v>
          </cell>
          <cell r="BA2091">
            <v>0</v>
          </cell>
          <cell r="BB2091">
            <v>0</v>
          </cell>
          <cell r="BC2091">
            <v>38828</v>
          </cell>
        </row>
        <row r="2092">
          <cell r="A2092">
            <v>2006</v>
          </cell>
          <cell r="B2092">
            <v>3</v>
          </cell>
          <cell r="C2092">
            <v>66</v>
          </cell>
          <cell r="D2092">
            <v>21</v>
          </cell>
          <cell r="E2092">
            <v>792020</v>
          </cell>
          <cell r="F2092">
            <v>0</v>
          </cell>
          <cell r="G2092" t="str">
            <v>Затраты по ШПЗ (основные)</v>
          </cell>
          <cell r="H2092">
            <v>2011</v>
          </cell>
          <cell r="I2092">
            <v>7920</v>
          </cell>
          <cell r="J2092">
            <v>2080</v>
          </cell>
          <cell r="K2092">
            <v>1</v>
          </cell>
          <cell r="L2092">
            <v>0</v>
          </cell>
          <cell r="M2092">
            <v>0</v>
          </cell>
          <cell r="N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33</v>
          </cell>
          <cell r="V2092">
            <v>0</v>
          </cell>
          <cell r="W2092">
            <v>0</v>
          </cell>
          <cell r="AA2092">
            <v>0</v>
          </cell>
          <cell r="AB2092">
            <v>0</v>
          </cell>
          <cell r="AC2092">
            <v>0</v>
          </cell>
          <cell r="AD2092">
            <v>33</v>
          </cell>
          <cell r="AE2092">
            <v>505300</v>
          </cell>
          <cell r="AF2092">
            <v>0</v>
          </cell>
          <cell r="AI2092">
            <v>2282</v>
          </cell>
          <cell r="AK2092">
            <v>0</v>
          </cell>
          <cell r="AM2092">
            <v>223</v>
          </cell>
          <cell r="AN2092">
            <v>1</v>
          </cell>
          <cell r="AO2092">
            <v>393216</v>
          </cell>
          <cell r="AQ2092">
            <v>0</v>
          </cell>
          <cell r="AR2092">
            <v>0</v>
          </cell>
          <cell r="AS2092" t="str">
            <v>Ы</v>
          </cell>
          <cell r="AT2092" t="str">
            <v>Ы</v>
          </cell>
          <cell r="AU2092">
            <v>0</v>
          </cell>
          <cell r="AV2092">
            <v>0</v>
          </cell>
          <cell r="AW2092">
            <v>23</v>
          </cell>
          <cell r="AX2092">
            <v>1</v>
          </cell>
          <cell r="AY2092">
            <v>0</v>
          </cell>
          <cell r="AZ2092">
            <v>0</v>
          </cell>
          <cell r="BA2092">
            <v>0</v>
          </cell>
          <cell r="BB2092">
            <v>0</v>
          </cell>
          <cell r="BC2092">
            <v>38828</v>
          </cell>
        </row>
        <row r="2093">
          <cell r="A2093">
            <v>2006</v>
          </cell>
          <cell r="B2093">
            <v>3</v>
          </cell>
          <cell r="C2093">
            <v>67</v>
          </cell>
          <cell r="D2093">
            <v>21</v>
          </cell>
          <cell r="E2093">
            <v>792020</v>
          </cell>
          <cell r="F2093">
            <v>0</v>
          </cell>
          <cell r="G2093" t="str">
            <v>Затраты по ШПЗ (основные)</v>
          </cell>
          <cell r="H2093">
            <v>2011</v>
          </cell>
          <cell r="I2093">
            <v>7920</v>
          </cell>
          <cell r="J2093">
            <v>17738.52</v>
          </cell>
          <cell r="K2093">
            <v>1</v>
          </cell>
          <cell r="L2093">
            <v>0</v>
          </cell>
          <cell r="M2093">
            <v>0</v>
          </cell>
          <cell r="N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33</v>
          </cell>
          <cell r="V2093">
            <v>0</v>
          </cell>
          <cell r="W2093">
            <v>0</v>
          </cell>
          <cell r="AA2093">
            <v>0</v>
          </cell>
          <cell r="AB2093">
            <v>0</v>
          </cell>
          <cell r="AC2093">
            <v>0</v>
          </cell>
          <cell r="AD2093">
            <v>33</v>
          </cell>
          <cell r="AE2093">
            <v>505400</v>
          </cell>
          <cell r="AF2093">
            <v>0</v>
          </cell>
          <cell r="AI2093">
            <v>2282</v>
          </cell>
          <cell r="AK2093">
            <v>0</v>
          </cell>
          <cell r="AM2093">
            <v>224</v>
          </cell>
          <cell r="AN2093">
            <v>1</v>
          </cell>
          <cell r="AO2093">
            <v>393216</v>
          </cell>
          <cell r="AQ2093">
            <v>0</v>
          </cell>
          <cell r="AR2093">
            <v>0</v>
          </cell>
          <cell r="AS2093" t="str">
            <v>Ы</v>
          </cell>
          <cell r="AT2093" t="str">
            <v>Ы</v>
          </cell>
          <cell r="AU2093">
            <v>0</v>
          </cell>
          <cell r="AV2093">
            <v>0</v>
          </cell>
          <cell r="AW2093">
            <v>23</v>
          </cell>
          <cell r="AX2093">
            <v>1</v>
          </cell>
          <cell r="AY2093">
            <v>0</v>
          </cell>
          <cell r="AZ2093">
            <v>0</v>
          </cell>
          <cell r="BA2093">
            <v>0</v>
          </cell>
          <cell r="BB2093">
            <v>0</v>
          </cell>
          <cell r="BC2093">
            <v>38828</v>
          </cell>
        </row>
        <row r="2094">
          <cell r="A2094">
            <v>2006</v>
          </cell>
          <cell r="B2094">
            <v>3</v>
          </cell>
          <cell r="C2094">
            <v>68</v>
          </cell>
          <cell r="D2094">
            <v>21</v>
          </cell>
          <cell r="E2094">
            <v>792020</v>
          </cell>
          <cell r="F2094">
            <v>0</v>
          </cell>
          <cell r="G2094" t="str">
            <v>Затраты по ШПЗ (основные)</v>
          </cell>
          <cell r="H2094">
            <v>2011</v>
          </cell>
          <cell r="I2094">
            <v>7920</v>
          </cell>
          <cell r="J2094">
            <v>1222.48</v>
          </cell>
          <cell r="K2094">
            <v>1</v>
          </cell>
          <cell r="L2094">
            <v>0</v>
          </cell>
          <cell r="M2094">
            <v>0</v>
          </cell>
          <cell r="N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33</v>
          </cell>
          <cell r="V2094">
            <v>0</v>
          </cell>
          <cell r="W2094">
            <v>0</v>
          </cell>
          <cell r="AA2094">
            <v>0</v>
          </cell>
          <cell r="AB2094">
            <v>0</v>
          </cell>
          <cell r="AC2094">
            <v>0</v>
          </cell>
          <cell r="AD2094">
            <v>33</v>
          </cell>
          <cell r="AE2094">
            <v>507000</v>
          </cell>
          <cell r="AF2094">
            <v>0</v>
          </cell>
          <cell r="AI2094">
            <v>2282</v>
          </cell>
          <cell r="AK2094">
            <v>0</v>
          </cell>
          <cell r="AM2094">
            <v>225</v>
          </cell>
          <cell r="AN2094">
            <v>1</v>
          </cell>
          <cell r="AO2094">
            <v>393216</v>
          </cell>
          <cell r="AQ2094">
            <v>0</v>
          </cell>
          <cell r="AR2094">
            <v>0</v>
          </cell>
          <cell r="AS2094" t="str">
            <v>Ы</v>
          </cell>
          <cell r="AT2094" t="str">
            <v>Ы</v>
          </cell>
          <cell r="AU2094">
            <v>0</v>
          </cell>
          <cell r="AV2094">
            <v>0</v>
          </cell>
          <cell r="AW2094">
            <v>23</v>
          </cell>
          <cell r="AX2094">
            <v>1</v>
          </cell>
          <cell r="AY2094">
            <v>0</v>
          </cell>
          <cell r="AZ2094">
            <v>0</v>
          </cell>
          <cell r="BA2094">
            <v>0</v>
          </cell>
          <cell r="BB2094">
            <v>0</v>
          </cell>
          <cell r="BC2094">
            <v>38828</v>
          </cell>
        </row>
        <row r="2095">
          <cell r="A2095">
            <v>2006</v>
          </cell>
          <cell r="B2095">
            <v>3</v>
          </cell>
          <cell r="C2095">
            <v>69</v>
          </cell>
          <cell r="D2095">
            <v>21</v>
          </cell>
          <cell r="E2095">
            <v>792020</v>
          </cell>
          <cell r="F2095">
            <v>0</v>
          </cell>
          <cell r="G2095" t="str">
            <v>Затраты по ШПЗ (основные)</v>
          </cell>
          <cell r="H2095">
            <v>2011</v>
          </cell>
          <cell r="I2095">
            <v>7920</v>
          </cell>
          <cell r="J2095">
            <v>1341</v>
          </cell>
          <cell r="K2095">
            <v>1</v>
          </cell>
          <cell r="L2095">
            <v>0</v>
          </cell>
          <cell r="M2095">
            <v>0</v>
          </cell>
          <cell r="N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33</v>
          </cell>
          <cell r="V2095">
            <v>0</v>
          </cell>
          <cell r="W2095">
            <v>0</v>
          </cell>
          <cell r="AA2095">
            <v>0</v>
          </cell>
          <cell r="AB2095">
            <v>0</v>
          </cell>
          <cell r="AC2095">
            <v>0</v>
          </cell>
          <cell r="AD2095">
            <v>33</v>
          </cell>
          <cell r="AE2095">
            <v>508310</v>
          </cell>
          <cell r="AF2095">
            <v>0</v>
          </cell>
          <cell r="AI2095">
            <v>2282</v>
          </cell>
          <cell r="AK2095">
            <v>0</v>
          </cell>
          <cell r="AM2095">
            <v>226</v>
          </cell>
          <cell r="AN2095">
            <v>1</v>
          </cell>
          <cell r="AO2095">
            <v>393216</v>
          </cell>
          <cell r="AQ2095">
            <v>0</v>
          </cell>
          <cell r="AR2095">
            <v>0</v>
          </cell>
          <cell r="AS2095" t="str">
            <v>Ы</v>
          </cell>
          <cell r="AT2095" t="str">
            <v>Ы</v>
          </cell>
          <cell r="AU2095">
            <v>0</v>
          </cell>
          <cell r="AV2095">
            <v>0</v>
          </cell>
          <cell r="AW2095">
            <v>23</v>
          </cell>
          <cell r="AX2095">
            <v>1</v>
          </cell>
          <cell r="AY2095">
            <v>0</v>
          </cell>
          <cell r="AZ2095">
            <v>0</v>
          </cell>
          <cell r="BA2095">
            <v>0</v>
          </cell>
          <cell r="BB2095">
            <v>0</v>
          </cell>
          <cell r="BC2095">
            <v>38828</v>
          </cell>
        </row>
        <row r="2096">
          <cell r="A2096">
            <v>2006</v>
          </cell>
          <cell r="B2096">
            <v>3</v>
          </cell>
          <cell r="C2096">
            <v>70</v>
          </cell>
          <cell r="D2096">
            <v>21</v>
          </cell>
          <cell r="E2096">
            <v>792020</v>
          </cell>
          <cell r="F2096">
            <v>0</v>
          </cell>
          <cell r="G2096" t="str">
            <v>Затраты по ШПЗ (основные)</v>
          </cell>
          <cell r="H2096">
            <v>2011</v>
          </cell>
          <cell r="I2096">
            <v>7920</v>
          </cell>
          <cell r="J2096">
            <v>1870</v>
          </cell>
          <cell r="K2096">
            <v>1</v>
          </cell>
          <cell r="L2096">
            <v>0</v>
          </cell>
          <cell r="M2096">
            <v>0</v>
          </cell>
          <cell r="N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33</v>
          </cell>
          <cell r="V2096">
            <v>0</v>
          </cell>
          <cell r="W2096">
            <v>0</v>
          </cell>
          <cell r="AA2096">
            <v>0</v>
          </cell>
          <cell r="AB2096">
            <v>0</v>
          </cell>
          <cell r="AC2096">
            <v>0</v>
          </cell>
          <cell r="AD2096">
            <v>33</v>
          </cell>
          <cell r="AE2096">
            <v>508700</v>
          </cell>
          <cell r="AF2096">
            <v>0</v>
          </cell>
          <cell r="AI2096">
            <v>2282</v>
          </cell>
          <cell r="AK2096">
            <v>0</v>
          </cell>
          <cell r="AM2096">
            <v>227</v>
          </cell>
          <cell r="AN2096">
            <v>1</v>
          </cell>
          <cell r="AO2096">
            <v>393216</v>
          </cell>
          <cell r="AQ2096">
            <v>0</v>
          </cell>
          <cell r="AR2096">
            <v>0</v>
          </cell>
          <cell r="AS2096" t="str">
            <v>Ы</v>
          </cell>
          <cell r="AT2096" t="str">
            <v>Ы</v>
          </cell>
          <cell r="AU2096">
            <v>0</v>
          </cell>
          <cell r="AV2096">
            <v>0</v>
          </cell>
          <cell r="AW2096">
            <v>23</v>
          </cell>
          <cell r="AX2096">
            <v>1</v>
          </cell>
          <cell r="AY2096">
            <v>0</v>
          </cell>
          <cell r="AZ2096">
            <v>0</v>
          </cell>
          <cell r="BA2096">
            <v>0</v>
          </cell>
          <cell r="BB2096">
            <v>0</v>
          </cell>
          <cell r="BC2096">
            <v>38828</v>
          </cell>
        </row>
        <row r="2097">
          <cell r="A2097">
            <v>2006</v>
          </cell>
          <cell r="B2097">
            <v>3</v>
          </cell>
          <cell r="C2097">
            <v>71</v>
          </cell>
          <cell r="D2097">
            <v>21</v>
          </cell>
          <cell r="E2097">
            <v>792020</v>
          </cell>
          <cell r="F2097">
            <v>0</v>
          </cell>
          <cell r="G2097" t="str">
            <v>Затраты по ШПЗ (основные)</v>
          </cell>
          <cell r="H2097">
            <v>2011</v>
          </cell>
          <cell r="I2097">
            <v>7920</v>
          </cell>
          <cell r="J2097">
            <v>401007.92</v>
          </cell>
          <cell r="K2097">
            <v>1</v>
          </cell>
          <cell r="L2097">
            <v>0</v>
          </cell>
          <cell r="M2097">
            <v>0</v>
          </cell>
          <cell r="N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33</v>
          </cell>
          <cell r="V2097">
            <v>0</v>
          </cell>
          <cell r="W2097">
            <v>0</v>
          </cell>
          <cell r="AA2097">
            <v>0</v>
          </cell>
          <cell r="AB2097">
            <v>0</v>
          </cell>
          <cell r="AC2097">
            <v>0</v>
          </cell>
          <cell r="AD2097">
            <v>33</v>
          </cell>
          <cell r="AE2097">
            <v>510100</v>
          </cell>
          <cell r="AF2097">
            <v>0</v>
          </cell>
          <cell r="AI2097">
            <v>2282</v>
          </cell>
          <cell r="AK2097">
            <v>0</v>
          </cell>
          <cell r="AM2097">
            <v>228</v>
          </cell>
          <cell r="AN2097">
            <v>1</v>
          </cell>
          <cell r="AO2097">
            <v>393216</v>
          </cell>
          <cell r="AQ2097">
            <v>0</v>
          </cell>
          <cell r="AR2097">
            <v>0</v>
          </cell>
          <cell r="AS2097" t="str">
            <v>Ы</v>
          </cell>
          <cell r="AT2097" t="str">
            <v>Ы</v>
          </cell>
          <cell r="AU2097">
            <v>0</v>
          </cell>
          <cell r="AV2097">
            <v>0</v>
          </cell>
          <cell r="AW2097">
            <v>23</v>
          </cell>
          <cell r="AX2097">
            <v>1</v>
          </cell>
          <cell r="AY2097">
            <v>0</v>
          </cell>
          <cell r="AZ2097">
            <v>0</v>
          </cell>
          <cell r="BA2097">
            <v>0</v>
          </cell>
          <cell r="BB2097">
            <v>0</v>
          </cell>
          <cell r="BC2097">
            <v>38828</v>
          </cell>
        </row>
        <row r="2098">
          <cell r="A2098">
            <v>2006</v>
          </cell>
          <cell r="B2098">
            <v>3</v>
          </cell>
          <cell r="C2098">
            <v>72</v>
          </cell>
          <cell r="D2098">
            <v>21</v>
          </cell>
          <cell r="E2098">
            <v>792020</v>
          </cell>
          <cell r="F2098">
            <v>0</v>
          </cell>
          <cell r="G2098" t="str">
            <v>Затраты по ШПЗ (основные)</v>
          </cell>
          <cell r="H2098">
            <v>2011</v>
          </cell>
          <cell r="I2098">
            <v>7920</v>
          </cell>
          <cell r="J2098">
            <v>7160.58</v>
          </cell>
          <cell r="K2098">
            <v>1</v>
          </cell>
          <cell r="L2098">
            <v>0</v>
          </cell>
          <cell r="M2098">
            <v>0</v>
          </cell>
          <cell r="N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33</v>
          </cell>
          <cell r="V2098">
            <v>0</v>
          </cell>
          <cell r="W2098">
            <v>0</v>
          </cell>
          <cell r="AA2098">
            <v>0</v>
          </cell>
          <cell r="AB2098">
            <v>0</v>
          </cell>
          <cell r="AC2098">
            <v>0</v>
          </cell>
          <cell r="AD2098">
            <v>33</v>
          </cell>
          <cell r="AE2098">
            <v>510400</v>
          </cell>
          <cell r="AF2098">
            <v>0</v>
          </cell>
          <cell r="AI2098">
            <v>2282</v>
          </cell>
          <cell r="AK2098">
            <v>0</v>
          </cell>
          <cell r="AM2098">
            <v>229</v>
          </cell>
          <cell r="AN2098">
            <v>1</v>
          </cell>
          <cell r="AO2098">
            <v>393216</v>
          </cell>
          <cell r="AQ2098">
            <v>0</v>
          </cell>
          <cell r="AR2098">
            <v>0</v>
          </cell>
          <cell r="AS2098" t="str">
            <v>Ы</v>
          </cell>
          <cell r="AT2098" t="str">
            <v>Ы</v>
          </cell>
          <cell r="AU2098">
            <v>0</v>
          </cell>
          <cell r="AV2098">
            <v>0</v>
          </cell>
          <cell r="AW2098">
            <v>23</v>
          </cell>
          <cell r="AX2098">
            <v>1</v>
          </cell>
          <cell r="AY2098">
            <v>0</v>
          </cell>
          <cell r="AZ2098">
            <v>0</v>
          </cell>
          <cell r="BA2098">
            <v>0</v>
          </cell>
          <cell r="BB2098">
            <v>0</v>
          </cell>
          <cell r="BC2098">
            <v>38828</v>
          </cell>
        </row>
        <row r="2099">
          <cell r="A2099">
            <v>2006</v>
          </cell>
          <cell r="B2099">
            <v>3</v>
          </cell>
          <cell r="C2099">
            <v>73</v>
          </cell>
          <cell r="D2099">
            <v>21</v>
          </cell>
          <cell r="E2099">
            <v>792020</v>
          </cell>
          <cell r="F2099">
            <v>0</v>
          </cell>
          <cell r="G2099" t="str">
            <v>Затраты по ШПЗ (основные)</v>
          </cell>
          <cell r="H2099">
            <v>2011</v>
          </cell>
          <cell r="I2099">
            <v>7920</v>
          </cell>
          <cell r="J2099">
            <v>407332</v>
          </cell>
          <cell r="K2099">
            <v>1</v>
          </cell>
          <cell r="L2099">
            <v>0</v>
          </cell>
          <cell r="M2099">
            <v>0</v>
          </cell>
          <cell r="N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33</v>
          </cell>
          <cell r="V2099">
            <v>0</v>
          </cell>
          <cell r="W2099">
            <v>0</v>
          </cell>
          <cell r="AA2099">
            <v>0</v>
          </cell>
          <cell r="AB2099">
            <v>0</v>
          </cell>
          <cell r="AC2099">
            <v>0</v>
          </cell>
          <cell r="AD2099">
            <v>33</v>
          </cell>
          <cell r="AE2099">
            <v>510600</v>
          </cell>
          <cell r="AF2099">
            <v>0</v>
          </cell>
          <cell r="AI2099">
            <v>2282</v>
          </cell>
          <cell r="AK2099">
            <v>0</v>
          </cell>
          <cell r="AM2099">
            <v>230</v>
          </cell>
          <cell r="AN2099">
            <v>1</v>
          </cell>
          <cell r="AO2099">
            <v>393216</v>
          </cell>
          <cell r="AQ2099">
            <v>0</v>
          </cell>
          <cell r="AR2099">
            <v>0</v>
          </cell>
          <cell r="AS2099" t="str">
            <v>Ы</v>
          </cell>
          <cell r="AT2099" t="str">
            <v>Ы</v>
          </cell>
          <cell r="AU2099">
            <v>0</v>
          </cell>
          <cell r="AV2099">
            <v>0</v>
          </cell>
          <cell r="AW2099">
            <v>23</v>
          </cell>
          <cell r="AX2099">
            <v>1</v>
          </cell>
          <cell r="AY2099">
            <v>0</v>
          </cell>
          <cell r="AZ2099">
            <v>0</v>
          </cell>
          <cell r="BA2099">
            <v>0</v>
          </cell>
          <cell r="BB2099">
            <v>0</v>
          </cell>
          <cell r="BC2099">
            <v>38828</v>
          </cell>
        </row>
        <row r="2100">
          <cell r="A2100">
            <v>2006</v>
          </cell>
          <cell r="B2100">
            <v>3</v>
          </cell>
          <cell r="C2100">
            <v>74</v>
          </cell>
          <cell r="D2100">
            <v>21</v>
          </cell>
          <cell r="E2100">
            <v>792020</v>
          </cell>
          <cell r="F2100">
            <v>0</v>
          </cell>
          <cell r="G2100" t="str">
            <v>Затраты по ШПЗ (основные)</v>
          </cell>
          <cell r="H2100">
            <v>2011</v>
          </cell>
          <cell r="I2100">
            <v>7920</v>
          </cell>
          <cell r="J2100">
            <v>388.42</v>
          </cell>
          <cell r="K2100">
            <v>1</v>
          </cell>
          <cell r="L2100">
            <v>0</v>
          </cell>
          <cell r="M2100">
            <v>0</v>
          </cell>
          <cell r="N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33</v>
          </cell>
          <cell r="V2100">
            <v>0</v>
          </cell>
          <cell r="W2100">
            <v>0</v>
          </cell>
          <cell r="AA2100">
            <v>0</v>
          </cell>
          <cell r="AB2100">
            <v>0</v>
          </cell>
          <cell r="AC2100">
            <v>0</v>
          </cell>
          <cell r="AD2100">
            <v>33</v>
          </cell>
          <cell r="AE2100">
            <v>512000</v>
          </cell>
          <cell r="AF2100">
            <v>0</v>
          </cell>
          <cell r="AI2100">
            <v>2282</v>
          </cell>
          <cell r="AK2100">
            <v>0</v>
          </cell>
          <cell r="AM2100">
            <v>231</v>
          </cell>
          <cell r="AN2100">
            <v>1</v>
          </cell>
          <cell r="AO2100">
            <v>393216</v>
          </cell>
          <cell r="AQ2100">
            <v>0</v>
          </cell>
          <cell r="AR2100">
            <v>0</v>
          </cell>
          <cell r="AS2100" t="str">
            <v>Ы</v>
          </cell>
          <cell r="AT2100" t="str">
            <v>Ы</v>
          </cell>
          <cell r="AU2100">
            <v>0</v>
          </cell>
          <cell r="AV2100">
            <v>0</v>
          </cell>
          <cell r="AW2100">
            <v>23</v>
          </cell>
          <cell r="AX2100">
            <v>1</v>
          </cell>
          <cell r="AY2100">
            <v>0</v>
          </cell>
          <cell r="AZ2100">
            <v>0</v>
          </cell>
          <cell r="BA2100">
            <v>0</v>
          </cell>
          <cell r="BB2100">
            <v>0</v>
          </cell>
          <cell r="BC2100">
            <v>38828</v>
          </cell>
        </row>
        <row r="2101">
          <cell r="A2101">
            <v>2006</v>
          </cell>
          <cell r="B2101">
            <v>3</v>
          </cell>
          <cell r="C2101">
            <v>75</v>
          </cell>
          <cell r="D2101">
            <v>21</v>
          </cell>
          <cell r="E2101">
            <v>792020</v>
          </cell>
          <cell r="F2101">
            <v>0</v>
          </cell>
          <cell r="G2101" t="str">
            <v>Затраты по ШПЗ (основные)</v>
          </cell>
          <cell r="H2101">
            <v>2011</v>
          </cell>
          <cell r="I2101">
            <v>7920</v>
          </cell>
          <cell r="J2101">
            <v>10498.48</v>
          </cell>
          <cell r="K2101">
            <v>1</v>
          </cell>
          <cell r="L2101">
            <v>0</v>
          </cell>
          <cell r="M2101">
            <v>0</v>
          </cell>
          <cell r="N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33</v>
          </cell>
          <cell r="V2101">
            <v>0</v>
          </cell>
          <cell r="W2101">
            <v>0</v>
          </cell>
          <cell r="AA2101">
            <v>0</v>
          </cell>
          <cell r="AB2101">
            <v>0</v>
          </cell>
          <cell r="AC2101">
            <v>0</v>
          </cell>
          <cell r="AD2101">
            <v>33</v>
          </cell>
          <cell r="AE2101">
            <v>513100</v>
          </cell>
          <cell r="AF2101">
            <v>0</v>
          </cell>
          <cell r="AI2101">
            <v>2282</v>
          </cell>
          <cell r="AK2101">
            <v>0</v>
          </cell>
          <cell r="AM2101">
            <v>232</v>
          </cell>
          <cell r="AN2101">
            <v>1</v>
          </cell>
          <cell r="AO2101">
            <v>393216</v>
          </cell>
          <cell r="AQ2101">
            <v>0</v>
          </cell>
          <cell r="AR2101">
            <v>0</v>
          </cell>
          <cell r="AS2101" t="str">
            <v>Ы</v>
          </cell>
          <cell r="AT2101" t="str">
            <v>Ы</v>
          </cell>
          <cell r="AU2101">
            <v>0</v>
          </cell>
          <cell r="AV2101">
            <v>0</v>
          </cell>
          <cell r="AW2101">
            <v>23</v>
          </cell>
          <cell r="AX2101">
            <v>1</v>
          </cell>
          <cell r="AY2101">
            <v>0</v>
          </cell>
          <cell r="AZ2101">
            <v>0</v>
          </cell>
          <cell r="BA2101">
            <v>0</v>
          </cell>
          <cell r="BB2101">
            <v>0</v>
          </cell>
          <cell r="BC2101">
            <v>38828</v>
          </cell>
        </row>
        <row r="2102">
          <cell r="A2102">
            <v>2006</v>
          </cell>
          <cell r="B2102">
            <v>3</v>
          </cell>
          <cell r="C2102">
            <v>114</v>
          </cell>
          <cell r="D2102">
            <v>21</v>
          </cell>
          <cell r="E2102">
            <v>792020</v>
          </cell>
          <cell r="F2102">
            <v>0</v>
          </cell>
          <cell r="G2102" t="str">
            <v>Затраты по ШПЗ (основные)</v>
          </cell>
          <cell r="H2102">
            <v>2011</v>
          </cell>
          <cell r="I2102">
            <v>7920</v>
          </cell>
          <cell r="J2102">
            <v>68788.72</v>
          </cell>
          <cell r="K2102">
            <v>1</v>
          </cell>
          <cell r="L2102">
            <v>0</v>
          </cell>
          <cell r="M2102">
            <v>0</v>
          </cell>
          <cell r="N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35</v>
          </cell>
          <cell r="V2102">
            <v>0</v>
          </cell>
          <cell r="W2102">
            <v>0</v>
          </cell>
          <cell r="AA2102">
            <v>0</v>
          </cell>
          <cell r="AB2102">
            <v>0</v>
          </cell>
          <cell r="AC2102">
            <v>0</v>
          </cell>
          <cell r="AD2102">
            <v>35</v>
          </cell>
          <cell r="AE2102">
            <v>110000</v>
          </cell>
          <cell r="AF2102">
            <v>0</v>
          </cell>
          <cell r="AI2102">
            <v>2282</v>
          </cell>
          <cell r="AK2102">
            <v>0</v>
          </cell>
          <cell r="AM2102">
            <v>271</v>
          </cell>
          <cell r="AN2102">
            <v>1</v>
          </cell>
          <cell r="AO2102">
            <v>393216</v>
          </cell>
          <cell r="AQ2102">
            <v>0</v>
          </cell>
          <cell r="AR2102">
            <v>0</v>
          </cell>
          <cell r="AS2102" t="str">
            <v>Ы</v>
          </cell>
          <cell r="AT2102" t="str">
            <v>Ы</v>
          </cell>
          <cell r="AU2102">
            <v>0</v>
          </cell>
          <cell r="AV2102">
            <v>0</v>
          </cell>
          <cell r="AW2102">
            <v>23</v>
          </cell>
          <cell r="AX2102">
            <v>1</v>
          </cell>
          <cell r="AY2102">
            <v>0</v>
          </cell>
          <cell r="AZ2102">
            <v>0</v>
          </cell>
          <cell r="BA2102">
            <v>0</v>
          </cell>
          <cell r="BB2102">
            <v>0</v>
          </cell>
          <cell r="BC2102">
            <v>38828</v>
          </cell>
        </row>
        <row r="2103">
          <cell r="A2103">
            <v>2006</v>
          </cell>
          <cell r="B2103">
            <v>3</v>
          </cell>
          <cell r="C2103">
            <v>115</v>
          </cell>
          <cell r="D2103">
            <v>21</v>
          </cell>
          <cell r="E2103">
            <v>792020</v>
          </cell>
          <cell r="F2103">
            <v>0</v>
          </cell>
          <cell r="G2103" t="str">
            <v>Затраты по ШПЗ (основные)</v>
          </cell>
          <cell r="H2103">
            <v>2011</v>
          </cell>
          <cell r="I2103">
            <v>7920</v>
          </cell>
          <cell r="J2103">
            <v>2293.14</v>
          </cell>
          <cell r="K2103">
            <v>1</v>
          </cell>
          <cell r="L2103">
            <v>0</v>
          </cell>
          <cell r="M2103">
            <v>0</v>
          </cell>
          <cell r="N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35</v>
          </cell>
          <cell r="V2103">
            <v>0</v>
          </cell>
          <cell r="W2103">
            <v>0</v>
          </cell>
          <cell r="AA2103">
            <v>0</v>
          </cell>
          <cell r="AB2103">
            <v>0</v>
          </cell>
          <cell r="AC2103">
            <v>0</v>
          </cell>
          <cell r="AD2103">
            <v>35</v>
          </cell>
          <cell r="AE2103">
            <v>114020</v>
          </cell>
          <cell r="AF2103">
            <v>0</v>
          </cell>
          <cell r="AI2103">
            <v>2282</v>
          </cell>
          <cell r="AK2103">
            <v>0</v>
          </cell>
          <cell r="AM2103">
            <v>272</v>
          </cell>
          <cell r="AN2103">
            <v>1</v>
          </cell>
          <cell r="AO2103">
            <v>393216</v>
          </cell>
          <cell r="AQ2103">
            <v>0</v>
          </cell>
          <cell r="AR2103">
            <v>0</v>
          </cell>
          <cell r="AS2103" t="str">
            <v>Ы</v>
          </cell>
          <cell r="AT2103" t="str">
            <v>Ы</v>
          </cell>
          <cell r="AU2103">
            <v>0</v>
          </cell>
          <cell r="AV2103">
            <v>0</v>
          </cell>
          <cell r="AW2103">
            <v>23</v>
          </cell>
          <cell r="AX2103">
            <v>1</v>
          </cell>
          <cell r="AY2103">
            <v>0</v>
          </cell>
          <cell r="AZ2103">
            <v>0</v>
          </cell>
          <cell r="BA2103">
            <v>0</v>
          </cell>
          <cell r="BB2103">
            <v>0</v>
          </cell>
          <cell r="BC2103">
            <v>38828</v>
          </cell>
        </row>
        <row r="2104">
          <cell r="A2104">
            <v>2006</v>
          </cell>
          <cell r="B2104">
            <v>3</v>
          </cell>
          <cell r="C2104">
            <v>116</v>
          </cell>
          <cell r="D2104">
            <v>21</v>
          </cell>
          <cell r="E2104">
            <v>792020</v>
          </cell>
          <cell r="F2104">
            <v>0</v>
          </cell>
          <cell r="G2104" t="str">
            <v>Затраты по ШПЗ (основные)</v>
          </cell>
          <cell r="H2104">
            <v>2011</v>
          </cell>
          <cell r="I2104">
            <v>7920</v>
          </cell>
          <cell r="J2104">
            <v>39439.949999999997</v>
          </cell>
          <cell r="K2104">
            <v>1</v>
          </cell>
          <cell r="L2104">
            <v>0</v>
          </cell>
          <cell r="M2104">
            <v>0</v>
          </cell>
          <cell r="N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35</v>
          </cell>
          <cell r="V2104">
            <v>0</v>
          </cell>
          <cell r="W2104">
            <v>0</v>
          </cell>
          <cell r="AA2104">
            <v>0</v>
          </cell>
          <cell r="AB2104">
            <v>0</v>
          </cell>
          <cell r="AC2104">
            <v>0</v>
          </cell>
          <cell r="AD2104">
            <v>35</v>
          </cell>
          <cell r="AE2104">
            <v>116000</v>
          </cell>
          <cell r="AF2104">
            <v>0</v>
          </cell>
          <cell r="AI2104">
            <v>2282</v>
          </cell>
          <cell r="AK2104">
            <v>0</v>
          </cell>
          <cell r="AM2104">
            <v>273</v>
          </cell>
          <cell r="AN2104">
            <v>1</v>
          </cell>
          <cell r="AO2104">
            <v>393216</v>
          </cell>
          <cell r="AQ2104">
            <v>0</v>
          </cell>
          <cell r="AR2104">
            <v>0</v>
          </cell>
          <cell r="AS2104" t="str">
            <v>Ы</v>
          </cell>
          <cell r="AT2104" t="str">
            <v>Ы</v>
          </cell>
          <cell r="AU2104">
            <v>0</v>
          </cell>
          <cell r="AV2104">
            <v>0</v>
          </cell>
          <cell r="AW2104">
            <v>23</v>
          </cell>
          <cell r="AX2104">
            <v>1</v>
          </cell>
          <cell r="AY2104">
            <v>0</v>
          </cell>
          <cell r="AZ2104">
            <v>0</v>
          </cell>
          <cell r="BA2104">
            <v>0</v>
          </cell>
          <cell r="BB2104">
            <v>0</v>
          </cell>
          <cell r="BC2104">
            <v>38828</v>
          </cell>
        </row>
        <row r="2105">
          <cell r="A2105">
            <v>2006</v>
          </cell>
          <cell r="B2105">
            <v>3</v>
          </cell>
          <cell r="C2105">
            <v>117</v>
          </cell>
          <cell r="D2105">
            <v>21</v>
          </cell>
          <cell r="E2105">
            <v>792020</v>
          </cell>
          <cell r="F2105">
            <v>0</v>
          </cell>
          <cell r="G2105" t="str">
            <v>Затраты по ШПЗ (основные)</v>
          </cell>
          <cell r="H2105">
            <v>2011</v>
          </cell>
          <cell r="I2105">
            <v>7920</v>
          </cell>
          <cell r="J2105">
            <v>15904.73</v>
          </cell>
          <cell r="K2105">
            <v>1</v>
          </cell>
          <cell r="L2105">
            <v>0</v>
          </cell>
          <cell r="M2105">
            <v>0</v>
          </cell>
          <cell r="N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35</v>
          </cell>
          <cell r="V2105">
            <v>0</v>
          </cell>
          <cell r="W2105">
            <v>0</v>
          </cell>
          <cell r="AA2105">
            <v>0</v>
          </cell>
          <cell r="AB2105">
            <v>0</v>
          </cell>
          <cell r="AC2105">
            <v>0</v>
          </cell>
          <cell r="AD2105">
            <v>35</v>
          </cell>
          <cell r="AE2105">
            <v>117000</v>
          </cell>
          <cell r="AF2105">
            <v>0</v>
          </cell>
          <cell r="AI2105">
            <v>2282</v>
          </cell>
          <cell r="AK2105">
            <v>0</v>
          </cell>
          <cell r="AM2105">
            <v>274</v>
          </cell>
          <cell r="AN2105">
            <v>1</v>
          </cell>
          <cell r="AO2105">
            <v>393216</v>
          </cell>
          <cell r="AQ2105">
            <v>0</v>
          </cell>
          <cell r="AR2105">
            <v>0</v>
          </cell>
          <cell r="AS2105" t="str">
            <v>Ы</v>
          </cell>
          <cell r="AT2105" t="str">
            <v>Ы</v>
          </cell>
          <cell r="AU2105">
            <v>0</v>
          </cell>
          <cell r="AV2105">
            <v>0</v>
          </cell>
          <cell r="AW2105">
            <v>23</v>
          </cell>
          <cell r="AX2105">
            <v>1</v>
          </cell>
          <cell r="AY2105">
            <v>0</v>
          </cell>
          <cell r="AZ2105">
            <v>0</v>
          </cell>
          <cell r="BA2105">
            <v>0</v>
          </cell>
          <cell r="BB2105">
            <v>0</v>
          </cell>
          <cell r="BC2105">
            <v>38828</v>
          </cell>
        </row>
        <row r="2106">
          <cell r="A2106">
            <v>2006</v>
          </cell>
          <cell r="B2106">
            <v>3</v>
          </cell>
          <cell r="C2106">
            <v>118</v>
          </cell>
          <cell r="D2106">
            <v>21</v>
          </cell>
          <cell r="E2106">
            <v>792020</v>
          </cell>
          <cell r="F2106">
            <v>0</v>
          </cell>
          <cell r="G2106" t="str">
            <v>Затраты по ШПЗ (основные)</v>
          </cell>
          <cell r="H2106">
            <v>2011</v>
          </cell>
          <cell r="I2106">
            <v>7920</v>
          </cell>
          <cell r="J2106">
            <v>27618.29</v>
          </cell>
          <cell r="K2106">
            <v>1</v>
          </cell>
          <cell r="L2106">
            <v>0</v>
          </cell>
          <cell r="M2106">
            <v>0</v>
          </cell>
          <cell r="N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35</v>
          </cell>
          <cell r="V2106">
            <v>0</v>
          </cell>
          <cell r="W2106">
            <v>0</v>
          </cell>
          <cell r="AA2106">
            <v>0</v>
          </cell>
          <cell r="AB2106">
            <v>0</v>
          </cell>
          <cell r="AC2106">
            <v>0</v>
          </cell>
          <cell r="AD2106">
            <v>35</v>
          </cell>
          <cell r="AE2106">
            <v>118000</v>
          </cell>
          <cell r="AF2106">
            <v>0</v>
          </cell>
          <cell r="AI2106">
            <v>2282</v>
          </cell>
          <cell r="AK2106">
            <v>0</v>
          </cell>
          <cell r="AM2106">
            <v>275</v>
          </cell>
          <cell r="AN2106">
            <v>1</v>
          </cell>
          <cell r="AO2106">
            <v>393216</v>
          </cell>
          <cell r="AQ2106">
            <v>0</v>
          </cell>
          <cell r="AR2106">
            <v>0</v>
          </cell>
          <cell r="AS2106" t="str">
            <v>Ы</v>
          </cell>
          <cell r="AT2106" t="str">
            <v>Ы</v>
          </cell>
          <cell r="AU2106">
            <v>0</v>
          </cell>
          <cell r="AV2106">
            <v>0</v>
          </cell>
          <cell r="AW2106">
            <v>23</v>
          </cell>
          <cell r="AX2106">
            <v>1</v>
          </cell>
          <cell r="AY2106">
            <v>0</v>
          </cell>
          <cell r="AZ2106">
            <v>0</v>
          </cell>
          <cell r="BA2106">
            <v>0</v>
          </cell>
          <cell r="BB2106">
            <v>0</v>
          </cell>
          <cell r="BC2106">
            <v>38828</v>
          </cell>
        </row>
        <row r="2107">
          <cell r="A2107">
            <v>2006</v>
          </cell>
          <cell r="B2107">
            <v>3</v>
          </cell>
          <cell r="C2107">
            <v>119</v>
          </cell>
          <cell r="D2107">
            <v>21</v>
          </cell>
          <cell r="E2107">
            <v>792020</v>
          </cell>
          <cell r="F2107">
            <v>0</v>
          </cell>
          <cell r="G2107" t="str">
            <v>Затраты по ШПЗ (основные)</v>
          </cell>
          <cell r="H2107">
            <v>2011</v>
          </cell>
          <cell r="I2107">
            <v>7920</v>
          </cell>
          <cell r="J2107">
            <v>2623.28</v>
          </cell>
          <cell r="K2107">
            <v>1</v>
          </cell>
          <cell r="L2107">
            <v>0</v>
          </cell>
          <cell r="M2107">
            <v>0</v>
          </cell>
          <cell r="N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35</v>
          </cell>
          <cell r="V2107">
            <v>0</v>
          </cell>
          <cell r="W2107">
            <v>0</v>
          </cell>
          <cell r="AA2107">
            <v>0</v>
          </cell>
          <cell r="AB2107">
            <v>0</v>
          </cell>
          <cell r="AC2107">
            <v>0</v>
          </cell>
          <cell r="AD2107">
            <v>35</v>
          </cell>
          <cell r="AE2107">
            <v>131000</v>
          </cell>
          <cell r="AF2107">
            <v>0</v>
          </cell>
          <cell r="AI2107">
            <v>2282</v>
          </cell>
          <cell r="AK2107">
            <v>0</v>
          </cell>
          <cell r="AM2107">
            <v>276</v>
          </cell>
          <cell r="AN2107">
            <v>1</v>
          </cell>
          <cell r="AO2107">
            <v>393216</v>
          </cell>
          <cell r="AQ2107">
            <v>0</v>
          </cell>
          <cell r="AR2107">
            <v>0</v>
          </cell>
          <cell r="AS2107" t="str">
            <v>Ы</v>
          </cell>
          <cell r="AT2107" t="str">
            <v>Ы</v>
          </cell>
          <cell r="AU2107">
            <v>0</v>
          </cell>
          <cell r="AV2107">
            <v>0</v>
          </cell>
          <cell r="AW2107">
            <v>23</v>
          </cell>
          <cell r="AX2107">
            <v>1</v>
          </cell>
          <cell r="AY2107">
            <v>0</v>
          </cell>
          <cell r="AZ2107">
            <v>0</v>
          </cell>
          <cell r="BA2107">
            <v>0</v>
          </cell>
          <cell r="BB2107">
            <v>0</v>
          </cell>
          <cell r="BC2107">
            <v>38828</v>
          </cell>
        </row>
        <row r="2108">
          <cell r="A2108">
            <v>2006</v>
          </cell>
          <cell r="B2108">
            <v>3</v>
          </cell>
          <cell r="C2108">
            <v>120</v>
          </cell>
          <cell r="D2108">
            <v>21</v>
          </cell>
          <cell r="E2108">
            <v>792020</v>
          </cell>
          <cell r="F2108">
            <v>0</v>
          </cell>
          <cell r="G2108" t="str">
            <v>Затраты по ШПЗ (основные)</v>
          </cell>
          <cell r="H2108">
            <v>2011</v>
          </cell>
          <cell r="I2108">
            <v>7920</v>
          </cell>
          <cell r="J2108">
            <v>99.64</v>
          </cell>
          <cell r="K2108">
            <v>1</v>
          </cell>
          <cell r="L2108">
            <v>0</v>
          </cell>
          <cell r="M2108">
            <v>0</v>
          </cell>
          <cell r="N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35</v>
          </cell>
          <cell r="V2108">
            <v>0</v>
          </cell>
          <cell r="W2108">
            <v>0</v>
          </cell>
          <cell r="AA2108">
            <v>0</v>
          </cell>
          <cell r="AB2108">
            <v>0</v>
          </cell>
          <cell r="AC2108">
            <v>0</v>
          </cell>
          <cell r="AD2108">
            <v>35</v>
          </cell>
          <cell r="AE2108">
            <v>131100</v>
          </cell>
          <cell r="AF2108">
            <v>0</v>
          </cell>
          <cell r="AI2108">
            <v>2282</v>
          </cell>
          <cell r="AK2108">
            <v>0</v>
          </cell>
          <cell r="AM2108">
            <v>277</v>
          </cell>
          <cell r="AN2108">
            <v>1</v>
          </cell>
          <cell r="AO2108">
            <v>393216</v>
          </cell>
          <cell r="AQ2108">
            <v>0</v>
          </cell>
          <cell r="AR2108">
            <v>0</v>
          </cell>
          <cell r="AS2108" t="str">
            <v>Ы</v>
          </cell>
          <cell r="AT2108" t="str">
            <v>Ы</v>
          </cell>
          <cell r="AU2108">
            <v>0</v>
          </cell>
          <cell r="AV2108">
            <v>0</v>
          </cell>
          <cell r="AW2108">
            <v>23</v>
          </cell>
          <cell r="AX2108">
            <v>1</v>
          </cell>
          <cell r="AY2108">
            <v>0</v>
          </cell>
          <cell r="AZ2108">
            <v>0</v>
          </cell>
          <cell r="BA2108">
            <v>0</v>
          </cell>
          <cell r="BB2108">
            <v>0</v>
          </cell>
          <cell r="BC2108">
            <v>38828</v>
          </cell>
        </row>
        <row r="2109">
          <cell r="A2109">
            <v>2006</v>
          </cell>
          <cell r="B2109">
            <v>3</v>
          </cell>
          <cell r="C2109">
            <v>121</v>
          </cell>
          <cell r="D2109">
            <v>21</v>
          </cell>
          <cell r="E2109">
            <v>792020</v>
          </cell>
          <cell r="F2109">
            <v>0</v>
          </cell>
          <cell r="G2109" t="str">
            <v>Затраты по ШПЗ (основные)</v>
          </cell>
          <cell r="H2109">
            <v>2011</v>
          </cell>
          <cell r="I2109">
            <v>7920</v>
          </cell>
          <cell r="J2109">
            <v>34827.83</v>
          </cell>
          <cell r="K2109">
            <v>1</v>
          </cell>
          <cell r="L2109">
            <v>0</v>
          </cell>
          <cell r="M2109">
            <v>0</v>
          </cell>
          <cell r="N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35</v>
          </cell>
          <cell r="V2109">
            <v>0</v>
          </cell>
          <cell r="W2109">
            <v>0</v>
          </cell>
          <cell r="AA2109">
            <v>0</v>
          </cell>
          <cell r="AB2109">
            <v>0</v>
          </cell>
          <cell r="AC2109">
            <v>0</v>
          </cell>
          <cell r="AD2109">
            <v>35</v>
          </cell>
          <cell r="AE2109">
            <v>132000</v>
          </cell>
          <cell r="AF2109">
            <v>0</v>
          </cell>
          <cell r="AI2109">
            <v>2282</v>
          </cell>
          <cell r="AK2109">
            <v>0</v>
          </cell>
          <cell r="AM2109">
            <v>278</v>
          </cell>
          <cell r="AN2109">
            <v>1</v>
          </cell>
          <cell r="AO2109">
            <v>393216</v>
          </cell>
          <cell r="AQ2109">
            <v>0</v>
          </cell>
          <cell r="AR2109">
            <v>0</v>
          </cell>
          <cell r="AS2109" t="str">
            <v>Ы</v>
          </cell>
          <cell r="AT2109" t="str">
            <v>Ы</v>
          </cell>
          <cell r="AU2109">
            <v>0</v>
          </cell>
          <cell r="AV2109">
            <v>0</v>
          </cell>
          <cell r="AW2109">
            <v>23</v>
          </cell>
          <cell r="AX2109">
            <v>1</v>
          </cell>
          <cell r="AY2109">
            <v>0</v>
          </cell>
          <cell r="AZ2109">
            <v>0</v>
          </cell>
          <cell r="BA2109">
            <v>0</v>
          </cell>
          <cell r="BB2109">
            <v>0</v>
          </cell>
          <cell r="BC2109">
            <v>38828</v>
          </cell>
        </row>
        <row r="2110">
          <cell r="A2110">
            <v>2006</v>
          </cell>
          <cell r="B2110">
            <v>3</v>
          </cell>
          <cell r="C2110">
            <v>122</v>
          </cell>
          <cell r="D2110">
            <v>21</v>
          </cell>
          <cell r="E2110">
            <v>792020</v>
          </cell>
          <cell r="F2110">
            <v>0</v>
          </cell>
          <cell r="G2110" t="str">
            <v>Затраты по ШПЗ (основные)</v>
          </cell>
          <cell r="H2110">
            <v>2011</v>
          </cell>
          <cell r="I2110">
            <v>7920</v>
          </cell>
          <cell r="J2110">
            <v>81044</v>
          </cell>
          <cell r="K2110">
            <v>1</v>
          </cell>
          <cell r="L2110">
            <v>0</v>
          </cell>
          <cell r="M2110">
            <v>0</v>
          </cell>
          <cell r="N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35</v>
          </cell>
          <cell r="V2110">
            <v>0</v>
          </cell>
          <cell r="W2110">
            <v>0</v>
          </cell>
          <cell r="AA2110">
            <v>0</v>
          </cell>
          <cell r="AB2110">
            <v>0</v>
          </cell>
          <cell r="AC2110">
            <v>0</v>
          </cell>
          <cell r="AD2110">
            <v>35</v>
          </cell>
          <cell r="AE2110">
            <v>133200</v>
          </cell>
          <cell r="AF2110">
            <v>0</v>
          </cell>
          <cell r="AI2110">
            <v>2282</v>
          </cell>
          <cell r="AK2110">
            <v>0</v>
          </cell>
          <cell r="AM2110">
            <v>279</v>
          </cell>
          <cell r="AN2110">
            <v>1</v>
          </cell>
          <cell r="AO2110">
            <v>393216</v>
          </cell>
          <cell r="AQ2110">
            <v>0</v>
          </cell>
          <cell r="AR2110">
            <v>0</v>
          </cell>
          <cell r="AS2110" t="str">
            <v>Ы</v>
          </cell>
          <cell r="AT2110" t="str">
            <v>Ы</v>
          </cell>
          <cell r="AU2110">
            <v>0</v>
          </cell>
          <cell r="AV2110">
            <v>0</v>
          </cell>
          <cell r="AW2110">
            <v>23</v>
          </cell>
          <cell r="AX2110">
            <v>1</v>
          </cell>
          <cell r="AY2110">
            <v>0</v>
          </cell>
          <cell r="AZ2110">
            <v>0</v>
          </cell>
          <cell r="BA2110">
            <v>0</v>
          </cell>
          <cell r="BB2110">
            <v>0</v>
          </cell>
          <cell r="BC2110">
            <v>38828</v>
          </cell>
        </row>
        <row r="2111">
          <cell r="A2111">
            <v>2006</v>
          </cell>
          <cell r="B2111">
            <v>3</v>
          </cell>
          <cell r="C2111">
            <v>123</v>
          </cell>
          <cell r="D2111">
            <v>21</v>
          </cell>
          <cell r="E2111">
            <v>792020</v>
          </cell>
          <cell r="F2111">
            <v>0</v>
          </cell>
          <cell r="G2111" t="str">
            <v>Затраты по ШПЗ (основные)</v>
          </cell>
          <cell r="H2111">
            <v>2011</v>
          </cell>
          <cell r="I2111">
            <v>7920</v>
          </cell>
          <cell r="J2111">
            <v>1119.23</v>
          </cell>
          <cell r="K2111">
            <v>1</v>
          </cell>
          <cell r="L2111">
            <v>0</v>
          </cell>
          <cell r="M2111">
            <v>0</v>
          </cell>
          <cell r="N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35</v>
          </cell>
          <cell r="V2111">
            <v>0</v>
          </cell>
          <cell r="W2111">
            <v>0</v>
          </cell>
          <cell r="AA2111">
            <v>0</v>
          </cell>
          <cell r="AB2111">
            <v>0</v>
          </cell>
          <cell r="AC2111">
            <v>0</v>
          </cell>
          <cell r="AD2111">
            <v>35</v>
          </cell>
          <cell r="AE2111">
            <v>135000</v>
          </cell>
          <cell r="AF2111">
            <v>0</v>
          </cell>
          <cell r="AI2111">
            <v>2282</v>
          </cell>
          <cell r="AK2111">
            <v>0</v>
          </cell>
          <cell r="AM2111">
            <v>280</v>
          </cell>
          <cell r="AN2111">
            <v>1</v>
          </cell>
          <cell r="AO2111">
            <v>393216</v>
          </cell>
          <cell r="AQ2111">
            <v>0</v>
          </cell>
          <cell r="AR2111">
            <v>0</v>
          </cell>
          <cell r="AS2111" t="str">
            <v>Ы</v>
          </cell>
          <cell r="AT2111" t="str">
            <v>Ы</v>
          </cell>
          <cell r="AU2111">
            <v>0</v>
          </cell>
          <cell r="AV2111">
            <v>0</v>
          </cell>
          <cell r="AW2111">
            <v>23</v>
          </cell>
          <cell r="AX2111">
            <v>1</v>
          </cell>
          <cell r="AY2111">
            <v>0</v>
          </cell>
          <cell r="AZ2111">
            <v>0</v>
          </cell>
          <cell r="BA2111">
            <v>0</v>
          </cell>
          <cell r="BB2111">
            <v>0</v>
          </cell>
          <cell r="BC2111">
            <v>38828</v>
          </cell>
        </row>
        <row r="2112">
          <cell r="A2112">
            <v>2006</v>
          </cell>
          <cell r="B2112">
            <v>3</v>
          </cell>
          <cell r="C2112">
            <v>124</v>
          </cell>
          <cell r="D2112">
            <v>21</v>
          </cell>
          <cell r="E2112">
            <v>792020</v>
          </cell>
          <cell r="F2112">
            <v>0</v>
          </cell>
          <cell r="G2112" t="str">
            <v>Затраты по ШПЗ (основные)</v>
          </cell>
          <cell r="H2112">
            <v>2011</v>
          </cell>
          <cell r="I2112">
            <v>7920</v>
          </cell>
          <cell r="J2112">
            <v>229836.15</v>
          </cell>
          <cell r="K2112">
            <v>1</v>
          </cell>
          <cell r="L2112">
            <v>0</v>
          </cell>
          <cell r="M2112">
            <v>0</v>
          </cell>
          <cell r="N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35</v>
          </cell>
          <cell r="V2112">
            <v>0</v>
          </cell>
          <cell r="W2112">
            <v>0</v>
          </cell>
          <cell r="AA2112">
            <v>0</v>
          </cell>
          <cell r="AB2112">
            <v>0</v>
          </cell>
          <cell r="AC2112">
            <v>0</v>
          </cell>
          <cell r="AD2112">
            <v>35</v>
          </cell>
          <cell r="AE2112">
            <v>143000</v>
          </cell>
          <cell r="AF2112">
            <v>0</v>
          </cell>
          <cell r="AI2112">
            <v>2282</v>
          </cell>
          <cell r="AK2112">
            <v>0</v>
          </cell>
          <cell r="AM2112">
            <v>281</v>
          </cell>
          <cell r="AN2112">
            <v>1</v>
          </cell>
          <cell r="AO2112">
            <v>393216</v>
          </cell>
          <cell r="AQ2112">
            <v>0</v>
          </cell>
          <cell r="AR2112">
            <v>0</v>
          </cell>
          <cell r="AS2112" t="str">
            <v>Ы</v>
          </cell>
          <cell r="AT2112" t="str">
            <v>Ы</v>
          </cell>
          <cell r="AU2112">
            <v>0</v>
          </cell>
          <cell r="AV2112">
            <v>0</v>
          </cell>
          <cell r="AW2112">
            <v>23</v>
          </cell>
          <cell r="AX2112">
            <v>1</v>
          </cell>
          <cell r="AY2112">
            <v>0</v>
          </cell>
          <cell r="AZ2112">
            <v>0</v>
          </cell>
          <cell r="BA2112">
            <v>0</v>
          </cell>
          <cell r="BB2112">
            <v>0</v>
          </cell>
          <cell r="BC2112">
            <v>38828</v>
          </cell>
        </row>
        <row r="2113">
          <cell r="A2113">
            <v>2006</v>
          </cell>
          <cell r="B2113">
            <v>3</v>
          </cell>
          <cell r="C2113">
            <v>125</v>
          </cell>
          <cell r="D2113">
            <v>21</v>
          </cell>
          <cell r="E2113">
            <v>792020</v>
          </cell>
          <cell r="F2113">
            <v>0</v>
          </cell>
          <cell r="G2113" t="str">
            <v>Затраты по ШПЗ (основные)</v>
          </cell>
          <cell r="H2113">
            <v>2011</v>
          </cell>
          <cell r="I2113">
            <v>7920</v>
          </cell>
          <cell r="J2113">
            <v>198706.3</v>
          </cell>
          <cell r="K2113">
            <v>1</v>
          </cell>
          <cell r="L2113">
            <v>0</v>
          </cell>
          <cell r="M2113">
            <v>0</v>
          </cell>
          <cell r="N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35</v>
          </cell>
          <cell r="V2113">
            <v>0</v>
          </cell>
          <cell r="W2113">
            <v>0</v>
          </cell>
          <cell r="AA2113">
            <v>0</v>
          </cell>
          <cell r="AB2113">
            <v>0</v>
          </cell>
          <cell r="AC2113">
            <v>0</v>
          </cell>
          <cell r="AD2113">
            <v>35</v>
          </cell>
          <cell r="AE2113">
            <v>151000</v>
          </cell>
          <cell r="AF2113">
            <v>0</v>
          </cell>
          <cell r="AI2113">
            <v>2282</v>
          </cell>
          <cell r="AK2113">
            <v>0</v>
          </cell>
          <cell r="AM2113">
            <v>282</v>
          </cell>
          <cell r="AN2113">
            <v>1</v>
          </cell>
          <cell r="AO2113">
            <v>393216</v>
          </cell>
          <cell r="AQ2113">
            <v>0</v>
          </cell>
          <cell r="AR2113">
            <v>0</v>
          </cell>
          <cell r="AS2113" t="str">
            <v>Ы</v>
          </cell>
          <cell r="AT2113" t="str">
            <v>Ы</v>
          </cell>
          <cell r="AU2113">
            <v>0</v>
          </cell>
          <cell r="AV2113">
            <v>0</v>
          </cell>
          <cell r="AW2113">
            <v>23</v>
          </cell>
          <cell r="AX2113">
            <v>1</v>
          </cell>
          <cell r="AY2113">
            <v>0</v>
          </cell>
          <cell r="AZ2113">
            <v>0</v>
          </cell>
          <cell r="BA2113">
            <v>0</v>
          </cell>
          <cell r="BB2113">
            <v>0</v>
          </cell>
          <cell r="BC2113">
            <v>38828</v>
          </cell>
        </row>
        <row r="2114">
          <cell r="A2114">
            <v>2006</v>
          </cell>
          <cell r="B2114">
            <v>3</v>
          </cell>
          <cell r="C2114">
            <v>126</v>
          </cell>
          <cell r="D2114">
            <v>21</v>
          </cell>
          <cell r="E2114">
            <v>792020</v>
          </cell>
          <cell r="F2114">
            <v>0</v>
          </cell>
          <cell r="G2114" t="str">
            <v>Затраты по ШПЗ (основные)</v>
          </cell>
          <cell r="H2114">
            <v>2011</v>
          </cell>
          <cell r="I2114">
            <v>7920</v>
          </cell>
          <cell r="J2114">
            <v>1082450.08</v>
          </cell>
          <cell r="K2114">
            <v>1</v>
          </cell>
          <cell r="L2114">
            <v>0</v>
          </cell>
          <cell r="M2114">
            <v>0</v>
          </cell>
          <cell r="N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35</v>
          </cell>
          <cell r="V2114">
            <v>0</v>
          </cell>
          <cell r="W2114">
            <v>0</v>
          </cell>
          <cell r="AA2114">
            <v>0</v>
          </cell>
          <cell r="AB2114">
            <v>0</v>
          </cell>
          <cell r="AC2114">
            <v>0</v>
          </cell>
          <cell r="AD2114">
            <v>35</v>
          </cell>
          <cell r="AE2114">
            <v>220000</v>
          </cell>
          <cell r="AF2114">
            <v>0</v>
          </cell>
          <cell r="AI2114">
            <v>2282</v>
          </cell>
          <cell r="AK2114">
            <v>0</v>
          </cell>
          <cell r="AM2114">
            <v>283</v>
          </cell>
          <cell r="AN2114">
            <v>1</v>
          </cell>
          <cell r="AO2114">
            <v>393216</v>
          </cell>
          <cell r="AQ2114">
            <v>0</v>
          </cell>
          <cell r="AR2114">
            <v>0</v>
          </cell>
          <cell r="AS2114" t="str">
            <v>Ы</v>
          </cell>
          <cell r="AT2114" t="str">
            <v>Ы</v>
          </cell>
          <cell r="AU2114">
            <v>0</v>
          </cell>
          <cell r="AV2114">
            <v>0</v>
          </cell>
          <cell r="AW2114">
            <v>23</v>
          </cell>
          <cell r="AX2114">
            <v>1</v>
          </cell>
          <cell r="AY2114">
            <v>0</v>
          </cell>
          <cell r="AZ2114">
            <v>0</v>
          </cell>
          <cell r="BA2114">
            <v>0</v>
          </cell>
          <cell r="BB2114">
            <v>0</v>
          </cell>
          <cell r="BC2114">
            <v>38828</v>
          </cell>
        </row>
        <row r="2115">
          <cell r="A2115">
            <v>2006</v>
          </cell>
          <cell r="B2115">
            <v>3</v>
          </cell>
          <cell r="C2115">
            <v>127</v>
          </cell>
          <cell r="D2115">
            <v>21</v>
          </cell>
          <cell r="E2115">
            <v>792020</v>
          </cell>
          <cell r="F2115">
            <v>0</v>
          </cell>
          <cell r="G2115" t="str">
            <v>Затраты по ШПЗ (основные)</v>
          </cell>
          <cell r="H2115">
            <v>2011</v>
          </cell>
          <cell r="I2115">
            <v>7920</v>
          </cell>
          <cell r="J2115">
            <v>539034.56999999995</v>
          </cell>
          <cell r="K2115">
            <v>1</v>
          </cell>
          <cell r="L2115">
            <v>0</v>
          </cell>
          <cell r="M2115">
            <v>0</v>
          </cell>
          <cell r="N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35</v>
          </cell>
          <cell r="V2115">
            <v>0</v>
          </cell>
          <cell r="W2115">
            <v>0</v>
          </cell>
          <cell r="AA2115">
            <v>0</v>
          </cell>
          <cell r="AB2115">
            <v>0</v>
          </cell>
          <cell r="AC2115">
            <v>0</v>
          </cell>
          <cell r="AD2115">
            <v>35</v>
          </cell>
          <cell r="AE2115">
            <v>230000</v>
          </cell>
          <cell r="AF2115">
            <v>0</v>
          </cell>
          <cell r="AI2115">
            <v>2282</v>
          </cell>
          <cell r="AK2115">
            <v>0</v>
          </cell>
          <cell r="AM2115">
            <v>284</v>
          </cell>
          <cell r="AN2115">
            <v>1</v>
          </cell>
          <cell r="AO2115">
            <v>393216</v>
          </cell>
          <cell r="AQ2115">
            <v>0</v>
          </cell>
          <cell r="AR2115">
            <v>0</v>
          </cell>
          <cell r="AS2115" t="str">
            <v>Ы</v>
          </cell>
          <cell r="AT2115" t="str">
            <v>Ы</v>
          </cell>
          <cell r="AU2115">
            <v>0</v>
          </cell>
          <cell r="AV2115">
            <v>0</v>
          </cell>
          <cell r="AW2115">
            <v>23</v>
          </cell>
          <cell r="AX2115">
            <v>1</v>
          </cell>
          <cell r="AY2115">
            <v>0</v>
          </cell>
          <cell r="AZ2115">
            <v>0</v>
          </cell>
          <cell r="BA2115">
            <v>0</v>
          </cell>
          <cell r="BB2115">
            <v>0</v>
          </cell>
          <cell r="BC2115">
            <v>38828</v>
          </cell>
        </row>
        <row r="2116">
          <cell r="A2116">
            <v>2006</v>
          </cell>
          <cell r="B2116">
            <v>3</v>
          </cell>
          <cell r="C2116">
            <v>128</v>
          </cell>
          <cell r="D2116">
            <v>21</v>
          </cell>
          <cell r="E2116">
            <v>792020</v>
          </cell>
          <cell r="F2116">
            <v>0</v>
          </cell>
          <cell r="G2116" t="str">
            <v>Затраты по ШПЗ (основные)</v>
          </cell>
          <cell r="H2116">
            <v>2011</v>
          </cell>
          <cell r="I2116">
            <v>7920</v>
          </cell>
          <cell r="J2116">
            <v>50145.42</v>
          </cell>
          <cell r="K2116">
            <v>1</v>
          </cell>
          <cell r="L2116">
            <v>0</v>
          </cell>
          <cell r="M2116">
            <v>0</v>
          </cell>
          <cell r="N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35</v>
          </cell>
          <cell r="V2116">
            <v>0</v>
          </cell>
          <cell r="W2116">
            <v>0</v>
          </cell>
          <cell r="AA2116">
            <v>0</v>
          </cell>
          <cell r="AB2116">
            <v>0</v>
          </cell>
          <cell r="AC2116">
            <v>0</v>
          </cell>
          <cell r="AD2116">
            <v>35</v>
          </cell>
          <cell r="AE2116">
            <v>260000</v>
          </cell>
          <cell r="AF2116">
            <v>0</v>
          </cell>
          <cell r="AI2116">
            <v>2282</v>
          </cell>
          <cell r="AK2116">
            <v>0</v>
          </cell>
          <cell r="AM2116">
            <v>285</v>
          </cell>
          <cell r="AN2116">
            <v>1</v>
          </cell>
          <cell r="AO2116">
            <v>393216</v>
          </cell>
          <cell r="AQ2116">
            <v>0</v>
          </cell>
          <cell r="AR2116">
            <v>0</v>
          </cell>
          <cell r="AS2116" t="str">
            <v>Ы</v>
          </cell>
          <cell r="AT2116" t="str">
            <v>Ы</v>
          </cell>
          <cell r="AU2116">
            <v>0</v>
          </cell>
          <cell r="AV2116">
            <v>0</v>
          </cell>
          <cell r="AW2116">
            <v>23</v>
          </cell>
          <cell r="AX2116">
            <v>1</v>
          </cell>
          <cell r="AY2116">
            <v>0</v>
          </cell>
          <cell r="AZ2116">
            <v>0</v>
          </cell>
          <cell r="BA2116">
            <v>0</v>
          </cell>
          <cell r="BB2116">
            <v>0</v>
          </cell>
          <cell r="BC2116">
            <v>38828</v>
          </cell>
        </row>
        <row r="2117">
          <cell r="A2117">
            <v>2006</v>
          </cell>
          <cell r="B2117">
            <v>3</v>
          </cell>
          <cell r="C2117">
            <v>129</v>
          </cell>
          <cell r="D2117">
            <v>21</v>
          </cell>
          <cell r="E2117">
            <v>792020</v>
          </cell>
          <cell r="F2117">
            <v>0</v>
          </cell>
          <cell r="G2117" t="str">
            <v>Затраты по ШПЗ (основные)</v>
          </cell>
          <cell r="H2117">
            <v>2011</v>
          </cell>
          <cell r="I2117">
            <v>7920</v>
          </cell>
          <cell r="J2117">
            <v>150168.32999999999</v>
          </cell>
          <cell r="K2117">
            <v>1</v>
          </cell>
          <cell r="L2117">
            <v>0</v>
          </cell>
          <cell r="M2117">
            <v>0</v>
          </cell>
          <cell r="N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35</v>
          </cell>
          <cell r="V2117">
            <v>0</v>
          </cell>
          <cell r="W2117">
            <v>0</v>
          </cell>
          <cell r="AA2117">
            <v>0</v>
          </cell>
          <cell r="AB2117">
            <v>0</v>
          </cell>
          <cell r="AC2117">
            <v>0</v>
          </cell>
          <cell r="AD2117">
            <v>35</v>
          </cell>
          <cell r="AE2117">
            <v>270000</v>
          </cell>
          <cell r="AF2117">
            <v>0</v>
          </cell>
          <cell r="AI2117">
            <v>2282</v>
          </cell>
          <cell r="AK2117">
            <v>0</v>
          </cell>
          <cell r="AM2117">
            <v>286</v>
          </cell>
          <cell r="AN2117">
            <v>1</v>
          </cell>
          <cell r="AO2117">
            <v>393216</v>
          </cell>
          <cell r="AQ2117">
            <v>0</v>
          </cell>
          <cell r="AR2117">
            <v>0</v>
          </cell>
          <cell r="AS2117" t="str">
            <v>Ы</v>
          </cell>
          <cell r="AT2117" t="str">
            <v>Ы</v>
          </cell>
          <cell r="AU2117">
            <v>0</v>
          </cell>
          <cell r="AV2117">
            <v>0</v>
          </cell>
          <cell r="AW2117">
            <v>23</v>
          </cell>
          <cell r="AX2117">
            <v>1</v>
          </cell>
          <cell r="AY2117">
            <v>0</v>
          </cell>
          <cell r="AZ2117">
            <v>0</v>
          </cell>
          <cell r="BA2117">
            <v>0</v>
          </cell>
          <cell r="BB2117">
            <v>0</v>
          </cell>
          <cell r="BC2117">
            <v>38828</v>
          </cell>
        </row>
        <row r="2118">
          <cell r="A2118">
            <v>2006</v>
          </cell>
          <cell r="B2118">
            <v>3</v>
          </cell>
          <cell r="C2118">
            <v>130</v>
          </cell>
          <cell r="D2118">
            <v>21</v>
          </cell>
          <cell r="E2118">
            <v>792020</v>
          </cell>
          <cell r="F2118">
            <v>0</v>
          </cell>
          <cell r="G2118" t="str">
            <v>Затраты по ШПЗ (основные)</v>
          </cell>
          <cell r="H2118">
            <v>2011</v>
          </cell>
          <cell r="I2118">
            <v>7920</v>
          </cell>
          <cell r="J2118">
            <v>3032.29</v>
          </cell>
          <cell r="K2118">
            <v>1</v>
          </cell>
          <cell r="L2118">
            <v>0</v>
          </cell>
          <cell r="M2118">
            <v>0</v>
          </cell>
          <cell r="N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35</v>
          </cell>
          <cell r="V2118">
            <v>0</v>
          </cell>
          <cell r="W2118">
            <v>0</v>
          </cell>
          <cell r="AA2118">
            <v>0</v>
          </cell>
          <cell r="AB2118">
            <v>0</v>
          </cell>
          <cell r="AC2118">
            <v>0</v>
          </cell>
          <cell r="AD2118">
            <v>35</v>
          </cell>
          <cell r="AE2118">
            <v>280000</v>
          </cell>
          <cell r="AF2118">
            <v>0</v>
          </cell>
          <cell r="AI2118">
            <v>2282</v>
          </cell>
          <cell r="AK2118">
            <v>0</v>
          </cell>
          <cell r="AM2118">
            <v>287</v>
          </cell>
          <cell r="AN2118">
            <v>1</v>
          </cell>
          <cell r="AO2118">
            <v>393216</v>
          </cell>
          <cell r="AQ2118">
            <v>0</v>
          </cell>
          <cell r="AR2118">
            <v>0</v>
          </cell>
          <cell r="AS2118" t="str">
            <v>Ы</v>
          </cell>
          <cell r="AT2118" t="str">
            <v>Ы</v>
          </cell>
          <cell r="AU2118">
            <v>0</v>
          </cell>
          <cell r="AV2118">
            <v>0</v>
          </cell>
          <cell r="AW2118">
            <v>23</v>
          </cell>
          <cell r="AX2118">
            <v>1</v>
          </cell>
          <cell r="AY2118">
            <v>0</v>
          </cell>
          <cell r="AZ2118">
            <v>0</v>
          </cell>
          <cell r="BA2118">
            <v>0</v>
          </cell>
          <cell r="BB2118">
            <v>0</v>
          </cell>
          <cell r="BC2118">
            <v>38828</v>
          </cell>
        </row>
        <row r="2119">
          <cell r="A2119">
            <v>2006</v>
          </cell>
          <cell r="B2119">
            <v>3</v>
          </cell>
          <cell r="C2119">
            <v>131</v>
          </cell>
          <cell r="D2119">
            <v>21</v>
          </cell>
          <cell r="E2119">
            <v>792020</v>
          </cell>
          <cell r="F2119">
            <v>0</v>
          </cell>
          <cell r="G2119" t="str">
            <v>Затраты по ШПЗ (основные)</v>
          </cell>
          <cell r="H2119">
            <v>2011</v>
          </cell>
          <cell r="I2119">
            <v>7920</v>
          </cell>
          <cell r="J2119">
            <v>48744.2</v>
          </cell>
          <cell r="K2119">
            <v>1</v>
          </cell>
          <cell r="L2119">
            <v>0</v>
          </cell>
          <cell r="M2119">
            <v>0</v>
          </cell>
          <cell r="N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35</v>
          </cell>
          <cell r="V2119">
            <v>0</v>
          </cell>
          <cell r="W2119">
            <v>0</v>
          </cell>
          <cell r="AA2119">
            <v>0</v>
          </cell>
          <cell r="AB2119">
            <v>0</v>
          </cell>
          <cell r="AC2119">
            <v>0</v>
          </cell>
          <cell r="AD2119">
            <v>35</v>
          </cell>
          <cell r="AE2119">
            <v>280100</v>
          </cell>
          <cell r="AF2119">
            <v>0</v>
          </cell>
          <cell r="AI2119">
            <v>2282</v>
          </cell>
          <cell r="AK2119">
            <v>0</v>
          </cell>
          <cell r="AM2119">
            <v>288</v>
          </cell>
          <cell r="AN2119">
            <v>1</v>
          </cell>
          <cell r="AO2119">
            <v>393216</v>
          </cell>
          <cell r="AQ2119">
            <v>0</v>
          </cell>
          <cell r="AR2119">
            <v>0</v>
          </cell>
          <cell r="AS2119" t="str">
            <v>Ы</v>
          </cell>
          <cell r="AT2119" t="str">
            <v>Ы</v>
          </cell>
          <cell r="AU2119">
            <v>0</v>
          </cell>
          <cell r="AV2119">
            <v>0</v>
          </cell>
          <cell r="AW2119">
            <v>23</v>
          </cell>
          <cell r="AX2119">
            <v>1</v>
          </cell>
          <cell r="AY2119">
            <v>0</v>
          </cell>
          <cell r="AZ2119">
            <v>0</v>
          </cell>
          <cell r="BA2119">
            <v>0</v>
          </cell>
          <cell r="BB2119">
            <v>0</v>
          </cell>
          <cell r="BC2119">
            <v>38828</v>
          </cell>
        </row>
        <row r="2120">
          <cell r="A2120">
            <v>2006</v>
          </cell>
          <cell r="B2120">
            <v>3</v>
          </cell>
          <cell r="C2120">
            <v>132</v>
          </cell>
          <cell r="D2120">
            <v>21</v>
          </cell>
          <cell r="E2120">
            <v>792020</v>
          </cell>
          <cell r="F2120">
            <v>0</v>
          </cell>
          <cell r="G2120" t="str">
            <v>Затраты по ШПЗ (основные)</v>
          </cell>
          <cell r="H2120">
            <v>2011</v>
          </cell>
          <cell r="I2120">
            <v>7920</v>
          </cell>
          <cell r="J2120">
            <v>19967.599999999999</v>
          </cell>
          <cell r="K2120">
            <v>1</v>
          </cell>
          <cell r="L2120">
            <v>0</v>
          </cell>
          <cell r="M2120">
            <v>0</v>
          </cell>
          <cell r="N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35</v>
          </cell>
          <cell r="V2120">
            <v>0</v>
          </cell>
          <cell r="W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35</v>
          </cell>
          <cell r="AE2120">
            <v>280300</v>
          </cell>
          <cell r="AF2120">
            <v>0</v>
          </cell>
          <cell r="AI2120">
            <v>2282</v>
          </cell>
          <cell r="AK2120">
            <v>0</v>
          </cell>
          <cell r="AM2120">
            <v>289</v>
          </cell>
          <cell r="AN2120">
            <v>1</v>
          </cell>
          <cell r="AO2120">
            <v>393216</v>
          </cell>
          <cell r="AQ2120">
            <v>0</v>
          </cell>
          <cell r="AR2120">
            <v>0</v>
          </cell>
          <cell r="AS2120" t="str">
            <v>Ы</v>
          </cell>
          <cell r="AT2120" t="str">
            <v>Ы</v>
          </cell>
          <cell r="AU2120">
            <v>0</v>
          </cell>
          <cell r="AV2120">
            <v>0</v>
          </cell>
          <cell r="AW2120">
            <v>23</v>
          </cell>
          <cell r="AX2120">
            <v>1</v>
          </cell>
          <cell r="AY2120">
            <v>0</v>
          </cell>
          <cell r="AZ2120">
            <v>0</v>
          </cell>
          <cell r="BA2120">
            <v>0</v>
          </cell>
          <cell r="BB2120">
            <v>0</v>
          </cell>
          <cell r="BC2120">
            <v>38828</v>
          </cell>
        </row>
        <row r="2121">
          <cell r="A2121">
            <v>2006</v>
          </cell>
          <cell r="B2121">
            <v>3</v>
          </cell>
          <cell r="C2121">
            <v>133</v>
          </cell>
          <cell r="D2121">
            <v>21</v>
          </cell>
          <cell r="E2121">
            <v>792020</v>
          </cell>
          <cell r="F2121">
            <v>0</v>
          </cell>
          <cell r="G2121" t="str">
            <v>Затраты по ШПЗ (основные)</v>
          </cell>
          <cell r="H2121">
            <v>2011</v>
          </cell>
          <cell r="I2121">
            <v>7920</v>
          </cell>
          <cell r="J2121">
            <v>42992.24</v>
          </cell>
          <cell r="K2121">
            <v>1</v>
          </cell>
          <cell r="L2121">
            <v>0</v>
          </cell>
          <cell r="M2121">
            <v>0</v>
          </cell>
          <cell r="N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35</v>
          </cell>
          <cell r="V2121">
            <v>0</v>
          </cell>
          <cell r="W2121">
            <v>0</v>
          </cell>
          <cell r="AA2121">
            <v>0</v>
          </cell>
          <cell r="AB2121">
            <v>0</v>
          </cell>
          <cell r="AC2121">
            <v>0</v>
          </cell>
          <cell r="AD2121">
            <v>35</v>
          </cell>
          <cell r="AE2121">
            <v>280400</v>
          </cell>
          <cell r="AF2121">
            <v>0</v>
          </cell>
          <cell r="AI2121">
            <v>2282</v>
          </cell>
          <cell r="AK2121">
            <v>0</v>
          </cell>
          <cell r="AM2121">
            <v>290</v>
          </cell>
          <cell r="AN2121">
            <v>1</v>
          </cell>
          <cell r="AO2121">
            <v>393216</v>
          </cell>
          <cell r="AQ2121">
            <v>0</v>
          </cell>
          <cell r="AR2121">
            <v>0</v>
          </cell>
          <cell r="AS2121" t="str">
            <v>Ы</v>
          </cell>
          <cell r="AT2121" t="str">
            <v>Ы</v>
          </cell>
          <cell r="AU2121">
            <v>0</v>
          </cell>
          <cell r="AV2121">
            <v>0</v>
          </cell>
          <cell r="AW2121">
            <v>23</v>
          </cell>
          <cell r="AX2121">
            <v>1</v>
          </cell>
          <cell r="AY2121">
            <v>0</v>
          </cell>
          <cell r="AZ2121">
            <v>0</v>
          </cell>
          <cell r="BA2121">
            <v>0</v>
          </cell>
          <cell r="BB2121">
            <v>0</v>
          </cell>
          <cell r="BC2121">
            <v>38828</v>
          </cell>
        </row>
        <row r="2122">
          <cell r="A2122">
            <v>2006</v>
          </cell>
          <cell r="B2122">
            <v>3</v>
          </cell>
          <cell r="C2122">
            <v>134</v>
          </cell>
          <cell r="D2122">
            <v>21</v>
          </cell>
          <cell r="E2122">
            <v>792020</v>
          </cell>
          <cell r="F2122">
            <v>0</v>
          </cell>
          <cell r="G2122" t="str">
            <v>Затраты по ШПЗ (основные)</v>
          </cell>
          <cell r="H2122">
            <v>2011</v>
          </cell>
          <cell r="I2122">
            <v>7920</v>
          </cell>
          <cell r="J2122">
            <v>7017.27</v>
          </cell>
          <cell r="K2122">
            <v>1</v>
          </cell>
          <cell r="L2122">
            <v>0</v>
          </cell>
          <cell r="M2122">
            <v>0</v>
          </cell>
          <cell r="N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35</v>
          </cell>
          <cell r="V2122">
            <v>0</v>
          </cell>
          <cell r="W2122">
            <v>0</v>
          </cell>
          <cell r="AA2122">
            <v>0</v>
          </cell>
          <cell r="AB2122">
            <v>0</v>
          </cell>
          <cell r="AC2122">
            <v>0</v>
          </cell>
          <cell r="AD2122">
            <v>35</v>
          </cell>
          <cell r="AE2122">
            <v>281000</v>
          </cell>
          <cell r="AF2122">
            <v>0</v>
          </cell>
          <cell r="AI2122">
            <v>2282</v>
          </cell>
          <cell r="AK2122">
            <v>0</v>
          </cell>
          <cell r="AM2122">
            <v>291</v>
          </cell>
          <cell r="AN2122">
            <v>1</v>
          </cell>
          <cell r="AO2122">
            <v>393216</v>
          </cell>
          <cell r="AQ2122">
            <v>0</v>
          </cell>
          <cell r="AR2122">
            <v>0</v>
          </cell>
          <cell r="AS2122" t="str">
            <v>Ы</v>
          </cell>
          <cell r="AT2122" t="str">
            <v>Ы</v>
          </cell>
          <cell r="AU2122">
            <v>0</v>
          </cell>
          <cell r="AV2122">
            <v>0</v>
          </cell>
          <cell r="AW2122">
            <v>23</v>
          </cell>
          <cell r="AX2122">
            <v>1</v>
          </cell>
          <cell r="AY2122">
            <v>0</v>
          </cell>
          <cell r="AZ2122">
            <v>0</v>
          </cell>
          <cell r="BA2122">
            <v>0</v>
          </cell>
          <cell r="BB2122">
            <v>0</v>
          </cell>
          <cell r="BC2122">
            <v>38828</v>
          </cell>
        </row>
        <row r="2123">
          <cell r="A2123">
            <v>2006</v>
          </cell>
          <cell r="B2123">
            <v>3</v>
          </cell>
          <cell r="C2123">
            <v>135</v>
          </cell>
          <cell r="D2123">
            <v>21</v>
          </cell>
          <cell r="E2123">
            <v>792020</v>
          </cell>
          <cell r="F2123">
            <v>0</v>
          </cell>
          <cell r="G2123" t="str">
            <v>Затраты по ШПЗ (основные)</v>
          </cell>
          <cell r="H2123">
            <v>2011</v>
          </cell>
          <cell r="I2123">
            <v>7920</v>
          </cell>
          <cell r="J2123">
            <v>63198.04</v>
          </cell>
          <cell r="K2123">
            <v>1</v>
          </cell>
          <cell r="L2123">
            <v>0</v>
          </cell>
          <cell r="M2123">
            <v>0</v>
          </cell>
          <cell r="N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35</v>
          </cell>
          <cell r="V2123">
            <v>0</v>
          </cell>
          <cell r="W2123">
            <v>0</v>
          </cell>
          <cell r="AA2123">
            <v>0</v>
          </cell>
          <cell r="AB2123">
            <v>0</v>
          </cell>
          <cell r="AC2123">
            <v>0</v>
          </cell>
          <cell r="AD2123">
            <v>35</v>
          </cell>
          <cell r="AE2123">
            <v>281100</v>
          </cell>
          <cell r="AF2123">
            <v>0</v>
          </cell>
          <cell r="AI2123">
            <v>2282</v>
          </cell>
          <cell r="AK2123">
            <v>0</v>
          </cell>
          <cell r="AM2123">
            <v>292</v>
          </cell>
          <cell r="AN2123">
            <v>1</v>
          </cell>
          <cell r="AO2123">
            <v>393216</v>
          </cell>
          <cell r="AQ2123">
            <v>0</v>
          </cell>
          <cell r="AR2123">
            <v>0</v>
          </cell>
          <cell r="AS2123" t="str">
            <v>Ы</v>
          </cell>
          <cell r="AT2123" t="str">
            <v>Ы</v>
          </cell>
          <cell r="AU2123">
            <v>0</v>
          </cell>
          <cell r="AV2123">
            <v>0</v>
          </cell>
          <cell r="AW2123">
            <v>23</v>
          </cell>
          <cell r="AX2123">
            <v>1</v>
          </cell>
          <cell r="AY2123">
            <v>0</v>
          </cell>
          <cell r="AZ2123">
            <v>0</v>
          </cell>
          <cell r="BA2123">
            <v>0</v>
          </cell>
          <cell r="BB2123">
            <v>0</v>
          </cell>
          <cell r="BC2123">
            <v>38828</v>
          </cell>
        </row>
        <row r="2124">
          <cell r="A2124">
            <v>2006</v>
          </cell>
          <cell r="B2124">
            <v>3</v>
          </cell>
          <cell r="C2124">
            <v>136</v>
          </cell>
          <cell r="D2124">
            <v>21</v>
          </cell>
          <cell r="E2124">
            <v>792020</v>
          </cell>
          <cell r="F2124">
            <v>0</v>
          </cell>
          <cell r="G2124" t="str">
            <v>Затраты по ШПЗ (основные)</v>
          </cell>
          <cell r="H2124">
            <v>2011</v>
          </cell>
          <cell r="I2124">
            <v>7920</v>
          </cell>
          <cell r="J2124">
            <v>1410.78</v>
          </cell>
          <cell r="K2124">
            <v>1</v>
          </cell>
          <cell r="L2124">
            <v>0</v>
          </cell>
          <cell r="M2124">
            <v>0</v>
          </cell>
          <cell r="N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35</v>
          </cell>
          <cell r="V2124">
            <v>0</v>
          </cell>
          <cell r="W2124">
            <v>0</v>
          </cell>
          <cell r="AA2124">
            <v>0</v>
          </cell>
          <cell r="AB2124">
            <v>0</v>
          </cell>
          <cell r="AC2124">
            <v>0</v>
          </cell>
          <cell r="AD2124">
            <v>35</v>
          </cell>
          <cell r="AE2124">
            <v>282200</v>
          </cell>
          <cell r="AF2124">
            <v>0</v>
          </cell>
          <cell r="AI2124">
            <v>2282</v>
          </cell>
          <cell r="AK2124">
            <v>0</v>
          </cell>
          <cell r="AM2124">
            <v>293</v>
          </cell>
          <cell r="AN2124">
            <v>1</v>
          </cell>
          <cell r="AO2124">
            <v>393216</v>
          </cell>
          <cell r="AQ2124">
            <v>0</v>
          </cell>
          <cell r="AR2124">
            <v>0</v>
          </cell>
          <cell r="AS2124" t="str">
            <v>Ы</v>
          </cell>
          <cell r="AT2124" t="str">
            <v>Ы</v>
          </cell>
          <cell r="AU2124">
            <v>0</v>
          </cell>
          <cell r="AV2124">
            <v>0</v>
          </cell>
          <cell r="AW2124">
            <v>23</v>
          </cell>
          <cell r="AX2124">
            <v>1</v>
          </cell>
          <cell r="AY2124">
            <v>0</v>
          </cell>
          <cell r="AZ2124">
            <v>0</v>
          </cell>
          <cell r="BA2124">
            <v>0</v>
          </cell>
          <cell r="BB2124">
            <v>0</v>
          </cell>
          <cell r="BC2124">
            <v>38828</v>
          </cell>
        </row>
        <row r="2125">
          <cell r="A2125">
            <v>2006</v>
          </cell>
          <cell r="B2125">
            <v>3</v>
          </cell>
          <cell r="C2125">
            <v>137</v>
          </cell>
          <cell r="D2125">
            <v>21</v>
          </cell>
          <cell r="E2125">
            <v>792020</v>
          </cell>
          <cell r="F2125">
            <v>0</v>
          </cell>
          <cell r="G2125" t="str">
            <v>Затраты по ШПЗ (основные)</v>
          </cell>
          <cell r="H2125">
            <v>2011</v>
          </cell>
          <cell r="I2125">
            <v>7920</v>
          </cell>
          <cell r="J2125">
            <v>12680</v>
          </cell>
          <cell r="K2125">
            <v>1</v>
          </cell>
          <cell r="L2125">
            <v>0</v>
          </cell>
          <cell r="M2125">
            <v>0</v>
          </cell>
          <cell r="N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35</v>
          </cell>
          <cell r="V2125">
            <v>0</v>
          </cell>
          <cell r="W2125">
            <v>0</v>
          </cell>
          <cell r="AA2125">
            <v>0</v>
          </cell>
          <cell r="AB2125">
            <v>0</v>
          </cell>
          <cell r="AC2125">
            <v>0</v>
          </cell>
          <cell r="AD2125">
            <v>35</v>
          </cell>
          <cell r="AE2125">
            <v>283000</v>
          </cell>
          <cell r="AF2125">
            <v>0</v>
          </cell>
          <cell r="AI2125">
            <v>2282</v>
          </cell>
          <cell r="AK2125">
            <v>0</v>
          </cell>
          <cell r="AM2125">
            <v>294</v>
          </cell>
          <cell r="AN2125">
            <v>1</v>
          </cell>
          <cell r="AO2125">
            <v>393216</v>
          </cell>
          <cell r="AQ2125">
            <v>0</v>
          </cell>
          <cell r="AR2125">
            <v>0</v>
          </cell>
          <cell r="AS2125" t="str">
            <v>Ы</v>
          </cell>
          <cell r="AT2125" t="str">
            <v>Ы</v>
          </cell>
          <cell r="AU2125">
            <v>0</v>
          </cell>
          <cell r="AV2125">
            <v>0</v>
          </cell>
          <cell r="AW2125">
            <v>23</v>
          </cell>
          <cell r="AX2125">
            <v>1</v>
          </cell>
          <cell r="AY2125">
            <v>0</v>
          </cell>
          <cell r="AZ2125">
            <v>0</v>
          </cell>
          <cell r="BA2125">
            <v>0</v>
          </cell>
          <cell r="BB2125">
            <v>0</v>
          </cell>
          <cell r="BC2125">
            <v>38828</v>
          </cell>
        </row>
        <row r="2126">
          <cell r="A2126">
            <v>2006</v>
          </cell>
          <cell r="B2126">
            <v>3</v>
          </cell>
          <cell r="C2126">
            <v>138</v>
          </cell>
          <cell r="D2126">
            <v>21</v>
          </cell>
          <cell r="E2126">
            <v>792020</v>
          </cell>
          <cell r="F2126">
            <v>0</v>
          </cell>
          <cell r="G2126" t="str">
            <v>Затраты по ШПЗ (основные)</v>
          </cell>
          <cell r="H2126">
            <v>2011</v>
          </cell>
          <cell r="I2126">
            <v>7920</v>
          </cell>
          <cell r="J2126">
            <v>16498.439999999999</v>
          </cell>
          <cell r="K2126">
            <v>1</v>
          </cell>
          <cell r="L2126">
            <v>0</v>
          </cell>
          <cell r="M2126">
            <v>0</v>
          </cell>
          <cell r="N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35</v>
          </cell>
          <cell r="V2126">
            <v>0</v>
          </cell>
          <cell r="W2126">
            <v>0</v>
          </cell>
          <cell r="AA2126">
            <v>0</v>
          </cell>
          <cell r="AB2126">
            <v>0</v>
          </cell>
          <cell r="AC2126">
            <v>0</v>
          </cell>
          <cell r="AD2126">
            <v>35</v>
          </cell>
          <cell r="AE2126">
            <v>285000</v>
          </cell>
          <cell r="AF2126">
            <v>0</v>
          </cell>
          <cell r="AI2126">
            <v>2282</v>
          </cell>
          <cell r="AK2126">
            <v>0</v>
          </cell>
          <cell r="AM2126">
            <v>295</v>
          </cell>
          <cell r="AN2126">
            <v>1</v>
          </cell>
          <cell r="AO2126">
            <v>393216</v>
          </cell>
          <cell r="AQ2126">
            <v>0</v>
          </cell>
          <cell r="AR2126">
            <v>0</v>
          </cell>
          <cell r="AS2126" t="str">
            <v>Ы</v>
          </cell>
          <cell r="AT2126" t="str">
            <v>Ы</v>
          </cell>
          <cell r="AU2126">
            <v>0</v>
          </cell>
          <cell r="AV2126">
            <v>0</v>
          </cell>
          <cell r="AW2126">
            <v>23</v>
          </cell>
          <cell r="AX2126">
            <v>1</v>
          </cell>
          <cell r="AY2126">
            <v>0</v>
          </cell>
          <cell r="AZ2126">
            <v>0</v>
          </cell>
          <cell r="BA2126">
            <v>0</v>
          </cell>
          <cell r="BB2126">
            <v>0</v>
          </cell>
          <cell r="BC2126">
            <v>38828</v>
          </cell>
        </row>
        <row r="2127">
          <cell r="A2127">
            <v>2006</v>
          </cell>
          <cell r="B2127">
            <v>3</v>
          </cell>
          <cell r="C2127">
            <v>139</v>
          </cell>
          <cell r="D2127">
            <v>21</v>
          </cell>
          <cell r="E2127">
            <v>792020</v>
          </cell>
          <cell r="F2127">
            <v>0</v>
          </cell>
          <cell r="G2127" t="str">
            <v>Затраты по ШПЗ (основные)</v>
          </cell>
          <cell r="H2127">
            <v>2011</v>
          </cell>
          <cell r="I2127">
            <v>7920</v>
          </cell>
          <cell r="J2127">
            <v>58096.44</v>
          </cell>
          <cell r="K2127">
            <v>1</v>
          </cell>
          <cell r="L2127">
            <v>0</v>
          </cell>
          <cell r="M2127">
            <v>0</v>
          </cell>
          <cell r="N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35</v>
          </cell>
          <cell r="V2127">
            <v>0</v>
          </cell>
          <cell r="W2127">
            <v>0</v>
          </cell>
          <cell r="AA2127">
            <v>0</v>
          </cell>
          <cell r="AB2127">
            <v>0</v>
          </cell>
          <cell r="AC2127">
            <v>0</v>
          </cell>
          <cell r="AD2127">
            <v>35</v>
          </cell>
          <cell r="AE2127">
            <v>311000</v>
          </cell>
          <cell r="AF2127">
            <v>0</v>
          </cell>
          <cell r="AI2127">
            <v>2282</v>
          </cell>
          <cell r="AK2127">
            <v>0</v>
          </cell>
          <cell r="AM2127">
            <v>296</v>
          </cell>
          <cell r="AN2127">
            <v>1</v>
          </cell>
          <cell r="AO2127">
            <v>393216</v>
          </cell>
          <cell r="AQ2127">
            <v>0</v>
          </cell>
          <cell r="AR2127">
            <v>0</v>
          </cell>
          <cell r="AS2127" t="str">
            <v>Ы</v>
          </cell>
          <cell r="AT2127" t="str">
            <v>Ы</v>
          </cell>
          <cell r="AU2127">
            <v>0</v>
          </cell>
          <cell r="AV2127">
            <v>0</v>
          </cell>
          <cell r="AW2127">
            <v>23</v>
          </cell>
          <cell r="AX2127">
            <v>1</v>
          </cell>
          <cell r="AY2127">
            <v>0</v>
          </cell>
          <cell r="AZ2127">
            <v>0</v>
          </cell>
          <cell r="BA2127">
            <v>0</v>
          </cell>
          <cell r="BB2127">
            <v>0</v>
          </cell>
          <cell r="BC2127">
            <v>38828</v>
          </cell>
        </row>
        <row r="2128">
          <cell r="A2128">
            <v>2006</v>
          </cell>
          <cell r="B2128">
            <v>3</v>
          </cell>
          <cell r="C2128">
            <v>140</v>
          </cell>
          <cell r="D2128">
            <v>21</v>
          </cell>
          <cell r="E2128">
            <v>792020</v>
          </cell>
          <cell r="F2128">
            <v>0</v>
          </cell>
          <cell r="G2128" t="str">
            <v>Затраты по ШПЗ (основные)</v>
          </cell>
          <cell r="H2128">
            <v>2011</v>
          </cell>
          <cell r="I2128">
            <v>7920</v>
          </cell>
          <cell r="J2128">
            <v>117944.97</v>
          </cell>
          <cell r="K2128">
            <v>1</v>
          </cell>
          <cell r="L2128">
            <v>0</v>
          </cell>
          <cell r="M2128">
            <v>0</v>
          </cell>
          <cell r="N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35</v>
          </cell>
          <cell r="V2128">
            <v>0</v>
          </cell>
          <cell r="W2128">
            <v>0</v>
          </cell>
          <cell r="AA2128">
            <v>0</v>
          </cell>
          <cell r="AB2128">
            <v>0</v>
          </cell>
          <cell r="AC2128">
            <v>0</v>
          </cell>
          <cell r="AD2128">
            <v>35</v>
          </cell>
          <cell r="AE2128">
            <v>312000</v>
          </cell>
          <cell r="AF2128">
            <v>0</v>
          </cell>
          <cell r="AI2128">
            <v>2282</v>
          </cell>
          <cell r="AK2128">
            <v>0</v>
          </cell>
          <cell r="AM2128">
            <v>297</v>
          </cell>
          <cell r="AN2128">
            <v>1</v>
          </cell>
          <cell r="AO2128">
            <v>393216</v>
          </cell>
          <cell r="AQ2128">
            <v>0</v>
          </cell>
          <cell r="AR2128">
            <v>0</v>
          </cell>
          <cell r="AS2128" t="str">
            <v>Ы</v>
          </cell>
          <cell r="AT2128" t="str">
            <v>Ы</v>
          </cell>
          <cell r="AU2128">
            <v>0</v>
          </cell>
          <cell r="AV2128">
            <v>0</v>
          </cell>
          <cell r="AW2128">
            <v>23</v>
          </cell>
          <cell r="AX2128">
            <v>1</v>
          </cell>
          <cell r="AY2128">
            <v>0</v>
          </cell>
          <cell r="AZ2128">
            <v>0</v>
          </cell>
          <cell r="BA2128">
            <v>0</v>
          </cell>
          <cell r="BB2128">
            <v>0</v>
          </cell>
          <cell r="BC2128">
            <v>38828</v>
          </cell>
        </row>
        <row r="2129">
          <cell r="A2129">
            <v>2006</v>
          </cell>
          <cell r="B2129">
            <v>3</v>
          </cell>
          <cell r="C2129">
            <v>141</v>
          </cell>
          <cell r="D2129">
            <v>21</v>
          </cell>
          <cell r="E2129">
            <v>792020</v>
          </cell>
          <cell r="F2129">
            <v>0</v>
          </cell>
          <cell r="G2129" t="str">
            <v>Затраты по ШПЗ (основные)</v>
          </cell>
          <cell r="H2129">
            <v>2011</v>
          </cell>
          <cell r="I2129">
            <v>7920</v>
          </cell>
          <cell r="J2129">
            <v>28672.7</v>
          </cell>
          <cell r="K2129">
            <v>1</v>
          </cell>
          <cell r="L2129">
            <v>0</v>
          </cell>
          <cell r="M2129">
            <v>0</v>
          </cell>
          <cell r="N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35</v>
          </cell>
          <cell r="V2129">
            <v>0</v>
          </cell>
          <cell r="W2129">
            <v>0</v>
          </cell>
          <cell r="AA2129">
            <v>0</v>
          </cell>
          <cell r="AB2129">
            <v>0</v>
          </cell>
          <cell r="AC2129">
            <v>0</v>
          </cell>
          <cell r="AD2129">
            <v>35</v>
          </cell>
          <cell r="AE2129">
            <v>312100</v>
          </cell>
          <cell r="AF2129">
            <v>0</v>
          </cell>
          <cell r="AI2129">
            <v>2282</v>
          </cell>
          <cell r="AK2129">
            <v>0</v>
          </cell>
          <cell r="AM2129">
            <v>298</v>
          </cell>
          <cell r="AN2129">
            <v>1</v>
          </cell>
          <cell r="AO2129">
            <v>393216</v>
          </cell>
          <cell r="AQ2129">
            <v>0</v>
          </cell>
          <cell r="AR2129">
            <v>0</v>
          </cell>
          <cell r="AS2129" t="str">
            <v>Ы</v>
          </cell>
          <cell r="AT2129" t="str">
            <v>Ы</v>
          </cell>
          <cell r="AU2129">
            <v>0</v>
          </cell>
          <cell r="AV2129">
            <v>0</v>
          </cell>
          <cell r="AW2129">
            <v>23</v>
          </cell>
          <cell r="AX2129">
            <v>1</v>
          </cell>
          <cell r="AY2129">
            <v>0</v>
          </cell>
          <cell r="AZ2129">
            <v>0</v>
          </cell>
          <cell r="BA2129">
            <v>0</v>
          </cell>
          <cell r="BB2129">
            <v>0</v>
          </cell>
          <cell r="BC2129">
            <v>38828</v>
          </cell>
        </row>
        <row r="2130">
          <cell r="A2130">
            <v>2006</v>
          </cell>
          <cell r="B2130">
            <v>3</v>
          </cell>
          <cell r="C2130">
            <v>142</v>
          </cell>
          <cell r="D2130">
            <v>21</v>
          </cell>
          <cell r="E2130">
            <v>792020</v>
          </cell>
          <cell r="F2130">
            <v>0</v>
          </cell>
          <cell r="G2130" t="str">
            <v>Затраты по ШПЗ (основные)</v>
          </cell>
          <cell r="H2130">
            <v>2011</v>
          </cell>
          <cell r="I2130">
            <v>7920</v>
          </cell>
          <cell r="J2130">
            <v>256302.05</v>
          </cell>
          <cell r="K2130">
            <v>1</v>
          </cell>
          <cell r="L2130">
            <v>0</v>
          </cell>
          <cell r="M2130">
            <v>0</v>
          </cell>
          <cell r="N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35</v>
          </cell>
          <cell r="V2130">
            <v>0</v>
          </cell>
          <cell r="W2130">
            <v>0</v>
          </cell>
          <cell r="AA2130">
            <v>0</v>
          </cell>
          <cell r="AB2130">
            <v>0</v>
          </cell>
          <cell r="AC2130">
            <v>0</v>
          </cell>
          <cell r="AD2130">
            <v>35</v>
          </cell>
          <cell r="AE2130">
            <v>312200</v>
          </cell>
          <cell r="AF2130">
            <v>0</v>
          </cell>
          <cell r="AI2130">
            <v>2282</v>
          </cell>
          <cell r="AK2130">
            <v>0</v>
          </cell>
          <cell r="AM2130">
            <v>299</v>
          </cell>
          <cell r="AN2130">
            <v>1</v>
          </cell>
          <cell r="AO2130">
            <v>393216</v>
          </cell>
          <cell r="AQ2130">
            <v>0</v>
          </cell>
          <cell r="AR2130">
            <v>0</v>
          </cell>
          <cell r="AS2130" t="str">
            <v>Ы</v>
          </cell>
          <cell r="AT2130" t="str">
            <v>Ы</v>
          </cell>
          <cell r="AU2130">
            <v>0</v>
          </cell>
          <cell r="AV2130">
            <v>0</v>
          </cell>
          <cell r="AW2130">
            <v>23</v>
          </cell>
          <cell r="AX2130">
            <v>1</v>
          </cell>
          <cell r="AY2130">
            <v>0</v>
          </cell>
          <cell r="AZ2130">
            <v>0</v>
          </cell>
          <cell r="BA2130">
            <v>0</v>
          </cell>
          <cell r="BB2130">
            <v>0</v>
          </cell>
          <cell r="BC2130">
            <v>38828</v>
          </cell>
        </row>
        <row r="2131">
          <cell r="A2131">
            <v>2006</v>
          </cell>
          <cell r="B2131">
            <v>3</v>
          </cell>
          <cell r="C2131">
            <v>143</v>
          </cell>
          <cell r="D2131">
            <v>21</v>
          </cell>
          <cell r="E2131">
            <v>792020</v>
          </cell>
          <cell r="F2131">
            <v>0</v>
          </cell>
          <cell r="G2131" t="str">
            <v>Затраты по ШПЗ (основные)</v>
          </cell>
          <cell r="H2131">
            <v>2011</v>
          </cell>
          <cell r="I2131">
            <v>7920</v>
          </cell>
          <cell r="J2131">
            <v>22036.639999999999</v>
          </cell>
          <cell r="K2131">
            <v>1</v>
          </cell>
          <cell r="L2131">
            <v>0</v>
          </cell>
          <cell r="M2131">
            <v>0</v>
          </cell>
          <cell r="N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35</v>
          </cell>
          <cell r="V2131">
            <v>0</v>
          </cell>
          <cell r="W2131">
            <v>0</v>
          </cell>
          <cell r="AA2131">
            <v>0</v>
          </cell>
          <cell r="AB2131">
            <v>0</v>
          </cell>
          <cell r="AC2131">
            <v>0</v>
          </cell>
          <cell r="AD2131">
            <v>35</v>
          </cell>
          <cell r="AE2131">
            <v>313000</v>
          </cell>
          <cell r="AF2131">
            <v>0</v>
          </cell>
          <cell r="AI2131">
            <v>2282</v>
          </cell>
          <cell r="AK2131">
            <v>0</v>
          </cell>
          <cell r="AM2131">
            <v>300</v>
          </cell>
          <cell r="AN2131">
            <v>1</v>
          </cell>
          <cell r="AO2131">
            <v>393216</v>
          </cell>
          <cell r="AQ2131">
            <v>0</v>
          </cell>
          <cell r="AR2131">
            <v>0</v>
          </cell>
          <cell r="AS2131" t="str">
            <v>Ы</v>
          </cell>
          <cell r="AT2131" t="str">
            <v>Ы</v>
          </cell>
          <cell r="AU2131">
            <v>0</v>
          </cell>
          <cell r="AV2131">
            <v>0</v>
          </cell>
          <cell r="AW2131">
            <v>23</v>
          </cell>
          <cell r="AX2131">
            <v>1</v>
          </cell>
          <cell r="AY2131">
            <v>0</v>
          </cell>
          <cell r="AZ2131">
            <v>0</v>
          </cell>
          <cell r="BA2131">
            <v>0</v>
          </cell>
          <cell r="BB2131">
            <v>0</v>
          </cell>
          <cell r="BC2131">
            <v>38828</v>
          </cell>
        </row>
        <row r="2132">
          <cell r="A2132">
            <v>2006</v>
          </cell>
          <cell r="B2132">
            <v>3</v>
          </cell>
          <cell r="C2132">
            <v>144</v>
          </cell>
          <cell r="D2132">
            <v>21</v>
          </cell>
          <cell r="E2132">
            <v>792020</v>
          </cell>
          <cell r="F2132">
            <v>0</v>
          </cell>
          <cell r="G2132" t="str">
            <v>Затраты по ШПЗ (основные)</v>
          </cell>
          <cell r="H2132">
            <v>2011</v>
          </cell>
          <cell r="I2132">
            <v>7920</v>
          </cell>
          <cell r="J2132">
            <v>40066.519999999997</v>
          </cell>
          <cell r="K2132">
            <v>1</v>
          </cell>
          <cell r="L2132">
            <v>0</v>
          </cell>
          <cell r="M2132">
            <v>0</v>
          </cell>
          <cell r="N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35</v>
          </cell>
          <cell r="V2132">
            <v>0</v>
          </cell>
          <cell r="W2132">
            <v>0</v>
          </cell>
          <cell r="AA2132">
            <v>0</v>
          </cell>
          <cell r="AB2132">
            <v>0</v>
          </cell>
          <cell r="AC2132">
            <v>0</v>
          </cell>
          <cell r="AD2132">
            <v>35</v>
          </cell>
          <cell r="AE2132">
            <v>314000</v>
          </cell>
          <cell r="AF2132">
            <v>0</v>
          </cell>
          <cell r="AI2132">
            <v>2282</v>
          </cell>
          <cell r="AK2132">
            <v>0</v>
          </cell>
          <cell r="AM2132">
            <v>301</v>
          </cell>
          <cell r="AN2132">
            <v>1</v>
          </cell>
          <cell r="AO2132">
            <v>393216</v>
          </cell>
          <cell r="AQ2132">
            <v>0</v>
          </cell>
          <cell r="AR2132">
            <v>0</v>
          </cell>
          <cell r="AS2132" t="str">
            <v>Ы</v>
          </cell>
          <cell r="AT2132" t="str">
            <v>Ы</v>
          </cell>
          <cell r="AU2132">
            <v>0</v>
          </cell>
          <cell r="AV2132">
            <v>0</v>
          </cell>
          <cell r="AW2132">
            <v>23</v>
          </cell>
          <cell r="AX2132">
            <v>1</v>
          </cell>
          <cell r="AY2132">
            <v>0</v>
          </cell>
          <cell r="AZ2132">
            <v>0</v>
          </cell>
          <cell r="BA2132">
            <v>0</v>
          </cell>
          <cell r="BB2132">
            <v>0</v>
          </cell>
          <cell r="BC2132">
            <v>38828</v>
          </cell>
        </row>
        <row r="2133">
          <cell r="A2133">
            <v>2006</v>
          </cell>
          <cell r="B2133">
            <v>3</v>
          </cell>
          <cell r="C2133">
            <v>145</v>
          </cell>
          <cell r="D2133">
            <v>21</v>
          </cell>
          <cell r="E2133">
            <v>792020</v>
          </cell>
          <cell r="F2133">
            <v>0</v>
          </cell>
          <cell r="G2133" t="str">
            <v>Затраты по ШПЗ (основные)</v>
          </cell>
          <cell r="H2133">
            <v>2011</v>
          </cell>
          <cell r="I2133">
            <v>7920</v>
          </cell>
          <cell r="J2133">
            <v>8053.92</v>
          </cell>
          <cell r="K2133">
            <v>1</v>
          </cell>
          <cell r="L2133">
            <v>0</v>
          </cell>
          <cell r="M2133">
            <v>0</v>
          </cell>
          <cell r="N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35</v>
          </cell>
          <cell r="V2133">
            <v>0</v>
          </cell>
          <cell r="W2133">
            <v>0</v>
          </cell>
          <cell r="AA2133">
            <v>0</v>
          </cell>
          <cell r="AB2133">
            <v>0</v>
          </cell>
          <cell r="AC2133">
            <v>0</v>
          </cell>
          <cell r="AD2133">
            <v>35</v>
          </cell>
          <cell r="AE2133">
            <v>315000</v>
          </cell>
          <cell r="AF2133">
            <v>0</v>
          </cell>
          <cell r="AI2133">
            <v>2282</v>
          </cell>
          <cell r="AK2133">
            <v>0</v>
          </cell>
          <cell r="AM2133">
            <v>302</v>
          </cell>
          <cell r="AN2133">
            <v>1</v>
          </cell>
          <cell r="AO2133">
            <v>393216</v>
          </cell>
          <cell r="AQ2133">
            <v>0</v>
          </cell>
          <cell r="AR2133">
            <v>0</v>
          </cell>
          <cell r="AS2133" t="str">
            <v>Ы</v>
          </cell>
          <cell r="AT2133" t="str">
            <v>Ы</v>
          </cell>
          <cell r="AU2133">
            <v>0</v>
          </cell>
          <cell r="AV2133">
            <v>0</v>
          </cell>
          <cell r="AW2133">
            <v>23</v>
          </cell>
          <cell r="AX2133">
            <v>1</v>
          </cell>
          <cell r="AY2133">
            <v>0</v>
          </cell>
          <cell r="AZ2133">
            <v>0</v>
          </cell>
          <cell r="BA2133">
            <v>0</v>
          </cell>
          <cell r="BB2133">
            <v>0</v>
          </cell>
          <cell r="BC2133">
            <v>38828</v>
          </cell>
        </row>
        <row r="2134">
          <cell r="A2134">
            <v>2006</v>
          </cell>
          <cell r="B2134">
            <v>3</v>
          </cell>
          <cell r="C2134">
            <v>146</v>
          </cell>
          <cell r="D2134">
            <v>21</v>
          </cell>
          <cell r="E2134">
            <v>792020</v>
          </cell>
          <cell r="F2134">
            <v>0</v>
          </cell>
          <cell r="G2134" t="str">
            <v>Затраты по ШПЗ (основные)</v>
          </cell>
          <cell r="H2134">
            <v>2011</v>
          </cell>
          <cell r="I2134">
            <v>7920</v>
          </cell>
          <cell r="J2134">
            <v>663913.47</v>
          </cell>
          <cell r="K2134">
            <v>1</v>
          </cell>
          <cell r="L2134">
            <v>0</v>
          </cell>
          <cell r="M2134">
            <v>0</v>
          </cell>
          <cell r="N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35</v>
          </cell>
          <cell r="V2134">
            <v>0</v>
          </cell>
          <cell r="W2134">
            <v>0</v>
          </cell>
          <cell r="AA2134">
            <v>0</v>
          </cell>
          <cell r="AB2134">
            <v>0</v>
          </cell>
          <cell r="AC2134">
            <v>0</v>
          </cell>
          <cell r="AD2134">
            <v>35</v>
          </cell>
          <cell r="AE2134">
            <v>410000</v>
          </cell>
          <cell r="AF2134">
            <v>0</v>
          </cell>
          <cell r="AI2134">
            <v>2282</v>
          </cell>
          <cell r="AK2134">
            <v>0</v>
          </cell>
          <cell r="AM2134">
            <v>303</v>
          </cell>
          <cell r="AN2134">
            <v>1</v>
          </cell>
          <cell r="AO2134">
            <v>393216</v>
          </cell>
          <cell r="AQ2134">
            <v>0</v>
          </cell>
          <cell r="AR2134">
            <v>0</v>
          </cell>
          <cell r="AS2134" t="str">
            <v>Ы</v>
          </cell>
          <cell r="AT2134" t="str">
            <v>Ы</v>
          </cell>
          <cell r="AU2134">
            <v>0</v>
          </cell>
          <cell r="AV2134">
            <v>0</v>
          </cell>
          <cell r="AW2134">
            <v>23</v>
          </cell>
          <cell r="AX2134">
            <v>1</v>
          </cell>
          <cell r="AY2134">
            <v>0</v>
          </cell>
          <cell r="AZ2134">
            <v>0</v>
          </cell>
          <cell r="BA2134">
            <v>0</v>
          </cell>
          <cell r="BB2134">
            <v>0</v>
          </cell>
          <cell r="BC2134">
            <v>38828</v>
          </cell>
        </row>
        <row r="2135">
          <cell r="A2135">
            <v>2006</v>
          </cell>
          <cell r="B2135">
            <v>3</v>
          </cell>
          <cell r="C2135">
            <v>147</v>
          </cell>
          <cell r="D2135">
            <v>21</v>
          </cell>
          <cell r="E2135">
            <v>792020</v>
          </cell>
          <cell r="F2135">
            <v>0</v>
          </cell>
          <cell r="G2135" t="str">
            <v>Затраты по ШПЗ (основные)</v>
          </cell>
          <cell r="H2135">
            <v>2011</v>
          </cell>
          <cell r="I2135">
            <v>7920</v>
          </cell>
          <cell r="J2135">
            <v>85801.93</v>
          </cell>
          <cell r="K2135">
            <v>1</v>
          </cell>
          <cell r="L2135">
            <v>0</v>
          </cell>
          <cell r="M2135">
            <v>0</v>
          </cell>
          <cell r="N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35</v>
          </cell>
          <cell r="V2135">
            <v>0</v>
          </cell>
          <cell r="W2135">
            <v>0</v>
          </cell>
          <cell r="AA2135">
            <v>0</v>
          </cell>
          <cell r="AB2135">
            <v>0</v>
          </cell>
          <cell r="AC2135">
            <v>0</v>
          </cell>
          <cell r="AD2135">
            <v>35</v>
          </cell>
          <cell r="AE2135">
            <v>420000</v>
          </cell>
          <cell r="AF2135">
            <v>0</v>
          </cell>
          <cell r="AI2135">
            <v>2282</v>
          </cell>
          <cell r="AK2135">
            <v>0</v>
          </cell>
          <cell r="AM2135">
            <v>304</v>
          </cell>
          <cell r="AN2135">
            <v>1</v>
          </cell>
          <cell r="AO2135">
            <v>393216</v>
          </cell>
          <cell r="AQ2135">
            <v>0</v>
          </cell>
          <cell r="AR2135">
            <v>0</v>
          </cell>
          <cell r="AS2135" t="str">
            <v>Ы</v>
          </cell>
          <cell r="AT2135" t="str">
            <v>Ы</v>
          </cell>
          <cell r="AU2135">
            <v>0</v>
          </cell>
          <cell r="AV2135">
            <v>0</v>
          </cell>
          <cell r="AW2135">
            <v>23</v>
          </cell>
          <cell r="AX2135">
            <v>1</v>
          </cell>
          <cell r="AY2135">
            <v>0</v>
          </cell>
          <cell r="AZ2135">
            <v>0</v>
          </cell>
          <cell r="BA2135">
            <v>0</v>
          </cell>
          <cell r="BB2135">
            <v>0</v>
          </cell>
          <cell r="BC2135">
            <v>38828</v>
          </cell>
        </row>
        <row r="2136">
          <cell r="A2136">
            <v>2006</v>
          </cell>
          <cell r="B2136">
            <v>3</v>
          </cell>
          <cell r="C2136">
            <v>148</v>
          </cell>
          <cell r="D2136">
            <v>21</v>
          </cell>
          <cell r="E2136">
            <v>792020</v>
          </cell>
          <cell r="F2136">
            <v>0</v>
          </cell>
          <cell r="G2136" t="str">
            <v>Затраты по ШПЗ (основные)</v>
          </cell>
          <cell r="H2136">
            <v>2011</v>
          </cell>
          <cell r="I2136">
            <v>7920</v>
          </cell>
          <cell r="J2136">
            <v>61789.89</v>
          </cell>
          <cell r="K2136">
            <v>1</v>
          </cell>
          <cell r="L2136">
            <v>0</v>
          </cell>
          <cell r="M2136">
            <v>0</v>
          </cell>
          <cell r="N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35</v>
          </cell>
          <cell r="V2136">
            <v>0</v>
          </cell>
          <cell r="W2136">
            <v>0</v>
          </cell>
          <cell r="AA2136">
            <v>0</v>
          </cell>
          <cell r="AB2136">
            <v>0</v>
          </cell>
          <cell r="AC2136">
            <v>0</v>
          </cell>
          <cell r="AD2136">
            <v>35</v>
          </cell>
          <cell r="AE2136">
            <v>430000</v>
          </cell>
          <cell r="AF2136">
            <v>0</v>
          </cell>
          <cell r="AI2136">
            <v>2282</v>
          </cell>
          <cell r="AK2136">
            <v>0</v>
          </cell>
          <cell r="AM2136">
            <v>305</v>
          </cell>
          <cell r="AN2136">
            <v>1</v>
          </cell>
          <cell r="AO2136">
            <v>393216</v>
          </cell>
          <cell r="AQ2136">
            <v>0</v>
          </cell>
          <cell r="AR2136">
            <v>0</v>
          </cell>
          <cell r="AS2136" t="str">
            <v>Ы</v>
          </cell>
          <cell r="AT2136" t="str">
            <v>Ы</v>
          </cell>
          <cell r="AU2136">
            <v>0</v>
          </cell>
          <cell r="AV2136">
            <v>0</v>
          </cell>
          <cell r="AW2136">
            <v>23</v>
          </cell>
          <cell r="AX2136">
            <v>1</v>
          </cell>
          <cell r="AY2136">
            <v>0</v>
          </cell>
          <cell r="AZ2136">
            <v>0</v>
          </cell>
          <cell r="BA2136">
            <v>0</v>
          </cell>
          <cell r="BB2136">
            <v>0</v>
          </cell>
          <cell r="BC2136">
            <v>38828</v>
          </cell>
        </row>
        <row r="2137">
          <cell r="A2137">
            <v>2006</v>
          </cell>
          <cell r="B2137">
            <v>3</v>
          </cell>
          <cell r="C2137">
            <v>149</v>
          </cell>
          <cell r="D2137">
            <v>21</v>
          </cell>
          <cell r="E2137">
            <v>792020</v>
          </cell>
          <cell r="F2137">
            <v>0</v>
          </cell>
          <cell r="G2137" t="str">
            <v>Затраты по ШПЗ (основные)</v>
          </cell>
          <cell r="H2137">
            <v>2011</v>
          </cell>
          <cell r="I2137">
            <v>7920</v>
          </cell>
          <cell r="J2137">
            <v>407584.87</v>
          </cell>
          <cell r="K2137">
            <v>1</v>
          </cell>
          <cell r="L2137">
            <v>0</v>
          </cell>
          <cell r="M2137">
            <v>0</v>
          </cell>
          <cell r="N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35</v>
          </cell>
          <cell r="V2137">
            <v>0</v>
          </cell>
          <cell r="W2137">
            <v>0</v>
          </cell>
          <cell r="AA2137">
            <v>0</v>
          </cell>
          <cell r="AB2137">
            <v>0</v>
          </cell>
          <cell r="AC2137">
            <v>0</v>
          </cell>
          <cell r="AD2137">
            <v>35</v>
          </cell>
          <cell r="AE2137">
            <v>430110</v>
          </cell>
          <cell r="AF2137">
            <v>0</v>
          </cell>
          <cell r="AI2137">
            <v>2282</v>
          </cell>
          <cell r="AK2137">
            <v>0</v>
          </cell>
          <cell r="AM2137">
            <v>306</v>
          </cell>
          <cell r="AN2137">
            <v>1</v>
          </cell>
          <cell r="AO2137">
            <v>393216</v>
          </cell>
          <cell r="AQ2137">
            <v>0</v>
          </cell>
          <cell r="AR2137">
            <v>0</v>
          </cell>
          <cell r="AS2137" t="str">
            <v>Ы</v>
          </cell>
          <cell r="AT2137" t="str">
            <v>Ы</v>
          </cell>
          <cell r="AU2137">
            <v>0</v>
          </cell>
          <cell r="AV2137">
            <v>0</v>
          </cell>
          <cell r="AW2137">
            <v>23</v>
          </cell>
          <cell r="AX2137">
            <v>1</v>
          </cell>
          <cell r="AY2137">
            <v>0</v>
          </cell>
          <cell r="AZ2137">
            <v>0</v>
          </cell>
          <cell r="BA2137">
            <v>0</v>
          </cell>
          <cell r="BB2137">
            <v>0</v>
          </cell>
          <cell r="BC2137">
            <v>38828</v>
          </cell>
        </row>
        <row r="2138">
          <cell r="A2138">
            <v>2006</v>
          </cell>
          <cell r="B2138">
            <v>3</v>
          </cell>
          <cell r="C2138">
            <v>150</v>
          </cell>
          <cell r="D2138">
            <v>21</v>
          </cell>
          <cell r="E2138">
            <v>792020</v>
          </cell>
          <cell r="F2138">
            <v>0</v>
          </cell>
          <cell r="G2138" t="str">
            <v>Затраты по ШПЗ (основные)</v>
          </cell>
          <cell r="H2138">
            <v>2011</v>
          </cell>
          <cell r="I2138">
            <v>7920</v>
          </cell>
          <cell r="J2138">
            <v>142019.47</v>
          </cell>
          <cell r="K2138">
            <v>1</v>
          </cell>
          <cell r="L2138">
            <v>0</v>
          </cell>
          <cell r="M2138">
            <v>0</v>
          </cell>
          <cell r="N2138">
            <v>0</v>
          </cell>
          <cell r="R2138">
            <v>0</v>
          </cell>
          <cell r="S2138">
            <v>0</v>
          </cell>
          <cell r="T2138">
            <v>0</v>
          </cell>
          <cell r="U2138">
            <v>35</v>
          </cell>
          <cell r="V2138">
            <v>0</v>
          </cell>
          <cell r="W2138">
            <v>0</v>
          </cell>
          <cell r="AA2138">
            <v>0</v>
          </cell>
          <cell r="AB2138">
            <v>0</v>
          </cell>
          <cell r="AC2138">
            <v>0</v>
          </cell>
          <cell r="AD2138">
            <v>35</v>
          </cell>
          <cell r="AE2138">
            <v>430120</v>
          </cell>
          <cell r="AF2138">
            <v>0</v>
          </cell>
          <cell r="AI2138">
            <v>2282</v>
          </cell>
          <cell r="AK2138">
            <v>0</v>
          </cell>
          <cell r="AM2138">
            <v>307</v>
          </cell>
          <cell r="AN2138">
            <v>1</v>
          </cell>
          <cell r="AO2138">
            <v>393216</v>
          </cell>
          <cell r="AQ2138">
            <v>0</v>
          </cell>
          <cell r="AR2138">
            <v>0</v>
          </cell>
          <cell r="AS2138" t="str">
            <v>Ы</v>
          </cell>
          <cell r="AT2138" t="str">
            <v>Ы</v>
          </cell>
          <cell r="AU2138">
            <v>0</v>
          </cell>
          <cell r="AV2138">
            <v>0</v>
          </cell>
          <cell r="AW2138">
            <v>23</v>
          </cell>
          <cell r="AX2138">
            <v>1</v>
          </cell>
          <cell r="AY2138">
            <v>0</v>
          </cell>
          <cell r="AZ2138">
            <v>0</v>
          </cell>
          <cell r="BA2138">
            <v>0</v>
          </cell>
          <cell r="BB2138">
            <v>0</v>
          </cell>
          <cell r="BC2138">
            <v>38828</v>
          </cell>
        </row>
        <row r="2139">
          <cell r="A2139">
            <v>2006</v>
          </cell>
          <cell r="B2139">
            <v>3</v>
          </cell>
          <cell r="C2139">
            <v>151</v>
          </cell>
          <cell r="D2139">
            <v>21</v>
          </cell>
          <cell r="E2139">
            <v>792020</v>
          </cell>
          <cell r="F2139">
            <v>0</v>
          </cell>
          <cell r="G2139" t="str">
            <v>Затраты по ШПЗ (основные)</v>
          </cell>
          <cell r="H2139">
            <v>2011</v>
          </cell>
          <cell r="I2139">
            <v>7920</v>
          </cell>
          <cell r="J2139">
            <v>784371.69</v>
          </cell>
          <cell r="K2139">
            <v>1</v>
          </cell>
          <cell r="L2139">
            <v>0</v>
          </cell>
          <cell r="M2139">
            <v>0</v>
          </cell>
          <cell r="N2139">
            <v>0</v>
          </cell>
          <cell r="R2139">
            <v>0</v>
          </cell>
          <cell r="S2139">
            <v>0</v>
          </cell>
          <cell r="T2139">
            <v>0</v>
          </cell>
          <cell r="U2139">
            <v>35</v>
          </cell>
          <cell r="V2139">
            <v>0</v>
          </cell>
          <cell r="W2139">
            <v>0</v>
          </cell>
          <cell r="AA2139">
            <v>0</v>
          </cell>
          <cell r="AB2139">
            <v>0</v>
          </cell>
          <cell r="AC2139">
            <v>0</v>
          </cell>
          <cell r="AD2139">
            <v>35</v>
          </cell>
          <cell r="AE2139">
            <v>430130</v>
          </cell>
          <cell r="AF2139">
            <v>0</v>
          </cell>
          <cell r="AI2139">
            <v>2282</v>
          </cell>
          <cell r="AK2139">
            <v>0</v>
          </cell>
          <cell r="AM2139">
            <v>308</v>
          </cell>
          <cell r="AN2139">
            <v>1</v>
          </cell>
          <cell r="AO2139">
            <v>393216</v>
          </cell>
          <cell r="AQ2139">
            <v>0</v>
          </cell>
          <cell r="AR2139">
            <v>0</v>
          </cell>
          <cell r="AS2139" t="str">
            <v>Ы</v>
          </cell>
          <cell r="AT2139" t="str">
            <v>Ы</v>
          </cell>
          <cell r="AU2139">
            <v>0</v>
          </cell>
          <cell r="AV2139">
            <v>0</v>
          </cell>
          <cell r="AW2139">
            <v>23</v>
          </cell>
          <cell r="AX2139">
            <v>1</v>
          </cell>
          <cell r="AY2139">
            <v>0</v>
          </cell>
          <cell r="AZ2139">
            <v>0</v>
          </cell>
          <cell r="BA2139">
            <v>0</v>
          </cell>
          <cell r="BB2139">
            <v>0</v>
          </cell>
          <cell r="BC2139">
            <v>38828</v>
          </cell>
        </row>
        <row r="2140">
          <cell r="A2140">
            <v>2006</v>
          </cell>
          <cell r="B2140">
            <v>3</v>
          </cell>
          <cell r="C2140">
            <v>152</v>
          </cell>
          <cell r="D2140">
            <v>21</v>
          </cell>
          <cell r="E2140">
            <v>792020</v>
          </cell>
          <cell r="F2140">
            <v>0</v>
          </cell>
          <cell r="G2140" t="str">
            <v>Затраты по ШПЗ (основные)</v>
          </cell>
          <cell r="H2140">
            <v>2011</v>
          </cell>
          <cell r="I2140">
            <v>7920</v>
          </cell>
          <cell r="J2140">
            <v>479315.27</v>
          </cell>
          <cell r="K2140">
            <v>1</v>
          </cell>
          <cell r="L2140">
            <v>0</v>
          </cell>
          <cell r="M2140">
            <v>0</v>
          </cell>
          <cell r="N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35</v>
          </cell>
          <cell r="V2140">
            <v>0</v>
          </cell>
          <cell r="W2140">
            <v>0</v>
          </cell>
          <cell r="AA2140">
            <v>0</v>
          </cell>
          <cell r="AB2140">
            <v>0</v>
          </cell>
          <cell r="AC2140">
            <v>0</v>
          </cell>
          <cell r="AD2140">
            <v>35</v>
          </cell>
          <cell r="AE2140">
            <v>430140</v>
          </cell>
          <cell r="AF2140">
            <v>0</v>
          </cell>
          <cell r="AI2140">
            <v>2282</v>
          </cell>
          <cell r="AK2140">
            <v>0</v>
          </cell>
          <cell r="AM2140">
            <v>309</v>
          </cell>
          <cell r="AN2140">
            <v>1</v>
          </cell>
          <cell r="AO2140">
            <v>393216</v>
          </cell>
          <cell r="AQ2140">
            <v>0</v>
          </cell>
          <cell r="AR2140">
            <v>0</v>
          </cell>
          <cell r="AS2140" t="str">
            <v>Ы</v>
          </cell>
          <cell r="AT2140" t="str">
            <v>Ы</v>
          </cell>
          <cell r="AU2140">
            <v>0</v>
          </cell>
          <cell r="AV2140">
            <v>0</v>
          </cell>
          <cell r="AW2140">
            <v>23</v>
          </cell>
          <cell r="AX2140">
            <v>1</v>
          </cell>
          <cell r="AY2140">
            <v>0</v>
          </cell>
          <cell r="AZ2140">
            <v>0</v>
          </cell>
          <cell r="BA2140">
            <v>0</v>
          </cell>
          <cell r="BB2140">
            <v>0</v>
          </cell>
          <cell r="BC2140">
            <v>38828</v>
          </cell>
        </row>
        <row r="2141">
          <cell r="A2141">
            <v>2006</v>
          </cell>
          <cell r="B2141">
            <v>3</v>
          </cell>
          <cell r="C2141">
            <v>153</v>
          </cell>
          <cell r="D2141">
            <v>21</v>
          </cell>
          <cell r="E2141">
            <v>792020</v>
          </cell>
          <cell r="F2141">
            <v>0</v>
          </cell>
          <cell r="G2141" t="str">
            <v>Затраты по ШПЗ (основные)</v>
          </cell>
          <cell r="H2141">
            <v>2011</v>
          </cell>
          <cell r="I2141">
            <v>7920</v>
          </cell>
          <cell r="J2141">
            <v>1448.83</v>
          </cell>
          <cell r="K2141">
            <v>1</v>
          </cell>
          <cell r="L2141">
            <v>0</v>
          </cell>
          <cell r="M2141">
            <v>0</v>
          </cell>
          <cell r="N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35</v>
          </cell>
          <cell r="V2141">
            <v>0</v>
          </cell>
          <cell r="W2141">
            <v>0</v>
          </cell>
          <cell r="AA2141">
            <v>0</v>
          </cell>
          <cell r="AB2141">
            <v>0</v>
          </cell>
          <cell r="AC2141">
            <v>0</v>
          </cell>
          <cell r="AD2141">
            <v>35</v>
          </cell>
          <cell r="AE2141">
            <v>430230</v>
          </cell>
          <cell r="AF2141">
            <v>0</v>
          </cell>
          <cell r="AI2141">
            <v>2282</v>
          </cell>
          <cell r="AK2141">
            <v>0</v>
          </cell>
          <cell r="AM2141">
            <v>310</v>
          </cell>
          <cell r="AN2141">
            <v>1</v>
          </cell>
          <cell r="AO2141">
            <v>393216</v>
          </cell>
          <cell r="AQ2141">
            <v>0</v>
          </cell>
          <cell r="AR2141">
            <v>0</v>
          </cell>
          <cell r="AS2141" t="str">
            <v>Ы</v>
          </cell>
          <cell r="AT2141" t="str">
            <v>Ы</v>
          </cell>
          <cell r="AU2141">
            <v>0</v>
          </cell>
          <cell r="AV2141">
            <v>0</v>
          </cell>
          <cell r="AW2141">
            <v>23</v>
          </cell>
          <cell r="AX2141">
            <v>1</v>
          </cell>
          <cell r="AY2141">
            <v>0</v>
          </cell>
          <cell r="AZ2141">
            <v>0</v>
          </cell>
          <cell r="BA2141">
            <v>0</v>
          </cell>
          <cell r="BB2141">
            <v>0</v>
          </cell>
          <cell r="BC2141">
            <v>38828</v>
          </cell>
        </row>
        <row r="2142">
          <cell r="A2142">
            <v>2006</v>
          </cell>
          <cell r="B2142">
            <v>3</v>
          </cell>
          <cell r="C2142">
            <v>154</v>
          </cell>
          <cell r="D2142">
            <v>21</v>
          </cell>
          <cell r="E2142">
            <v>792020</v>
          </cell>
          <cell r="F2142">
            <v>0</v>
          </cell>
          <cell r="G2142" t="str">
            <v>Затраты по ШПЗ (основные)</v>
          </cell>
          <cell r="H2142">
            <v>2011</v>
          </cell>
          <cell r="I2142">
            <v>7920</v>
          </cell>
          <cell r="J2142">
            <v>5070.91</v>
          </cell>
          <cell r="K2142">
            <v>1</v>
          </cell>
          <cell r="L2142">
            <v>0</v>
          </cell>
          <cell r="M2142">
            <v>0</v>
          </cell>
          <cell r="N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35</v>
          </cell>
          <cell r="V2142">
            <v>0</v>
          </cell>
          <cell r="W2142">
            <v>0</v>
          </cell>
          <cell r="AA2142">
            <v>0</v>
          </cell>
          <cell r="AB2142">
            <v>0</v>
          </cell>
          <cell r="AC2142">
            <v>0</v>
          </cell>
          <cell r="AD2142">
            <v>35</v>
          </cell>
          <cell r="AE2142">
            <v>430240</v>
          </cell>
          <cell r="AF2142">
            <v>0</v>
          </cell>
          <cell r="AI2142">
            <v>2282</v>
          </cell>
          <cell r="AK2142">
            <v>0</v>
          </cell>
          <cell r="AM2142">
            <v>311</v>
          </cell>
          <cell r="AN2142">
            <v>1</v>
          </cell>
          <cell r="AO2142">
            <v>393216</v>
          </cell>
          <cell r="AQ2142">
            <v>0</v>
          </cell>
          <cell r="AR2142">
            <v>0</v>
          </cell>
          <cell r="AS2142" t="str">
            <v>Ы</v>
          </cell>
          <cell r="AT2142" t="str">
            <v>Ы</v>
          </cell>
          <cell r="AU2142">
            <v>0</v>
          </cell>
          <cell r="AV2142">
            <v>0</v>
          </cell>
          <cell r="AW2142">
            <v>23</v>
          </cell>
          <cell r="AX2142">
            <v>1</v>
          </cell>
          <cell r="AY2142">
            <v>0</v>
          </cell>
          <cell r="AZ2142">
            <v>0</v>
          </cell>
          <cell r="BA2142">
            <v>0</v>
          </cell>
          <cell r="BB2142">
            <v>0</v>
          </cell>
          <cell r="BC2142">
            <v>38828</v>
          </cell>
        </row>
        <row r="2143">
          <cell r="A2143">
            <v>2006</v>
          </cell>
          <cell r="B2143">
            <v>3</v>
          </cell>
          <cell r="C2143">
            <v>155</v>
          </cell>
          <cell r="D2143">
            <v>21</v>
          </cell>
          <cell r="E2143">
            <v>792020</v>
          </cell>
          <cell r="F2143">
            <v>0</v>
          </cell>
          <cell r="G2143" t="str">
            <v>Затраты по ШПЗ (основные)</v>
          </cell>
          <cell r="H2143">
            <v>2011</v>
          </cell>
          <cell r="I2143">
            <v>7920</v>
          </cell>
          <cell r="J2143">
            <v>48071.89</v>
          </cell>
          <cell r="K2143">
            <v>1</v>
          </cell>
          <cell r="L2143">
            <v>0</v>
          </cell>
          <cell r="M2143">
            <v>0</v>
          </cell>
          <cell r="N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35</v>
          </cell>
          <cell r="V2143">
            <v>0</v>
          </cell>
          <cell r="W2143">
            <v>0</v>
          </cell>
          <cell r="AA2143">
            <v>0</v>
          </cell>
          <cell r="AB2143">
            <v>0</v>
          </cell>
          <cell r="AC2143">
            <v>0</v>
          </cell>
          <cell r="AD2143">
            <v>35</v>
          </cell>
          <cell r="AE2143">
            <v>450000</v>
          </cell>
          <cell r="AF2143">
            <v>0</v>
          </cell>
          <cell r="AI2143">
            <v>2282</v>
          </cell>
          <cell r="AK2143">
            <v>0</v>
          </cell>
          <cell r="AM2143">
            <v>312</v>
          </cell>
          <cell r="AN2143">
            <v>1</v>
          </cell>
          <cell r="AO2143">
            <v>393216</v>
          </cell>
          <cell r="AQ2143">
            <v>0</v>
          </cell>
          <cell r="AR2143">
            <v>0</v>
          </cell>
          <cell r="AS2143" t="str">
            <v>Ы</v>
          </cell>
          <cell r="AT2143" t="str">
            <v>Ы</v>
          </cell>
          <cell r="AU2143">
            <v>0</v>
          </cell>
          <cell r="AV2143">
            <v>0</v>
          </cell>
          <cell r="AW2143">
            <v>23</v>
          </cell>
          <cell r="AX2143">
            <v>1</v>
          </cell>
          <cell r="AY2143">
            <v>0</v>
          </cell>
          <cell r="AZ2143">
            <v>0</v>
          </cell>
          <cell r="BA2143">
            <v>0</v>
          </cell>
          <cell r="BB2143">
            <v>0</v>
          </cell>
          <cell r="BC2143">
            <v>38828</v>
          </cell>
        </row>
        <row r="2144">
          <cell r="A2144">
            <v>2006</v>
          </cell>
          <cell r="B2144">
            <v>3</v>
          </cell>
          <cell r="C2144">
            <v>156</v>
          </cell>
          <cell r="D2144">
            <v>21</v>
          </cell>
          <cell r="E2144">
            <v>792020</v>
          </cell>
          <cell r="F2144">
            <v>0</v>
          </cell>
          <cell r="G2144" t="str">
            <v>Затраты по ШПЗ (основные)</v>
          </cell>
          <cell r="H2144">
            <v>2011</v>
          </cell>
          <cell r="I2144">
            <v>7920</v>
          </cell>
          <cell r="J2144">
            <v>5223.12</v>
          </cell>
          <cell r="K2144">
            <v>1</v>
          </cell>
          <cell r="L2144">
            <v>0</v>
          </cell>
          <cell r="M2144">
            <v>0</v>
          </cell>
          <cell r="N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35</v>
          </cell>
          <cell r="V2144">
            <v>0</v>
          </cell>
          <cell r="W2144">
            <v>0</v>
          </cell>
          <cell r="AA2144">
            <v>0</v>
          </cell>
          <cell r="AB2144">
            <v>0</v>
          </cell>
          <cell r="AC2144">
            <v>0</v>
          </cell>
          <cell r="AD2144">
            <v>35</v>
          </cell>
          <cell r="AE2144">
            <v>460000</v>
          </cell>
          <cell r="AF2144">
            <v>0</v>
          </cell>
          <cell r="AI2144">
            <v>2282</v>
          </cell>
          <cell r="AK2144">
            <v>0</v>
          </cell>
          <cell r="AM2144">
            <v>313</v>
          </cell>
          <cell r="AN2144">
            <v>1</v>
          </cell>
          <cell r="AO2144">
            <v>393216</v>
          </cell>
          <cell r="AQ2144">
            <v>0</v>
          </cell>
          <cell r="AR2144">
            <v>0</v>
          </cell>
          <cell r="AS2144" t="str">
            <v>Ы</v>
          </cell>
          <cell r="AT2144" t="str">
            <v>Ы</v>
          </cell>
          <cell r="AU2144">
            <v>0</v>
          </cell>
          <cell r="AV2144">
            <v>0</v>
          </cell>
          <cell r="AW2144">
            <v>23</v>
          </cell>
          <cell r="AX2144">
            <v>1</v>
          </cell>
          <cell r="AY2144">
            <v>0</v>
          </cell>
          <cell r="AZ2144">
            <v>0</v>
          </cell>
          <cell r="BA2144">
            <v>0</v>
          </cell>
          <cell r="BB2144">
            <v>0</v>
          </cell>
          <cell r="BC2144">
            <v>38828</v>
          </cell>
        </row>
        <row r="2145">
          <cell r="A2145">
            <v>2006</v>
          </cell>
          <cell r="B2145">
            <v>3</v>
          </cell>
          <cell r="C2145">
            <v>157</v>
          </cell>
          <cell r="D2145">
            <v>21</v>
          </cell>
          <cell r="E2145">
            <v>792020</v>
          </cell>
          <cell r="F2145">
            <v>0</v>
          </cell>
          <cell r="G2145" t="str">
            <v>Затраты по ШПЗ (основные)</v>
          </cell>
          <cell r="H2145">
            <v>2011</v>
          </cell>
          <cell r="I2145">
            <v>7920</v>
          </cell>
          <cell r="J2145">
            <v>9428.58</v>
          </cell>
          <cell r="K2145">
            <v>1</v>
          </cell>
          <cell r="L2145">
            <v>0</v>
          </cell>
          <cell r="M2145">
            <v>0</v>
          </cell>
          <cell r="N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35</v>
          </cell>
          <cell r="V2145">
            <v>0</v>
          </cell>
          <cell r="W2145">
            <v>0</v>
          </cell>
          <cell r="AA2145">
            <v>0</v>
          </cell>
          <cell r="AB2145">
            <v>0</v>
          </cell>
          <cell r="AC2145">
            <v>0</v>
          </cell>
          <cell r="AD2145">
            <v>35</v>
          </cell>
          <cell r="AE2145">
            <v>465000</v>
          </cell>
          <cell r="AF2145">
            <v>0</v>
          </cell>
          <cell r="AI2145">
            <v>2282</v>
          </cell>
          <cell r="AK2145">
            <v>0</v>
          </cell>
          <cell r="AM2145">
            <v>314</v>
          </cell>
          <cell r="AN2145">
            <v>1</v>
          </cell>
          <cell r="AO2145">
            <v>393216</v>
          </cell>
          <cell r="AQ2145">
            <v>0</v>
          </cell>
          <cell r="AR2145">
            <v>0</v>
          </cell>
          <cell r="AS2145" t="str">
            <v>Ы</v>
          </cell>
          <cell r="AT2145" t="str">
            <v>Ы</v>
          </cell>
          <cell r="AU2145">
            <v>0</v>
          </cell>
          <cell r="AV2145">
            <v>0</v>
          </cell>
          <cell r="AW2145">
            <v>23</v>
          </cell>
          <cell r="AX2145">
            <v>1</v>
          </cell>
          <cell r="AY2145">
            <v>0</v>
          </cell>
          <cell r="AZ2145">
            <v>0</v>
          </cell>
          <cell r="BA2145">
            <v>0</v>
          </cell>
          <cell r="BB2145">
            <v>0</v>
          </cell>
          <cell r="BC2145">
            <v>38828</v>
          </cell>
        </row>
        <row r="2146">
          <cell r="A2146">
            <v>2006</v>
          </cell>
          <cell r="B2146">
            <v>3</v>
          </cell>
          <cell r="C2146">
            <v>158</v>
          </cell>
          <cell r="D2146">
            <v>21</v>
          </cell>
          <cell r="E2146">
            <v>792020</v>
          </cell>
          <cell r="F2146">
            <v>0</v>
          </cell>
          <cell r="G2146" t="str">
            <v>Затраты по ШПЗ (основные)</v>
          </cell>
          <cell r="H2146">
            <v>2011</v>
          </cell>
          <cell r="I2146">
            <v>7920</v>
          </cell>
          <cell r="J2146">
            <v>50403.47</v>
          </cell>
          <cell r="K2146">
            <v>1</v>
          </cell>
          <cell r="L2146">
            <v>0</v>
          </cell>
          <cell r="M2146">
            <v>0</v>
          </cell>
          <cell r="N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35</v>
          </cell>
          <cell r="V2146">
            <v>0</v>
          </cell>
          <cell r="W2146">
            <v>0</v>
          </cell>
          <cell r="AA2146">
            <v>0</v>
          </cell>
          <cell r="AB2146">
            <v>0</v>
          </cell>
          <cell r="AC2146">
            <v>0</v>
          </cell>
          <cell r="AD2146">
            <v>35</v>
          </cell>
          <cell r="AE2146">
            <v>501102</v>
          </cell>
          <cell r="AF2146">
            <v>0</v>
          </cell>
          <cell r="AI2146">
            <v>2282</v>
          </cell>
          <cell r="AK2146">
            <v>0</v>
          </cell>
          <cell r="AM2146">
            <v>315</v>
          </cell>
          <cell r="AN2146">
            <v>1</v>
          </cell>
          <cell r="AO2146">
            <v>393216</v>
          </cell>
          <cell r="AQ2146">
            <v>0</v>
          </cell>
          <cell r="AR2146">
            <v>0</v>
          </cell>
          <cell r="AS2146" t="str">
            <v>Ы</v>
          </cell>
          <cell r="AT2146" t="str">
            <v>Ы</v>
          </cell>
          <cell r="AU2146">
            <v>0</v>
          </cell>
          <cell r="AV2146">
            <v>0</v>
          </cell>
          <cell r="AW2146">
            <v>23</v>
          </cell>
          <cell r="AX2146">
            <v>1</v>
          </cell>
          <cell r="AY2146">
            <v>0</v>
          </cell>
          <cell r="AZ2146">
            <v>0</v>
          </cell>
          <cell r="BA2146">
            <v>0</v>
          </cell>
          <cell r="BB2146">
            <v>0</v>
          </cell>
          <cell r="BC2146">
            <v>38828</v>
          </cell>
        </row>
        <row r="2147">
          <cell r="A2147">
            <v>2006</v>
          </cell>
          <cell r="B2147">
            <v>3</v>
          </cell>
          <cell r="C2147">
            <v>159</v>
          </cell>
          <cell r="D2147">
            <v>21</v>
          </cell>
          <cell r="E2147">
            <v>792020</v>
          </cell>
          <cell r="F2147">
            <v>0</v>
          </cell>
          <cell r="G2147" t="str">
            <v>Затраты по ШПЗ (основные)</v>
          </cell>
          <cell r="H2147">
            <v>2011</v>
          </cell>
          <cell r="I2147">
            <v>7920</v>
          </cell>
          <cell r="J2147">
            <v>30318.84</v>
          </cell>
          <cell r="K2147">
            <v>1</v>
          </cell>
          <cell r="L2147">
            <v>0</v>
          </cell>
          <cell r="M2147">
            <v>0</v>
          </cell>
          <cell r="N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35</v>
          </cell>
          <cell r="V2147">
            <v>0</v>
          </cell>
          <cell r="W2147">
            <v>0</v>
          </cell>
          <cell r="AA2147">
            <v>0</v>
          </cell>
          <cell r="AB2147">
            <v>0</v>
          </cell>
          <cell r="AC2147">
            <v>0</v>
          </cell>
          <cell r="AD2147">
            <v>35</v>
          </cell>
          <cell r="AE2147">
            <v>501103</v>
          </cell>
          <cell r="AF2147">
            <v>0</v>
          </cell>
          <cell r="AI2147">
            <v>2282</v>
          </cell>
          <cell r="AK2147">
            <v>0</v>
          </cell>
          <cell r="AM2147">
            <v>316</v>
          </cell>
          <cell r="AN2147">
            <v>1</v>
          </cell>
          <cell r="AO2147">
            <v>393216</v>
          </cell>
          <cell r="AQ2147">
            <v>0</v>
          </cell>
          <cell r="AR2147">
            <v>0</v>
          </cell>
          <cell r="AS2147" t="str">
            <v>Ы</v>
          </cell>
          <cell r="AT2147" t="str">
            <v>Ы</v>
          </cell>
          <cell r="AU2147">
            <v>0</v>
          </cell>
          <cell r="AV2147">
            <v>0</v>
          </cell>
          <cell r="AW2147">
            <v>23</v>
          </cell>
          <cell r="AX2147">
            <v>1</v>
          </cell>
          <cell r="AY2147">
            <v>0</v>
          </cell>
          <cell r="AZ2147">
            <v>0</v>
          </cell>
          <cell r="BA2147">
            <v>0</v>
          </cell>
          <cell r="BB2147">
            <v>0</v>
          </cell>
          <cell r="BC2147">
            <v>38828</v>
          </cell>
        </row>
        <row r="2148">
          <cell r="A2148">
            <v>2006</v>
          </cell>
          <cell r="B2148">
            <v>3</v>
          </cell>
          <cell r="C2148">
            <v>160</v>
          </cell>
          <cell r="D2148">
            <v>21</v>
          </cell>
          <cell r="E2148">
            <v>792020</v>
          </cell>
          <cell r="F2148">
            <v>0</v>
          </cell>
          <cell r="G2148" t="str">
            <v>Затраты по ШПЗ (основные)</v>
          </cell>
          <cell r="H2148">
            <v>2011</v>
          </cell>
          <cell r="I2148">
            <v>7920</v>
          </cell>
          <cell r="J2148">
            <v>57922.53</v>
          </cell>
          <cell r="K2148">
            <v>1</v>
          </cell>
          <cell r="L2148">
            <v>0</v>
          </cell>
          <cell r="M2148">
            <v>0</v>
          </cell>
          <cell r="N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35</v>
          </cell>
          <cell r="V2148">
            <v>0</v>
          </cell>
          <cell r="W2148">
            <v>0</v>
          </cell>
          <cell r="AA2148">
            <v>0</v>
          </cell>
          <cell r="AB2148">
            <v>0</v>
          </cell>
          <cell r="AC2148">
            <v>0</v>
          </cell>
          <cell r="AD2148">
            <v>35</v>
          </cell>
          <cell r="AE2148">
            <v>501105</v>
          </cell>
          <cell r="AF2148">
            <v>0</v>
          </cell>
          <cell r="AI2148">
            <v>2282</v>
          </cell>
          <cell r="AK2148">
            <v>0</v>
          </cell>
          <cell r="AM2148">
            <v>317</v>
          </cell>
          <cell r="AN2148">
            <v>1</v>
          </cell>
          <cell r="AO2148">
            <v>393216</v>
          </cell>
          <cell r="AQ2148">
            <v>0</v>
          </cell>
          <cell r="AR2148">
            <v>0</v>
          </cell>
          <cell r="AS2148" t="str">
            <v>Ы</v>
          </cell>
          <cell r="AT2148" t="str">
            <v>Ы</v>
          </cell>
          <cell r="AU2148">
            <v>0</v>
          </cell>
          <cell r="AV2148">
            <v>0</v>
          </cell>
          <cell r="AW2148">
            <v>23</v>
          </cell>
          <cell r="AX2148">
            <v>1</v>
          </cell>
          <cell r="AY2148">
            <v>0</v>
          </cell>
          <cell r="AZ2148">
            <v>0</v>
          </cell>
          <cell r="BA2148">
            <v>0</v>
          </cell>
          <cell r="BB2148">
            <v>0</v>
          </cell>
          <cell r="BC2148">
            <v>38828</v>
          </cell>
        </row>
        <row r="2149">
          <cell r="A2149">
            <v>2006</v>
          </cell>
          <cell r="B2149">
            <v>3</v>
          </cell>
          <cell r="C2149">
            <v>161</v>
          </cell>
          <cell r="D2149">
            <v>21</v>
          </cell>
          <cell r="E2149">
            <v>792020</v>
          </cell>
          <cell r="F2149">
            <v>0</v>
          </cell>
          <cell r="G2149" t="str">
            <v>Затраты по ШПЗ (основные)</v>
          </cell>
          <cell r="H2149">
            <v>2011</v>
          </cell>
          <cell r="I2149">
            <v>7920</v>
          </cell>
          <cell r="J2149">
            <v>10333.99</v>
          </cell>
          <cell r="K2149">
            <v>1</v>
          </cell>
          <cell r="L2149">
            <v>0</v>
          </cell>
          <cell r="M2149">
            <v>0</v>
          </cell>
          <cell r="N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35</v>
          </cell>
          <cell r="V2149">
            <v>0</v>
          </cell>
          <cell r="W2149">
            <v>0</v>
          </cell>
          <cell r="AA2149">
            <v>0</v>
          </cell>
          <cell r="AB2149">
            <v>0</v>
          </cell>
          <cell r="AC2149">
            <v>0</v>
          </cell>
          <cell r="AD2149">
            <v>35</v>
          </cell>
          <cell r="AE2149">
            <v>501106</v>
          </cell>
          <cell r="AF2149">
            <v>0</v>
          </cell>
          <cell r="AI2149">
            <v>2282</v>
          </cell>
          <cell r="AK2149">
            <v>0</v>
          </cell>
          <cell r="AM2149">
            <v>318</v>
          </cell>
          <cell r="AN2149">
            <v>1</v>
          </cell>
          <cell r="AO2149">
            <v>393216</v>
          </cell>
          <cell r="AQ2149">
            <v>0</v>
          </cell>
          <cell r="AR2149">
            <v>0</v>
          </cell>
          <cell r="AS2149" t="str">
            <v>Ы</v>
          </cell>
          <cell r="AT2149" t="str">
            <v>Ы</v>
          </cell>
          <cell r="AU2149">
            <v>0</v>
          </cell>
          <cell r="AV2149">
            <v>0</v>
          </cell>
          <cell r="AW2149">
            <v>23</v>
          </cell>
          <cell r="AX2149">
            <v>1</v>
          </cell>
          <cell r="AY2149">
            <v>0</v>
          </cell>
          <cell r="AZ2149">
            <v>0</v>
          </cell>
          <cell r="BA2149">
            <v>0</v>
          </cell>
          <cell r="BB2149">
            <v>0</v>
          </cell>
          <cell r="BC2149">
            <v>38828</v>
          </cell>
        </row>
        <row r="2150">
          <cell r="A2150">
            <v>2006</v>
          </cell>
          <cell r="B2150">
            <v>3</v>
          </cell>
          <cell r="C2150">
            <v>162</v>
          </cell>
          <cell r="D2150">
            <v>21</v>
          </cell>
          <cell r="E2150">
            <v>792020</v>
          </cell>
          <cell r="F2150">
            <v>0</v>
          </cell>
          <cell r="G2150" t="str">
            <v>Затраты по ШПЗ (основные)</v>
          </cell>
          <cell r="H2150">
            <v>2011</v>
          </cell>
          <cell r="I2150">
            <v>7920</v>
          </cell>
          <cell r="J2150">
            <v>31517.55</v>
          </cell>
          <cell r="K2150">
            <v>1</v>
          </cell>
          <cell r="L2150">
            <v>0</v>
          </cell>
          <cell r="M2150">
            <v>0</v>
          </cell>
          <cell r="N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35</v>
          </cell>
          <cell r="V2150">
            <v>0</v>
          </cell>
          <cell r="W2150">
            <v>0</v>
          </cell>
          <cell r="AA2150">
            <v>0</v>
          </cell>
          <cell r="AB2150">
            <v>0</v>
          </cell>
          <cell r="AC2150">
            <v>0</v>
          </cell>
          <cell r="AD2150">
            <v>35</v>
          </cell>
          <cell r="AE2150">
            <v>503000</v>
          </cell>
          <cell r="AF2150">
            <v>0</v>
          </cell>
          <cell r="AI2150">
            <v>2282</v>
          </cell>
          <cell r="AK2150">
            <v>0</v>
          </cell>
          <cell r="AM2150">
            <v>319</v>
          </cell>
          <cell r="AN2150">
            <v>1</v>
          </cell>
          <cell r="AO2150">
            <v>393216</v>
          </cell>
          <cell r="AQ2150">
            <v>0</v>
          </cell>
          <cell r="AR2150">
            <v>0</v>
          </cell>
          <cell r="AS2150" t="str">
            <v>Ы</v>
          </cell>
          <cell r="AT2150" t="str">
            <v>Ы</v>
          </cell>
          <cell r="AU2150">
            <v>0</v>
          </cell>
          <cell r="AV2150">
            <v>0</v>
          </cell>
          <cell r="AW2150">
            <v>23</v>
          </cell>
          <cell r="AX2150">
            <v>1</v>
          </cell>
          <cell r="AY2150">
            <v>0</v>
          </cell>
          <cell r="AZ2150">
            <v>0</v>
          </cell>
          <cell r="BA2150">
            <v>0</v>
          </cell>
          <cell r="BB2150">
            <v>0</v>
          </cell>
          <cell r="BC2150">
            <v>38828</v>
          </cell>
        </row>
        <row r="2151">
          <cell r="A2151">
            <v>2006</v>
          </cell>
          <cell r="B2151">
            <v>3</v>
          </cell>
          <cell r="C2151">
            <v>163</v>
          </cell>
          <cell r="D2151">
            <v>21</v>
          </cell>
          <cell r="E2151">
            <v>792020</v>
          </cell>
          <cell r="F2151">
            <v>0</v>
          </cell>
          <cell r="G2151" t="str">
            <v>Затраты по ШПЗ (основные)</v>
          </cell>
          <cell r="H2151">
            <v>2011</v>
          </cell>
          <cell r="I2151">
            <v>7920</v>
          </cell>
          <cell r="J2151">
            <v>2690.36</v>
          </cell>
          <cell r="K2151">
            <v>1</v>
          </cell>
          <cell r="L2151">
            <v>0</v>
          </cell>
          <cell r="M2151">
            <v>0</v>
          </cell>
          <cell r="N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35</v>
          </cell>
          <cell r="V2151">
            <v>0</v>
          </cell>
          <cell r="W2151">
            <v>0</v>
          </cell>
          <cell r="AA2151">
            <v>0</v>
          </cell>
          <cell r="AB2151">
            <v>0</v>
          </cell>
          <cell r="AC2151">
            <v>0</v>
          </cell>
          <cell r="AD2151">
            <v>35</v>
          </cell>
          <cell r="AE2151">
            <v>504100</v>
          </cell>
          <cell r="AF2151">
            <v>0</v>
          </cell>
          <cell r="AI2151">
            <v>2282</v>
          </cell>
          <cell r="AK2151">
            <v>0</v>
          </cell>
          <cell r="AM2151">
            <v>320</v>
          </cell>
          <cell r="AN2151">
            <v>1</v>
          </cell>
          <cell r="AO2151">
            <v>393216</v>
          </cell>
          <cell r="AQ2151">
            <v>0</v>
          </cell>
          <cell r="AR2151">
            <v>0</v>
          </cell>
          <cell r="AS2151" t="str">
            <v>Ы</v>
          </cell>
          <cell r="AT2151" t="str">
            <v>Ы</v>
          </cell>
          <cell r="AU2151">
            <v>0</v>
          </cell>
          <cell r="AV2151">
            <v>0</v>
          </cell>
          <cell r="AW2151">
            <v>23</v>
          </cell>
          <cell r="AX2151">
            <v>1</v>
          </cell>
          <cell r="AY2151">
            <v>0</v>
          </cell>
          <cell r="AZ2151">
            <v>0</v>
          </cell>
          <cell r="BA2151">
            <v>0</v>
          </cell>
          <cell r="BB2151">
            <v>0</v>
          </cell>
          <cell r="BC2151">
            <v>38828</v>
          </cell>
        </row>
        <row r="2152">
          <cell r="A2152">
            <v>2006</v>
          </cell>
          <cell r="B2152">
            <v>3</v>
          </cell>
          <cell r="C2152">
            <v>164</v>
          </cell>
          <cell r="D2152">
            <v>21</v>
          </cell>
          <cell r="E2152">
            <v>792020</v>
          </cell>
          <cell r="F2152">
            <v>0</v>
          </cell>
          <cell r="G2152" t="str">
            <v>Затраты по ШПЗ (основные)</v>
          </cell>
          <cell r="H2152">
            <v>2011</v>
          </cell>
          <cell r="I2152">
            <v>7920</v>
          </cell>
          <cell r="J2152">
            <v>27135.01</v>
          </cell>
          <cell r="K2152">
            <v>1</v>
          </cell>
          <cell r="L2152">
            <v>0</v>
          </cell>
          <cell r="M2152">
            <v>0</v>
          </cell>
          <cell r="N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35</v>
          </cell>
          <cell r="V2152">
            <v>0</v>
          </cell>
          <cell r="W2152">
            <v>0</v>
          </cell>
          <cell r="AA2152">
            <v>0</v>
          </cell>
          <cell r="AB2152">
            <v>0</v>
          </cell>
          <cell r="AC2152">
            <v>0</v>
          </cell>
          <cell r="AD2152">
            <v>35</v>
          </cell>
          <cell r="AE2152">
            <v>504200</v>
          </cell>
          <cell r="AF2152">
            <v>0</v>
          </cell>
          <cell r="AI2152">
            <v>2282</v>
          </cell>
          <cell r="AK2152">
            <v>0</v>
          </cell>
          <cell r="AM2152">
            <v>321</v>
          </cell>
          <cell r="AN2152">
            <v>1</v>
          </cell>
          <cell r="AO2152">
            <v>393216</v>
          </cell>
          <cell r="AQ2152">
            <v>0</v>
          </cell>
          <cell r="AR2152">
            <v>0</v>
          </cell>
          <cell r="AS2152" t="str">
            <v>Ы</v>
          </cell>
          <cell r="AT2152" t="str">
            <v>Ы</v>
          </cell>
          <cell r="AU2152">
            <v>0</v>
          </cell>
          <cell r="AV2152">
            <v>0</v>
          </cell>
          <cell r="AW2152">
            <v>23</v>
          </cell>
          <cell r="AX2152">
            <v>1</v>
          </cell>
          <cell r="AY2152">
            <v>0</v>
          </cell>
          <cell r="AZ2152">
            <v>0</v>
          </cell>
          <cell r="BA2152">
            <v>0</v>
          </cell>
          <cell r="BB2152">
            <v>0</v>
          </cell>
          <cell r="BC2152">
            <v>38828</v>
          </cell>
        </row>
        <row r="2153">
          <cell r="A2153">
            <v>2006</v>
          </cell>
          <cell r="B2153">
            <v>3</v>
          </cell>
          <cell r="C2153">
            <v>165</v>
          </cell>
          <cell r="D2153">
            <v>21</v>
          </cell>
          <cell r="E2153">
            <v>792020</v>
          </cell>
          <cell r="F2153">
            <v>0</v>
          </cell>
          <cell r="G2153" t="str">
            <v>Затраты по ШПЗ (основные)</v>
          </cell>
          <cell r="H2153">
            <v>2011</v>
          </cell>
          <cell r="I2153">
            <v>7920</v>
          </cell>
          <cell r="J2153">
            <v>3025.16</v>
          </cell>
          <cell r="K2153">
            <v>1</v>
          </cell>
          <cell r="L2153">
            <v>0</v>
          </cell>
          <cell r="M2153">
            <v>0</v>
          </cell>
          <cell r="N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35</v>
          </cell>
          <cell r="V2153">
            <v>0</v>
          </cell>
          <cell r="W2153">
            <v>0</v>
          </cell>
          <cell r="AA2153">
            <v>0</v>
          </cell>
          <cell r="AB2153">
            <v>0</v>
          </cell>
          <cell r="AC2153">
            <v>0</v>
          </cell>
          <cell r="AD2153">
            <v>35</v>
          </cell>
          <cell r="AE2153">
            <v>504400</v>
          </cell>
          <cell r="AF2153">
            <v>0</v>
          </cell>
          <cell r="AI2153">
            <v>2282</v>
          </cell>
          <cell r="AK2153">
            <v>0</v>
          </cell>
          <cell r="AM2153">
            <v>322</v>
          </cell>
          <cell r="AN2153">
            <v>1</v>
          </cell>
          <cell r="AO2153">
            <v>393216</v>
          </cell>
          <cell r="AQ2153">
            <v>0</v>
          </cell>
          <cell r="AR2153">
            <v>0</v>
          </cell>
          <cell r="AS2153" t="str">
            <v>Ы</v>
          </cell>
          <cell r="AT2153" t="str">
            <v>Ы</v>
          </cell>
          <cell r="AU2153">
            <v>0</v>
          </cell>
          <cell r="AV2153">
            <v>0</v>
          </cell>
          <cell r="AW2153">
            <v>23</v>
          </cell>
          <cell r="AX2153">
            <v>1</v>
          </cell>
          <cell r="AY2153">
            <v>0</v>
          </cell>
          <cell r="AZ2153">
            <v>0</v>
          </cell>
          <cell r="BA2153">
            <v>0</v>
          </cell>
          <cell r="BB2153">
            <v>0</v>
          </cell>
          <cell r="BC2153">
            <v>38828</v>
          </cell>
        </row>
        <row r="2154">
          <cell r="A2154">
            <v>2006</v>
          </cell>
          <cell r="B2154">
            <v>3</v>
          </cell>
          <cell r="C2154">
            <v>166</v>
          </cell>
          <cell r="D2154">
            <v>21</v>
          </cell>
          <cell r="E2154">
            <v>792020</v>
          </cell>
          <cell r="F2154">
            <v>0</v>
          </cell>
          <cell r="G2154" t="str">
            <v>Затраты по ШПЗ (основные)</v>
          </cell>
          <cell r="H2154">
            <v>2011</v>
          </cell>
          <cell r="I2154">
            <v>7920</v>
          </cell>
          <cell r="J2154">
            <v>24413.37</v>
          </cell>
          <cell r="K2154">
            <v>1</v>
          </cell>
          <cell r="L2154">
            <v>0</v>
          </cell>
          <cell r="M2154">
            <v>0</v>
          </cell>
          <cell r="N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35</v>
          </cell>
          <cell r="V2154">
            <v>0</v>
          </cell>
          <cell r="W2154">
            <v>0</v>
          </cell>
          <cell r="AA2154">
            <v>0</v>
          </cell>
          <cell r="AB2154">
            <v>0</v>
          </cell>
          <cell r="AC2154">
            <v>0</v>
          </cell>
          <cell r="AD2154">
            <v>35</v>
          </cell>
          <cell r="AE2154">
            <v>505100</v>
          </cell>
          <cell r="AF2154">
            <v>0</v>
          </cell>
          <cell r="AI2154">
            <v>2282</v>
          </cell>
          <cell r="AK2154">
            <v>0</v>
          </cell>
          <cell r="AM2154">
            <v>323</v>
          </cell>
          <cell r="AN2154">
            <v>1</v>
          </cell>
          <cell r="AO2154">
            <v>393216</v>
          </cell>
          <cell r="AQ2154">
            <v>0</v>
          </cell>
          <cell r="AR2154">
            <v>0</v>
          </cell>
          <cell r="AS2154" t="str">
            <v>Ы</v>
          </cell>
          <cell r="AT2154" t="str">
            <v>Ы</v>
          </cell>
          <cell r="AU2154">
            <v>0</v>
          </cell>
          <cell r="AV2154">
            <v>0</v>
          </cell>
          <cell r="AW2154">
            <v>23</v>
          </cell>
          <cell r="AX2154">
            <v>1</v>
          </cell>
          <cell r="AY2154">
            <v>0</v>
          </cell>
          <cell r="AZ2154">
            <v>0</v>
          </cell>
          <cell r="BA2154">
            <v>0</v>
          </cell>
          <cell r="BB2154">
            <v>0</v>
          </cell>
          <cell r="BC2154">
            <v>38828</v>
          </cell>
        </row>
        <row r="2155">
          <cell r="A2155">
            <v>2006</v>
          </cell>
          <cell r="B2155">
            <v>3</v>
          </cell>
          <cell r="C2155">
            <v>167</v>
          </cell>
          <cell r="D2155">
            <v>21</v>
          </cell>
          <cell r="E2155">
            <v>792020</v>
          </cell>
          <cell r="F2155">
            <v>0</v>
          </cell>
          <cell r="G2155" t="str">
            <v>Затраты по ШПЗ (основные)</v>
          </cell>
          <cell r="H2155">
            <v>2011</v>
          </cell>
          <cell r="I2155">
            <v>7920</v>
          </cell>
          <cell r="J2155">
            <v>55148.28</v>
          </cell>
          <cell r="K2155">
            <v>1</v>
          </cell>
          <cell r="L2155">
            <v>0</v>
          </cell>
          <cell r="M2155">
            <v>0</v>
          </cell>
          <cell r="N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35</v>
          </cell>
          <cell r="V2155">
            <v>0</v>
          </cell>
          <cell r="W2155">
            <v>0</v>
          </cell>
          <cell r="AA2155">
            <v>0</v>
          </cell>
          <cell r="AB2155">
            <v>0</v>
          </cell>
          <cell r="AC2155">
            <v>0</v>
          </cell>
          <cell r="AD2155">
            <v>35</v>
          </cell>
          <cell r="AE2155">
            <v>505200</v>
          </cell>
          <cell r="AF2155">
            <v>0</v>
          </cell>
          <cell r="AI2155">
            <v>2282</v>
          </cell>
          <cell r="AK2155">
            <v>0</v>
          </cell>
          <cell r="AM2155">
            <v>324</v>
          </cell>
          <cell r="AN2155">
            <v>1</v>
          </cell>
          <cell r="AO2155">
            <v>393216</v>
          </cell>
          <cell r="AQ2155">
            <v>0</v>
          </cell>
          <cell r="AR2155">
            <v>0</v>
          </cell>
          <cell r="AS2155" t="str">
            <v>Ы</v>
          </cell>
          <cell r="AT2155" t="str">
            <v>Ы</v>
          </cell>
          <cell r="AU2155">
            <v>0</v>
          </cell>
          <cell r="AV2155">
            <v>0</v>
          </cell>
          <cell r="AW2155">
            <v>23</v>
          </cell>
          <cell r="AX2155">
            <v>1</v>
          </cell>
          <cell r="AY2155">
            <v>0</v>
          </cell>
          <cell r="AZ2155">
            <v>0</v>
          </cell>
          <cell r="BA2155">
            <v>0</v>
          </cell>
          <cell r="BB2155">
            <v>0</v>
          </cell>
          <cell r="BC2155">
            <v>38828</v>
          </cell>
        </row>
        <row r="2156">
          <cell r="A2156">
            <v>2006</v>
          </cell>
          <cell r="B2156">
            <v>3</v>
          </cell>
          <cell r="C2156">
            <v>168</v>
          </cell>
          <cell r="D2156">
            <v>21</v>
          </cell>
          <cell r="E2156">
            <v>792020</v>
          </cell>
          <cell r="F2156">
            <v>0</v>
          </cell>
          <cell r="G2156" t="str">
            <v>Затраты по ШПЗ (основные)</v>
          </cell>
          <cell r="H2156">
            <v>2011</v>
          </cell>
          <cell r="I2156">
            <v>7920</v>
          </cell>
          <cell r="J2156">
            <v>185.9</v>
          </cell>
          <cell r="K2156">
            <v>1</v>
          </cell>
          <cell r="L2156">
            <v>0</v>
          </cell>
          <cell r="M2156">
            <v>0</v>
          </cell>
          <cell r="N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35</v>
          </cell>
          <cell r="V2156">
            <v>0</v>
          </cell>
          <cell r="W2156">
            <v>0</v>
          </cell>
          <cell r="AA2156">
            <v>0</v>
          </cell>
          <cell r="AB2156">
            <v>0</v>
          </cell>
          <cell r="AC2156">
            <v>0</v>
          </cell>
          <cell r="AD2156">
            <v>35</v>
          </cell>
          <cell r="AE2156">
            <v>505300</v>
          </cell>
          <cell r="AF2156">
            <v>0</v>
          </cell>
          <cell r="AI2156">
            <v>2282</v>
          </cell>
          <cell r="AK2156">
            <v>0</v>
          </cell>
          <cell r="AM2156">
            <v>325</v>
          </cell>
          <cell r="AN2156">
            <v>1</v>
          </cell>
          <cell r="AO2156">
            <v>393216</v>
          </cell>
          <cell r="AQ2156">
            <v>0</v>
          </cell>
          <cell r="AR2156">
            <v>0</v>
          </cell>
          <cell r="AS2156" t="str">
            <v>Ы</v>
          </cell>
          <cell r="AT2156" t="str">
            <v>Ы</v>
          </cell>
          <cell r="AU2156">
            <v>0</v>
          </cell>
          <cell r="AV2156">
            <v>0</v>
          </cell>
          <cell r="AW2156">
            <v>23</v>
          </cell>
          <cell r="AX2156">
            <v>1</v>
          </cell>
          <cell r="AY2156">
            <v>0</v>
          </cell>
          <cell r="AZ2156">
            <v>0</v>
          </cell>
          <cell r="BA2156">
            <v>0</v>
          </cell>
          <cell r="BB2156">
            <v>0</v>
          </cell>
          <cell r="BC2156">
            <v>38828</v>
          </cell>
        </row>
        <row r="2157">
          <cell r="A2157">
            <v>2006</v>
          </cell>
          <cell r="B2157">
            <v>3</v>
          </cell>
          <cell r="C2157">
            <v>169</v>
          </cell>
          <cell r="D2157">
            <v>21</v>
          </cell>
          <cell r="E2157">
            <v>792020</v>
          </cell>
          <cell r="F2157">
            <v>0</v>
          </cell>
          <cell r="G2157" t="str">
            <v>Затраты по ШПЗ (основные)</v>
          </cell>
          <cell r="H2157">
            <v>2011</v>
          </cell>
          <cell r="I2157">
            <v>7920</v>
          </cell>
          <cell r="J2157">
            <v>1863.33</v>
          </cell>
          <cell r="K2157">
            <v>1</v>
          </cell>
          <cell r="L2157">
            <v>0</v>
          </cell>
          <cell r="M2157">
            <v>0</v>
          </cell>
          <cell r="N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35</v>
          </cell>
          <cell r="V2157">
            <v>0</v>
          </cell>
          <cell r="W2157">
            <v>0</v>
          </cell>
          <cell r="AA2157">
            <v>0</v>
          </cell>
          <cell r="AB2157">
            <v>0</v>
          </cell>
          <cell r="AC2157">
            <v>0</v>
          </cell>
          <cell r="AD2157">
            <v>35</v>
          </cell>
          <cell r="AE2157">
            <v>508700</v>
          </cell>
          <cell r="AF2157">
            <v>0</v>
          </cell>
          <cell r="AI2157">
            <v>2282</v>
          </cell>
          <cell r="AK2157">
            <v>0</v>
          </cell>
          <cell r="AM2157">
            <v>326</v>
          </cell>
          <cell r="AN2157">
            <v>1</v>
          </cell>
          <cell r="AO2157">
            <v>393216</v>
          </cell>
          <cell r="AQ2157">
            <v>0</v>
          </cell>
          <cell r="AR2157">
            <v>0</v>
          </cell>
          <cell r="AS2157" t="str">
            <v>Ы</v>
          </cell>
          <cell r="AT2157" t="str">
            <v>Ы</v>
          </cell>
          <cell r="AU2157">
            <v>0</v>
          </cell>
          <cell r="AV2157">
            <v>0</v>
          </cell>
          <cell r="AW2157">
            <v>23</v>
          </cell>
          <cell r="AX2157">
            <v>1</v>
          </cell>
          <cell r="AY2157">
            <v>0</v>
          </cell>
          <cell r="AZ2157">
            <v>0</v>
          </cell>
          <cell r="BA2157">
            <v>0</v>
          </cell>
          <cell r="BB2157">
            <v>0</v>
          </cell>
          <cell r="BC2157">
            <v>38828</v>
          </cell>
        </row>
        <row r="2158">
          <cell r="A2158">
            <v>2006</v>
          </cell>
          <cell r="B2158">
            <v>3</v>
          </cell>
          <cell r="C2158">
            <v>170</v>
          </cell>
          <cell r="D2158">
            <v>21</v>
          </cell>
          <cell r="E2158">
            <v>792020</v>
          </cell>
          <cell r="F2158">
            <v>0</v>
          </cell>
          <cell r="G2158" t="str">
            <v>Затраты по ШПЗ (основные)</v>
          </cell>
          <cell r="H2158">
            <v>2011</v>
          </cell>
          <cell r="I2158">
            <v>7920</v>
          </cell>
          <cell r="J2158">
            <v>286791.59999999998</v>
          </cell>
          <cell r="K2158">
            <v>1</v>
          </cell>
          <cell r="L2158">
            <v>0</v>
          </cell>
          <cell r="M2158">
            <v>0</v>
          </cell>
          <cell r="N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35</v>
          </cell>
          <cell r="V2158">
            <v>0</v>
          </cell>
          <cell r="W2158">
            <v>0</v>
          </cell>
          <cell r="AA2158">
            <v>0</v>
          </cell>
          <cell r="AB2158">
            <v>0</v>
          </cell>
          <cell r="AC2158">
            <v>0</v>
          </cell>
          <cell r="AD2158">
            <v>35</v>
          </cell>
          <cell r="AE2158">
            <v>510100</v>
          </cell>
          <cell r="AF2158">
            <v>0</v>
          </cell>
          <cell r="AI2158">
            <v>2282</v>
          </cell>
          <cell r="AK2158">
            <v>0</v>
          </cell>
          <cell r="AM2158">
            <v>327</v>
          </cell>
          <cell r="AN2158">
            <v>1</v>
          </cell>
          <cell r="AO2158">
            <v>393216</v>
          </cell>
          <cell r="AQ2158">
            <v>0</v>
          </cell>
          <cell r="AR2158">
            <v>0</v>
          </cell>
          <cell r="AS2158" t="str">
            <v>Ы</v>
          </cell>
          <cell r="AT2158" t="str">
            <v>Ы</v>
          </cell>
          <cell r="AU2158">
            <v>0</v>
          </cell>
          <cell r="AV2158">
            <v>0</v>
          </cell>
          <cell r="AW2158">
            <v>23</v>
          </cell>
          <cell r="AX2158">
            <v>1</v>
          </cell>
          <cell r="AY2158">
            <v>0</v>
          </cell>
          <cell r="AZ2158">
            <v>0</v>
          </cell>
          <cell r="BA2158">
            <v>0</v>
          </cell>
          <cell r="BB2158">
            <v>0</v>
          </cell>
          <cell r="BC2158">
            <v>38828</v>
          </cell>
        </row>
        <row r="2159">
          <cell r="A2159">
            <v>2006</v>
          </cell>
          <cell r="B2159">
            <v>3</v>
          </cell>
          <cell r="C2159">
            <v>171</v>
          </cell>
          <cell r="D2159">
            <v>21</v>
          </cell>
          <cell r="E2159">
            <v>792020</v>
          </cell>
          <cell r="F2159">
            <v>0</v>
          </cell>
          <cell r="G2159" t="str">
            <v>Затраты по ШПЗ (основные)</v>
          </cell>
          <cell r="H2159">
            <v>2011</v>
          </cell>
          <cell r="I2159">
            <v>7920</v>
          </cell>
          <cell r="J2159">
            <v>1005.25</v>
          </cell>
          <cell r="K2159">
            <v>1</v>
          </cell>
          <cell r="L2159">
            <v>0</v>
          </cell>
          <cell r="M2159">
            <v>0</v>
          </cell>
          <cell r="N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35</v>
          </cell>
          <cell r="V2159">
            <v>0</v>
          </cell>
          <cell r="W2159">
            <v>0</v>
          </cell>
          <cell r="AA2159">
            <v>0</v>
          </cell>
          <cell r="AB2159">
            <v>0</v>
          </cell>
          <cell r="AC2159">
            <v>0</v>
          </cell>
          <cell r="AD2159">
            <v>35</v>
          </cell>
          <cell r="AE2159">
            <v>510200</v>
          </cell>
          <cell r="AF2159">
            <v>0</v>
          </cell>
          <cell r="AI2159">
            <v>2282</v>
          </cell>
          <cell r="AK2159">
            <v>0</v>
          </cell>
          <cell r="AM2159">
            <v>328</v>
          </cell>
          <cell r="AN2159">
            <v>1</v>
          </cell>
          <cell r="AO2159">
            <v>393216</v>
          </cell>
          <cell r="AQ2159">
            <v>0</v>
          </cell>
          <cell r="AR2159">
            <v>0</v>
          </cell>
          <cell r="AS2159" t="str">
            <v>Ы</v>
          </cell>
          <cell r="AT2159" t="str">
            <v>Ы</v>
          </cell>
          <cell r="AU2159">
            <v>0</v>
          </cell>
          <cell r="AV2159">
            <v>0</v>
          </cell>
          <cell r="AW2159">
            <v>23</v>
          </cell>
          <cell r="AX2159">
            <v>1</v>
          </cell>
          <cell r="AY2159">
            <v>0</v>
          </cell>
          <cell r="AZ2159">
            <v>0</v>
          </cell>
          <cell r="BA2159">
            <v>0</v>
          </cell>
          <cell r="BB2159">
            <v>0</v>
          </cell>
          <cell r="BC2159">
            <v>38828</v>
          </cell>
        </row>
        <row r="2160">
          <cell r="A2160">
            <v>2006</v>
          </cell>
          <cell r="B2160">
            <v>3</v>
          </cell>
          <cell r="C2160">
            <v>172</v>
          </cell>
          <cell r="D2160">
            <v>21</v>
          </cell>
          <cell r="E2160">
            <v>792020</v>
          </cell>
          <cell r="F2160">
            <v>0</v>
          </cell>
          <cell r="G2160" t="str">
            <v>Затраты по ШПЗ (основные)</v>
          </cell>
          <cell r="H2160">
            <v>2011</v>
          </cell>
          <cell r="I2160">
            <v>7920</v>
          </cell>
          <cell r="J2160">
            <v>813.09</v>
          </cell>
          <cell r="K2160">
            <v>1</v>
          </cell>
          <cell r="L2160">
            <v>0</v>
          </cell>
          <cell r="M2160">
            <v>0</v>
          </cell>
          <cell r="N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35</v>
          </cell>
          <cell r="V2160">
            <v>0</v>
          </cell>
          <cell r="W2160">
            <v>0</v>
          </cell>
          <cell r="AA2160">
            <v>0</v>
          </cell>
          <cell r="AB2160">
            <v>0</v>
          </cell>
          <cell r="AC2160">
            <v>0</v>
          </cell>
          <cell r="AD2160">
            <v>35</v>
          </cell>
          <cell r="AE2160">
            <v>510300</v>
          </cell>
          <cell r="AF2160">
            <v>0</v>
          </cell>
          <cell r="AI2160">
            <v>2282</v>
          </cell>
          <cell r="AK2160">
            <v>0</v>
          </cell>
          <cell r="AM2160">
            <v>329</v>
          </cell>
          <cell r="AN2160">
            <v>1</v>
          </cell>
          <cell r="AO2160">
            <v>393216</v>
          </cell>
          <cell r="AQ2160">
            <v>0</v>
          </cell>
          <cell r="AR2160">
            <v>0</v>
          </cell>
          <cell r="AS2160" t="str">
            <v>Ы</v>
          </cell>
          <cell r="AT2160" t="str">
            <v>Ы</v>
          </cell>
          <cell r="AU2160">
            <v>0</v>
          </cell>
          <cell r="AV2160">
            <v>0</v>
          </cell>
          <cell r="AW2160">
            <v>23</v>
          </cell>
          <cell r="AX2160">
            <v>1</v>
          </cell>
          <cell r="AY2160">
            <v>0</v>
          </cell>
          <cell r="AZ2160">
            <v>0</v>
          </cell>
          <cell r="BA2160">
            <v>0</v>
          </cell>
          <cell r="BB2160">
            <v>0</v>
          </cell>
          <cell r="BC2160">
            <v>38828</v>
          </cell>
        </row>
        <row r="2161">
          <cell r="A2161">
            <v>2006</v>
          </cell>
          <cell r="B2161">
            <v>3</v>
          </cell>
          <cell r="C2161">
            <v>173</v>
          </cell>
          <cell r="D2161">
            <v>21</v>
          </cell>
          <cell r="E2161">
            <v>792020</v>
          </cell>
          <cell r="F2161">
            <v>0</v>
          </cell>
          <cell r="G2161" t="str">
            <v>Затраты по ШПЗ (основные)</v>
          </cell>
          <cell r="H2161">
            <v>2011</v>
          </cell>
          <cell r="I2161">
            <v>7920</v>
          </cell>
          <cell r="J2161">
            <v>4733.1499999999996</v>
          </cell>
          <cell r="K2161">
            <v>1</v>
          </cell>
          <cell r="L2161">
            <v>0</v>
          </cell>
          <cell r="M2161">
            <v>0</v>
          </cell>
          <cell r="N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35</v>
          </cell>
          <cell r="V2161">
            <v>0</v>
          </cell>
          <cell r="W2161">
            <v>0</v>
          </cell>
          <cell r="AA2161">
            <v>0</v>
          </cell>
          <cell r="AB2161">
            <v>0</v>
          </cell>
          <cell r="AC2161">
            <v>0</v>
          </cell>
          <cell r="AD2161">
            <v>35</v>
          </cell>
          <cell r="AE2161">
            <v>510400</v>
          </cell>
          <cell r="AF2161">
            <v>0</v>
          </cell>
          <cell r="AI2161">
            <v>2282</v>
          </cell>
          <cell r="AK2161">
            <v>0</v>
          </cell>
          <cell r="AM2161">
            <v>330</v>
          </cell>
          <cell r="AN2161">
            <v>1</v>
          </cell>
          <cell r="AO2161">
            <v>393216</v>
          </cell>
          <cell r="AQ2161">
            <v>0</v>
          </cell>
          <cell r="AR2161">
            <v>0</v>
          </cell>
          <cell r="AS2161" t="str">
            <v>Ы</v>
          </cell>
          <cell r="AT2161" t="str">
            <v>Ы</v>
          </cell>
          <cell r="AU2161">
            <v>0</v>
          </cell>
          <cell r="AV2161">
            <v>0</v>
          </cell>
          <cell r="AW2161">
            <v>23</v>
          </cell>
          <cell r="AX2161">
            <v>1</v>
          </cell>
          <cell r="AY2161">
            <v>0</v>
          </cell>
          <cell r="AZ2161">
            <v>0</v>
          </cell>
          <cell r="BA2161">
            <v>0</v>
          </cell>
          <cell r="BB2161">
            <v>0</v>
          </cell>
          <cell r="BC2161">
            <v>38828</v>
          </cell>
        </row>
        <row r="2162">
          <cell r="A2162">
            <v>2006</v>
          </cell>
          <cell r="B2162">
            <v>3</v>
          </cell>
          <cell r="C2162">
            <v>174</v>
          </cell>
          <cell r="D2162">
            <v>21</v>
          </cell>
          <cell r="E2162">
            <v>792020</v>
          </cell>
          <cell r="F2162">
            <v>0</v>
          </cell>
          <cell r="G2162" t="str">
            <v>Затраты по ШПЗ (основные)</v>
          </cell>
          <cell r="H2162">
            <v>2011</v>
          </cell>
          <cell r="I2162">
            <v>7920</v>
          </cell>
          <cell r="J2162">
            <v>337186.26</v>
          </cell>
          <cell r="K2162">
            <v>1</v>
          </cell>
          <cell r="L2162">
            <v>0</v>
          </cell>
          <cell r="M2162">
            <v>0</v>
          </cell>
          <cell r="N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35</v>
          </cell>
          <cell r="V2162">
            <v>0</v>
          </cell>
          <cell r="W2162">
            <v>0</v>
          </cell>
          <cell r="AA2162">
            <v>0</v>
          </cell>
          <cell r="AB2162">
            <v>0</v>
          </cell>
          <cell r="AC2162">
            <v>0</v>
          </cell>
          <cell r="AD2162">
            <v>35</v>
          </cell>
          <cell r="AE2162">
            <v>510600</v>
          </cell>
          <cell r="AF2162">
            <v>0</v>
          </cell>
          <cell r="AI2162">
            <v>2282</v>
          </cell>
          <cell r="AK2162">
            <v>0</v>
          </cell>
          <cell r="AM2162">
            <v>331</v>
          </cell>
          <cell r="AN2162">
            <v>1</v>
          </cell>
          <cell r="AO2162">
            <v>393216</v>
          </cell>
          <cell r="AQ2162">
            <v>0</v>
          </cell>
          <cell r="AR2162">
            <v>0</v>
          </cell>
          <cell r="AS2162" t="str">
            <v>Ы</v>
          </cell>
          <cell r="AT2162" t="str">
            <v>Ы</v>
          </cell>
          <cell r="AU2162">
            <v>0</v>
          </cell>
          <cell r="AV2162">
            <v>0</v>
          </cell>
          <cell r="AW2162">
            <v>23</v>
          </cell>
          <cell r="AX2162">
            <v>1</v>
          </cell>
          <cell r="AY2162">
            <v>0</v>
          </cell>
          <cell r="AZ2162">
            <v>0</v>
          </cell>
          <cell r="BA2162">
            <v>0</v>
          </cell>
          <cell r="BB2162">
            <v>0</v>
          </cell>
          <cell r="BC2162">
            <v>38828</v>
          </cell>
        </row>
        <row r="2163">
          <cell r="A2163">
            <v>2006</v>
          </cell>
          <cell r="B2163">
            <v>3</v>
          </cell>
          <cell r="C2163">
            <v>175</v>
          </cell>
          <cell r="D2163">
            <v>21</v>
          </cell>
          <cell r="E2163">
            <v>792020</v>
          </cell>
          <cell r="F2163">
            <v>0</v>
          </cell>
          <cell r="G2163" t="str">
            <v>Затраты по ШПЗ (основные)</v>
          </cell>
          <cell r="H2163">
            <v>2011</v>
          </cell>
          <cell r="I2163">
            <v>7920</v>
          </cell>
          <cell r="J2163">
            <v>24.14</v>
          </cell>
          <cell r="K2163">
            <v>1</v>
          </cell>
          <cell r="L2163">
            <v>0</v>
          </cell>
          <cell r="M2163">
            <v>0</v>
          </cell>
          <cell r="N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35</v>
          </cell>
          <cell r="V2163">
            <v>0</v>
          </cell>
          <cell r="W2163">
            <v>0</v>
          </cell>
          <cell r="AA2163">
            <v>0</v>
          </cell>
          <cell r="AB2163">
            <v>0</v>
          </cell>
          <cell r="AC2163">
            <v>0</v>
          </cell>
          <cell r="AD2163">
            <v>35</v>
          </cell>
          <cell r="AE2163">
            <v>512000</v>
          </cell>
          <cell r="AF2163">
            <v>0</v>
          </cell>
          <cell r="AI2163">
            <v>2282</v>
          </cell>
          <cell r="AK2163">
            <v>0</v>
          </cell>
          <cell r="AM2163">
            <v>332</v>
          </cell>
          <cell r="AN2163">
            <v>1</v>
          </cell>
          <cell r="AO2163">
            <v>393216</v>
          </cell>
          <cell r="AQ2163">
            <v>0</v>
          </cell>
          <cell r="AR2163">
            <v>0</v>
          </cell>
          <cell r="AS2163" t="str">
            <v>Ы</v>
          </cell>
          <cell r="AT2163" t="str">
            <v>Ы</v>
          </cell>
          <cell r="AU2163">
            <v>0</v>
          </cell>
          <cell r="AV2163">
            <v>0</v>
          </cell>
          <cell r="AW2163">
            <v>23</v>
          </cell>
          <cell r="AX2163">
            <v>1</v>
          </cell>
          <cell r="AY2163">
            <v>0</v>
          </cell>
          <cell r="AZ2163">
            <v>0</v>
          </cell>
          <cell r="BA2163">
            <v>0</v>
          </cell>
          <cell r="BB2163">
            <v>0</v>
          </cell>
          <cell r="BC2163">
            <v>38828</v>
          </cell>
        </row>
        <row r="2164">
          <cell r="A2164">
            <v>2006</v>
          </cell>
          <cell r="B2164">
            <v>3</v>
          </cell>
          <cell r="C2164">
            <v>176</v>
          </cell>
          <cell r="D2164">
            <v>21</v>
          </cell>
          <cell r="E2164">
            <v>792020</v>
          </cell>
          <cell r="F2164">
            <v>0</v>
          </cell>
          <cell r="G2164" t="str">
            <v>Затраты по ШПЗ (основные)</v>
          </cell>
          <cell r="H2164">
            <v>2011</v>
          </cell>
          <cell r="I2164">
            <v>7920</v>
          </cell>
          <cell r="J2164">
            <v>4044.51</v>
          </cell>
          <cell r="K2164">
            <v>1</v>
          </cell>
          <cell r="L2164">
            <v>0</v>
          </cell>
          <cell r="M2164">
            <v>0</v>
          </cell>
          <cell r="N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35</v>
          </cell>
          <cell r="V2164">
            <v>0</v>
          </cell>
          <cell r="W2164">
            <v>0</v>
          </cell>
          <cell r="AA2164">
            <v>0</v>
          </cell>
          <cell r="AB2164">
            <v>0</v>
          </cell>
          <cell r="AC2164">
            <v>0</v>
          </cell>
          <cell r="AD2164">
            <v>35</v>
          </cell>
          <cell r="AE2164">
            <v>530000</v>
          </cell>
          <cell r="AF2164">
            <v>0</v>
          </cell>
          <cell r="AI2164">
            <v>2282</v>
          </cell>
          <cell r="AK2164">
            <v>0</v>
          </cell>
          <cell r="AM2164">
            <v>333</v>
          </cell>
          <cell r="AN2164">
            <v>1</v>
          </cell>
          <cell r="AO2164">
            <v>393216</v>
          </cell>
          <cell r="AQ2164">
            <v>0</v>
          </cell>
          <cell r="AR2164">
            <v>0</v>
          </cell>
          <cell r="AS2164" t="str">
            <v>Ы</v>
          </cell>
          <cell r="AT2164" t="str">
            <v>Ы</v>
          </cell>
          <cell r="AU2164">
            <v>0</v>
          </cell>
          <cell r="AV2164">
            <v>0</v>
          </cell>
          <cell r="AW2164">
            <v>23</v>
          </cell>
          <cell r="AX2164">
            <v>1</v>
          </cell>
          <cell r="AY2164">
            <v>0</v>
          </cell>
          <cell r="AZ2164">
            <v>0</v>
          </cell>
          <cell r="BA2164">
            <v>0</v>
          </cell>
          <cell r="BB2164">
            <v>0</v>
          </cell>
          <cell r="BC2164">
            <v>38828</v>
          </cell>
        </row>
        <row r="2165">
          <cell r="A2165">
            <v>2006</v>
          </cell>
          <cell r="B2165">
            <v>3</v>
          </cell>
          <cell r="C2165">
            <v>209</v>
          </cell>
          <cell r="D2165">
            <v>21</v>
          </cell>
          <cell r="E2165">
            <v>792020</v>
          </cell>
          <cell r="F2165">
            <v>0</v>
          </cell>
          <cell r="G2165" t="str">
            <v>Затраты по ШПЗ (основные)</v>
          </cell>
          <cell r="H2165">
            <v>2011</v>
          </cell>
          <cell r="I2165">
            <v>7920</v>
          </cell>
          <cell r="J2165">
            <v>976663.88</v>
          </cell>
          <cell r="K2165">
            <v>1</v>
          </cell>
          <cell r="L2165">
            <v>0</v>
          </cell>
          <cell r="M2165">
            <v>0</v>
          </cell>
          <cell r="N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42</v>
          </cell>
          <cell r="V2165">
            <v>0</v>
          </cell>
          <cell r="W2165">
            <v>0</v>
          </cell>
          <cell r="AA2165">
            <v>0</v>
          </cell>
          <cell r="AB2165">
            <v>0</v>
          </cell>
          <cell r="AC2165">
            <v>0</v>
          </cell>
          <cell r="AD2165">
            <v>42</v>
          </cell>
          <cell r="AE2165">
            <v>110000</v>
          </cell>
          <cell r="AF2165">
            <v>0</v>
          </cell>
          <cell r="AI2165">
            <v>2282</v>
          </cell>
          <cell r="AK2165">
            <v>0</v>
          </cell>
          <cell r="AM2165">
            <v>366</v>
          </cell>
          <cell r="AN2165">
            <v>1</v>
          </cell>
          <cell r="AO2165">
            <v>393216</v>
          </cell>
          <cell r="AQ2165">
            <v>0</v>
          </cell>
          <cell r="AR2165">
            <v>0</v>
          </cell>
          <cell r="AS2165" t="str">
            <v>Ы</v>
          </cell>
          <cell r="AT2165" t="str">
            <v>Ы</v>
          </cell>
          <cell r="AU2165">
            <v>0</v>
          </cell>
          <cell r="AV2165">
            <v>0</v>
          </cell>
          <cell r="AW2165">
            <v>23</v>
          </cell>
          <cell r="AX2165">
            <v>1</v>
          </cell>
          <cell r="AY2165">
            <v>0</v>
          </cell>
          <cell r="AZ2165">
            <v>0</v>
          </cell>
          <cell r="BA2165">
            <v>0</v>
          </cell>
          <cell r="BB2165">
            <v>0</v>
          </cell>
          <cell r="BC2165">
            <v>38828</v>
          </cell>
        </row>
        <row r="2166">
          <cell r="A2166">
            <v>2006</v>
          </cell>
          <cell r="B2166">
            <v>3</v>
          </cell>
          <cell r="C2166">
            <v>210</v>
          </cell>
          <cell r="D2166">
            <v>21</v>
          </cell>
          <cell r="E2166">
            <v>792020</v>
          </cell>
          <cell r="F2166">
            <v>0</v>
          </cell>
          <cell r="G2166" t="str">
            <v>Затраты по ШПЗ (основные)</v>
          </cell>
          <cell r="H2166">
            <v>2011</v>
          </cell>
          <cell r="I2166">
            <v>7920</v>
          </cell>
          <cell r="J2166">
            <v>9608.36</v>
          </cell>
          <cell r="K2166">
            <v>1</v>
          </cell>
          <cell r="L2166">
            <v>0</v>
          </cell>
          <cell r="M2166">
            <v>0</v>
          </cell>
          <cell r="N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42</v>
          </cell>
          <cell r="V2166">
            <v>0</v>
          </cell>
          <cell r="W2166">
            <v>0</v>
          </cell>
          <cell r="AA2166">
            <v>0</v>
          </cell>
          <cell r="AB2166">
            <v>0</v>
          </cell>
          <cell r="AC2166">
            <v>0</v>
          </cell>
          <cell r="AD2166">
            <v>42</v>
          </cell>
          <cell r="AE2166">
            <v>114020</v>
          </cell>
          <cell r="AF2166">
            <v>0</v>
          </cell>
          <cell r="AI2166">
            <v>2282</v>
          </cell>
          <cell r="AK2166">
            <v>0</v>
          </cell>
          <cell r="AM2166">
            <v>367</v>
          </cell>
          <cell r="AN2166">
            <v>1</v>
          </cell>
          <cell r="AO2166">
            <v>393216</v>
          </cell>
          <cell r="AQ2166">
            <v>0</v>
          </cell>
          <cell r="AR2166">
            <v>0</v>
          </cell>
          <cell r="AS2166" t="str">
            <v>Ы</v>
          </cell>
          <cell r="AT2166" t="str">
            <v>Ы</v>
          </cell>
          <cell r="AU2166">
            <v>0</v>
          </cell>
          <cell r="AV2166">
            <v>0</v>
          </cell>
          <cell r="AW2166">
            <v>23</v>
          </cell>
          <cell r="AX2166">
            <v>1</v>
          </cell>
          <cell r="AY2166">
            <v>0</v>
          </cell>
          <cell r="AZ2166">
            <v>0</v>
          </cell>
          <cell r="BA2166">
            <v>0</v>
          </cell>
          <cell r="BB2166">
            <v>0</v>
          </cell>
          <cell r="BC2166">
            <v>38828</v>
          </cell>
        </row>
        <row r="2167">
          <cell r="A2167">
            <v>2006</v>
          </cell>
          <cell r="B2167">
            <v>3</v>
          </cell>
          <cell r="C2167">
            <v>211</v>
          </cell>
          <cell r="D2167">
            <v>21</v>
          </cell>
          <cell r="E2167">
            <v>792020</v>
          </cell>
          <cell r="F2167">
            <v>0</v>
          </cell>
          <cell r="G2167" t="str">
            <v>Затраты по ШПЗ (основные)</v>
          </cell>
          <cell r="H2167">
            <v>2011</v>
          </cell>
          <cell r="I2167">
            <v>7920</v>
          </cell>
          <cell r="J2167">
            <v>1707512.23</v>
          </cell>
          <cell r="K2167">
            <v>1</v>
          </cell>
          <cell r="L2167">
            <v>0</v>
          </cell>
          <cell r="M2167">
            <v>0</v>
          </cell>
          <cell r="N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42</v>
          </cell>
          <cell r="V2167">
            <v>0</v>
          </cell>
          <cell r="W2167">
            <v>0</v>
          </cell>
          <cell r="AA2167">
            <v>0</v>
          </cell>
          <cell r="AB2167">
            <v>0</v>
          </cell>
          <cell r="AC2167">
            <v>0</v>
          </cell>
          <cell r="AD2167">
            <v>42</v>
          </cell>
          <cell r="AE2167">
            <v>116000</v>
          </cell>
          <cell r="AF2167">
            <v>0</v>
          </cell>
          <cell r="AI2167">
            <v>2282</v>
          </cell>
          <cell r="AK2167">
            <v>0</v>
          </cell>
          <cell r="AM2167">
            <v>368</v>
          </cell>
          <cell r="AN2167">
            <v>1</v>
          </cell>
          <cell r="AO2167">
            <v>393216</v>
          </cell>
          <cell r="AQ2167">
            <v>0</v>
          </cell>
          <cell r="AR2167">
            <v>0</v>
          </cell>
          <cell r="AS2167" t="str">
            <v>Ы</v>
          </cell>
          <cell r="AT2167" t="str">
            <v>Ы</v>
          </cell>
          <cell r="AU2167">
            <v>0</v>
          </cell>
          <cell r="AV2167">
            <v>0</v>
          </cell>
          <cell r="AW2167">
            <v>23</v>
          </cell>
          <cell r="AX2167">
            <v>1</v>
          </cell>
          <cell r="AY2167">
            <v>0</v>
          </cell>
          <cell r="AZ2167">
            <v>0</v>
          </cell>
          <cell r="BA2167">
            <v>0</v>
          </cell>
          <cell r="BB2167">
            <v>0</v>
          </cell>
          <cell r="BC2167">
            <v>38828</v>
          </cell>
        </row>
        <row r="2168">
          <cell r="A2168">
            <v>2006</v>
          </cell>
          <cell r="B2168">
            <v>3</v>
          </cell>
          <cell r="C2168">
            <v>212</v>
          </cell>
          <cell r="D2168">
            <v>21</v>
          </cell>
          <cell r="E2168">
            <v>792020</v>
          </cell>
          <cell r="F2168">
            <v>0</v>
          </cell>
          <cell r="G2168" t="str">
            <v>Затраты по ШПЗ (основные)</v>
          </cell>
          <cell r="H2168">
            <v>2011</v>
          </cell>
          <cell r="I2168">
            <v>7920</v>
          </cell>
          <cell r="J2168">
            <v>96192.99</v>
          </cell>
          <cell r="K2168">
            <v>1</v>
          </cell>
          <cell r="L2168">
            <v>0</v>
          </cell>
          <cell r="M2168">
            <v>0</v>
          </cell>
          <cell r="N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42</v>
          </cell>
          <cell r="V2168">
            <v>0</v>
          </cell>
          <cell r="W2168">
            <v>0</v>
          </cell>
          <cell r="AA2168">
            <v>0</v>
          </cell>
          <cell r="AB2168">
            <v>0</v>
          </cell>
          <cell r="AC2168">
            <v>0</v>
          </cell>
          <cell r="AD2168">
            <v>42</v>
          </cell>
          <cell r="AE2168">
            <v>117000</v>
          </cell>
          <cell r="AF2168">
            <v>0</v>
          </cell>
          <cell r="AI2168">
            <v>2282</v>
          </cell>
          <cell r="AK2168">
            <v>0</v>
          </cell>
          <cell r="AM2168">
            <v>369</v>
          </cell>
          <cell r="AN2168">
            <v>1</v>
          </cell>
          <cell r="AO2168">
            <v>393216</v>
          </cell>
          <cell r="AQ2168">
            <v>0</v>
          </cell>
          <cell r="AR2168">
            <v>0</v>
          </cell>
          <cell r="AS2168" t="str">
            <v>Ы</v>
          </cell>
          <cell r="AT2168" t="str">
            <v>Ы</v>
          </cell>
          <cell r="AU2168">
            <v>0</v>
          </cell>
          <cell r="AV2168">
            <v>0</v>
          </cell>
          <cell r="AW2168">
            <v>23</v>
          </cell>
          <cell r="AX2168">
            <v>1</v>
          </cell>
          <cell r="AY2168">
            <v>0</v>
          </cell>
          <cell r="AZ2168">
            <v>0</v>
          </cell>
          <cell r="BA2168">
            <v>0</v>
          </cell>
          <cell r="BB2168">
            <v>0</v>
          </cell>
          <cell r="BC2168">
            <v>38828</v>
          </cell>
        </row>
        <row r="2169">
          <cell r="A2169">
            <v>2006</v>
          </cell>
          <cell r="B2169">
            <v>3</v>
          </cell>
          <cell r="C2169">
            <v>213</v>
          </cell>
          <cell r="D2169">
            <v>21</v>
          </cell>
          <cell r="E2169">
            <v>792020</v>
          </cell>
          <cell r="F2169">
            <v>0</v>
          </cell>
          <cell r="G2169" t="str">
            <v>Затраты по ШПЗ (основные)</v>
          </cell>
          <cell r="H2169">
            <v>2011</v>
          </cell>
          <cell r="I2169">
            <v>7920</v>
          </cell>
          <cell r="J2169">
            <v>169053.17</v>
          </cell>
          <cell r="K2169">
            <v>1</v>
          </cell>
          <cell r="L2169">
            <v>0</v>
          </cell>
          <cell r="M2169">
            <v>0</v>
          </cell>
          <cell r="N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42</v>
          </cell>
          <cell r="V2169">
            <v>0</v>
          </cell>
          <cell r="W2169">
            <v>0</v>
          </cell>
          <cell r="AA2169">
            <v>0</v>
          </cell>
          <cell r="AB2169">
            <v>0</v>
          </cell>
          <cell r="AC2169">
            <v>0</v>
          </cell>
          <cell r="AD2169">
            <v>42</v>
          </cell>
          <cell r="AE2169">
            <v>118000</v>
          </cell>
          <cell r="AF2169">
            <v>0</v>
          </cell>
          <cell r="AI2169">
            <v>2282</v>
          </cell>
          <cell r="AK2169">
            <v>0</v>
          </cell>
          <cell r="AM2169">
            <v>370</v>
          </cell>
          <cell r="AN2169">
            <v>1</v>
          </cell>
          <cell r="AO2169">
            <v>393216</v>
          </cell>
          <cell r="AQ2169">
            <v>0</v>
          </cell>
          <cell r="AR2169">
            <v>0</v>
          </cell>
          <cell r="AS2169" t="str">
            <v>Ы</v>
          </cell>
          <cell r="AT2169" t="str">
            <v>Ы</v>
          </cell>
          <cell r="AU2169">
            <v>0</v>
          </cell>
          <cell r="AV2169">
            <v>0</v>
          </cell>
          <cell r="AW2169">
            <v>23</v>
          </cell>
          <cell r="AX2169">
            <v>1</v>
          </cell>
          <cell r="AY2169">
            <v>0</v>
          </cell>
          <cell r="AZ2169">
            <v>0</v>
          </cell>
          <cell r="BA2169">
            <v>0</v>
          </cell>
          <cell r="BB2169">
            <v>0</v>
          </cell>
          <cell r="BC2169">
            <v>38828</v>
          </cell>
        </row>
        <row r="2170">
          <cell r="A2170">
            <v>2006</v>
          </cell>
          <cell r="B2170">
            <v>3</v>
          </cell>
          <cell r="C2170">
            <v>214</v>
          </cell>
          <cell r="D2170">
            <v>21</v>
          </cell>
          <cell r="E2170">
            <v>792020</v>
          </cell>
          <cell r="F2170">
            <v>0</v>
          </cell>
          <cell r="G2170" t="str">
            <v>Затраты по ШПЗ (основные)</v>
          </cell>
          <cell r="H2170">
            <v>2011</v>
          </cell>
          <cell r="I2170">
            <v>7920</v>
          </cell>
          <cell r="J2170">
            <v>51131.66</v>
          </cell>
          <cell r="K2170">
            <v>1</v>
          </cell>
          <cell r="L2170">
            <v>0</v>
          </cell>
          <cell r="M2170">
            <v>0</v>
          </cell>
          <cell r="N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42</v>
          </cell>
          <cell r="V2170">
            <v>0</v>
          </cell>
          <cell r="W2170">
            <v>0</v>
          </cell>
          <cell r="AA2170">
            <v>0</v>
          </cell>
          <cell r="AB2170">
            <v>0</v>
          </cell>
          <cell r="AC2170">
            <v>0</v>
          </cell>
          <cell r="AD2170">
            <v>42</v>
          </cell>
          <cell r="AE2170">
            <v>130000</v>
          </cell>
          <cell r="AF2170">
            <v>0</v>
          </cell>
          <cell r="AI2170">
            <v>2282</v>
          </cell>
          <cell r="AK2170">
            <v>0</v>
          </cell>
          <cell r="AM2170">
            <v>371</v>
          </cell>
          <cell r="AN2170">
            <v>1</v>
          </cell>
          <cell r="AO2170">
            <v>393216</v>
          </cell>
          <cell r="AQ2170">
            <v>0</v>
          </cell>
          <cell r="AR2170">
            <v>0</v>
          </cell>
          <cell r="AS2170" t="str">
            <v>Ы</v>
          </cell>
          <cell r="AT2170" t="str">
            <v>Ы</v>
          </cell>
          <cell r="AU2170">
            <v>0</v>
          </cell>
          <cell r="AV2170">
            <v>0</v>
          </cell>
          <cell r="AW2170">
            <v>23</v>
          </cell>
          <cell r="AX2170">
            <v>1</v>
          </cell>
          <cell r="AY2170">
            <v>0</v>
          </cell>
          <cell r="AZ2170">
            <v>0</v>
          </cell>
          <cell r="BA2170">
            <v>0</v>
          </cell>
          <cell r="BB2170">
            <v>0</v>
          </cell>
          <cell r="BC2170">
            <v>38828</v>
          </cell>
        </row>
        <row r="2171">
          <cell r="A2171">
            <v>2006</v>
          </cell>
          <cell r="B2171">
            <v>3</v>
          </cell>
          <cell r="C2171">
            <v>215</v>
          </cell>
          <cell r="D2171">
            <v>21</v>
          </cell>
          <cell r="E2171">
            <v>792020</v>
          </cell>
          <cell r="F2171">
            <v>0</v>
          </cell>
          <cell r="G2171" t="str">
            <v>Затраты по ШПЗ (основные)</v>
          </cell>
          <cell r="H2171">
            <v>2011</v>
          </cell>
          <cell r="I2171">
            <v>7920</v>
          </cell>
          <cell r="J2171">
            <v>311587.96999999997</v>
          </cell>
          <cell r="K2171">
            <v>1</v>
          </cell>
          <cell r="L2171">
            <v>0</v>
          </cell>
          <cell r="M2171">
            <v>0</v>
          </cell>
          <cell r="N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42</v>
          </cell>
          <cell r="V2171">
            <v>0</v>
          </cell>
          <cell r="W2171">
            <v>0</v>
          </cell>
          <cell r="AA2171">
            <v>0</v>
          </cell>
          <cell r="AB2171">
            <v>0</v>
          </cell>
          <cell r="AC2171">
            <v>0</v>
          </cell>
          <cell r="AD2171">
            <v>42</v>
          </cell>
          <cell r="AE2171">
            <v>131000</v>
          </cell>
          <cell r="AF2171">
            <v>0</v>
          </cell>
          <cell r="AI2171">
            <v>2282</v>
          </cell>
          <cell r="AK2171">
            <v>0</v>
          </cell>
          <cell r="AM2171">
            <v>372</v>
          </cell>
          <cell r="AN2171">
            <v>1</v>
          </cell>
          <cell r="AO2171">
            <v>393216</v>
          </cell>
          <cell r="AQ2171">
            <v>0</v>
          </cell>
          <cell r="AR2171">
            <v>0</v>
          </cell>
          <cell r="AS2171" t="str">
            <v>Ы</v>
          </cell>
          <cell r="AT2171" t="str">
            <v>Ы</v>
          </cell>
          <cell r="AU2171">
            <v>0</v>
          </cell>
          <cell r="AV2171">
            <v>0</v>
          </cell>
          <cell r="AW2171">
            <v>23</v>
          </cell>
          <cell r="AX2171">
            <v>1</v>
          </cell>
          <cell r="AY2171">
            <v>0</v>
          </cell>
          <cell r="AZ2171">
            <v>0</v>
          </cell>
          <cell r="BA2171">
            <v>0</v>
          </cell>
          <cell r="BB2171">
            <v>0</v>
          </cell>
          <cell r="BC2171">
            <v>38828</v>
          </cell>
        </row>
        <row r="2172">
          <cell r="A2172">
            <v>2006</v>
          </cell>
          <cell r="B2172">
            <v>3</v>
          </cell>
          <cell r="C2172">
            <v>216</v>
          </cell>
          <cell r="D2172">
            <v>21</v>
          </cell>
          <cell r="E2172">
            <v>792020</v>
          </cell>
          <cell r="F2172">
            <v>0</v>
          </cell>
          <cell r="G2172" t="str">
            <v>Затраты по ШПЗ (основные)</v>
          </cell>
          <cell r="H2172">
            <v>2011</v>
          </cell>
          <cell r="I2172">
            <v>7920</v>
          </cell>
          <cell r="J2172">
            <v>-274034.17</v>
          </cell>
          <cell r="K2172">
            <v>1</v>
          </cell>
          <cell r="L2172">
            <v>0</v>
          </cell>
          <cell r="M2172">
            <v>0</v>
          </cell>
          <cell r="N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42</v>
          </cell>
          <cell r="V2172">
            <v>0</v>
          </cell>
          <cell r="W2172">
            <v>0</v>
          </cell>
          <cell r="AA2172">
            <v>0</v>
          </cell>
          <cell r="AB2172">
            <v>0</v>
          </cell>
          <cell r="AC2172">
            <v>0</v>
          </cell>
          <cell r="AD2172">
            <v>42</v>
          </cell>
          <cell r="AE2172">
            <v>131100</v>
          </cell>
          <cell r="AF2172">
            <v>0</v>
          </cell>
          <cell r="AI2172">
            <v>2282</v>
          </cell>
          <cell r="AK2172">
            <v>0</v>
          </cell>
          <cell r="AM2172">
            <v>373</v>
          </cell>
          <cell r="AN2172">
            <v>1</v>
          </cell>
          <cell r="AO2172">
            <v>393216</v>
          </cell>
          <cell r="AQ2172">
            <v>0</v>
          </cell>
          <cell r="AR2172">
            <v>0</v>
          </cell>
          <cell r="AS2172" t="str">
            <v>Ы</v>
          </cell>
          <cell r="AT2172" t="str">
            <v>Ы</v>
          </cell>
          <cell r="AU2172">
            <v>0</v>
          </cell>
          <cell r="AV2172">
            <v>0</v>
          </cell>
          <cell r="AW2172">
            <v>23</v>
          </cell>
          <cell r="AX2172">
            <v>1</v>
          </cell>
          <cell r="AY2172">
            <v>0</v>
          </cell>
          <cell r="AZ2172">
            <v>0</v>
          </cell>
          <cell r="BA2172">
            <v>0</v>
          </cell>
          <cell r="BB2172">
            <v>0</v>
          </cell>
          <cell r="BC2172">
            <v>38828</v>
          </cell>
        </row>
        <row r="2173">
          <cell r="A2173">
            <v>2006</v>
          </cell>
          <cell r="B2173">
            <v>3</v>
          </cell>
          <cell r="C2173">
            <v>217</v>
          </cell>
          <cell r="D2173">
            <v>21</v>
          </cell>
          <cell r="E2173">
            <v>792020</v>
          </cell>
          <cell r="F2173">
            <v>0</v>
          </cell>
          <cell r="G2173" t="str">
            <v>Затраты по ШПЗ (основные)</v>
          </cell>
          <cell r="H2173">
            <v>2011</v>
          </cell>
          <cell r="I2173">
            <v>7920</v>
          </cell>
          <cell r="J2173">
            <v>299719.19</v>
          </cell>
          <cell r="K2173">
            <v>1</v>
          </cell>
          <cell r="L2173">
            <v>0</v>
          </cell>
          <cell r="M2173">
            <v>0</v>
          </cell>
          <cell r="N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42</v>
          </cell>
          <cell r="V2173">
            <v>0</v>
          </cell>
          <cell r="W2173">
            <v>0</v>
          </cell>
          <cell r="AA2173">
            <v>0</v>
          </cell>
          <cell r="AB2173">
            <v>0</v>
          </cell>
          <cell r="AC2173">
            <v>0</v>
          </cell>
          <cell r="AD2173">
            <v>42</v>
          </cell>
          <cell r="AE2173">
            <v>132000</v>
          </cell>
          <cell r="AF2173">
            <v>0</v>
          </cell>
          <cell r="AI2173">
            <v>2282</v>
          </cell>
          <cell r="AK2173">
            <v>0</v>
          </cell>
          <cell r="AM2173">
            <v>374</v>
          </cell>
          <cell r="AN2173">
            <v>1</v>
          </cell>
          <cell r="AO2173">
            <v>393216</v>
          </cell>
          <cell r="AQ2173">
            <v>0</v>
          </cell>
          <cell r="AR2173">
            <v>0</v>
          </cell>
          <cell r="AS2173" t="str">
            <v>Ы</v>
          </cell>
          <cell r="AT2173" t="str">
            <v>Ы</v>
          </cell>
          <cell r="AU2173">
            <v>0</v>
          </cell>
          <cell r="AV2173">
            <v>0</v>
          </cell>
          <cell r="AW2173">
            <v>23</v>
          </cell>
          <cell r="AX2173">
            <v>1</v>
          </cell>
          <cell r="AY2173">
            <v>0</v>
          </cell>
          <cell r="AZ2173">
            <v>0</v>
          </cell>
          <cell r="BA2173">
            <v>0</v>
          </cell>
          <cell r="BB2173">
            <v>0</v>
          </cell>
          <cell r="BC2173">
            <v>38828</v>
          </cell>
        </row>
        <row r="2174">
          <cell r="A2174">
            <v>2006</v>
          </cell>
          <cell r="B2174">
            <v>3</v>
          </cell>
          <cell r="C2174">
            <v>218</v>
          </cell>
          <cell r="D2174">
            <v>21</v>
          </cell>
          <cell r="E2174">
            <v>792020</v>
          </cell>
          <cell r="F2174">
            <v>0</v>
          </cell>
          <cell r="G2174" t="str">
            <v>Затраты по ШПЗ (основные)</v>
          </cell>
          <cell r="H2174">
            <v>2011</v>
          </cell>
          <cell r="I2174">
            <v>7920</v>
          </cell>
          <cell r="J2174">
            <v>4237.29</v>
          </cell>
          <cell r="K2174">
            <v>1</v>
          </cell>
          <cell r="L2174">
            <v>0</v>
          </cell>
          <cell r="M2174">
            <v>0</v>
          </cell>
          <cell r="N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42</v>
          </cell>
          <cell r="V2174">
            <v>0</v>
          </cell>
          <cell r="W2174">
            <v>0</v>
          </cell>
          <cell r="AA2174">
            <v>0</v>
          </cell>
          <cell r="AB2174">
            <v>0</v>
          </cell>
          <cell r="AC2174">
            <v>0</v>
          </cell>
          <cell r="AD2174">
            <v>42</v>
          </cell>
          <cell r="AE2174">
            <v>133100</v>
          </cell>
          <cell r="AF2174">
            <v>0</v>
          </cell>
          <cell r="AI2174">
            <v>2282</v>
          </cell>
          <cell r="AK2174">
            <v>0</v>
          </cell>
          <cell r="AM2174">
            <v>375</v>
          </cell>
          <cell r="AN2174">
            <v>1</v>
          </cell>
          <cell r="AO2174">
            <v>393216</v>
          </cell>
          <cell r="AQ2174">
            <v>0</v>
          </cell>
          <cell r="AR2174">
            <v>0</v>
          </cell>
          <cell r="AS2174" t="str">
            <v>Ы</v>
          </cell>
          <cell r="AT2174" t="str">
            <v>Ы</v>
          </cell>
          <cell r="AU2174">
            <v>0</v>
          </cell>
          <cell r="AV2174">
            <v>0</v>
          </cell>
          <cell r="AW2174">
            <v>23</v>
          </cell>
          <cell r="AX2174">
            <v>1</v>
          </cell>
          <cell r="AY2174">
            <v>0</v>
          </cell>
          <cell r="AZ2174">
            <v>0</v>
          </cell>
          <cell r="BA2174">
            <v>0</v>
          </cell>
          <cell r="BB2174">
            <v>0</v>
          </cell>
          <cell r="BC2174">
            <v>38828</v>
          </cell>
        </row>
        <row r="2175">
          <cell r="A2175">
            <v>2006</v>
          </cell>
          <cell r="B2175">
            <v>3</v>
          </cell>
          <cell r="C2175">
            <v>219</v>
          </cell>
          <cell r="D2175">
            <v>21</v>
          </cell>
          <cell r="E2175">
            <v>792020</v>
          </cell>
          <cell r="F2175">
            <v>0</v>
          </cell>
          <cell r="G2175" t="str">
            <v>Затраты по ШПЗ (основные)</v>
          </cell>
          <cell r="H2175">
            <v>2011</v>
          </cell>
          <cell r="I2175">
            <v>7920</v>
          </cell>
          <cell r="J2175">
            <v>10414600.02</v>
          </cell>
          <cell r="K2175">
            <v>1</v>
          </cell>
          <cell r="L2175">
            <v>0</v>
          </cell>
          <cell r="M2175">
            <v>0</v>
          </cell>
          <cell r="N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42</v>
          </cell>
          <cell r="V2175">
            <v>0</v>
          </cell>
          <cell r="W2175">
            <v>0</v>
          </cell>
          <cell r="AA2175">
            <v>0</v>
          </cell>
          <cell r="AB2175">
            <v>0</v>
          </cell>
          <cell r="AC2175">
            <v>0</v>
          </cell>
          <cell r="AD2175">
            <v>42</v>
          </cell>
          <cell r="AE2175">
            <v>133200</v>
          </cell>
          <cell r="AF2175">
            <v>0</v>
          </cell>
          <cell r="AI2175">
            <v>2282</v>
          </cell>
          <cell r="AK2175">
            <v>0</v>
          </cell>
          <cell r="AM2175">
            <v>376</v>
          </cell>
          <cell r="AN2175">
            <v>1</v>
          </cell>
          <cell r="AO2175">
            <v>393216</v>
          </cell>
          <cell r="AQ2175">
            <v>0</v>
          </cell>
          <cell r="AR2175">
            <v>0</v>
          </cell>
          <cell r="AS2175" t="str">
            <v>Ы</v>
          </cell>
          <cell r="AT2175" t="str">
            <v>Ы</v>
          </cell>
          <cell r="AU2175">
            <v>0</v>
          </cell>
          <cell r="AV2175">
            <v>0</v>
          </cell>
          <cell r="AW2175">
            <v>23</v>
          </cell>
          <cell r="AX2175">
            <v>1</v>
          </cell>
          <cell r="AY2175">
            <v>0</v>
          </cell>
          <cell r="AZ2175">
            <v>0</v>
          </cell>
          <cell r="BA2175">
            <v>0</v>
          </cell>
          <cell r="BB2175">
            <v>0</v>
          </cell>
          <cell r="BC2175">
            <v>38828</v>
          </cell>
        </row>
        <row r="2176">
          <cell r="A2176">
            <v>2006</v>
          </cell>
          <cell r="B2176">
            <v>3</v>
          </cell>
          <cell r="C2176">
            <v>220</v>
          </cell>
          <cell r="D2176">
            <v>21</v>
          </cell>
          <cell r="E2176">
            <v>792020</v>
          </cell>
          <cell r="F2176">
            <v>0</v>
          </cell>
          <cell r="G2176" t="str">
            <v>Затраты по ШПЗ (основные)</v>
          </cell>
          <cell r="H2176">
            <v>2011</v>
          </cell>
          <cell r="I2176">
            <v>7920</v>
          </cell>
          <cell r="J2176">
            <v>32776.699999999997</v>
          </cell>
          <cell r="K2176">
            <v>1</v>
          </cell>
          <cell r="L2176">
            <v>0</v>
          </cell>
          <cell r="M2176">
            <v>0</v>
          </cell>
          <cell r="N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42</v>
          </cell>
          <cell r="V2176">
            <v>0</v>
          </cell>
          <cell r="W2176">
            <v>0</v>
          </cell>
          <cell r="AA2176">
            <v>0</v>
          </cell>
          <cell r="AB2176">
            <v>0</v>
          </cell>
          <cell r="AC2176">
            <v>0</v>
          </cell>
          <cell r="AD2176">
            <v>42</v>
          </cell>
          <cell r="AE2176">
            <v>135000</v>
          </cell>
          <cell r="AF2176">
            <v>0</v>
          </cell>
          <cell r="AI2176">
            <v>2282</v>
          </cell>
          <cell r="AK2176">
            <v>0</v>
          </cell>
          <cell r="AM2176">
            <v>377</v>
          </cell>
          <cell r="AN2176">
            <v>1</v>
          </cell>
          <cell r="AO2176">
            <v>393216</v>
          </cell>
          <cell r="AQ2176">
            <v>0</v>
          </cell>
          <cell r="AR2176">
            <v>0</v>
          </cell>
          <cell r="AS2176" t="str">
            <v>Ы</v>
          </cell>
          <cell r="AT2176" t="str">
            <v>Ы</v>
          </cell>
          <cell r="AU2176">
            <v>0</v>
          </cell>
          <cell r="AV2176">
            <v>0</v>
          </cell>
          <cell r="AW2176">
            <v>23</v>
          </cell>
          <cell r="AX2176">
            <v>1</v>
          </cell>
          <cell r="AY2176">
            <v>0</v>
          </cell>
          <cell r="AZ2176">
            <v>0</v>
          </cell>
          <cell r="BA2176">
            <v>0</v>
          </cell>
          <cell r="BB2176">
            <v>0</v>
          </cell>
          <cell r="BC2176">
            <v>38828</v>
          </cell>
        </row>
        <row r="2177">
          <cell r="A2177">
            <v>2006</v>
          </cell>
          <cell r="B2177">
            <v>3</v>
          </cell>
          <cell r="C2177">
            <v>221</v>
          </cell>
          <cell r="D2177">
            <v>21</v>
          </cell>
          <cell r="E2177">
            <v>792020</v>
          </cell>
          <cell r="F2177">
            <v>0</v>
          </cell>
          <cell r="G2177" t="str">
            <v>Затраты по ШПЗ (основные)</v>
          </cell>
          <cell r="H2177">
            <v>2011</v>
          </cell>
          <cell r="I2177">
            <v>7920</v>
          </cell>
          <cell r="J2177">
            <v>1145577.8700000001</v>
          </cell>
          <cell r="K2177">
            <v>1</v>
          </cell>
          <cell r="L2177">
            <v>0</v>
          </cell>
          <cell r="M2177">
            <v>0</v>
          </cell>
          <cell r="N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42</v>
          </cell>
          <cell r="V2177">
            <v>0</v>
          </cell>
          <cell r="W2177">
            <v>0</v>
          </cell>
          <cell r="AA2177">
            <v>0</v>
          </cell>
          <cell r="AB2177">
            <v>0</v>
          </cell>
          <cell r="AC2177">
            <v>0</v>
          </cell>
          <cell r="AD2177">
            <v>42</v>
          </cell>
          <cell r="AE2177">
            <v>143000</v>
          </cell>
          <cell r="AF2177">
            <v>0</v>
          </cell>
          <cell r="AI2177">
            <v>2282</v>
          </cell>
          <cell r="AK2177">
            <v>0</v>
          </cell>
          <cell r="AM2177">
            <v>378</v>
          </cell>
          <cell r="AN2177">
            <v>1</v>
          </cell>
          <cell r="AO2177">
            <v>393216</v>
          </cell>
          <cell r="AQ2177">
            <v>0</v>
          </cell>
          <cell r="AR2177">
            <v>0</v>
          </cell>
          <cell r="AS2177" t="str">
            <v>Ы</v>
          </cell>
          <cell r="AT2177" t="str">
            <v>Ы</v>
          </cell>
          <cell r="AU2177">
            <v>0</v>
          </cell>
          <cell r="AV2177">
            <v>0</v>
          </cell>
          <cell r="AW2177">
            <v>23</v>
          </cell>
          <cell r="AX2177">
            <v>1</v>
          </cell>
          <cell r="AY2177">
            <v>0</v>
          </cell>
          <cell r="AZ2177">
            <v>0</v>
          </cell>
          <cell r="BA2177">
            <v>0</v>
          </cell>
          <cell r="BB2177">
            <v>0</v>
          </cell>
          <cell r="BC2177">
            <v>38828</v>
          </cell>
        </row>
        <row r="2178">
          <cell r="A2178">
            <v>2006</v>
          </cell>
          <cell r="B2178">
            <v>3</v>
          </cell>
          <cell r="C2178">
            <v>222</v>
          </cell>
          <cell r="D2178">
            <v>21</v>
          </cell>
          <cell r="E2178">
            <v>792020</v>
          </cell>
          <cell r="F2178">
            <v>0</v>
          </cell>
          <cell r="G2178" t="str">
            <v>Затраты по ШПЗ (основные)</v>
          </cell>
          <cell r="H2178">
            <v>2011</v>
          </cell>
          <cell r="I2178">
            <v>7920</v>
          </cell>
          <cell r="J2178">
            <v>356143.87</v>
          </cell>
          <cell r="K2178">
            <v>1</v>
          </cell>
          <cell r="L2178">
            <v>0</v>
          </cell>
          <cell r="M2178">
            <v>0</v>
          </cell>
          <cell r="N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42</v>
          </cell>
          <cell r="V2178">
            <v>0</v>
          </cell>
          <cell r="W2178">
            <v>0</v>
          </cell>
          <cell r="AA2178">
            <v>0</v>
          </cell>
          <cell r="AB2178">
            <v>0</v>
          </cell>
          <cell r="AC2178">
            <v>0</v>
          </cell>
          <cell r="AD2178">
            <v>42</v>
          </cell>
          <cell r="AE2178">
            <v>151000</v>
          </cell>
          <cell r="AF2178">
            <v>0</v>
          </cell>
          <cell r="AI2178">
            <v>2282</v>
          </cell>
          <cell r="AK2178">
            <v>0</v>
          </cell>
          <cell r="AM2178">
            <v>379</v>
          </cell>
          <cell r="AN2178">
            <v>1</v>
          </cell>
          <cell r="AO2178">
            <v>393216</v>
          </cell>
          <cell r="AQ2178">
            <v>0</v>
          </cell>
          <cell r="AR2178">
            <v>0</v>
          </cell>
          <cell r="AS2178" t="str">
            <v>Ы</v>
          </cell>
          <cell r="AT2178" t="str">
            <v>Ы</v>
          </cell>
          <cell r="AU2178">
            <v>0</v>
          </cell>
          <cell r="AV2178">
            <v>0</v>
          </cell>
          <cell r="AW2178">
            <v>23</v>
          </cell>
          <cell r="AX2178">
            <v>1</v>
          </cell>
          <cell r="AY2178">
            <v>0</v>
          </cell>
          <cell r="AZ2178">
            <v>0</v>
          </cell>
          <cell r="BA2178">
            <v>0</v>
          </cell>
          <cell r="BB2178">
            <v>0</v>
          </cell>
          <cell r="BC2178">
            <v>38828</v>
          </cell>
        </row>
        <row r="2179">
          <cell r="A2179">
            <v>2006</v>
          </cell>
          <cell r="B2179">
            <v>3</v>
          </cell>
          <cell r="C2179">
            <v>223</v>
          </cell>
          <cell r="D2179">
            <v>21</v>
          </cell>
          <cell r="E2179">
            <v>792020</v>
          </cell>
          <cell r="F2179">
            <v>0</v>
          </cell>
          <cell r="G2179" t="str">
            <v>Затраты по ШПЗ (основные)</v>
          </cell>
          <cell r="H2179">
            <v>2011</v>
          </cell>
          <cell r="I2179">
            <v>7920</v>
          </cell>
          <cell r="J2179">
            <v>727461.24</v>
          </cell>
          <cell r="K2179">
            <v>1</v>
          </cell>
          <cell r="L2179">
            <v>0</v>
          </cell>
          <cell r="M2179">
            <v>0</v>
          </cell>
          <cell r="N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42</v>
          </cell>
          <cell r="V2179">
            <v>0</v>
          </cell>
          <cell r="W2179">
            <v>0</v>
          </cell>
          <cell r="AA2179">
            <v>0</v>
          </cell>
          <cell r="AB2179">
            <v>0</v>
          </cell>
          <cell r="AC2179">
            <v>0</v>
          </cell>
          <cell r="AD2179">
            <v>42</v>
          </cell>
          <cell r="AE2179">
            <v>152000</v>
          </cell>
          <cell r="AF2179">
            <v>0</v>
          </cell>
          <cell r="AI2179">
            <v>2282</v>
          </cell>
          <cell r="AK2179">
            <v>0</v>
          </cell>
          <cell r="AM2179">
            <v>380</v>
          </cell>
          <cell r="AN2179">
            <v>1</v>
          </cell>
          <cell r="AO2179">
            <v>393216</v>
          </cell>
          <cell r="AQ2179">
            <v>0</v>
          </cell>
          <cell r="AR2179">
            <v>0</v>
          </cell>
          <cell r="AS2179" t="str">
            <v>Ы</v>
          </cell>
          <cell r="AT2179" t="str">
            <v>Ы</v>
          </cell>
          <cell r="AU2179">
            <v>0</v>
          </cell>
          <cell r="AV2179">
            <v>0</v>
          </cell>
          <cell r="AW2179">
            <v>23</v>
          </cell>
          <cell r="AX2179">
            <v>1</v>
          </cell>
          <cell r="AY2179">
            <v>0</v>
          </cell>
          <cell r="AZ2179">
            <v>0</v>
          </cell>
          <cell r="BA2179">
            <v>0</v>
          </cell>
          <cell r="BB2179">
            <v>0</v>
          </cell>
          <cell r="BC2179">
            <v>38828</v>
          </cell>
        </row>
        <row r="2180">
          <cell r="A2180">
            <v>2006</v>
          </cell>
          <cell r="B2180">
            <v>3</v>
          </cell>
          <cell r="C2180">
            <v>224</v>
          </cell>
          <cell r="D2180">
            <v>21</v>
          </cell>
          <cell r="E2180">
            <v>792020</v>
          </cell>
          <cell r="F2180">
            <v>0</v>
          </cell>
          <cell r="G2180" t="str">
            <v>Затраты по ШПЗ (основные)</v>
          </cell>
          <cell r="H2180">
            <v>2011</v>
          </cell>
          <cell r="I2180">
            <v>7920</v>
          </cell>
          <cell r="J2180">
            <v>7192093.1100000003</v>
          </cell>
          <cell r="K2180">
            <v>1</v>
          </cell>
          <cell r="L2180">
            <v>0</v>
          </cell>
          <cell r="M2180">
            <v>0</v>
          </cell>
          <cell r="N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42</v>
          </cell>
          <cell r="V2180">
            <v>0</v>
          </cell>
          <cell r="W2180">
            <v>0</v>
          </cell>
          <cell r="AA2180">
            <v>0</v>
          </cell>
          <cell r="AB2180">
            <v>0</v>
          </cell>
          <cell r="AC2180">
            <v>0</v>
          </cell>
          <cell r="AD2180">
            <v>42</v>
          </cell>
          <cell r="AE2180">
            <v>220000</v>
          </cell>
          <cell r="AF2180">
            <v>0</v>
          </cell>
          <cell r="AI2180">
            <v>2282</v>
          </cell>
          <cell r="AK2180">
            <v>0</v>
          </cell>
          <cell r="AM2180">
            <v>381</v>
          </cell>
          <cell r="AN2180">
            <v>1</v>
          </cell>
          <cell r="AO2180">
            <v>393216</v>
          </cell>
          <cell r="AQ2180">
            <v>0</v>
          </cell>
          <cell r="AR2180">
            <v>0</v>
          </cell>
          <cell r="AS2180" t="str">
            <v>Ы</v>
          </cell>
          <cell r="AT2180" t="str">
            <v>Ы</v>
          </cell>
          <cell r="AU2180">
            <v>0</v>
          </cell>
          <cell r="AV2180">
            <v>0</v>
          </cell>
          <cell r="AW2180">
            <v>23</v>
          </cell>
          <cell r="AX2180">
            <v>1</v>
          </cell>
          <cell r="AY2180">
            <v>0</v>
          </cell>
          <cell r="AZ2180">
            <v>0</v>
          </cell>
          <cell r="BA2180">
            <v>0</v>
          </cell>
          <cell r="BB2180">
            <v>0</v>
          </cell>
          <cell r="BC2180">
            <v>38828</v>
          </cell>
        </row>
        <row r="2181">
          <cell r="A2181">
            <v>2006</v>
          </cell>
          <cell r="B2181">
            <v>3</v>
          </cell>
          <cell r="C2181">
            <v>225</v>
          </cell>
          <cell r="D2181">
            <v>21</v>
          </cell>
          <cell r="E2181">
            <v>792020</v>
          </cell>
          <cell r="F2181">
            <v>0</v>
          </cell>
          <cell r="G2181" t="str">
            <v>Затраты по ШПЗ (основные)</v>
          </cell>
          <cell r="H2181">
            <v>2011</v>
          </cell>
          <cell r="I2181">
            <v>7920</v>
          </cell>
          <cell r="J2181">
            <v>3773963.83</v>
          </cell>
          <cell r="K2181">
            <v>1</v>
          </cell>
          <cell r="L2181">
            <v>0</v>
          </cell>
          <cell r="M2181">
            <v>0</v>
          </cell>
          <cell r="N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42</v>
          </cell>
          <cell r="V2181">
            <v>0</v>
          </cell>
          <cell r="W2181">
            <v>0</v>
          </cell>
          <cell r="AA2181">
            <v>0</v>
          </cell>
          <cell r="AB2181">
            <v>0</v>
          </cell>
          <cell r="AC2181">
            <v>0</v>
          </cell>
          <cell r="AD2181">
            <v>42</v>
          </cell>
          <cell r="AE2181">
            <v>230000</v>
          </cell>
          <cell r="AF2181">
            <v>0</v>
          </cell>
          <cell r="AI2181">
            <v>2282</v>
          </cell>
          <cell r="AK2181">
            <v>0</v>
          </cell>
          <cell r="AM2181">
            <v>382</v>
          </cell>
          <cell r="AN2181">
            <v>1</v>
          </cell>
          <cell r="AO2181">
            <v>393216</v>
          </cell>
          <cell r="AQ2181">
            <v>0</v>
          </cell>
          <cell r="AR2181">
            <v>0</v>
          </cell>
          <cell r="AS2181" t="str">
            <v>Ы</v>
          </cell>
          <cell r="AT2181" t="str">
            <v>Ы</v>
          </cell>
          <cell r="AU2181">
            <v>0</v>
          </cell>
          <cell r="AV2181">
            <v>0</v>
          </cell>
          <cell r="AW2181">
            <v>23</v>
          </cell>
          <cell r="AX2181">
            <v>1</v>
          </cell>
          <cell r="AY2181">
            <v>0</v>
          </cell>
          <cell r="AZ2181">
            <v>0</v>
          </cell>
          <cell r="BA2181">
            <v>0</v>
          </cell>
          <cell r="BB2181">
            <v>0</v>
          </cell>
          <cell r="BC2181">
            <v>38828</v>
          </cell>
        </row>
        <row r="2182">
          <cell r="A2182">
            <v>2006</v>
          </cell>
          <cell r="B2182">
            <v>3</v>
          </cell>
          <cell r="C2182">
            <v>226</v>
          </cell>
          <cell r="D2182">
            <v>21</v>
          </cell>
          <cell r="E2182">
            <v>792020</v>
          </cell>
          <cell r="F2182">
            <v>0</v>
          </cell>
          <cell r="G2182" t="str">
            <v>Затраты по ШПЗ (основные)</v>
          </cell>
          <cell r="H2182">
            <v>2011</v>
          </cell>
          <cell r="I2182">
            <v>7920</v>
          </cell>
          <cell r="J2182">
            <v>570463.51</v>
          </cell>
          <cell r="K2182">
            <v>1</v>
          </cell>
          <cell r="L2182">
            <v>0</v>
          </cell>
          <cell r="M2182">
            <v>0</v>
          </cell>
          <cell r="N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42</v>
          </cell>
          <cell r="V2182">
            <v>0</v>
          </cell>
          <cell r="W2182">
            <v>0</v>
          </cell>
          <cell r="AA2182">
            <v>0</v>
          </cell>
          <cell r="AB2182">
            <v>0</v>
          </cell>
          <cell r="AC2182">
            <v>0</v>
          </cell>
          <cell r="AD2182">
            <v>42</v>
          </cell>
          <cell r="AE2182">
            <v>260000</v>
          </cell>
          <cell r="AF2182">
            <v>0</v>
          </cell>
          <cell r="AI2182">
            <v>2282</v>
          </cell>
          <cell r="AK2182">
            <v>0</v>
          </cell>
          <cell r="AM2182">
            <v>383</v>
          </cell>
          <cell r="AN2182">
            <v>1</v>
          </cell>
          <cell r="AO2182">
            <v>393216</v>
          </cell>
          <cell r="AQ2182">
            <v>0</v>
          </cell>
          <cell r="AR2182">
            <v>0</v>
          </cell>
          <cell r="AS2182" t="str">
            <v>Ы</v>
          </cell>
          <cell r="AT2182" t="str">
            <v>Ы</v>
          </cell>
          <cell r="AU2182">
            <v>0</v>
          </cell>
          <cell r="AV2182">
            <v>0</v>
          </cell>
          <cell r="AW2182">
            <v>23</v>
          </cell>
          <cell r="AX2182">
            <v>1</v>
          </cell>
          <cell r="AY2182">
            <v>0</v>
          </cell>
          <cell r="AZ2182">
            <v>0</v>
          </cell>
          <cell r="BA2182">
            <v>0</v>
          </cell>
          <cell r="BB2182">
            <v>0</v>
          </cell>
          <cell r="BC2182">
            <v>38828</v>
          </cell>
        </row>
        <row r="2183">
          <cell r="A2183">
            <v>2006</v>
          </cell>
          <cell r="B2183">
            <v>3</v>
          </cell>
          <cell r="C2183">
            <v>227</v>
          </cell>
          <cell r="D2183">
            <v>21</v>
          </cell>
          <cell r="E2183">
            <v>792020</v>
          </cell>
          <cell r="F2183">
            <v>0</v>
          </cell>
          <cell r="G2183" t="str">
            <v>Затраты по ШПЗ (основные)</v>
          </cell>
          <cell r="H2183">
            <v>2011</v>
          </cell>
          <cell r="I2183">
            <v>7920</v>
          </cell>
          <cell r="J2183">
            <v>929454.17</v>
          </cell>
          <cell r="K2183">
            <v>1</v>
          </cell>
          <cell r="L2183">
            <v>0</v>
          </cell>
          <cell r="M2183">
            <v>0</v>
          </cell>
          <cell r="N2183">
            <v>0</v>
          </cell>
          <cell r="R2183">
            <v>0</v>
          </cell>
          <cell r="S2183">
            <v>0</v>
          </cell>
          <cell r="T2183">
            <v>0</v>
          </cell>
          <cell r="U2183">
            <v>42</v>
          </cell>
          <cell r="V2183">
            <v>0</v>
          </cell>
          <cell r="W2183">
            <v>0</v>
          </cell>
          <cell r="AA2183">
            <v>0</v>
          </cell>
          <cell r="AB2183">
            <v>0</v>
          </cell>
          <cell r="AC2183">
            <v>0</v>
          </cell>
          <cell r="AD2183">
            <v>42</v>
          </cell>
          <cell r="AE2183">
            <v>270000</v>
          </cell>
          <cell r="AF2183">
            <v>0</v>
          </cell>
          <cell r="AI2183">
            <v>2282</v>
          </cell>
          <cell r="AK2183">
            <v>0</v>
          </cell>
          <cell r="AM2183">
            <v>384</v>
          </cell>
          <cell r="AN2183">
            <v>1</v>
          </cell>
          <cell r="AO2183">
            <v>393216</v>
          </cell>
          <cell r="AQ2183">
            <v>0</v>
          </cell>
          <cell r="AR2183">
            <v>0</v>
          </cell>
          <cell r="AS2183" t="str">
            <v>Ы</v>
          </cell>
          <cell r="AT2183" t="str">
            <v>Ы</v>
          </cell>
          <cell r="AU2183">
            <v>0</v>
          </cell>
          <cell r="AV2183">
            <v>0</v>
          </cell>
          <cell r="AW2183">
            <v>23</v>
          </cell>
          <cell r="AX2183">
            <v>1</v>
          </cell>
          <cell r="AY2183">
            <v>0</v>
          </cell>
          <cell r="AZ2183">
            <v>0</v>
          </cell>
          <cell r="BA2183">
            <v>0</v>
          </cell>
          <cell r="BB2183">
            <v>0</v>
          </cell>
          <cell r="BC2183">
            <v>38828</v>
          </cell>
        </row>
        <row r="2184">
          <cell r="A2184">
            <v>2006</v>
          </cell>
          <cell r="B2184">
            <v>3</v>
          </cell>
          <cell r="C2184">
            <v>228</v>
          </cell>
          <cell r="D2184">
            <v>21</v>
          </cell>
          <cell r="E2184">
            <v>792020</v>
          </cell>
          <cell r="F2184">
            <v>0</v>
          </cell>
          <cell r="G2184" t="str">
            <v>Затраты по ШПЗ (основные)</v>
          </cell>
          <cell r="H2184">
            <v>2011</v>
          </cell>
          <cell r="I2184">
            <v>7920</v>
          </cell>
          <cell r="J2184">
            <v>57726.19</v>
          </cell>
          <cell r="K2184">
            <v>1</v>
          </cell>
          <cell r="L2184">
            <v>0</v>
          </cell>
          <cell r="M2184">
            <v>0</v>
          </cell>
          <cell r="N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42</v>
          </cell>
          <cell r="V2184">
            <v>0</v>
          </cell>
          <cell r="W2184">
            <v>0</v>
          </cell>
          <cell r="AA2184">
            <v>0</v>
          </cell>
          <cell r="AB2184">
            <v>0</v>
          </cell>
          <cell r="AC2184">
            <v>0</v>
          </cell>
          <cell r="AD2184">
            <v>42</v>
          </cell>
          <cell r="AE2184">
            <v>280000</v>
          </cell>
          <cell r="AF2184">
            <v>0</v>
          </cell>
          <cell r="AI2184">
            <v>2282</v>
          </cell>
          <cell r="AK2184">
            <v>0</v>
          </cell>
          <cell r="AM2184">
            <v>385</v>
          </cell>
          <cell r="AN2184">
            <v>1</v>
          </cell>
          <cell r="AO2184">
            <v>393216</v>
          </cell>
          <cell r="AQ2184">
            <v>0</v>
          </cell>
          <cell r="AR2184">
            <v>0</v>
          </cell>
          <cell r="AS2184" t="str">
            <v>Ы</v>
          </cell>
          <cell r="AT2184" t="str">
            <v>Ы</v>
          </cell>
          <cell r="AU2184">
            <v>0</v>
          </cell>
          <cell r="AV2184">
            <v>0</v>
          </cell>
          <cell r="AW2184">
            <v>23</v>
          </cell>
          <cell r="AX2184">
            <v>1</v>
          </cell>
          <cell r="AY2184">
            <v>0</v>
          </cell>
          <cell r="AZ2184">
            <v>0</v>
          </cell>
          <cell r="BA2184">
            <v>0</v>
          </cell>
          <cell r="BB2184">
            <v>0</v>
          </cell>
          <cell r="BC2184">
            <v>38828</v>
          </cell>
        </row>
        <row r="2185">
          <cell r="A2185">
            <v>2006</v>
          </cell>
          <cell r="B2185">
            <v>3</v>
          </cell>
          <cell r="C2185">
            <v>229</v>
          </cell>
          <cell r="D2185">
            <v>21</v>
          </cell>
          <cell r="E2185">
            <v>792020</v>
          </cell>
          <cell r="F2185">
            <v>0</v>
          </cell>
          <cell r="G2185" t="str">
            <v>Затраты по ШПЗ (основные)</v>
          </cell>
          <cell r="H2185">
            <v>2011</v>
          </cell>
          <cell r="I2185">
            <v>7920</v>
          </cell>
          <cell r="J2185">
            <v>321914.96999999997</v>
          </cell>
          <cell r="K2185">
            <v>1</v>
          </cell>
          <cell r="L2185">
            <v>0</v>
          </cell>
          <cell r="M2185">
            <v>0</v>
          </cell>
          <cell r="N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42</v>
          </cell>
          <cell r="V2185">
            <v>0</v>
          </cell>
          <cell r="W2185">
            <v>0</v>
          </cell>
          <cell r="AA2185">
            <v>0</v>
          </cell>
          <cell r="AB2185">
            <v>0</v>
          </cell>
          <cell r="AC2185">
            <v>0</v>
          </cell>
          <cell r="AD2185">
            <v>42</v>
          </cell>
          <cell r="AE2185">
            <v>280100</v>
          </cell>
          <cell r="AF2185">
            <v>0</v>
          </cell>
          <cell r="AI2185">
            <v>2282</v>
          </cell>
          <cell r="AK2185">
            <v>0</v>
          </cell>
          <cell r="AM2185">
            <v>386</v>
          </cell>
          <cell r="AN2185">
            <v>1</v>
          </cell>
          <cell r="AO2185">
            <v>393216</v>
          </cell>
          <cell r="AQ2185">
            <v>0</v>
          </cell>
          <cell r="AR2185">
            <v>0</v>
          </cell>
          <cell r="AS2185" t="str">
            <v>Ы</v>
          </cell>
          <cell r="AT2185" t="str">
            <v>Ы</v>
          </cell>
          <cell r="AU2185">
            <v>0</v>
          </cell>
          <cell r="AV2185">
            <v>0</v>
          </cell>
          <cell r="AW2185">
            <v>23</v>
          </cell>
          <cell r="AX2185">
            <v>1</v>
          </cell>
          <cell r="AY2185">
            <v>0</v>
          </cell>
          <cell r="AZ2185">
            <v>0</v>
          </cell>
          <cell r="BA2185">
            <v>0</v>
          </cell>
          <cell r="BB2185">
            <v>0</v>
          </cell>
          <cell r="BC2185">
            <v>38828</v>
          </cell>
        </row>
        <row r="2186">
          <cell r="A2186">
            <v>2006</v>
          </cell>
          <cell r="B2186">
            <v>3</v>
          </cell>
          <cell r="C2186">
            <v>230</v>
          </cell>
          <cell r="D2186">
            <v>21</v>
          </cell>
          <cell r="E2186">
            <v>792020</v>
          </cell>
          <cell r="F2186">
            <v>0</v>
          </cell>
          <cell r="G2186" t="str">
            <v>Затраты по ШПЗ (основные)</v>
          </cell>
          <cell r="H2186">
            <v>2011</v>
          </cell>
          <cell r="I2186">
            <v>7920</v>
          </cell>
          <cell r="J2186">
            <v>41843.949999999997</v>
          </cell>
          <cell r="K2186">
            <v>1</v>
          </cell>
          <cell r="L2186">
            <v>0</v>
          </cell>
          <cell r="M2186">
            <v>0</v>
          </cell>
          <cell r="N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42</v>
          </cell>
          <cell r="V2186">
            <v>0</v>
          </cell>
          <cell r="W2186">
            <v>0</v>
          </cell>
          <cell r="AA2186">
            <v>0</v>
          </cell>
          <cell r="AB2186">
            <v>0</v>
          </cell>
          <cell r="AC2186">
            <v>0</v>
          </cell>
          <cell r="AD2186">
            <v>42</v>
          </cell>
          <cell r="AE2186">
            <v>280200</v>
          </cell>
          <cell r="AF2186">
            <v>0</v>
          </cell>
          <cell r="AI2186">
            <v>2282</v>
          </cell>
          <cell r="AK2186">
            <v>0</v>
          </cell>
          <cell r="AM2186">
            <v>387</v>
          </cell>
          <cell r="AN2186">
            <v>1</v>
          </cell>
          <cell r="AO2186">
            <v>393216</v>
          </cell>
          <cell r="AQ2186">
            <v>0</v>
          </cell>
          <cell r="AR2186">
            <v>0</v>
          </cell>
          <cell r="AS2186" t="str">
            <v>Ы</v>
          </cell>
          <cell r="AT2186" t="str">
            <v>Ы</v>
          </cell>
          <cell r="AU2186">
            <v>0</v>
          </cell>
          <cell r="AV2186">
            <v>0</v>
          </cell>
          <cell r="AW2186">
            <v>23</v>
          </cell>
          <cell r="AX2186">
            <v>1</v>
          </cell>
          <cell r="AY2186">
            <v>0</v>
          </cell>
          <cell r="AZ2186">
            <v>0</v>
          </cell>
          <cell r="BA2186">
            <v>0</v>
          </cell>
          <cell r="BB2186">
            <v>0</v>
          </cell>
          <cell r="BC2186">
            <v>38828</v>
          </cell>
        </row>
        <row r="2187">
          <cell r="A2187">
            <v>2006</v>
          </cell>
          <cell r="B2187">
            <v>3</v>
          </cell>
          <cell r="C2187">
            <v>231</v>
          </cell>
          <cell r="D2187">
            <v>21</v>
          </cell>
          <cell r="E2187">
            <v>792020</v>
          </cell>
          <cell r="F2187">
            <v>0</v>
          </cell>
          <cell r="G2187" t="str">
            <v>Затраты по ШПЗ (основные)</v>
          </cell>
          <cell r="H2187">
            <v>2011</v>
          </cell>
          <cell r="I2187">
            <v>7920</v>
          </cell>
          <cell r="J2187">
            <v>563652.56999999995</v>
          </cell>
          <cell r="K2187">
            <v>1</v>
          </cell>
          <cell r="L2187">
            <v>0</v>
          </cell>
          <cell r="M2187">
            <v>0</v>
          </cell>
          <cell r="N2187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42</v>
          </cell>
          <cell r="V2187">
            <v>0</v>
          </cell>
          <cell r="W2187">
            <v>0</v>
          </cell>
          <cell r="AA2187">
            <v>0</v>
          </cell>
          <cell r="AB2187">
            <v>0</v>
          </cell>
          <cell r="AC2187">
            <v>0</v>
          </cell>
          <cell r="AD2187">
            <v>42</v>
          </cell>
          <cell r="AE2187">
            <v>280400</v>
          </cell>
          <cell r="AF2187">
            <v>0</v>
          </cell>
          <cell r="AI2187">
            <v>2282</v>
          </cell>
          <cell r="AK2187">
            <v>0</v>
          </cell>
          <cell r="AM2187">
            <v>388</v>
          </cell>
          <cell r="AN2187">
            <v>1</v>
          </cell>
          <cell r="AO2187">
            <v>393216</v>
          </cell>
          <cell r="AQ2187">
            <v>0</v>
          </cell>
          <cell r="AR2187">
            <v>0</v>
          </cell>
          <cell r="AS2187" t="str">
            <v>Ы</v>
          </cell>
          <cell r="AT2187" t="str">
            <v>Ы</v>
          </cell>
          <cell r="AU2187">
            <v>0</v>
          </cell>
          <cell r="AV2187">
            <v>0</v>
          </cell>
          <cell r="AW2187">
            <v>23</v>
          </cell>
          <cell r="AX2187">
            <v>1</v>
          </cell>
          <cell r="AY2187">
            <v>0</v>
          </cell>
          <cell r="AZ2187">
            <v>0</v>
          </cell>
          <cell r="BA2187">
            <v>0</v>
          </cell>
          <cell r="BB2187">
            <v>0</v>
          </cell>
          <cell r="BC2187">
            <v>38828</v>
          </cell>
        </row>
        <row r="2188">
          <cell r="A2188">
            <v>2006</v>
          </cell>
          <cell r="B2188">
            <v>3</v>
          </cell>
          <cell r="C2188">
            <v>232</v>
          </cell>
          <cell r="D2188">
            <v>21</v>
          </cell>
          <cell r="E2188">
            <v>792020</v>
          </cell>
          <cell r="F2188">
            <v>0</v>
          </cell>
          <cell r="G2188" t="str">
            <v>Затраты по ШПЗ (основные)</v>
          </cell>
          <cell r="H2188">
            <v>2011</v>
          </cell>
          <cell r="I2188">
            <v>7920</v>
          </cell>
          <cell r="J2188">
            <v>163752.63</v>
          </cell>
          <cell r="K2188">
            <v>1</v>
          </cell>
          <cell r="L2188">
            <v>0</v>
          </cell>
          <cell r="M2188">
            <v>0</v>
          </cell>
          <cell r="N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42</v>
          </cell>
          <cell r="V2188">
            <v>0</v>
          </cell>
          <cell r="W2188">
            <v>0</v>
          </cell>
          <cell r="AA2188">
            <v>0</v>
          </cell>
          <cell r="AB2188">
            <v>0</v>
          </cell>
          <cell r="AC2188">
            <v>0</v>
          </cell>
          <cell r="AD2188">
            <v>42</v>
          </cell>
          <cell r="AE2188">
            <v>281100</v>
          </cell>
          <cell r="AF2188">
            <v>0</v>
          </cell>
          <cell r="AI2188">
            <v>2282</v>
          </cell>
          <cell r="AK2188">
            <v>0</v>
          </cell>
          <cell r="AM2188">
            <v>389</v>
          </cell>
          <cell r="AN2188">
            <v>1</v>
          </cell>
          <cell r="AO2188">
            <v>393216</v>
          </cell>
          <cell r="AQ2188">
            <v>0</v>
          </cell>
          <cell r="AR2188">
            <v>0</v>
          </cell>
          <cell r="AS2188" t="str">
            <v>Ы</v>
          </cell>
          <cell r="AT2188" t="str">
            <v>Ы</v>
          </cell>
          <cell r="AU2188">
            <v>0</v>
          </cell>
          <cell r="AV2188">
            <v>0</v>
          </cell>
          <cell r="AW2188">
            <v>23</v>
          </cell>
          <cell r="AX2188">
            <v>1</v>
          </cell>
          <cell r="AY2188">
            <v>0</v>
          </cell>
          <cell r="AZ2188">
            <v>0</v>
          </cell>
          <cell r="BA2188">
            <v>0</v>
          </cell>
          <cell r="BB2188">
            <v>0</v>
          </cell>
          <cell r="BC2188">
            <v>38828</v>
          </cell>
        </row>
        <row r="2189">
          <cell r="A2189">
            <v>2006</v>
          </cell>
          <cell r="B2189">
            <v>3</v>
          </cell>
          <cell r="C2189">
            <v>233</v>
          </cell>
          <cell r="D2189">
            <v>21</v>
          </cell>
          <cell r="E2189">
            <v>792020</v>
          </cell>
          <cell r="F2189">
            <v>0</v>
          </cell>
          <cell r="G2189" t="str">
            <v>Затраты по ШПЗ (основные)</v>
          </cell>
          <cell r="H2189">
            <v>2011</v>
          </cell>
          <cell r="I2189">
            <v>7920</v>
          </cell>
          <cell r="J2189">
            <v>400</v>
          </cell>
          <cell r="K2189">
            <v>1</v>
          </cell>
          <cell r="L2189">
            <v>0</v>
          </cell>
          <cell r="M2189">
            <v>0</v>
          </cell>
          <cell r="N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42</v>
          </cell>
          <cell r="V2189">
            <v>0</v>
          </cell>
          <cell r="W2189">
            <v>0</v>
          </cell>
          <cell r="AA2189">
            <v>0</v>
          </cell>
          <cell r="AB2189">
            <v>0</v>
          </cell>
          <cell r="AC2189">
            <v>0</v>
          </cell>
          <cell r="AD2189">
            <v>42</v>
          </cell>
          <cell r="AE2189">
            <v>282000</v>
          </cell>
          <cell r="AF2189">
            <v>0</v>
          </cell>
          <cell r="AI2189">
            <v>2282</v>
          </cell>
          <cell r="AK2189">
            <v>0</v>
          </cell>
          <cell r="AM2189">
            <v>390</v>
          </cell>
          <cell r="AN2189">
            <v>1</v>
          </cell>
          <cell r="AO2189">
            <v>393216</v>
          </cell>
          <cell r="AQ2189">
            <v>0</v>
          </cell>
          <cell r="AR2189">
            <v>0</v>
          </cell>
          <cell r="AS2189" t="str">
            <v>Ы</v>
          </cell>
          <cell r="AT2189" t="str">
            <v>Ы</v>
          </cell>
          <cell r="AU2189">
            <v>0</v>
          </cell>
          <cell r="AV2189">
            <v>0</v>
          </cell>
          <cell r="AW2189">
            <v>23</v>
          </cell>
          <cell r="AX2189">
            <v>1</v>
          </cell>
          <cell r="AY2189">
            <v>0</v>
          </cell>
          <cell r="AZ2189">
            <v>0</v>
          </cell>
          <cell r="BA2189">
            <v>0</v>
          </cell>
          <cell r="BB2189">
            <v>0</v>
          </cell>
          <cell r="BC2189">
            <v>38828</v>
          </cell>
        </row>
        <row r="2190">
          <cell r="A2190">
            <v>2006</v>
          </cell>
          <cell r="B2190">
            <v>3</v>
          </cell>
          <cell r="C2190">
            <v>234</v>
          </cell>
          <cell r="D2190">
            <v>21</v>
          </cell>
          <cell r="E2190">
            <v>792020</v>
          </cell>
          <cell r="F2190">
            <v>0</v>
          </cell>
          <cell r="G2190" t="str">
            <v>Затраты по ШПЗ (основные)</v>
          </cell>
          <cell r="H2190">
            <v>2011</v>
          </cell>
          <cell r="I2190">
            <v>7920</v>
          </cell>
          <cell r="J2190">
            <v>55816.33</v>
          </cell>
          <cell r="K2190">
            <v>1</v>
          </cell>
          <cell r="L2190">
            <v>0</v>
          </cell>
          <cell r="M2190">
            <v>0</v>
          </cell>
          <cell r="N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42</v>
          </cell>
          <cell r="V2190">
            <v>0</v>
          </cell>
          <cell r="W2190">
            <v>0</v>
          </cell>
          <cell r="AA2190">
            <v>0</v>
          </cell>
          <cell r="AB2190">
            <v>0</v>
          </cell>
          <cell r="AC2190">
            <v>0</v>
          </cell>
          <cell r="AD2190">
            <v>42</v>
          </cell>
          <cell r="AE2190">
            <v>282200</v>
          </cell>
          <cell r="AF2190">
            <v>0</v>
          </cell>
          <cell r="AI2190">
            <v>2282</v>
          </cell>
          <cell r="AK2190">
            <v>0</v>
          </cell>
          <cell r="AM2190">
            <v>391</v>
          </cell>
          <cell r="AN2190">
            <v>1</v>
          </cell>
          <cell r="AO2190">
            <v>393216</v>
          </cell>
          <cell r="AQ2190">
            <v>0</v>
          </cell>
          <cell r="AR2190">
            <v>0</v>
          </cell>
          <cell r="AS2190" t="str">
            <v>Ы</v>
          </cell>
          <cell r="AT2190" t="str">
            <v>Ы</v>
          </cell>
          <cell r="AU2190">
            <v>0</v>
          </cell>
          <cell r="AV2190">
            <v>0</v>
          </cell>
          <cell r="AW2190">
            <v>23</v>
          </cell>
          <cell r="AX2190">
            <v>1</v>
          </cell>
          <cell r="AY2190">
            <v>0</v>
          </cell>
          <cell r="AZ2190">
            <v>0</v>
          </cell>
          <cell r="BA2190">
            <v>0</v>
          </cell>
          <cell r="BB2190">
            <v>0</v>
          </cell>
          <cell r="BC2190">
            <v>38828</v>
          </cell>
        </row>
        <row r="2191">
          <cell r="A2191">
            <v>2006</v>
          </cell>
          <cell r="B2191">
            <v>3</v>
          </cell>
          <cell r="C2191">
            <v>235</v>
          </cell>
          <cell r="D2191">
            <v>21</v>
          </cell>
          <cell r="E2191">
            <v>792020</v>
          </cell>
          <cell r="F2191">
            <v>0</v>
          </cell>
          <cell r="G2191" t="str">
            <v>Затраты по ШПЗ (основные)</v>
          </cell>
          <cell r="H2191">
            <v>2011</v>
          </cell>
          <cell r="I2191">
            <v>7920</v>
          </cell>
          <cell r="J2191">
            <v>414.94</v>
          </cell>
          <cell r="K2191">
            <v>1</v>
          </cell>
          <cell r="L2191">
            <v>0</v>
          </cell>
          <cell r="M2191">
            <v>0</v>
          </cell>
          <cell r="N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42</v>
          </cell>
          <cell r="V2191">
            <v>0</v>
          </cell>
          <cell r="W2191">
            <v>0</v>
          </cell>
          <cell r="AA2191">
            <v>0</v>
          </cell>
          <cell r="AB2191">
            <v>0</v>
          </cell>
          <cell r="AC2191">
            <v>0</v>
          </cell>
          <cell r="AD2191">
            <v>42</v>
          </cell>
          <cell r="AE2191">
            <v>282600</v>
          </cell>
          <cell r="AF2191">
            <v>0</v>
          </cell>
          <cell r="AI2191">
            <v>2282</v>
          </cell>
          <cell r="AK2191">
            <v>0</v>
          </cell>
          <cell r="AM2191">
            <v>392</v>
          </cell>
          <cell r="AN2191">
            <v>1</v>
          </cell>
          <cell r="AO2191">
            <v>393216</v>
          </cell>
          <cell r="AQ2191">
            <v>0</v>
          </cell>
          <cell r="AR2191">
            <v>0</v>
          </cell>
          <cell r="AS2191" t="str">
            <v>Ы</v>
          </cell>
          <cell r="AT2191" t="str">
            <v>Ы</v>
          </cell>
          <cell r="AU2191">
            <v>0</v>
          </cell>
          <cell r="AV2191">
            <v>0</v>
          </cell>
          <cell r="AW2191">
            <v>23</v>
          </cell>
          <cell r="AX2191">
            <v>1</v>
          </cell>
          <cell r="AY2191">
            <v>0</v>
          </cell>
          <cell r="AZ2191">
            <v>0</v>
          </cell>
          <cell r="BA2191">
            <v>0</v>
          </cell>
          <cell r="BB2191">
            <v>0</v>
          </cell>
          <cell r="BC2191">
            <v>38828</v>
          </cell>
        </row>
        <row r="2192">
          <cell r="A2192">
            <v>2006</v>
          </cell>
          <cell r="B2192">
            <v>3</v>
          </cell>
          <cell r="C2192">
            <v>236</v>
          </cell>
          <cell r="D2192">
            <v>21</v>
          </cell>
          <cell r="E2192">
            <v>792020</v>
          </cell>
          <cell r="F2192">
            <v>0</v>
          </cell>
          <cell r="G2192" t="str">
            <v>Затраты по ШПЗ (основные)</v>
          </cell>
          <cell r="H2192">
            <v>2011</v>
          </cell>
          <cell r="I2192">
            <v>7920</v>
          </cell>
          <cell r="J2192">
            <v>211594.44</v>
          </cell>
          <cell r="K2192">
            <v>1</v>
          </cell>
          <cell r="L2192">
            <v>0</v>
          </cell>
          <cell r="M2192">
            <v>0</v>
          </cell>
          <cell r="N2192">
            <v>0</v>
          </cell>
          <cell r="R2192">
            <v>0</v>
          </cell>
          <cell r="S2192">
            <v>0</v>
          </cell>
          <cell r="T2192">
            <v>0</v>
          </cell>
          <cell r="U2192">
            <v>42</v>
          </cell>
          <cell r="V2192">
            <v>0</v>
          </cell>
          <cell r="W2192">
            <v>0</v>
          </cell>
          <cell r="AA2192">
            <v>0</v>
          </cell>
          <cell r="AB2192">
            <v>0</v>
          </cell>
          <cell r="AC2192">
            <v>0</v>
          </cell>
          <cell r="AD2192">
            <v>42</v>
          </cell>
          <cell r="AE2192">
            <v>283000</v>
          </cell>
          <cell r="AF2192">
            <v>0</v>
          </cell>
          <cell r="AI2192">
            <v>2282</v>
          </cell>
          <cell r="AK2192">
            <v>0</v>
          </cell>
          <cell r="AM2192">
            <v>393</v>
          </cell>
          <cell r="AN2192">
            <v>1</v>
          </cell>
          <cell r="AO2192">
            <v>393216</v>
          </cell>
          <cell r="AQ2192">
            <v>0</v>
          </cell>
          <cell r="AR2192">
            <v>0</v>
          </cell>
          <cell r="AS2192" t="str">
            <v>Ы</v>
          </cell>
          <cell r="AT2192" t="str">
            <v>Ы</v>
          </cell>
          <cell r="AU2192">
            <v>0</v>
          </cell>
          <cell r="AV2192">
            <v>0</v>
          </cell>
          <cell r="AW2192">
            <v>23</v>
          </cell>
          <cell r="AX2192">
            <v>1</v>
          </cell>
          <cell r="AY2192">
            <v>0</v>
          </cell>
          <cell r="AZ2192">
            <v>0</v>
          </cell>
          <cell r="BA2192">
            <v>0</v>
          </cell>
          <cell r="BB2192">
            <v>0</v>
          </cell>
          <cell r="BC2192">
            <v>38828</v>
          </cell>
        </row>
        <row r="2193">
          <cell r="A2193">
            <v>2006</v>
          </cell>
          <cell r="B2193">
            <v>3</v>
          </cell>
          <cell r="C2193">
            <v>237</v>
          </cell>
          <cell r="D2193">
            <v>21</v>
          </cell>
          <cell r="E2193">
            <v>792020</v>
          </cell>
          <cell r="F2193">
            <v>0</v>
          </cell>
          <cell r="G2193" t="str">
            <v>Затраты по ШПЗ (основные)</v>
          </cell>
          <cell r="H2193">
            <v>2011</v>
          </cell>
          <cell r="I2193">
            <v>7920</v>
          </cell>
          <cell r="J2193">
            <v>61737.56</v>
          </cell>
          <cell r="K2193">
            <v>1</v>
          </cell>
          <cell r="L2193">
            <v>0</v>
          </cell>
          <cell r="M2193">
            <v>0</v>
          </cell>
          <cell r="N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42</v>
          </cell>
          <cell r="V2193">
            <v>0</v>
          </cell>
          <cell r="W2193">
            <v>0</v>
          </cell>
          <cell r="AA2193">
            <v>0</v>
          </cell>
          <cell r="AB2193">
            <v>0</v>
          </cell>
          <cell r="AC2193">
            <v>0</v>
          </cell>
          <cell r="AD2193">
            <v>42</v>
          </cell>
          <cell r="AE2193">
            <v>285000</v>
          </cell>
          <cell r="AF2193">
            <v>0</v>
          </cell>
          <cell r="AI2193">
            <v>2282</v>
          </cell>
          <cell r="AK2193">
            <v>0</v>
          </cell>
          <cell r="AM2193">
            <v>394</v>
          </cell>
          <cell r="AN2193">
            <v>1</v>
          </cell>
          <cell r="AO2193">
            <v>393216</v>
          </cell>
          <cell r="AQ2193">
            <v>0</v>
          </cell>
          <cell r="AR2193">
            <v>0</v>
          </cell>
          <cell r="AS2193" t="str">
            <v>Ы</v>
          </cell>
          <cell r="AT2193" t="str">
            <v>Ы</v>
          </cell>
          <cell r="AU2193">
            <v>0</v>
          </cell>
          <cell r="AV2193">
            <v>0</v>
          </cell>
          <cell r="AW2193">
            <v>23</v>
          </cell>
          <cell r="AX2193">
            <v>1</v>
          </cell>
          <cell r="AY2193">
            <v>0</v>
          </cell>
          <cell r="AZ2193">
            <v>0</v>
          </cell>
          <cell r="BA2193">
            <v>0</v>
          </cell>
          <cell r="BB2193">
            <v>0</v>
          </cell>
          <cell r="BC2193">
            <v>38828</v>
          </cell>
        </row>
        <row r="2194">
          <cell r="A2194">
            <v>2006</v>
          </cell>
          <cell r="B2194">
            <v>3</v>
          </cell>
          <cell r="C2194">
            <v>238</v>
          </cell>
          <cell r="D2194">
            <v>21</v>
          </cell>
          <cell r="E2194">
            <v>792020</v>
          </cell>
          <cell r="F2194">
            <v>0</v>
          </cell>
          <cell r="G2194" t="str">
            <v>Затраты по ШПЗ (основные)</v>
          </cell>
          <cell r="H2194">
            <v>2011</v>
          </cell>
          <cell r="I2194">
            <v>7920</v>
          </cell>
          <cell r="J2194">
            <v>400436.59</v>
          </cell>
          <cell r="K2194">
            <v>1</v>
          </cell>
          <cell r="L2194">
            <v>0</v>
          </cell>
          <cell r="M2194">
            <v>0</v>
          </cell>
          <cell r="N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42</v>
          </cell>
          <cell r="V2194">
            <v>0</v>
          </cell>
          <cell r="W2194">
            <v>0</v>
          </cell>
          <cell r="AA2194">
            <v>0</v>
          </cell>
          <cell r="AB2194">
            <v>0</v>
          </cell>
          <cell r="AC2194">
            <v>0</v>
          </cell>
          <cell r="AD2194">
            <v>42</v>
          </cell>
          <cell r="AE2194">
            <v>311000</v>
          </cell>
          <cell r="AF2194">
            <v>0</v>
          </cell>
          <cell r="AI2194">
            <v>2282</v>
          </cell>
          <cell r="AK2194">
            <v>0</v>
          </cell>
          <cell r="AM2194">
            <v>395</v>
          </cell>
          <cell r="AN2194">
            <v>1</v>
          </cell>
          <cell r="AO2194">
            <v>393216</v>
          </cell>
          <cell r="AQ2194">
            <v>0</v>
          </cell>
          <cell r="AR2194">
            <v>0</v>
          </cell>
          <cell r="AS2194" t="str">
            <v>Ы</v>
          </cell>
          <cell r="AT2194" t="str">
            <v>Ы</v>
          </cell>
          <cell r="AU2194">
            <v>0</v>
          </cell>
          <cell r="AV2194">
            <v>0</v>
          </cell>
          <cell r="AW2194">
            <v>23</v>
          </cell>
          <cell r="AX2194">
            <v>1</v>
          </cell>
          <cell r="AY2194">
            <v>0</v>
          </cell>
          <cell r="AZ2194">
            <v>0</v>
          </cell>
          <cell r="BA2194">
            <v>0</v>
          </cell>
          <cell r="BB2194">
            <v>0</v>
          </cell>
          <cell r="BC2194">
            <v>38828</v>
          </cell>
        </row>
        <row r="2195">
          <cell r="A2195">
            <v>2006</v>
          </cell>
          <cell r="B2195">
            <v>3</v>
          </cell>
          <cell r="C2195">
            <v>239</v>
          </cell>
          <cell r="D2195">
            <v>21</v>
          </cell>
          <cell r="E2195">
            <v>792020</v>
          </cell>
          <cell r="F2195">
            <v>0</v>
          </cell>
          <cell r="G2195" t="str">
            <v>Затраты по ШПЗ (основные)</v>
          </cell>
          <cell r="H2195">
            <v>2011</v>
          </cell>
          <cell r="I2195">
            <v>7920</v>
          </cell>
          <cell r="J2195">
            <v>2764251.9</v>
          </cell>
          <cell r="K2195">
            <v>1</v>
          </cell>
          <cell r="L2195">
            <v>0</v>
          </cell>
          <cell r="M2195">
            <v>0</v>
          </cell>
          <cell r="N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42</v>
          </cell>
          <cell r="V2195">
            <v>0</v>
          </cell>
          <cell r="W2195">
            <v>0</v>
          </cell>
          <cell r="AA2195">
            <v>0</v>
          </cell>
          <cell r="AB2195">
            <v>0</v>
          </cell>
          <cell r="AC2195">
            <v>0</v>
          </cell>
          <cell r="AD2195">
            <v>42</v>
          </cell>
          <cell r="AE2195">
            <v>312000</v>
          </cell>
          <cell r="AF2195">
            <v>0</v>
          </cell>
          <cell r="AI2195">
            <v>2282</v>
          </cell>
          <cell r="AK2195">
            <v>0</v>
          </cell>
          <cell r="AM2195">
            <v>396</v>
          </cell>
          <cell r="AN2195">
            <v>1</v>
          </cell>
          <cell r="AO2195">
            <v>393216</v>
          </cell>
          <cell r="AQ2195">
            <v>0</v>
          </cell>
          <cell r="AR2195">
            <v>0</v>
          </cell>
          <cell r="AS2195" t="str">
            <v>Ы</v>
          </cell>
          <cell r="AT2195" t="str">
            <v>Ы</v>
          </cell>
          <cell r="AU2195">
            <v>0</v>
          </cell>
          <cell r="AV2195">
            <v>0</v>
          </cell>
          <cell r="AW2195">
            <v>23</v>
          </cell>
          <cell r="AX2195">
            <v>1</v>
          </cell>
          <cell r="AY2195">
            <v>0</v>
          </cell>
          <cell r="AZ2195">
            <v>0</v>
          </cell>
          <cell r="BA2195">
            <v>0</v>
          </cell>
          <cell r="BB2195">
            <v>0</v>
          </cell>
          <cell r="BC2195">
            <v>38828</v>
          </cell>
        </row>
        <row r="2196">
          <cell r="A2196">
            <v>2006</v>
          </cell>
          <cell r="B2196">
            <v>3</v>
          </cell>
          <cell r="C2196">
            <v>240</v>
          </cell>
          <cell r="D2196">
            <v>21</v>
          </cell>
          <cell r="E2196">
            <v>792020</v>
          </cell>
          <cell r="F2196">
            <v>0</v>
          </cell>
          <cell r="G2196" t="str">
            <v>Затраты по ШПЗ (основные)</v>
          </cell>
          <cell r="H2196">
            <v>2011</v>
          </cell>
          <cell r="I2196">
            <v>7920</v>
          </cell>
          <cell r="J2196">
            <v>151889.68</v>
          </cell>
          <cell r="K2196">
            <v>1</v>
          </cell>
          <cell r="L2196">
            <v>0</v>
          </cell>
          <cell r="M2196">
            <v>0</v>
          </cell>
          <cell r="N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42</v>
          </cell>
          <cell r="V2196">
            <v>0</v>
          </cell>
          <cell r="W2196">
            <v>0</v>
          </cell>
          <cell r="AA2196">
            <v>0</v>
          </cell>
          <cell r="AB2196">
            <v>0</v>
          </cell>
          <cell r="AC2196">
            <v>0</v>
          </cell>
          <cell r="AD2196">
            <v>42</v>
          </cell>
          <cell r="AE2196">
            <v>313000</v>
          </cell>
          <cell r="AF2196">
            <v>0</v>
          </cell>
          <cell r="AI2196">
            <v>2282</v>
          </cell>
          <cell r="AK2196">
            <v>0</v>
          </cell>
          <cell r="AM2196">
            <v>397</v>
          </cell>
          <cell r="AN2196">
            <v>1</v>
          </cell>
          <cell r="AO2196">
            <v>393216</v>
          </cell>
          <cell r="AQ2196">
            <v>0</v>
          </cell>
          <cell r="AR2196">
            <v>0</v>
          </cell>
          <cell r="AS2196" t="str">
            <v>Ы</v>
          </cell>
          <cell r="AT2196" t="str">
            <v>Ы</v>
          </cell>
          <cell r="AU2196">
            <v>0</v>
          </cell>
          <cell r="AV2196">
            <v>0</v>
          </cell>
          <cell r="AW2196">
            <v>23</v>
          </cell>
          <cell r="AX2196">
            <v>1</v>
          </cell>
          <cell r="AY2196">
            <v>0</v>
          </cell>
          <cell r="AZ2196">
            <v>0</v>
          </cell>
          <cell r="BA2196">
            <v>0</v>
          </cell>
          <cell r="BB2196">
            <v>0</v>
          </cell>
          <cell r="BC2196">
            <v>38828</v>
          </cell>
        </row>
        <row r="2197">
          <cell r="A2197">
            <v>2006</v>
          </cell>
          <cell r="B2197">
            <v>3</v>
          </cell>
          <cell r="C2197">
            <v>241</v>
          </cell>
          <cell r="D2197">
            <v>21</v>
          </cell>
          <cell r="E2197">
            <v>792020</v>
          </cell>
          <cell r="F2197">
            <v>0</v>
          </cell>
          <cell r="G2197" t="str">
            <v>Затраты по ШПЗ (основные)</v>
          </cell>
          <cell r="H2197">
            <v>2011</v>
          </cell>
          <cell r="I2197">
            <v>7920</v>
          </cell>
          <cell r="J2197">
            <v>276163.53999999998</v>
          </cell>
          <cell r="K2197">
            <v>1</v>
          </cell>
          <cell r="L2197">
            <v>0</v>
          </cell>
          <cell r="M2197">
            <v>0</v>
          </cell>
          <cell r="N2197">
            <v>0</v>
          </cell>
          <cell r="R2197">
            <v>0</v>
          </cell>
          <cell r="S2197">
            <v>0</v>
          </cell>
          <cell r="T2197">
            <v>0</v>
          </cell>
          <cell r="U2197">
            <v>42</v>
          </cell>
          <cell r="V2197">
            <v>0</v>
          </cell>
          <cell r="W2197">
            <v>0</v>
          </cell>
          <cell r="AA2197">
            <v>0</v>
          </cell>
          <cell r="AB2197">
            <v>0</v>
          </cell>
          <cell r="AC2197">
            <v>0</v>
          </cell>
          <cell r="AD2197">
            <v>42</v>
          </cell>
          <cell r="AE2197">
            <v>314000</v>
          </cell>
          <cell r="AF2197">
            <v>0</v>
          </cell>
          <cell r="AI2197">
            <v>2282</v>
          </cell>
          <cell r="AK2197">
            <v>0</v>
          </cell>
          <cell r="AM2197">
            <v>398</v>
          </cell>
          <cell r="AN2197">
            <v>1</v>
          </cell>
          <cell r="AO2197">
            <v>393216</v>
          </cell>
          <cell r="AQ2197">
            <v>0</v>
          </cell>
          <cell r="AR2197">
            <v>0</v>
          </cell>
          <cell r="AS2197" t="str">
            <v>Ы</v>
          </cell>
          <cell r="AT2197" t="str">
            <v>Ы</v>
          </cell>
          <cell r="AU2197">
            <v>0</v>
          </cell>
          <cell r="AV2197">
            <v>0</v>
          </cell>
          <cell r="AW2197">
            <v>23</v>
          </cell>
          <cell r="AX2197">
            <v>1</v>
          </cell>
          <cell r="AY2197">
            <v>0</v>
          </cell>
          <cell r="AZ2197">
            <v>0</v>
          </cell>
          <cell r="BA2197">
            <v>0</v>
          </cell>
          <cell r="BB2197">
            <v>0</v>
          </cell>
          <cell r="BC2197">
            <v>38828</v>
          </cell>
        </row>
        <row r="2198">
          <cell r="A2198">
            <v>2006</v>
          </cell>
          <cell r="B2198">
            <v>3</v>
          </cell>
          <cell r="C2198">
            <v>242</v>
          </cell>
          <cell r="D2198">
            <v>21</v>
          </cell>
          <cell r="E2198">
            <v>792020</v>
          </cell>
          <cell r="F2198">
            <v>0</v>
          </cell>
          <cell r="G2198" t="str">
            <v>Затраты по ШПЗ (основные)</v>
          </cell>
          <cell r="H2198">
            <v>2011</v>
          </cell>
          <cell r="I2198">
            <v>7920</v>
          </cell>
          <cell r="J2198">
            <v>55278.14</v>
          </cell>
          <cell r="K2198">
            <v>1</v>
          </cell>
          <cell r="L2198">
            <v>0</v>
          </cell>
          <cell r="M2198">
            <v>0</v>
          </cell>
          <cell r="N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42</v>
          </cell>
          <cell r="V2198">
            <v>0</v>
          </cell>
          <cell r="W2198">
            <v>0</v>
          </cell>
          <cell r="AA2198">
            <v>0</v>
          </cell>
          <cell r="AB2198">
            <v>0</v>
          </cell>
          <cell r="AC2198">
            <v>0</v>
          </cell>
          <cell r="AD2198">
            <v>42</v>
          </cell>
          <cell r="AE2198">
            <v>315000</v>
          </cell>
          <cell r="AF2198">
            <v>0</v>
          </cell>
          <cell r="AI2198">
            <v>2282</v>
          </cell>
          <cell r="AK2198">
            <v>0</v>
          </cell>
          <cell r="AM2198">
            <v>399</v>
          </cell>
          <cell r="AN2198">
            <v>1</v>
          </cell>
          <cell r="AO2198">
            <v>393216</v>
          </cell>
          <cell r="AQ2198">
            <v>0</v>
          </cell>
          <cell r="AR2198">
            <v>0</v>
          </cell>
          <cell r="AS2198" t="str">
            <v>Ы</v>
          </cell>
          <cell r="AT2198" t="str">
            <v>Ы</v>
          </cell>
          <cell r="AU2198">
            <v>0</v>
          </cell>
          <cell r="AV2198">
            <v>0</v>
          </cell>
          <cell r="AW2198">
            <v>23</v>
          </cell>
          <cell r="AX2198">
            <v>1</v>
          </cell>
          <cell r="AY2198">
            <v>0</v>
          </cell>
          <cell r="AZ2198">
            <v>0</v>
          </cell>
          <cell r="BA2198">
            <v>0</v>
          </cell>
          <cell r="BB2198">
            <v>0</v>
          </cell>
          <cell r="BC2198">
            <v>38828</v>
          </cell>
        </row>
        <row r="2199">
          <cell r="A2199">
            <v>2006</v>
          </cell>
          <cell r="B2199">
            <v>3</v>
          </cell>
          <cell r="C2199">
            <v>243</v>
          </cell>
          <cell r="D2199">
            <v>21</v>
          </cell>
          <cell r="E2199">
            <v>792020</v>
          </cell>
          <cell r="F2199">
            <v>0</v>
          </cell>
          <cell r="G2199" t="str">
            <v>Затраты по ШПЗ (основные)</v>
          </cell>
          <cell r="H2199">
            <v>2011</v>
          </cell>
          <cell r="I2199">
            <v>7920</v>
          </cell>
          <cell r="J2199">
            <v>7822482.4199999999</v>
          </cell>
          <cell r="K2199">
            <v>1</v>
          </cell>
          <cell r="L2199">
            <v>0</v>
          </cell>
          <cell r="M2199">
            <v>0</v>
          </cell>
          <cell r="N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42</v>
          </cell>
          <cell r="V2199">
            <v>0</v>
          </cell>
          <cell r="W2199">
            <v>0</v>
          </cell>
          <cell r="AA2199">
            <v>0</v>
          </cell>
          <cell r="AB2199">
            <v>0</v>
          </cell>
          <cell r="AC2199">
            <v>0</v>
          </cell>
          <cell r="AD2199">
            <v>42</v>
          </cell>
          <cell r="AE2199">
            <v>410000</v>
          </cell>
          <cell r="AF2199">
            <v>0</v>
          </cell>
          <cell r="AI2199">
            <v>2282</v>
          </cell>
          <cell r="AK2199">
            <v>0</v>
          </cell>
          <cell r="AM2199">
            <v>400</v>
          </cell>
          <cell r="AN2199">
            <v>1</v>
          </cell>
          <cell r="AO2199">
            <v>393216</v>
          </cell>
          <cell r="AQ2199">
            <v>0</v>
          </cell>
          <cell r="AR2199">
            <v>0</v>
          </cell>
          <cell r="AS2199" t="str">
            <v>Ы</v>
          </cell>
          <cell r="AT2199" t="str">
            <v>Ы</v>
          </cell>
          <cell r="AU2199">
            <v>0</v>
          </cell>
          <cell r="AV2199">
            <v>0</v>
          </cell>
          <cell r="AW2199">
            <v>23</v>
          </cell>
          <cell r="AX2199">
            <v>1</v>
          </cell>
          <cell r="AY2199">
            <v>0</v>
          </cell>
          <cell r="AZ2199">
            <v>0</v>
          </cell>
          <cell r="BA2199">
            <v>0</v>
          </cell>
          <cell r="BB2199">
            <v>0</v>
          </cell>
          <cell r="BC2199">
            <v>38828</v>
          </cell>
        </row>
        <row r="2200">
          <cell r="A2200">
            <v>2006</v>
          </cell>
          <cell r="B2200">
            <v>3</v>
          </cell>
          <cell r="C2200">
            <v>244</v>
          </cell>
          <cell r="D2200">
            <v>21</v>
          </cell>
          <cell r="E2200">
            <v>792020</v>
          </cell>
          <cell r="F2200">
            <v>0</v>
          </cell>
          <cell r="G2200" t="str">
            <v>Затраты по ШПЗ (основные)</v>
          </cell>
          <cell r="H2200">
            <v>2011</v>
          </cell>
          <cell r="I2200">
            <v>7920</v>
          </cell>
          <cell r="J2200">
            <v>1348242</v>
          </cell>
          <cell r="K2200">
            <v>1</v>
          </cell>
          <cell r="L2200">
            <v>0</v>
          </cell>
          <cell r="M2200">
            <v>0</v>
          </cell>
          <cell r="N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42</v>
          </cell>
          <cell r="V2200">
            <v>0</v>
          </cell>
          <cell r="W2200">
            <v>0</v>
          </cell>
          <cell r="AA2200">
            <v>0</v>
          </cell>
          <cell r="AB2200">
            <v>0</v>
          </cell>
          <cell r="AC2200">
            <v>0</v>
          </cell>
          <cell r="AD2200">
            <v>42</v>
          </cell>
          <cell r="AE2200">
            <v>420000</v>
          </cell>
          <cell r="AF2200">
            <v>0</v>
          </cell>
          <cell r="AI2200">
            <v>2282</v>
          </cell>
          <cell r="AK2200">
            <v>0</v>
          </cell>
          <cell r="AM2200">
            <v>401</v>
          </cell>
          <cell r="AN2200">
            <v>1</v>
          </cell>
          <cell r="AO2200">
            <v>393216</v>
          </cell>
          <cell r="AQ2200">
            <v>0</v>
          </cell>
          <cell r="AR2200">
            <v>0</v>
          </cell>
          <cell r="AS2200" t="str">
            <v>Ы</v>
          </cell>
          <cell r="AT2200" t="str">
            <v>Ы</v>
          </cell>
          <cell r="AU2200">
            <v>0</v>
          </cell>
          <cell r="AV2200">
            <v>0</v>
          </cell>
          <cell r="AW2200">
            <v>23</v>
          </cell>
          <cell r="AX2200">
            <v>1</v>
          </cell>
          <cell r="AY2200">
            <v>0</v>
          </cell>
          <cell r="AZ2200">
            <v>0</v>
          </cell>
          <cell r="BA2200">
            <v>0</v>
          </cell>
          <cell r="BB2200">
            <v>0</v>
          </cell>
          <cell r="BC2200">
            <v>38828</v>
          </cell>
        </row>
        <row r="2201">
          <cell r="A2201">
            <v>2006</v>
          </cell>
          <cell r="B2201">
            <v>3</v>
          </cell>
          <cell r="C2201">
            <v>245</v>
          </cell>
          <cell r="D2201">
            <v>21</v>
          </cell>
          <cell r="E2201">
            <v>792020</v>
          </cell>
          <cell r="F2201">
            <v>0</v>
          </cell>
          <cell r="G2201" t="str">
            <v>Затраты по ШПЗ (основные)</v>
          </cell>
          <cell r="H2201">
            <v>2011</v>
          </cell>
          <cell r="I2201">
            <v>7920</v>
          </cell>
          <cell r="J2201">
            <v>26895186.640000001</v>
          </cell>
          <cell r="K2201">
            <v>1</v>
          </cell>
          <cell r="L2201">
            <v>0</v>
          </cell>
          <cell r="M2201">
            <v>0</v>
          </cell>
          <cell r="N2201">
            <v>0</v>
          </cell>
          <cell r="R2201">
            <v>0</v>
          </cell>
          <cell r="S2201">
            <v>0</v>
          </cell>
          <cell r="T2201">
            <v>0</v>
          </cell>
          <cell r="U2201">
            <v>42</v>
          </cell>
          <cell r="V2201">
            <v>0</v>
          </cell>
          <cell r="W2201">
            <v>0</v>
          </cell>
          <cell r="AA2201">
            <v>0</v>
          </cell>
          <cell r="AB2201">
            <v>0</v>
          </cell>
          <cell r="AC2201">
            <v>0</v>
          </cell>
          <cell r="AD2201">
            <v>42</v>
          </cell>
          <cell r="AE2201">
            <v>430000</v>
          </cell>
          <cell r="AF2201">
            <v>0</v>
          </cell>
          <cell r="AI2201">
            <v>2282</v>
          </cell>
          <cell r="AK2201">
            <v>0</v>
          </cell>
          <cell r="AM2201">
            <v>402</v>
          </cell>
          <cell r="AN2201">
            <v>1</v>
          </cell>
          <cell r="AO2201">
            <v>393216</v>
          </cell>
          <cell r="AQ2201">
            <v>0</v>
          </cell>
          <cell r="AR2201">
            <v>0</v>
          </cell>
          <cell r="AS2201" t="str">
            <v>Ы</v>
          </cell>
          <cell r="AT2201" t="str">
            <v>Ы</v>
          </cell>
          <cell r="AU2201">
            <v>0</v>
          </cell>
          <cell r="AV2201">
            <v>0</v>
          </cell>
          <cell r="AW2201">
            <v>23</v>
          </cell>
          <cell r="AX2201">
            <v>1</v>
          </cell>
          <cell r="AY2201">
            <v>0</v>
          </cell>
          <cell r="AZ2201">
            <v>0</v>
          </cell>
          <cell r="BA2201">
            <v>0</v>
          </cell>
          <cell r="BB2201">
            <v>0</v>
          </cell>
          <cell r="BC2201">
            <v>38828</v>
          </cell>
        </row>
        <row r="2202">
          <cell r="A2202">
            <v>2006</v>
          </cell>
          <cell r="B2202">
            <v>3</v>
          </cell>
          <cell r="C2202">
            <v>246</v>
          </cell>
          <cell r="D2202">
            <v>21</v>
          </cell>
          <cell r="E2202">
            <v>792020</v>
          </cell>
          <cell r="F2202">
            <v>0</v>
          </cell>
          <cell r="G2202" t="str">
            <v>Затраты по ШПЗ (основные)</v>
          </cell>
          <cell r="H2202">
            <v>2011</v>
          </cell>
          <cell r="I2202">
            <v>7920</v>
          </cell>
          <cell r="J2202">
            <v>243325.96</v>
          </cell>
          <cell r="K2202">
            <v>1</v>
          </cell>
          <cell r="L2202">
            <v>0</v>
          </cell>
          <cell r="M2202">
            <v>0</v>
          </cell>
          <cell r="N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42</v>
          </cell>
          <cell r="V2202">
            <v>0</v>
          </cell>
          <cell r="W2202">
            <v>0</v>
          </cell>
          <cell r="AA2202">
            <v>0</v>
          </cell>
          <cell r="AB2202">
            <v>0</v>
          </cell>
          <cell r="AC2202">
            <v>0</v>
          </cell>
          <cell r="AD2202">
            <v>42</v>
          </cell>
          <cell r="AE2202">
            <v>450000</v>
          </cell>
          <cell r="AF2202">
            <v>0</v>
          </cell>
          <cell r="AI2202">
            <v>2282</v>
          </cell>
          <cell r="AK2202">
            <v>0</v>
          </cell>
          <cell r="AM2202">
            <v>403</v>
          </cell>
          <cell r="AN2202">
            <v>1</v>
          </cell>
          <cell r="AO2202">
            <v>393216</v>
          </cell>
          <cell r="AQ2202">
            <v>0</v>
          </cell>
          <cell r="AR2202">
            <v>0</v>
          </cell>
          <cell r="AS2202" t="str">
            <v>Ы</v>
          </cell>
          <cell r="AT2202" t="str">
            <v>Ы</v>
          </cell>
          <cell r="AU2202">
            <v>0</v>
          </cell>
          <cell r="AV2202">
            <v>0</v>
          </cell>
          <cell r="AW2202">
            <v>23</v>
          </cell>
          <cell r="AX2202">
            <v>1</v>
          </cell>
          <cell r="AY2202">
            <v>0</v>
          </cell>
          <cell r="AZ2202">
            <v>0</v>
          </cell>
          <cell r="BA2202">
            <v>0</v>
          </cell>
          <cell r="BB2202">
            <v>0</v>
          </cell>
          <cell r="BC2202">
            <v>38828</v>
          </cell>
        </row>
        <row r="2203">
          <cell r="A2203">
            <v>2006</v>
          </cell>
          <cell r="B2203">
            <v>3</v>
          </cell>
          <cell r="C2203">
            <v>247</v>
          </cell>
          <cell r="D2203">
            <v>21</v>
          </cell>
          <cell r="E2203">
            <v>792020</v>
          </cell>
          <cell r="F2203">
            <v>0</v>
          </cell>
          <cell r="G2203" t="str">
            <v>Затраты по ШПЗ (основные)</v>
          </cell>
          <cell r="H2203">
            <v>2011</v>
          </cell>
          <cell r="I2203">
            <v>7920</v>
          </cell>
          <cell r="J2203">
            <v>23974.55</v>
          </cell>
          <cell r="K2203">
            <v>1</v>
          </cell>
          <cell r="L2203">
            <v>0</v>
          </cell>
          <cell r="M2203">
            <v>0</v>
          </cell>
          <cell r="N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42</v>
          </cell>
          <cell r="V2203">
            <v>0</v>
          </cell>
          <cell r="W2203">
            <v>0</v>
          </cell>
          <cell r="AA2203">
            <v>0</v>
          </cell>
          <cell r="AB2203">
            <v>0</v>
          </cell>
          <cell r="AC2203">
            <v>0</v>
          </cell>
          <cell r="AD2203">
            <v>42</v>
          </cell>
          <cell r="AE2203">
            <v>460000</v>
          </cell>
          <cell r="AF2203">
            <v>0</v>
          </cell>
          <cell r="AI2203">
            <v>2282</v>
          </cell>
          <cell r="AK2203">
            <v>0</v>
          </cell>
          <cell r="AM2203">
            <v>404</v>
          </cell>
          <cell r="AN2203">
            <v>1</v>
          </cell>
          <cell r="AO2203">
            <v>393216</v>
          </cell>
          <cell r="AQ2203">
            <v>0</v>
          </cell>
          <cell r="AR2203">
            <v>0</v>
          </cell>
          <cell r="AS2203" t="str">
            <v>Ы</v>
          </cell>
          <cell r="AT2203" t="str">
            <v>Ы</v>
          </cell>
          <cell r="AU2203">
            <v>0</v>
          </cell>
          <cell r="AV2203">
            <v>0</v>
          </cell>
          <cell r="AW2203">
            <v>23</v>
          </cell>
          <cell r="AX2203">
            <v>1</v>
          </cell>
          <cell r="AY2203">
            <v>0</v>
          </cell>
          <cell r="AZ2203">
            <v>0</v>
          </cell>
          <cell r="BA2203">
            <v>0</v>
          </cell>
          <cell r="BB2203">
            <v>0</v>
          </cell>
          <cell r="BC2203">
            <v>38828</v>
          </cell>
        </row>
        <row r="2204">
          <cell r="A2204">
            <v>2006</v>
          </cell>
          <cell r="B2204">
            <v>3</v>
          </cell>
          <cell r="C2204">
            <v>248</v>
          </cell>
          <cell r="D2204">
            <v>21</v>
          </cell>
          <cell r="E2204">
            <v>792020</v>
          </cell>
          <cell r="F2204">
            <v>0</v>
          </cell>
          <cell r="G2204" t="str">
            <v>Затраты по ШПЗ (основные)</v>
          </cell>
          <cell r="H2204">
            <v>2011</v>
          </cell>
          <cell r="I2204">
            <v>7920</v>
          </cell>
          <cell r="J2204">
            <v>10748.87</v>
          </cell>
          <cell r="K2204">
            <v>1</v>
          </cell>
          <cell r="L2204">
            <v>0</v>
          </cell>
          <cell r="M2204">
            <v>0</v>
          </cell>
          <cell r="N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42</v>
          </cell>
          <cell r="V2204">
            <v>0</v>
          </cell>
          <cell r="W2204">
            <v>0</v>
          </cell>
          <cell r="AA2204">
            <v>0</v>
          </cell>
          <cell r="AB2204">
            <v>0</v>
          </cell>
          <cell r="AC2204">
            <v>0</v>
          </cell>
          <cell r="AD2204">
            <v>42</v>
          </cell>
          <cell r="AE2204">
            <v>465000</v>
          </cell>
          <cell r="AF2204">
            <v>0</v>
          </cell>
          <cell r="AI2204">
            <v>2282</v>
          </cell>
          <cell r="AK2204">
            <v>0</v>
          </cell>
          <cell r="AM2204">
            <v>405</v>
          </cell>
          <cell r="AN2204">
            <v>1</v>
          </cell>
          <cell r="AO2204">
            <v>393216</v>
          </cell>
          <cell r="AQ2204">
            <v>0</v>
          </cell>
          <cell r="AR2204">
            <v>0</v>
          </cell>
          <cell r="AS2204" t="str">
            <v>Ы</v>
          </cell>
          <cell r="AT2204" t="str">
            <v>Ы</v>
          </cell>
          <cell r="AU2204">
            <v>0</v>
          </cell>
          <cell r="AV2204">
            <v>0</v>
          </cell>
          <cell r="AW2204">
            <v>23</v>
          </cell>
          <cell r="AX2204">
            <v>1</v>
          </cell>
          <cell r="AY2204">
            <v>0</v>
          </cell>
          <cell r="AZ2204">
            <v>0</v>
          </cell>
          <cell r="BA2204">
            <v>0</v>
          </cell>
          <cell r="BB2204">
            <v>0</v>
          </cell>
          <cell r="BC2204">
            <v>38828</v>
          </cell>
        </row>
        <row r="2205">
          <cell r="A2205">
            <v>2006</v>
          </cell>
          <cell r="B2205">
            <v>3</v>
          </cell>
          <cell r="C2205">
            <v>249</v>
          </cell>
          <cell r="D2205">
            <v>21</v>
          </cell>
          <cell r="E2205">
            <v>792020</v>
          </cell>
          <cell r="F2205">
            <v>0</v>
          </cell>
          <cell r="G2205" t="str">
            <v>Затраты по ШПЗ (основные)</v>
          </cell>
          <cell r="H2205">
            <v>2011</v>
          </cell>
          <cell r="I2205">
            <v>7920</v>
          </cell>
          <cell r="J2205">
            <v>22718.73</v>
          </cell>
          <cell r="K2205">
            <v>1</v>
          </cell>
          <cell r="L2205">
            <v>0</v>
          </cell>
          <cell r="M2205">
            <v>0</v>
          </cell>
          <cell r="N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42</v>
          </cell>
          <cell r="V2205">
            <v>0</v>
          </cell>
          <cell r="W2205">
            <v>0</v>
          </cell>
          <cell r="AA2205">
            <v>0</v>
          </cell>
          <cell r="AB2205">
            <v>0</v>
          </cell>
          <cell r="AC2205">
            <v>0</v>
          </cell>
          <cell r="AD2205">
            <v>42</v>
          </cell>
          <cell r="AE2205">
            <v>501103</v>
          </cell>
          <cell r="AF2205">
            <v>0</v>
          </cell>
          <cell r="AI2205">
            <v>2282</v>
          </cell>
          <cell r="AK2205">
            <v>0</v>
          </cell>
          <cell r="AM2205">
            <v>406</v>
          </cell>
          <cell r="AN2205">
            <v>1</v>
          </cell>
          <cell r="AO2205">
            <v>393216</v>
          </cell>
          <cell r="AQ2205">
            <v>0</v>
          </cell>
          <cell r="AR2205">
            <v>0</v>
          </cell>
          <cell r="AS2205" t="str">
            <v>Ы</v>
          </cell>
          <cell r="AT2205" t="str">
            <v>Ы</v>
          </cell>
          <cell r="AU2205">
            <v>0</v>
          </cell>
          <cell r="AV2205">
            <v>0</v>
          </cell>
          <cell r="AW2205">
            <v>23</v>
          </cell>
          <cell r="AX2205">
            <v>1</v>
          </cell>
          <cell r="AY2205">
            <v>0</v>
          </cell>
          <cell r="AZ2205">
            <v>0</v>
          </cell>
          <cell r="BA2205">
            <v>0</v>
          </cell>
          <cell r="BB2205">
            <v>0</v>
          </cell>
          <cell r="BC2205">
            <v>38828</v>
          </cell>
        </row>
        <row r="2206">
          <cell r="A2206">
            <v>2006</v>
          </cell>
          <cell r="B2206">
            <v>3</v>
          </cell>
          <cell r="C2206">
            <v>250</v>
          </cell>
          <cell r="D2206">
            <v>21</v>
          </cell>
          <cell r="E2206">
            <v>792020</v>
          </cell>
          <cell r="F2206">
            <v>0</v>
          </cell>
          <cell r="G2206" t="str">
            <v>Затраты по ШПЗ (основные)</v>
          </cell>
          <cell r="H2206">
            <v>2011</v>
          </cell>
          <cell r="I2206">
            <v>7920</v>
          </cell>
          <cell r="J2206">
            <v>63489.31</v>
          </cell>
          <cell r="K2206">
            <v>1</v>
          </cell>
          <cell r="L2206">
            <v>0</v>
          </cell>
          <cell r="M2206">
            <v>0</v>
          </cell>
          <cell r="N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42</v>
          </cell>
          <cell r="V2206">
            <v>0</v>
          </cell>
          <cell r="W2206">
            <v>0</v>
          </cell>
          <cell r="AA2206">
            <v>0</v>
          </cell>
          <cell r="AB2206">
            <v>0</v>
          </cell>
          <cell r="AC2206">
            <v>0</v>
          </cell>
          <cell r="AD2206">
            <v>42</v>
          </cell>
          <cell r="AE2206">
            <v>501106</v>
          </cell>
          <cell r="AF2206">
            <v>0</v>
          </cell>
          <cell r="AI2206">
            <v>2282</v>
          </cell>
          <cell r="AK2206">
            <v>0</v>
          </cell>
          <cell r="AM2206">
            <v>407</v>
          </cell>
          <cell r="AN2206">
            <v>1</v>
          </cell>
          <cell r="AO2206">
            <v>393216</v>
          </cell>
          <cell r="AQ2206">
            <v>0</v>
          </cell>
          <cell r="AR2206">
            <v>0</v>
          </cell>
          <cell r="AS2206" t="str">
            <v>Ы</v>
          </cell>
          <cell r="AT2206" t="str">
            <v>Ы</v>
          </cell>
          <cell r="AU2206">
            <v>0</v>
          </cell>
          <cell r="AV2206">
            <v>0</v>
          </cell>
          <cell r="AW2206">
            <v>23</v>
          </cell>
          <cell r="AX2206">
            <v>1</v>
          </cell>
          <cell r="AY2206">
            <v>0</v>
          </cell>
          <cell r="AZ2206">
            <v>0</v>
          </cell>
          <cell r="BA2206">
            <v>0</v>
          </cell>
          <cell r="BB2206">
            <v>0</v>
          </cell>
          <cell r="BC2206">
            <v>38828</v>
          </cell>
        </row>
        <row r="2207">
          <cell r="A2207">
            <v>2006</v>
          </cell>
          <cell r="B2207">
            <v>3</v>
          </cell>
          <cell r="C2207">
            <v>251</v>
          </cell>
          <cell r="D2207">
            <v>21</v>
          </cell>
          <cell r="E2207">
            <v>792020</v>
          </cell>
          <cell r="F2207">
            <v>0</v>
          </cell>
          <cell r="G2207" t="str">
            <v>Затраты по ШПЗ (основные)</v>
          </cell>
          <cell r="H2207">
            <v>2011</v>
          </cell>
          <cell r="I2207">
            <v>7920</v>
          </cell>
          <cell r="J2207">
            <v>1179807.4099999999</v>
          </cell>
          <cell r="K2207">
            <v>1</v>
          </cell>
          <cell r="L2207">
            <v>0</v>
          </cell>
          <cell r="M2207">
            <v>0</v>
          </cell>
          <cell r="N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42</v>
          </cell>
          <cell r="V2207">
            <v>0</v>
          </cell>
          <cell r="W2207">
            <v>0</v>
          </cell>
          <cell r="AA2207">
            <v>0</v>
          </cell>
          <cell r="AB2207">
            <v>0</v>
          </cell>
          <cell r="AC2207">
            <v>0</v>
          </cell>
          <cell r="AD2207">
            <v>42</v>
          </cell>
          <cell r="AE2207">
            <v>502100</v>
          </cell>
          <cell r="AF2207">
            <v>0</v>
          </cell>
          <cell r="AI2207">
            <v>2282</v>
          </cell>
          <cell r="AK2207">
            <v>0</v>
          </cell>
          <cell r="AM2207">
            <v>408</v>
          </cell>
          <cell r="AN2207">
            <v>1</v>
          </cell>
          <cell r="AO2207">
            <v>393216</v>
          </cell>
          <cell r="AQ2207">
            <v>0</v>
          </cell>
          <cell r="AR2207">
            <v>0</v>
          </cell>
          <cell r="AS2207" t="str">
            <v>Ы</v>
          </cell>
          <cell r="AT2207" t="str">
            <v>Ы</v>
          </cell>
          <cell r="AU2207">
            <v>0</v>
          </cell>
          <cell r="AV2207">
            <v>0</v>
          </cell>
          <cell r="AW2207">
            <v>23</v>
          </cell>
          <cell r="AX2207">
            <v>1</v>
          </cell>
          <cell r="AY2207">
            <v>0</v>
          </cell>
          <cell r="AZ2207">
            <v>0</v>
          </cell>
          <cell r="BA2207">
            <v>0</v>
          </cell>
          <cell r="BB2207">
            <v>0</v>
          </cell>
          <cell r="BC2207">
            <v>38828</v>
          </cell>
        </row>
        <row r="2208">
          <cell r="A2208">
            <v>2006</v>
          </cell>
          <cell r="B2208">
            <v>3</v>
          </cell>
          <cell r="C2208">
            <v>252</v>
          </cell>
          <cell r="D2208">
            <v>21</v>
          </cell>
          <cell r="E2208">
            <v>792020</v>
          </cell>
          <cell r="F2208">
            <v>0</v>
          </cell>
          <cell r="G2208" t="str">
            <v>Затраты по ШПЗ (основные)</v>
          </cell>
          <cell r="H2208">
            <v>2011</v>
          </cell>
          <cell r="I2208">
            <v>7920</v>
          </cell>
          <cell r="J2208">
            <v>6308.61</v>
          </cell>
          <cell r="K2208">
            <v>1</v>
          </cell>
          <cell r="L2208">
            <v>0</v>
          </cell>
          <cell r="M2208">
            <v>0</v>
          </cell>
          <cell r="N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42</v>
          </cell>
          <cell r="V2208">
            <v>0</v>
          </cell>
          <cell r="W2208">
            <v>0</v>
          </cell>
          <cell r="AA2208">
            <v>0</v>
          </cell>
          <cell r="AB2208">
            <v>0</v>
          </cell>
          <cell r="AC2208">
            <v>0</v>
          </cell>
          <cell r="AD2208">
            <v>42</v>
          </cell>
          <cell r="AE2208">
            <v>502400</v>
          </cell>
          <cell r="AF2208">
            <v>0</v>
          </cell>
          <cell r="AI2208">
            <v>2282</v>
          </cell>
          <cell r="AK2208">
            <v>0</v>
          </cell>
          <cell r="AM2208">
            <v>409</v>
          </cell>
          <cell r="AN2208">
            <v>1</v>
          </cell>
          <cell r="AO2208">
            <v>393216</v>
          </cell>
          <cell r="AQ2208">
            <v>0</v>
          </cell>
          <cell r="AR2208">
            <v>0</v>
          </cell>
          <cell r="AS2208" t="str">
            <v>Ы</v>
          </cell>
          <cell r="AT2208" t="str">
            <v>Ы</v>
          </cell>
          <cell r="AU2208">
            <v>0</v>
          </cell>
          <cell r="AV2208">
            <v>0</v>
          </cell>
          <cell r="AW2208">
            <v>23</v>
          </cell>
          <cell r="AX2208">
            <v>1</v>
          </cell>
          <cell r="AY2208">
            <v>0</v>
          </cell>
          <cell r="AZ2208">
            <v>0</v>
          </cell>
          <cell r="BA2208">
            <v>0</v>
          </cell>
          <cell r="BB2208">
            <v>0</v>
          </cell>
          <cell r="BC2208">
            <v>38828</v>
          </cell>
        </row>
        <row r="2209">
          <cell r="A2209">
            <v>2006</v>
          </cell>
          <cell r="B2209">
            <v>3</v>
          </cell>
          <cell r="C2209">
            <v>253</v>
          </cell>
          <cell r="D2209">
            <v>21</v>
          </cell>
          <cell r="E2209">
            <v>792020</v>
          </cell>
          <cell r="F2209">
            <v>0</v>
          </cell>
          <cell r="G2209" t="str">
            <v>Затраты по ШПЗ (основные)</v>
          </cell>
          <cell r="H2209">
            <v>2011</v>
          </cell>
          <cell r="I2209">
            <v>7920</v>
          </cell>
          <cell r="J2209">
            <v>18133.04</v>
          </cell>
          <cell r="K2209">
            <v>1</v>
          </cell>
          <cell r="L2209">
            <v>0</v>
          </cell>
          <cell r="M2209">
            <v>0</v>
          </cell>
          <cell r="N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42</v>
          </cell>
          <cell r="V2209">
            <v>0</v>
          </cell>
          <cell r="W2209">
            <v>0</v>
          </cell>
          <cell r="AA2209">
            <v>0</v>
          </cell>
          <cell r="AB2209">
            <v>0</v>
          </cell>
          <cell r="AC2209">
            <v>0</v>
          </cell>
          <cell r="AD2209">
            <v>42</v>
          </cell>
          <cell r="AE2209">
            <v>503000</v>
          </cell>
          <cell r="AF2209">
            <v>0</v>
          </cell>
          <cell r="AI2209">
            <v>2282</v>
          </cell>
          <cell r="AK2209">
            <v>0</v>
          </cell>
          <cell r="AM2209">
            <v>410</v>
          </cell>
          <cell r="AN2209">
            <v>1</v>
          </cell>
          <cell r="AO2209">
            <v>393216</v>
          </cell>
          <cell r="AQ2209">
            <v>0</v>
          </cell>
          <cell r="AR2209">
            <v>0</v>
          </cell>
          <cell r="AS2209" t="str">
            <v>Ы</v>
          </cell>
          <cell r="AT2209" t="str">
            <v>Ы</v>
          </cell>
          <cell r="AU2209">
            <v>0</v>
          </cell>
          <cell r="AV2209">
            <v>0</v>
          </cell>
          <cell r="AW2209">
            <v>23</v>
          </cell>
          <cell r="AX2209">
            <v>1</v>
          </cell>
          <cell r="AY2209">
            <v>0</v>
          </cell>
          <cell r="AZ2209">
            <v>0</v>
          </cell>
          <cell r="BA2209">
            <v>0</v>
          </cell>
          <cell r="BB2209">
            <v>0</v>
          </cell>
          <cell r="BC2209">
            <v>38828</v>
          </cell>
        </row>
        <row r="2210">
          <cell r="A2210">
            <v>2006</v>
          </cell>
          <cell r="B2210">
            <v>3</v>
          </cell>
          <cell r="C2210">
            <v>254</v>
          </cell>
          <cell r="D2210">
            <v>21</v>
          </cell>
          <cell r="E2210">
            <v>792020</v>
          </cell>
          <cell r="F2210">
            <v>0</v>
          </cell>
          <cell r="G2210" t="str">
            <v>Затраты по ШПЗ (основные)</v>
          </cell>
          <cell r="H2210">
            <v>2011</v>
          </cell>
          <cell r="I2210">
            <v>7920</v>
          </cell>
          <cell r="J2210">
            <v>127563.69</v>
          </cell>
          <cell r="K2210">
            <v>1</v>
          </cell>
          <cell r="L2210">
            <v>0</v>
          </cell>
          <cell r="M2210">
            <v>0</v>
          </cell>
          <cell r="N2210">
            <v>0</v>
          </cell>
          <cell r="R2210">
            <v>0</v>
          </cell>
          <cell r="S2210">
            <v>0</v>
          </cell>
          <cell r="T2210">
            <v>0</v>
          </cell>
          <cell r="U2210">
            <v>42</v>
          </cell>
          <cell r="V2210">
            <v>0</v>
          </cell>
          <cell r="W2210">
            <v>0</v>
          </cell>
          <cell r="AA2210">
            <v>0</v>
          </cell>
          <cell r="AB2210">
            <v>0</v>
          </cell>
          <cell r="AC2210">
            <v>0</v>
          </cell>
          <cell r="AD2210">
            <v>42</v>
          </cell>
          <cell r="AE2210">
            <v>504900</v>
          </cell>
          <cell r="AF2210">
            <v>0</v>
          </cell>
          <cell r="AI2210">
            <v>2282</v>
          </cell>
          <cell r="AK2210">
            <v>0</v>
          </cell>
          <cell r="AM2210">
            <v>411</v>
          </cell>
          <cell r="AN2210">
            <v>1</v>
          </cell>
          <cell r="AO2210">
            <v>393216</v>
          </cell>
          <cell r="AQ2210">
            <v>0</v>
          </cell>
          <cell r="AR2210">
            <v>0</v>
          </cell>
          <cell r="AS2210" t="str">
            <v>Ы</v>
          </cell>
          <cell r="AT2210" t="str">
            <v>Ы</v>
          </cell>
          <cell r="AU2210">
            <v>0</v>
          </cell>
          <cell r="AV2210">
            <v>0</v>
          </cell>
          <cell r="AW2210">
            <v>23</v>
          </cell>
          <cell r="AX2210">
            <v>1</v>
          </cell>
          <cell r="AY2210">
            <v>0</v>
          </cell>
          <cell r="AZ2210">
            <v>0</v>
          </cell>
          <cell r="BA2210">
            <v>0</v>
          </cell>
          <cell r="BB2210">
            <v>0</v>
          </cell>
          <cell r="BC2210">
            <v>38828</v>
          </cell>
        </row>
        <row r="2211">
          <cell r="A2211">
            <v>2006</v>
          </cell>
          <cell r="B2211">
            <v>3</v>
          </cell>
          <cell r="C2211">
            <v>255</v>
          </cell>
          <cell r="D2211">
            <v>21</v>
          </cell>
          <cell r="E2211">
            <v>792020</v>
          </cell>
          <cell r="F2211">
            <v>0</v>
          </cell>
          <cell r="G2211" t="str">
            <v>Затраты по ШПЗ (основные)</v>
          </cell>
          <cell r="H2211">
            <v>2011</v>
          </cell>
          <cell r="I2211">
            <v>7920</v>
          </cell>
          <cell r="J2211">
            <v>95452.19</v>
          </cell>
          <cell r="K2211">
            <v>1</v>
          </cell>
          <cell r="L2211">
            <v>0</v>
          </cell>
          <cell r="M2211">
            <v>0</v>
          </cell>
          <cell r="N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42</v>
          </cell>
          <cell r="V2211">
            <v>0</v>
          </cell>
          <cell r="W2211">
            <v>0</v>
          </cell>
          <cell r="AA2211">
            <v>0</v>
          </cell>
          <cell r="AB2211">
            <v>0</v>
          </cell>
          <cell r="AC2211">
            <v>0</v>
          </cell>
          <cell r="AD2211">
            <v>42</v>
          </cell>
          <cell r="AE2211">
            <v>505100</v>
          </cell>
          <cell r="AF2211">
            <v>0</v>
          </cell>
          <cell r="AI2211">
            <v>2282</v>
          </cell>
          <cell r="AK2211">
            <v>0</v>
          </cell>
          <cell r="AM2211">
            <v>412</v>
          </cell>
          <cell r="AN2211">
            <v>1</v>
          </cell>
          <cell r="AO2211">
            <v>393216</v>
          </cell>
          <cell r="AQ2211">
            <v>0</v>
          </cell>
          <cell r="AR2211">
            <v>0</v>
          </cell>
          <cell r="AS2211" t="str">
            <v>Ы</v>
          </cell>
          <cell r="AT2211" t="str">
            <v>Ы</v>
          </cell>
          <cell r="AU2211">
            <v>0</v>
          </cell>
          <cell r="AV2211">
            <v>0</v>
          </cell>
          <cell r="AW2211">
            <v>23</v>
          </cell>
          <cell r="AX2211">
            <v>1</v>
          </cell>
          <cell r="AY2211">
            <v>0</v>
          </cell>
          <cell r="AZ2211">
            <v>0</v>
          </cell>
          <cell r="BA2211">
            <v>0</v>
          </cell>
          <cell r="BB2211">
            <v>0</v>
          </cell>
          <cell r="BC2211">
            <v>38828</v>
          </cell>
        </row>
        <row r="2212">
          <cell r="A2212">
            <v>2006</v>
          </cell>
          <cell r="B2212">
            <v>3</v>
          </cell>
          <cell r="C2212">
            <v>256</v>
          </cell>
          <cell r="D2212">
            <v>21</v>
          </cell>
          <cell r="E2212">
            <v>792020</v>
          </cell>
          <cell r="F2212">
            <v>0</v>
          </cell>
          <cell r="G2212" t="str">
            <v>Затраты по ШПЗ (основные)</v>
          </cell>
          <cell r="H2212">
            <v>2011</v>
          </cell>
          <cell r="I2212">
            <v>7920</v>
          </cell>
          <cell r="J2212">
            <v>264463.34999999998</v>
          </cell>
          <cell r="K2212">
            <v>1</v>
          </cell>
          <cell r="L2212">
            <v>0</v>
          </cell>
          <cell r="M2212">
            <v>0</v>
          </cell>
          <cell r="N2212">
            <v>0</v>
          </cell>
          <cell r="R2212">
            <v>0</v>
          </cell>
          <cell r="S2212">
            <v>0</v>
          </cell>
          <cell r="T2212">
            <v>0</v>
          </cell>
          <cell r="U2212">
            <v>42</v>
          </cell>
          <cell r="V2212">
            <v>0</v>
          </cell>
          <cell r="W2212">
            <v>0</v>
          </cell>
          <cell r="AA2212">
            <v>0</v>
          </cell>
          <cell r="AB2212">
            <v>0</v>
          </cell>
          <cell r="AC2212">
            <v>0</v>
          </cell>
          <cell r="AD2212">
            <v>42</v>
          </cell>
          <cell r="AE2212">
            <v>505200</v>
          </cell>
          <cell r="AF2212">
            <v>0</v>
          </cell>
          <cell r="AI2212">
            <v>2282</v>
          </cell>
          <cell r="AK2212">
            <v>0</v>
          </cell>
          <cell r="AM2212">
            <v>413</v>
          </cell>
          <cell r="AN2212">
            <v>1</v>
          </cell>
          <cell r="AO2212">
            <v>393216</v>
          </cell>
          <cell r="AQ2212">
            <v>0</v>
          </cell>
          <cell r="AR2212">
            <v>0</v>
          </cell>
          <cell r="AS2212" t="str">
            <v>Ы</v>
          </cell>
          <cell r="AT2212" t="str">
            <v>Ы</v>
          </cell>
          <cell r="AU2212">
            <v>0</v>
          </cell>
          <cell r="AV2212">
            <v>0</v>
          </cell>
          <cell r="AW2212">
            <v>23</v>
          </cell>
          <cell r="AX2212">
            <v>1</v>
          </cell>
          <cell r="AY2212">
            <v>0</v>
          </cell>
          <cell r="AZ2212">
            <v>0</v>
          </cell>
          <cell r="BA2212">
            <v>0</v>
          </cell>
          <cell r="BB2212">
            <v>0</v>
          </cell>
          <cell r="BC2212">
            <v>38828</v>
          </cell>
        </row>
        <row r="2213">
          <cell r="A2213">
            <v>2006</v>
          </cell>
          <cell r="B2213">
            <v>3</v>
          </cell>
          <cell r="C2213">
            <v>257</v>
          </cell>
          <cell r="D2213">
            <v>21</v>
          </cell>
          <cell r="E2213">
            <v>792020</v>
          </cell>
          <cell r="F2213">
            <v>0</v>
          </cell>
          <cell r="G2213" t="str">
            <v>Затраты по ШПЗ (основные)</v>
          </cell>
          <cell r="H2213">
            <v>2011</v>
          </cell>
          <cell r="I2213">
            <v>7920</v>
          </cell>
          <cell r="J2213">
            <v>3613</v>
          </cell>
          <cell r="K2213">
            <v>1</v>
          </cell>
          <cell r="L2213">
            <v>0</v>
          </cell>
          <cell r="M2213">
            <v>0</v>
          </cell>
          <cell r="N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42</v>
          </cell>
          <cell r="V2213">
            <v>0</v>
          </cell>
          <cell r="W2213">
            <v>0</v>
          </cell>
          <cell r="AA2213">
            <v>0</v>
          </cell>
          <cell r="AB2213">
            <v>0</v>
          </cell>
          <cell r="AC2213">
            <v>0</v>
          </cell>
          <cell r="AD2213">
            <v>42</v>
          </cell>
          <cell r="AE2213">
            <v>505400</v>
          </cell>
          <cell r="AF2213">
            <v>0</v>
          </cell>
          <cell r="AI2213">
            <v>2282</v>
          </cell>
          <cell r="AK2213">
            <v>0</v>
          </cell>
          <cell r="AM2213">
            <v>414</v>
          </cell>
          <cell r="AN2213">
            <v>1</v>
          </cell>
          <cell r="AO2213">
            <v>393216</v>
          </cell>
          <cell r="AQ2213">
            <v>0</v>
          </cell>
          <cell r="AR2213">
            <v>0</v>
          </cell>
          <cell r="AS2213" t="str">
            <v>Ы</v>
          </cell>
          <cell r="AT2213" t="str">
            <v>Ы</v>
          </cell>
          <cell r="AU2213">
            <v>0</v>
          </cell>
          <cell r="AV2213">
            <v>0</v>
          </cell>
          <cell r="AW2213">
            <v>23</v>
          </cell>
          <cell r="AX2213">
            <v>1</v>
          </cell>
          <cell r="AY2213">
            <v>0</v>
          </cell>
          <cell r="AZ2213">
            <v>0</v>
          </cell>
          <cell r="BA2213">
            <v>0</v>
          </cell>
          <cell r="BB2213">
            <v>0</v>
          </cell>
          <cell r="BC2213">
            <v>38828</v>
          </cell>
        </row>
        <row r="2214">
          <cell r="A2214">
            <v>2006</v>
          </cell>
          <cell r="B2214">
            <v>3</v>
          </cell>
          <cell r="C2214">
            <v>258</v>
          </cell>
          <cell r="D2214">
            <v>21</v>
          </cell>
          <cell r="E2214">
            <v>792020</v>
          </cell>
          <cell r="F2214">
            <v>0</v>
          </cell>
          <cell r="G2214" t="str">
            <v>Затраты по ШПЗ (основные)</v>
          </cell>
          <cell r="H2214">
            <v>2011</v>
          </cell>
          <cell r="I2214">
            <v>7920</v>
          </cell>
          <cell r="J2214">
            <v>3709.08</v>
          </cell>
          <cell r="K2214">
            <v>1</v>
          </cell>
          <cell r="L2214">
            <v>0</v>
          </cell>
          <cell r="M2214">
            <v>0</v>
          </cell>
          <cell r="N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42</v>
          </cell>
          <cell r="V2214">
            <v>0</v>
          </cell>
          <cell r="W2214">
            <v>0</v>
          </cell>
          <cell r="AA2214">
            <v>0</v>
          </cell>
          <cell r="AB2214">
            <v>0</v>
          </cell>
          <cell r="AC2214">
            <v>0</v>
          </cell>
          <cell r="AD2214">
            <v>42</v>
          </cell>
          <cell r="AE2214">
            <v>506200</v>
          </cell>
          <cell r="AF2214">
            <v>0</v>
          </cell>
          <cell r="AI2214">
            <v>2282</v>
          </cell>
          <cell r="AK2214">
            <v>0</v>
          </cell>
          <cell r="AM2214">
            <v>415</v>
          </cell>
          <cell r="AN2214">
            <v>1</v>
          </cell>
          <cell r="AO2214">
            <v>393216</v>
          </cell>
          <cell r="AQ2214">
            <v>0</v>
          </cell>
          <cell r="AR2214">
            <v>0</v>
          </cell>
          <cell r="AS2214" t="str">
            <v>Ы</v>
          </cell>
          <cell r="AT2214" t="str">
            <v>Ы</v>
          </cell>
          <cell r="AU2214">
            <v>0</v>
          </cell>
          <cell r="AV2214">
            <v>0</v>
          </cell>
          <cell r="AW2214">
            <v>23</v>
          </cell>
          <cell r="AX2214">
            <v>1</v>
          </cell>
          <cell r="AY2214">
            <v>0</v>
          </cell>
          <cell r="AZ2214">
            <v>0</v>
          </cell>
          <cell r="BA2214">
            <v>0</v>
          </cell>
          <cell r="BB2214">
            <v>0</v>
          </cell>
          <cell r="BC2214">
            <v>38828</v>
          </cell>
        </row>
        <row r="2215">
          <cell r="A2215">
            <v>2006</v>
          </cell>
          <cell r="B2215">
            <v>3</v>
          </cell>
          <cell r="C2215">
            <v>259</v>
          </cell>
          <cell r="D2215">
            <v>21</v>
          </cell>
          <cell r="E2215">
            <v>792020</v>
          </cell>
          <cell r="F2215">
            <v>0</v>
          </cell>
          <cell r="G2215" t="str">
            <v>Затраты по ШПЗ (основные)</v>
          </cell>
          <cell r="H2215">
            <v>2011</v>
          </cell>
          <cell r="I2215">
            <v>7920</v>
          </cell>
          <cell r="J2215">
            <v>149.96</v>
          </cell>
          <cell r="K2215">
            <v>1</v>
          </cell>
          <cell r="L2215">
            <v>0</v>
          </cell>
          <cell r="M2215">
            <v>0</v>
          </cell>
          <cell r="N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42</v>
          </cell>
          <cell r="V2215">
            <v>0</v>
          </cell>
          <cell r="W2215">
            <v>0</v>
          </cell>
          <cell r="AA2215">
            <v>0</v>
          </cell>
          <cell r="AB2215">
            <v>0</v>
          </cell>
          <cell r="AC2215">
            <v>0</v>
          </cell>
          <cell r="AD2215">
            <v>42</v>
          </cell>
          <cell r="AE2215">
            <v>508400</v>
          </cell>
          <cell r="AF2215">
            <v>0</v>
          </cell>
          <cell r="AI2215">
            <v>2282</v>
          </cell>
          <cell r="AK2215">
            <v>0</v>
          </cell>
          <cell r="AM2215">
            <v>416</v>
          </cell>
          <cell r="AN2215">
            <v>1</v>
          </cell>
          <cell r="AO2215">
            <v>393216</v>
          </cell>
          <cell r="AQ2215">
            <v>0</v>
          </cell>
          <cell r="AR2215">
            <v>0</v>
          </cell>
          <cell r="AS2215" t="str">
            <v>Ы</v>
          </cell>
          <cell r="AT2215" t="str">
            <v>Ы</v>
          </cell>
          <cell r="AU2215">
            <v>0</v>
          </cell>
          <cell r="AV2215">
            <v>0</v>
          </cell>
          <cell r="AW2215">
            <v>23</v>
          </cell>
          <cell r="AX2215">
            <v>1</v>
          </cell>
          <cell r="AY2215">
            <v>0</v>
          </cell>
          <cell r="AZ2215">
            <v>0</v>
          </cell>
          <cell r="BA2215">
            <v>0</v>
          </cell>
          <cell r="BB2215">
            <v>0</v>
          </cell>
          <cell r="BC2215">
            <v>38828</v>
          </cell>
        </row>
        <row r="2216">
          <cell r="A2216">
            <v>2006</v>
          </cell>
          <cell r="B2216">
            <v>3</v>
          </cell>
          <cell r="C2216">
            <v>260</v>
          </cell>
          <cell r="D2216">
            <v>21</v>
          </cell>
          <cell r="E2216">
            <v>792020</v>
          </cell>
          <cell r="F2216">
            <v>0</v>
          </cell>
          <cell r="G2216" t="str">
            <v>Затраты по ШПЗ (основные)</v>
          </cell>
          <cell r="H2216">
            <v>2011</v>
          </cell>
          <cell r="I2216">
            <v>7920</v>
          </cell>
          <cell r="J2216">
            <v>2699.33</v>
          </cell>
          <cell r="K2216">
            <v>1</v>
          </cell>
          <cell r="L2216">
            <v>0</v>
          </cell>
          <cell r="M2216">
            <v>0</v>
          </cell>
          <cell r="N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42</v>
          </cell>
          <cell r="V2216">
            <v>0</v>
          </cell>
          <cell r="W2216">
            <v>0</v>
          </cell>
          <cell r="AA2216">
            <v>0</v>
          </cell>
          <cell r="AB2216">
            <v>0</v>
          </cell>
          <cell r="AC2216">
            <v>0</v>
          </cell>
          <cell r="AD2216">
            <v>42</v>
          </cell>
          <cell r="AE2216">
            <v>508700</v>
          </cell>
          <cell r="AF2216">
            <v>0</v>
          </cell>
          <cell r="AI2216">
            <v>2282</v>
          </cell>
          <cell r="AK2216">
            <v>0</v>
          </cell>
          <cell r="AM2216">
            <v>417</v>
          </cell>
          <cell r="AN2216">
            <v>1</v>
          </cell>
          <cell r="AO2216">
            <v>393216</v>
          </cell>
          <cell r="AQ2216">
            <v>0</v>
          </cell>
          <cell r="AR2216">
            <v>0</v>
          </cell>
          <cell r="AS2216" t="str">
            <v>Ы</v>
          </cell>
          <cell r="AT2216" t="str">
            <v>Ы</v>
          </cell>
          <cell r="AU2216">
            <v>0</v>
          </cell>
          <cell r="AV2216">
            <v>0</v>
          </cell>
          <cell r="AW2216">
            <v>23</v>
          </cell>
          <cell r="AX2216">
            <v>1</v>
          </cell>
          <cell r="AY2216">
            <v>0</v>
          </cell>
          <cell r="AZ2216">
            <v>0</v>
          </cell>
          <cell r="BA2216">
            <v>0</v>
          </cell>
          <cell r="BB2216">
            <v>0</v>
          </cell>
          <cell r="BC2216">
            <v>38828</v>
          </cell>
        </row>
        <row r="2217">
          <cell r="A2217">
            <v>2006</v>
          </cell>
          <cell r="B2217">
            <v>3</v>
          </cell>
          <cell r="C2217">
            <v>261</v>
          </cell>
          <cell r="D2217">
            <v>21</v>
          </cell>
          <cell r="E2217">
            <v>792020</v>
          </cell>
          <cell r="F2217">
            <v>0</v>
          </cell>
          <cell r="G2217" t="str">
            <v>Затраты по ШПЗ (основные)</v>
          </cell>
          <cell r="H2217">
            <v>2011</v>
          </cell>
          <cell r="I2217">
            <v>7920</v>
          </cell>
          <cell r="J2217">
            <v>705652.15</v>
          </cell>
          <cell r="K2217">
            <v>1</v>
          </cell>
          <cell r="L2217">
            <v>0</v>
          </cell>
          <cell r="M2217">
            <v>0</v>
          </cell>
          <cell r="N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42</v>
          </cell>
          <cell r="V2217">
            <v>0</v>
          </cell>
          <cell r="W2217">
            <v>0</v>
          </cell>
          <cell r="AA2217">
            <v>0</v>
          </cell>
          <cell r="AB2217">
            <v>0</v>
          </cell>
          <cell r="AC2217">
            <v>0</v>
          </cell>
          <cell r="AD2217">
            <v>42</v>
          </cell>
          <cell r="AE2217">
            <v>510100</v>
          </cell>
          <cell r="AF2217">
            <v>0</v>
          </cell>
          <cell r="AI2217">
            <v>2282</v>
          </cell>
          <cell r="AK2217">
            <v>0</v>
          </cell>
          <cell r="AM2217">
            <v>418</v>
          </cell>
          <cell r="AN2217">
            <v>1</v>
          </cell>
          <cell r="AO2217">
            <v>393216</v>
          </cell>
          <cell r="AQ2217">
            <v>0</v>
          </cell>
          <cell r="AR2217">
            <v>0</v>
          </cell>
          <cell r="AS2217" t="str">
            <v>Ы</v>
          </cell>
          <cell r="AT2217" t="str">
            <v>Ы</v>
          </cell>
          <cell r="AU2217">
            <v>0</v>
          </cell>
          <cell r="AV2217">
            <v>0</v>
          </cell>
          <cell r="AW2217">
            <v>23</v>
          </cell>
          <cell r="AX2217">
            <v>1</v>
          </cell>
          <cell r="AY2217">
            <v>0</v>
          </cell>
          <cell r="AZ2217">
            <v>0</v>
          </cell>
          <cell r="BA2217">
            <v>0</v>
          </cell>
          <cell r="BB2217">
            <v>0</v>
          </cell>
          <cell r="BC2217">
            <v>38828</v>
          </cell>
        </row>
        <row r="2218">
          <cell r="A2218">
            <v>2006</v>
          </cell>
          <cell r="B2218">
            <v>3</v>
          </cell>
          <cell r="C2218">
            <v>262</v>
          </cell>
          <cell r="D2218">
            <v>21</v>
          </cell>
          <cell r="E2218">
            <v>792020</v>
          </cell>
          <cell r="F2218">
            <v>0</v>
          </cell>
          <cell r="G2218" t="str">
            <v>Затраты по ШПЗ (основные)</v>
          </cell>
          <cell r="H2218">
            <v>2011</v>
          </cell>
          <cell r="I2218">
            <v>7920</v>
          </cell>
          <cell r="J2218">
            <v>1322.02</v>
          </cell>
          <cell r="K2218">
            <v>1</v>
          </cell>
          <cell r="L2218">
            <v>0</v>
          </cell>
          <cell r="M2218">
            <v>0</v>
          </cell>
          <cell r="N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42</v>
          </cell>
          <cell r="V2218">
            <v>0</v>
          </cell>
          <cell r="W2218">
            <v>0</v>
          </cell>
          <cell r="AA2218">
            <v>0</v>
          </cell>
          <cell r="AB2218">
            <v>0</v>
          </cell>
          <cell r="AC2218">
            <v>0</v>
          </cell>
          <cell r="AD2218">
            <v>42</v>
          </cell>
          <cell r="AE2218">
            <v>510200</v>
          </cell>
          <cell r="AF2218">
            <v>0</v>
          </cell>
          <cell r="AI2218">
            <v>2282</v>
          </cell>
          <cell r="AK2218">
            <v>0</v>
          </cell>
          <cell r="AM2218">
            <v>419</v>
          </cell>
          <cell r="AN2218">
            <v>1</v>
          </cell>
          <cell r="AO2218">
            <v>393216</v>
          </cell>
          <cell r="AQ2218">
            <v>0</v>
          </cell>
          <cell r="AR2218">
            <v>0</v>
          </cell>
          <cell r="AS2218" t="str">
            <v>Ы</v>
          </cell>
          <cell r="AT2218" t="str">
            <v>Ы</v>
          </cell>
          <cell r="AU2218">
            <v>0</v>
          </cell>
          <cell r="AV2218">
            <v>0</v>
          </cell>
          <cell r="AW2218">
            <v>23</v>
          </cell>
          <cell r="AX2218">
            <v>1</v>
          </cell>
          <cell r="AY2218">
            <v>0</v>
          </cell>
          <cell r="AZ2218">
            <v>0</v>
          </cell>
          <cell r="BA2218">
            <v>0</v>
          </cell>
          <cell r="BB2218">
            <v>0</v>
          </cell>
          <cell r="BC2218">
            <v>38828</v>
          </cell>
        </row>
        <row r="2219">
          <cell r="A2219">
            <v>2006</v>
          </cell>
          <cell r="B2219">
            <v>3</v>
          </cell>
          <cell r="C2219">
            <v>263</v>
          </cell>
          <cell r="D2219">
            <v>21</v>
          </cell>
          <cell r="E2219">
            <v>792020</v>
          </cell>
          <cell r="F2219">
            <v>0</v>
          </cell>
          <cell r="G2219" t="str">
            <v>Затраты по ШПЗ (основные)</v>
          </cell>
          <cell r="H2219">
            <v>2011</v>
          </cell>
          <cell r="I2219">
            <v>7920</v>
          </cell>
          <cell r="J2219">
            <v>-220432.01</v>
          </cell>
          <cell r="K2219">
            <v>1</v>
          </cell>
          <cell r="L2219">
            <v>0</v>
          </cell>
          <cell r="M2219">
            <v>0</v>
          </cell>
          <cell r="N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42</v>
          </cell>
          <cell r="V2219">
            <v>0</v>
          </cell>
          <cell r="W2219">
            <v>0</v>
          </cell>
          <cell r="AA2219">
            <v>0</v>
          </cell>
          <cell r="AB2219">
            <v>0</v>
          </cell>
          <cell r="AC2219">
            <v>0</v>
          </cell>
          <cell r="AD2219">
            <v>42</v>
          </cell>
          <cell r="AE2219">
            <v>510300</v>
          </cell>
          <cell r="AF2219">
            <v>0</v>
          </cell>
          <cell r="AI2219">
            <v>2282</v>
          </cell>
          <cell r="AK2219">
            <v>0</v>
          </cell>
          <cell r="AM2219">
            <v>420</v>
          </cell>
          <cell r="AN2219">
            <v>1</v>
          </cell>
          <cell r="AO2219">
            <v>393216</v>
          </cell>
          <cell r="AQ2219">
            <v>0</v>
          </cell>
          <cell r="AR2219">
            <v>0</v>
          </cell>
          <cell r="AS2219" t="str">
            <v>Ы</v>
          </cell>
          <cell r="AT2219" t="str">
            <v>Ы</v>
          </cell>
          <cell r="AU2219">
            <v>0</v>
          </cell>
          <cell r="AV2219">
            <v>0</v>
          </cell>
          <cell r="AW2219">
            <v>23</v>
          </cell>
          <cell r="AX2219">
            <v>1</v>
          </cell>
          <cell r="AY2219">
            <v>0</v>
          </cell>
          <cell r="AZ2219">
            <v>0</v>
          </cell>
          <cell r="BA2219">
            <v>0</v>
          </cell>
          <cell r="BB2219">
            <v>0</v>
          </cell>
          <cell r="BC2219">
            <v>38828</v>
          </cell>
        </row>
        <row r="2220">
          <cell r="A2220">
            <v>2006</v>
          </cell>
          <cell r="B2220">
            <v>3</v>
          </cell>
          <cell r="C2220">
            <v>264</v>
          </cell>
          <cell r="D2220">
            <v>21</v>
          </cell>
          <cell r="E2220">
            <v>792020</v>
          </cell>
          <cell r="F2220">
            <v>0</v>
          </cell>
          <cell r="G2220" t="str">
            <v>Затраты по ШПЗ (основные)</v>
          </cell>
          <cell r="H2220">
            <v>2011</v>
          </cell>
          <cell r="I2220">
            <v>7920</v>
          </cell>
          <cell r="J2220">
            <v>7392.04</v>
          </cell>
          <cell r="K2220">
            <v>1</v>
          </cell>
          <cell r="L2220">
            <v>0</v>
          </cell>
          <cell r="M2220">
            <v>0</v>
          </cell>
          <cell r="N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42</v>
          </cell>
          <cell r="V2220">
            <v>0</v>
          </cell>
          <cell r="W2220">
            <v>0</v>
          </cell>
          <cell r="AA2220">
            <v>0</v>
          </cell>
          <cell r="AB2220">
            <v>0</v>
          </cell>
          <cell r="AC2220">
            <v>0</v>
          </cell>
          <cell r="AD2220">
            <v>42</v>
          </cell>
          <cell r="AE2220">
            <v>510400</v>
          </cell>
          <cell r="AF2220">
            <v>0</v>
          </cell>
          <cell r="AI2220">
            <v>2282</v>
          </cell>
          <cell r="AK2220">
            <v>0</v>
          </cell>
          <cell r="AM2220">
            <v>421</v>
          </cell>
          <cell r="AN2220">
            <v>1</v>
          </cell>
          <cell r="AO2220">
            <v>393216</v>
          </cell>
          <cell r="AQ2220">
            <v>0</v>
          </cell>
          <cell r="AR2220">
            <v>0</v>
          </cell>
          <cell r="AS2220" t="str">
            <v>Ы</v>
          </cell>
          <cell r="AT2220" t="str">
            <v>Ы</v>
          </cell>
          <cell r="AU2220">
            <v>0</v>
          </cell>
          <cell r="AV2220">
            <v>0</v>
          </cell>
          <cell r="AW2220">
            <v>23</v>
          </cell>
          <cell r="AX2220">
            <v>1</v>
          </cell>
          <cell r="AY2220">
            <v>0</v>
          </cell>
          <cell r="AZ2220">
            <v>0</v>
          </cell>
          <cell r="BA2220">
            <v>0</v>
          </cell>
          <cell r="BB2220">
            <v>0</v>
          </cell>
          <cell r="BC2220">
            <v>38828</v>
          </cell>
        </row>
        <row r="2221">
          <cell r="A2221">
            <v>2006</v>
          </cell>
          <cell r="B2221">
            <v>3</v>
          </cell>
          <cell r="C2221">
            <v>265</v>
          </cell>
          <cell r="D2221">
            <v>21</v>
          </cell>
          <cell r="E2221">
            <v>792020</v>
          </cell>
          <cell r="F2221">
            <v>0</v>
          </cell>
          <cell r="G2221" t="str">
            <v>Затраты по ШПЗ (основные)</v>
          </cell>
          <cell r="H2221">
            <v>2011</v>
          </cell>
          <cell r="I2221">
            <v>7920</v>
          </cell>
          <cell r="J2221">
            <v>5273.75</v>
          </cell>
          <cell r="K2221">
            <v>1</v>
          </cell>
          <cell r="L2221">
            <v>0</v>
          </cell>
          <cell r="M2221">
            <v>0</v>
          </cell>
          <cell r="N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42</v>
          </cell>
          <cell r="V2221">
            <v>0</v>
          </cell>
          <cell r="W2221">
            <v>0</v>
          </cell>
          <cell r="AA2221">
            <v>0</v>
          </cell>
          <cell r="AB2221">
            <v>0</v>
          </cell>
          <cell r="AC2221">
            <v>0</v>
          </cell>
          <cell r="AD2221">
            <v>42</v>
          </cell>
          <cell r="AE2221">
            <v>510500</v>
          </cell>
          <cell r="AF2221">
            <v>0</v>
          </cell>
          <cell r="AI2221">
            <v>2282</v>
          </cell>
          <cell r="AK2221">
            <v>0</v>
          </cell>
          <cell r="AM2221">
            <v>422</v>
          </cell>
          <cell r="AN2221">
            <v>1</v>
          </cell>
          <cell r="AO2221">
            <v>393216</v>
          </cell>
          <cell r="AQ2221">
            <v>0</v>
          </cell>
          <cell r="AR2221">
            <v>0</v>
          </cell>
          <cell r="AS2221" t="str">
            <v>Ы</v>
          </cell>
          <cell r="AT2221" t="str">
            <v>Ы</v>
          </cell>
          <cell r="AU2221">
            <v>0</v>
          </cell>
          <cell r="AV2221">
            <v>0</v>
          </cell>
          <cell r="AW2221">
            <v>23</v>
          </cell>
          <cell r="AX2221">
            <v>1</v>
          </cell>
          <cell r="AY2221">
            <v>0</v>
          </cell>
          <cell r="AZ2221">
            <v>0</v>
          </cell>
          <cell r="BA2221">
            <v>0</v>
          </cell>
          <cell r="BB2221">
            <v>0</v>
          </cell>
          <cell r="BC2221">
            <v>38828</v>
          </cell>
        </row>
        <row r="2222">
          <cell r="A2222">
            <v>2006</v>
          </cell>
          <cell r="B2222">
            <v>3</v>
          </cell>
          <cell r="C2222">
            <v>266</v>
          </cell>
          <cell r="D2222">
            <v>21</v>
          </cell>
          <cell r="E2222">
            <v>792020</v>
          </cell>
          <cell r="F2222">
            <v>0</v>
          </cell>
          <cell r="G2222" t="str">
            <v>Затраты по ШПЗ (основные)</v>
          </cell>
          <cell r="H2222">
            <v>2011</v>
          </cell>
          <cell r="I2222">
            <v>7920</v>
          </cell>
          <cell r="J2222">
            <v>721527.97</v>
          </cell>
          <cell r="K2222">
            <v>1</v>
          </cell>
          <cell r="L2222">
            <v>0</v>
          </cell>
          <cell r="M2222">
            <v>0</v>
          </cell>
          <cell r="N2222">
            <v>0</v>
          </cell>
          <cell r="R2222">
            <v>0</v>
          </cell>
          <cell r="S2222">
            <v>0</v>
          </cell>
          <cell r="T2222">
            <v>0</v>
          </cell>
          <cell r="U2222">
            <v>42</v>
          </cell>
          <cell r="V2222">
            <v>0</v>
          </cell>
          <cell r="W2222">
            <v>0</v>
          </cell>
          <cell r="AA2222">
            <v>0</v>
          </cell>
          <cell r="AB2222">
            <v>0</v>
          </cell>
          <cell r="AC2222">
            <v>0</v>
          </cell>
          <cell r="AD2222">
            <v>42</v>
          </cell>
          <cell r="AE2222">
            <v>510600</v>
          </cell>
          <cell r="AF2222">
            <v>0</v>
          </cell>
          <cell r="AI2222">
            <v>2282</v>
          </cell>
          <cell r="AK2222">
            <v>0</v>
          </cell>
          <cell r="AM2222">
            <v>423</v>
          </cell>
          <cell r="AN2222">
            <v>1</v>
          </cell>
          <cell r="AO2222">
            <v>393216</v>
          </cell>
          <cell r="AQ2222">
            <v>0</v>
          </cell>
          <cell r="AR2222">
            <v>0</v>
          </cell>
          <cell r="AS2222" t="str">
            <v>Ы</v>
          </cell>
          <cell r="AT2222" t="str">
            <v>Ы</v>
          </cell>
          <cell r="AU2222">
            <v>0</v>
          </cell>
          <cell r="AV2222">
            <v>0</v>
          </cell>
          <cell r="AW2222">
            <v>23</v>
          </cell>
          <cell r="AX2222">
            <v>1</v>
          </cell>
          <cell r="AY2222">
            <v>0</v>
          </cell>
          <cell r="AZ2222">
            <v>0</v>
          </cell>
          <cell r="BA2222">
            <v>0</v>
          </cell>
          <cell r="BB2222">
            <v>0</v>
          </cell>
          <cell r="BC2222">
            <v>38828</v>
          </cell>
        </row>
        <row r="2223">
          <cell r="A2223">
            <v>2006</v>
          </cell>
          <cell r="B2223">
            <v>3</v>
          </cell>
          <cell r="C2223">
            <v>267</v>
          </cell>
          <cell r="D2223">
            <v>21</v>
          </cell>
          <cell r="E2223">
            <v>792020</v>
          </cell>
          <cell r="F2223">
            <v>0</v>
          </cell>
          <cell r="G2223" t="str">
            <v>Затраты по ШПЗ (основные)</v>
          </cell>
          <cell r="H2223">
            <v>2011</v>
          </cell>
          <cell r="I2223">
            <v>7920</v>
          </cell>
          <cell r="J2223">
            <v>1912.03</v>
          </cell>
          <cell r="K2223">
            <v>1</v>
          </cell>
          <cell r="L2223">
            <v>0</v>
          </cell>
          <cell r="M2223">
            <v>0</v>
          </cell>
          <cell r="N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42</v>
          </cell>
          <cell r="V2223">
            <v>0</v>
          </cell>
          <cell r="W2223">
            <v>0</v>
          </cell>
          <cell r="AA2223">
            <v>0</v>
          </cell>
          <cell r="AB2223">
            <v>0</v>
          </cell>
          <cell r="AC2223">
            <v>0</v>
          </cell>
          <cell r="AD2223">
            <v>42</v>
          </cell>
          <cell r="AE2223">
            <v>510630</v>
          </cell>
          <cell r="AF2223">
            <v>0</v>
          </cell>
          <cell r="AI2223">
            <v>2282</v>
          </cell>
          <cell r="AK2223">
            <v>0</v>
          </cell>
          <cell r="AM2223">
            <v>424</v>
          </cell>
          <cell r="AN2223">
            <v>1</v>
          </cell>
          <cell r="AO2223">
            <v>393216</v>
          </cell>
          <cell r="AQ2223">
            <v>0</v>
          </cell>
          <cell r="AR2223">
            <v>0</v>
          </cell>
          <cell r="AS2223" t="str">
            <v>Ы</v>
          </cell>
          <cell r="AT2223" t="str">
            <v>Ы</v>
          </cell>
          <cell r="AU2223">
            <v>0</v>
          </cell>
          <cell r="AV2223">
            <v>0</v>
          </cell>
          <cell r="AW2223">
            <v>23</v>
          </cell>
          <cell r="AX2223">
            <v>1</v>
          </cell>
          <cell r="AY2223">
            <v>0</v>
          </cell>
          <cell r="AZ2223">
            <v>0</v>
          </cell>
          <cell r="BA2223">
            <v>0</v>
          </cell>
          <cell r="BB2223">
            <v>0</v>
          </cell>
          <cell r="BC2223">
            <v>38828</v>
          </cell>
        </row>
        <row r="2224">
          <cell r="A2224">
            <v>2006</v>
          </cell>
          <cell r="B2224">
            <v>3</v>
          </cell>
          <cell r="C2224">
            <v>294</v>
          </cell>
          <cell r="D2224">
            <v>21</v>
          </cell>
          <cell r="E2224">
            <v>792020</v>
          </cell>
          <cell r="F2224">
            <v>0</v>
          </cell>
          <cell r="G2224" t="str">
            <v>Затраты по ШПЗ (основные)</v>
          </cell>
          <cell r="H2224">
            <v>2011</v>
          </cell>
          <cell r="I2224">
            <v>7920</v>
          </cell>
          <cell r="J2224">
            <v>466863.17</v>
          </cell>
          <cell r="K2224">
            <v>1</v>
          </cell>
          <cell r="L2224">
            <v>0</v>
          </cell>
          <cell r="M2224">
            <v>0</v>
          </cell>
          <cell r="N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31</v>
          </cell>
          <cell r="V2224">
            <v>0</v>
          </cell>
          <cell r="W2224">
            <v>0</v>
          </cell>
          <cell r="AA2224">
            <v>0</v>
          </cell>
          <cell r="AB2224">
            <v>0</v>
          </cell>
          <cell r="AC2224">
            <v>0</v>
          </cell>
          <cell r="AD2224">
            <v>31</v>
          </cell>
          <cell r="AE2224">
            <v>110000</v>
          </cell>
          <cell r="AF2224">
            <v>0</v>
          </cell>
          <cell r="AI2224">
            <v>2282</v>
          </cell>
          <cell r="AK2224">
            <v>0</v>
          </cell>
          <cell r="AM2224">
            <v>451</v>
          </cell>
          <cell r="AN2224">
            <v>1</v>
          </cell>
          <cell r="AO2224">
            <v>393216</v>
          </cell>
          <cell r="AQ2224">
            <v>0</v>
          </cell>
          <cell r="AR2224">
            <v>0</v>
          </cell>
          <cell r="AS2224" t="str">
            <v>Ы</v>
          </cell>
          <cell r="AT2224" t="str">
            <v>Ы</v>
          </cell>
          <cell r="AU2224">
            <v>0</v>
          </cell>
          <cell r="AV2224">
            <v>0</v>
          </cell>
          <cell r="AW2224">
            <v>23</v>
          </cell>
          <cell r="AX2224">
            <v>1</v>
          </cell>
          <cell r="AY2224">
            <v>0</v>
          </cell>
          <cell r="AZ2224">
            <v>0</v>
          </cell>
          <cell r="BA2224">
            <v>0</v>
          </cell>
          <cell r="BB2224">
            <v>0</v>
          </cell>
          <cell r="BC2224">
            <v>38828</v>
          </cell>
        </row>
        <row r="2225">
          <cell r="A2225">
            <v>2006</v>
          </cell>
          <cell r="B2225">
            <v>3</v>
          </cell>
          <cell r="C2225">
            <v>295</v>
          </cell>
          <cell r="D2225">
            <v>21</v>
          </cell>
          <cell r="E2225">
            <v>792020</v>
          </cell>
          <cell r="F2225">
            <v>0</v>
          </cell>
          <cell r="G2225" t="str">
            <v>Затраты по ШПЗ (основные)</v>
          </cell>
          <cell r="H2225">
            <v>2011</v>
          </cell>
          <cell r="I2225">
            <v>7920</v>
          </cell>
          <cell r="J2225">
            <v>8052.47</v>
          </cell>
          <cell r="K2225">
            <v>1</v>
          </cell>
          <cell r="L2225">
            <v>0</v>
          </cell>
          <cell r="M2225">
            <v>0</v>
          </cell>
          <cell r="N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31</v>
          </cell>
          <cell r="V2225">
            <v>0</v>
          </cell>
          <cell r="W2225">
            <v>0</v>
          </cell>
          <cell r="AA2225">
            <v>0</v>
          </cell>
          <cell r="AB2225">
            <v>0</v>
          </cell>
          <cell r="AC2225">
            <v>0</v>
          </cell>
          <cell r="AD2225">
            <v>31</v>
          </cell>
          <cell r="AE2225">
            <v>114020</v>
          </cell>
          <cell r="AF2225">
            <v>0</v>
          </cell>
          <cell r="AI2225">
            <v>2282</v>
          </cell>
          <cell r="AK2225">
            <v>0</v>
          </cell>
          <cell r="AM2225">
            <v>452</v>
          </cell>
          <cell r="AN2225">
            <v>1</v>
          </cell>
          <cell r="AO2225">
            <v>393216</v>
          </cell>
          <cell r="AQ2225">
            <v>0</v>
          </cell>
          <cell r="AR2225">
            <v>0</v>
          </cell>
          <cell r="AS2225" t="str">
            <v>Ы</v>
          </cell>
          <cell r="AT2225" t="str">
            <v>Ы</v>
          </cell>
          <cell r="AU2225">
            <v>0</v>
          </cell>
          <cell r="AV2225">
            <v>0</v>
          </cell>
          <cell r="AW2225">
            <v>23</v>
          </cell>
          <cell r="AX2225">
            <v>1</v>
          </cell>
          <cell r="AY2225">
            <v>0</v>
          </cell>
          <cell r="AZ2225">
            <v>0</v>
          </cell>
          <cell r="BA2225">
            <v>0</v>
          </cell>
          <cell r="BB2225">
            <v>0</v>
          </cell>
          <cell r="BC2225">
            <v>38828</v>
          </cell>
        </row>
        <row r="2226">
          <cell r="A2226">
            <v>2006</v>
          </cell>
          <cell r="B2226">
            <v>3</v>
          </cell>
          <cell r="C2226">
            <v>296</v>
          </cell>
          <cell r="D2226">
            <v>21</v>
          </cell>
          <cell r="E2226">
            <v>792020</v>
          </cell>
          <cell r="F2226">
            <v>0</v>
          </cell>
          <cell r="G2226" t="str">
            <v>Затраты по ШПЗ (основные)</v>
          </cell>
          <cell r="H2226">
            <v>2011</v>
          </cell>
          <cell r="I2226">
            <v>7920</v>
          </cell>
          <cell r="J2226">
            <v>15957.53</v>
          </cell>
          <cell r="K2226">
            <v>1</v>
          </cell>
          <cell r="L2226">
            <v>0</v>
          </cell>
          <cell r="M2226">
            <v>0</v>
          </cell>
          <cell r="N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31</v>
          </cell>
          <cell r="V2226">
            <v>0</v>
          </cell>
          <cell r="W2226">
            <v>0</v>
          </cell>
          <cell r="AA2226">
            <v>0</v>
          </cell>
          <cell r="AB2226">
            <v>0</v>
          </cell>
          <cell r="AC2226">
            <v>0</v>
          </cell>
          <cell r="AD2226">
            <v>31</v>
          </cell>
          <cell r="AE2226">
            <v>117000</v>
          </cell>
          <cell r="AF2226">
            <v>0</v>
          </cell>
          <cell r="AI2226">
            <v>2282</v>
          </cell>
          <cell r="AK2226">
            <v>0</v>
          </cell>
          <cell r="AM2226">
            <v>453</v>
          </cell>
          <cell r="AN2226">
            <v>1</v>
          </cell>
          <cell r="AO2226">
            <v>393216</v>
          </cell>
          <cell r="AQ2226">
            <v>0</v>
          </cell>
          <cell r="AR2226">
            <v>0</v>
          </cell>
          <cell r="AS2226" t="str">
            <v>Ы</v>
          </cell>
          <cell r="AT2226" t="str">
            <v>Ы</v>
          </cell>
          <cell r="AU2226">
            <v>0</v>
          </cell>
          <cell r="AV2226">
            <v>0</v>
          </cell>
          <cell r="AW2226">
            <v>23</v>
          </cell>
          <cell r="AX2226">
            <v>1</v>
          </cell>
          <cell r="AY2226">
            <v>0</v>
          </cell>
          <cell r="AZ2226">
            <v>0</v>
          </cell>
          <cell r="BA2226">
            <v>0</v>
          </cell>
          <cell r="BB2226">
            <v>0</v>
          </cell>
          <cell r="BC2226">
            <v>38828</v>
          </cell>
        </row>
        <row r="2227">
          <cell r="A2227">
            <v>2006</v>
          </cell>
          <cell r="B2227">
            <v>3</v>
          </cell>
          <cell r="C2227">
            <v>297</v>
          </cell>
          <cell r="D2227">
            <v>21</v>
          </cell>
          <cell r="E2227">
            <v>792020</v>
          </cell>
          <cell r="F2227">
            <v>0</v>
          </cell>
          <cell r="G2227" t="str">
            <v>Затраты по ШПЗ (основные)</v>
          </cell>
          <cell r="H2227">
            <v>2011</v>
          </cell>
          <cell r="I2227">
            <v>7920</v>
          </cell>
          <cell r="J2227">
            <v>21659</v>
          </cell>
          <cell r="K2227">
            <v>1</v>
          </cell>
          <cell r="L2227">
            <v>0</v>
          </cell>
          <cell r="M2227">
            <v>0</v>
          </cell>
          <cell r="N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31</v>
          </cell>
          <cell r="V2227">
            <v>0</v>
          </cell>
          <cell r="W2227">
            <v>0</v>
          </cell>
          <cell r="AA2227">
            <v>0</v>
          </cell>
          <cell r="AB2227">
            <v>0</v>
          </cell>
          <cell r="AC2227">
            <v>0</v>
          </cell>
          <cell r="AD2227">
            <v>31</v>
          </cell>
          <cell r="AE2227">
            <v>118000</v>
          </cell>
          <cell r="AF2227">
            <v>0</v>
          </cell>
          <cell r="AI2227">
            <v>2282</v>
          </cell>
          <cell r="AK2227">
            <v>0</v>
          </cell>
          <cell r="AM2227">
            <v>454</v>
          </cell>
          <cell r="AN2227">
            <v>1</v>
          </cell>
          <cell r="AO2227">
            <v>393216</v>
          </cell>
          <cell r="AQ2227">
            <v>0</v>
          </cell>
          <cell r="AR2227">
            <v>0</v>
          </cell>
          <cell r="AS2227" t="str">
            <v>Ы</v>
          </cell>
          <cell r="AT2227" t="str">
            <v>Ы</v>
          </cell>
          <cell r="AU2227">
            <v>0</v>
          </cell>
          <cell r="AV2227">
            <v>0</v>
          </cell>
          <cell r="AW2227">
            <v>23</v>
          </cell>
          <cell r="AX2227">
            <v>1</v>
          </cell>
          <cell r="AY2227">
            <v>0</v>
          </cell>
          <cell r="AZ2227">
            <v>0</v>
          </cell>
          <cell r="BA2227">
            <v>0</v>
          </cell>
          <cell r="BB2227">
            <v>0</v>
          </cell>
          <cell r="BC2227">
            <v>38828</v>
          </cell>
        </row>
        <row r="2228">
          <cell r="A2228">
            <v>2006</v>
          </cell>
          <cell r="B2228">
            <v>3</v>
          </cell>
          <cell r="C2228">
            <v>298</v>
          </cell>
          <cell r="D2228">
            <v>21</v>
          </cell>
          <cell r="E2228">
            <v>792020</v>
          </cell>
          <cell r="F2228">
            <v>0</v>
          </cell>
          <cell r="G2228" t="str">
            <v>Затраты по ШПЗ (основные)</v>
          </cell>
          <cell r="H2228">
            <v>2011</v>
          </cell>
          <cell r="I2228">
            <v>7920</v>
          </cell>
          <cell r="J2228">
            <v>2430</v>
          </cell>
          <cell r="K2228">
            <v>1</v>
          </cell>
          <cell r="L2228">
            <v>0</v>
          </cell>
          <cell r="M2228">
            <v>0</v>
          </cell>
          <cell r="N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31</v>
          </cell>
          <cell r="V2228">
            <v>0</v>
          </cell>
          <cell r="W2228">
            <v>0</v>
          </cell>
          <cell r="AA2228">
            <v>0</v>
          </cell>
          <cell r="AB2228">
            <v>0</v>
          </cell>
          <cell r="AC2228">
            <v>0</v>
          </cell>
          <cell r="AD2228">
            <v>31</v>
          </cell>
          <cell r="AE2228">
            <v>130100</v>
          </cell>
          <cell r="AF2228">
            <v>0</v>
          </cell>
          <cell r="AI2228">
            <v>2282</v>
          </cell>
          <cell r="AK2228">
            <v>0</v>
          </cell>
          <cell r="AM2228">
            <v>455</v>
          </cell>
          <cell r="AN2228">
            <v>1</v>
          </cell>
          <cell r="AO2228">
            <v>393216</v>
          </cell>
          <cell r="AQ2228">
            <v>0</v>
          </cell>
          <cell r="AR2228">
            <v>0</v>
          </cell>
          <cell r="AS2228" t="str">
            <v>Ы</v>
          </cell>
          <cell r="AT2228" t="str">
            <v>Ы</v>
          </cell>
          <cell r="AU2228">
            <v>0</v>
          </cell>
          <cell r="AV2228">
            <v>0</v>
          </cell>
          <cell r="AW2228">
            <v>23</v>
          </cell>
          <cell r="AX2228">
            <v>1</v>
          </cell>
          <cell r="AY2228">
            <v>0</v>
          </cell>
          <cell r="AZ2228">
            <v>0</v>
          </cell>
          <cell r="BA2228">
            <v>0</v>
          </cell>
          <cell r="BB2228">
            <v>0</v>
          </cell>
          <cell r="BC2228">
            <v>38828</v>
          </cell>
        </row>
        <row r="2229">
          <cell r="A2229">
            <v>2006</v>
          </cell>
          <cell r="B2229">
            <v>3</v>
          </cell>
          <cell r="C2229">
            <v>299</v>
          </cell>
          <cell r="D2229">
            <v>21</v>
          </cell>
          <cell r="E2229">
            <v>792020</v>
          </cell>
          <cell r="F2229">
            <v>0</v>
          </cell>
          <cell r="G2229" t="str">
            <v>Затраты по ШПЗ (основные)</v>
          </cell>
          <cell r="H2229">
            <v>2011</v>
          </cell>
          <cell r="I2229">
            <v>7920</v>
          </cell>
          <cell r="J2229">
            <v>11089.83</v>
          </cell>
          <cell r="K2229">
            <v>1</v>
          </cell>
          <cell r="L2229">
            <v>0</v>
          </cell>
          <cell r="M2229">
            <v>0</v>
          </cell>
          <cell r="N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31</v>
          </cell>
          <cell r="V2229">
            <v>0</v>
          </cell>
          <cell r="W2229">
            <v>0</v>
          </cell>
          <cell r="AA2229">
            <v>0</v>
          </cell>
          <cell r="AB2229">
            <v>0</v>
          </cell>
          <cell r="AC2229">
            <v>0</v>
          </cell>
          <cell r="AD2229">
            <v>31</v>
          </cell>
          <cell r="AE2229">
            <v>132000</v>
          </cell>
          <cell r="AF2229">
            <v>0</v>
          </cell>
          <cell r="AI2229">
            <v>2282</v>
          </cell>
          <cell r="AK2229">
            <v>0</v>
          </cell>
          <cell r="AM2229">
            <v>456</v>
          </cell>
          <cell r="AN2229">
            <v>1</v>
          </cell>
          <cell r="AO2229">
            <v>393216</v>
          </cell>
          <cell r="AQ2229">
            <v>0</v>
          </cell>
          <cell r="AR2229">
            <v>0</v>
          </cell>
          <cell r="AS2229" t="str">
            <v>Ы</v>
          </cell>
          <cell r="AT2229" t="str">
            <v>Ы</v>
          </cell>
          <cell r="AU2229">
            <v>0</v>
          </cell>
          <cell r="AV2229">
            <v>0</v>
          </cell>
          <cell r="AW2229">
            <v>23</v>
          </cell>
          <cell r="AX2229">
            <v>1</v>
          </cell>
          <cell r="AY2229">
            <v>0</v>
          </cell>
          <cell r="AZ2229">
            <v>0</v>
          </cell>
          <cell r="BA2229">
            <v>0</v>
          </cell>
          <cell r="BB2229">
            <v>0</v>
          </cell>
          <cell r="BC2229">
            <v>38828</v>
          </cell>
        </row>
        <row r="2230">
          <cell r="A2230">
            <v>2006</v>
          </cell>
          <cell r="B2230">
            <v>3</v>
          </cell>
          <cell r="C2230">
            <v>300</v>
          </cell>
          <cell r="D2230">
            <v>21</v>
          </cell>
          <cell r="E2230">
            <v>792020</v>
          </cell>
          <cell r="F2230">
            <v>0</v>
          </cell>
          <cell r="G2230" t="str">
            <v>Затраты по ШПЗ (основные)</v>
          </cell>
          <cell r="H2230">
            <v>2011</v>
          </cell>
          <cell r="I2230">
            <v>7920</v>
          </cell>
          <cell r="J2230">
            <v>1430.72</v>
          </cell>
          <cell r="K2230">
            <v>1</v>
          </cell>
          <cell r="L2230">
            <v>0</v>
          </cell>
          <cell r="M2230">
            <v>0</v>
          </cell>
          <cell r="N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31</v>
          </cell>
          <cell r="V2230">
            <v>0</v>
          </cell>
          <cell r="W2230">
            <v>0</v>
          </cell>
          <cell r="AA2230">
            <v>0</v>
          </cell>
          <cell r="AB2230">
            <v>0</v>
          </cell>
          <cell r="AC2230">
            <v>0</v>
          </cell>
          <cell r="AD2230">
            <v>31</v>
          </cell>
          <cell r="AE2230">
            <v>135000</v>
          </cell>
          <cell r="AF2230">
            <v>0</v>
          </cell>
          <cell r="AI2230">
            <v>2282</v>
          </cell>
          <cell r="AK2230">
            <v>0</v>
          </cell>
          <cell r="AM2230">
            <v>457</v>
          </cell>
          <cell r="AN2230">
            <v>1</v>
          </cell>
          <cell r="AO2230">
            <v>393216</v>
          </cell>
          <cell r="AQ2230">
            <v>0</v>
          </cell>
          <cell r="AR2230">
            <v>0</v>
          </cell>
          <cell r="AS2230" t="str">
            <v>Ы</v>
          </cell>
          <cell r="AT2230" t="str">
            <v>Ы</v>
          </cell>
          <cell r="AU2230">
            <v>0</v>
          </cell>
          <cell r="AV2230">
            <v>0</v>
          </cell>
          <cell r="AW2230">
            <v>23</v>
          </cell>
          <cell r="AX2230">
            <v>1</v>
          </cell>
          <cell r="AY2230">
            <v>0</v>
          </cell>
          <cell r="AZ2230">
            <v>0</v>
          </cell>
          <cell r="BA2230">
            <v>0</v>
          </cell>
          <cell r="BB2230">
            <v>0</v>
          </cell>
          <cell r="BC2230">
            <v>38828</v>
          </cell>
        </row>
        <row r="2231">
          <cell r="A2231">
            <v>2006</v>
          </cell>
          <cell r="B2231">
            <v>3</v>
          </cell>
          <cell r="C2231">
            <v>301</v>
          </cell>
          <cell r="D2231">
            <v>21</v>
          </cell>
          <cell r="E2231">
            <v>792020</v>
          </cell>
          <cell r="F2231">
            <v>0</v>
          </cell>
          <cell r="G2231" t="str">
            <v>Затраты по ШПЗ (основные)</v>
          </cell>
          <cell r="H2231">
            <v>2011</v>
          </cell>
          <cell r="I2231">
            <v>7920</v>
          </cell>
          <cell r="J2231">
            <v>305198.26</v>
          </cell>
          <cell r="K2231">
            <v>1</v>
          </cell>
          <cell r="L2231">
            <v>0</v>
          </cell>
          <cell r="M2231">
            <v>0</v>
          </cell>
          <cell r="N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31</v>
          </cell>
          <cell r="V2231">
            <v>0</v>
          </cell>
          <cell r="W2231">
            <v>0</v>
          </cell>
          <cell r="AA2231">
            <v>0</v>
          </cell>
          <cell r="AB2231">
            <v>0</v>
          </cell>
          <cell r="AC2231">
            <v>0</v>
          </cell>
          <cell r="AD2231">
            <v>31</v>
          </cell>
          <cell r="AE2231">
            <v>143000</v>
          </cell>
          <cell r="AF2231">
            <v>0</v>
          </cell>
          <cell r="AI2231">
            <v>2282</v>
          </cell>
          <cell r="AK2231">
            <v>0</v>
          </cell>
          <cell r="AM2231">
            <v>458</v>
          </cell>
          <cell r="AN2231">
            <v>1</v>
          </cell>
          <cell r="AO2231">
            <v>393216</v>
          </cell>
          <cell r="AQ2231">
            <v>0</v>
          </cell>
          <cell r="AR2231">
            <v>0</v>
          </cell>
          <cell r="AS2231" t="str">
            <v>Ы</v>
          </cell>
          <cell r="AT2231" t="str">
            <v>Ы</v>
          </cell>
          <cell r="AU2231">
            <v>0</v>
          </cell>
          <cell r="AV2231">
            <v>0</v>
          </cell>
          <cell r="AW2231">
            <v>23</v>
          </cell>
          <cell r="AX2231">
            <v>1</v>
          </cell>
          <cell r="AY2231">
            <v>0</v>
          </cell>
          <cell r="AZ2231">
            <v>0</v>
          </cell>
          <cell r="BA2231">
            <v>0</v>
          </cell>
          <cell r="BB2231">
            <v>0</v>
          </cell>
          <cell r="BC2231">
            <v>38828</v>
          </cell>
        </row>
        <row r="2232">
          <cell r="A2232">
            <v>2006</v>
          </cell>
          <cell r="B2232">
            <v>3</v>
          </cell>
          <cell r="C2232">
            <v>302</v>
          </cell>
          <cell r="D2232">
            <v>21</v>
          </cell>
          <cell r="E2232">
            <v>792020</v>
          </cell>
          <cell r="F2232">
            <v>0</v>
          </cell>
          <cell r="G2232" t="str">
            <v>Затраты по ШПЗ (основные)</v>
          </cell>
          <cell r="H2232">
            <v>2011</v>
          </cell>
          <cell r="I2232">
            <v>7920</v>
          </cell>
          <cell r="J2232">
            <v>1604199.76</v>
          </cell>
          <cell r="K2232">
            <v>1</v>
          </cell>
          <cell r="L2232">
            <v>0</v>
          </cell>
          <cell r="M2232">
            <v>0</v>
          </cell>
          <cell r="N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31</v>
          </cell>
          <cell r="V2232">
            <v>0</v>
          </cell>
          <cell r="W2232">
            <v>0</v>
          </cell>
          <cell r="AA2232">
            <v>0</v>
          </cell>
          <cell r="AB2232">
            <v>0</v>
          </cell>
          <cell r="AC2232">
            <v>0</v>
          </cell>
          <cell r="AD2232">
            <v>31</v>
          </cell>
          <cell r="AE2232">
            <v>151000</v>
          </cell>
          <cell r="AF2232">
            <v>0</v>
          </cell>
          <cell r="AI2232">
            <v>2282</v>
          </cell>
          <cell r="AK2232">
            <v>0</v>
          </cell>
          <cell r="AM2232">
            <v>459</v>
          </cell>
          <cell r="AN2232">
            <v>1</v>
          </cell>
          <cell r="AO2232">
            <v>393216</v>
          </cell>
          <cell r="AQ2232">
            <v>0</v>
          </cell>
          <cell r="AR2232">
            <v>0</v>
          </cell>
          <cell r="AS2232" t="str">
            <v>Ы</v>
          </cell>
          <cell r="AT2232" t="str">
            <v>Ы</v>
          </cell>
          <cell r="AU2232">
            <v>0</v>
          </cell>
          <cell r="AV2232">
            <v>0</v>
          </cell>
          <cell r="AW2232">
            <v>23</v>
          </cell>
          <cell r="AX2232">
            <v>1</v>
          </cell>
          <cell r="AY2232">
            <v>0</v>
          </cell>
          <cell r="AZ2232">
            <v>0</v>
          </cell>
          <cell r="BA2232">
            <v>0</v>
          </cell>
          <cell r="BB2232">
            <v>0</v>
          </cell>
          <cell r="BC2232">
            <v>38828</v>
          </cell>
        </row>
        <row r="2233">
          <cell r="A2233">
            <v>2006</v>
          </cell>
          <cell r="B2233">
            <v>3</v>
          </cell>
          <cell r="C2233">
            <v>303</v>
          </cell>
          <cell r="D2233">
            <v>21</v>
          </cell>
          <cell r="E2233">
            <v>792020</v>
          </cell>
          <cell r="F2233">
            <v>0</v>
          </cell>
          <cell r="G2233" t="str">
            <v>Затраты по ШПЗ (основные)</v>
          </cell>
          <cell r="H2233">
            <v>2011</v>
          </cell>
          <cell r="I2233">
            <v>7920</v>
          </cell>
          <cell r="J2233">
            <v>144395.64000000001</v>
          </cell>
          <cell r="K2233">
            <v>1</v>
          </cell>
          <cell r="L2233">
            <v>0</v>
          </cell>
          <cell r="M2233">
            <v>0</v>
          </cell>
          <cell r="N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31</v>
          </cell>
          <cell r="V2233">
            <v>0</v>
          </cell>
          <cell r="W2233">
            <v>0</v>
          </cell>
          <cell r="AA2233">
            <v>0</v>
          </cell>
          <cell r="AB2233">
            <v>0</v>
          </cell>
          <cell r="AC2233">
            <v>0</v>
          </cell>
          <cell r="AD2233">
            <v>31</v>
          </cell>
          <cell r="AE2233">
            <v>152000</v>
          </cell>
          <cell r="AF2233">
            <v>0</v>
          </cell>
          <cell r="AI2233">
            <v>2282</v>
          </cell>
          <cell r="AK2233">
            <v>0</v>
          </cell>
          <cell r="AM2233">
            <v>460</v>
          </cell>
          <cell r="AN2233">
            <v>1</v>
          </cell>
          <cell r="AO2233">
            <v>393216</v>
          </cell>
          <cell r="AQ2233">
            <v>0</v>
          </cell>
          <cell r="AR2233">
            <v>0</v>
          </cell>
          <cell r="AS2233" t="str">
            <v>Ы</v>
          </cell>
          <cell r="AT2233" t="str">
            <v>Ы</v>
          </cell>
          <cell r="AU2233">
            <v>0</v>
          </cell>
          <cell r="AV2233">
            <v>0</v>
          </cell>
          <cell r="AW2233">
            <v>23</v>
          </cell>
          <cell r="AX2233">
            <v>1</v>
          </cell>
          <cell r="AY2233">
            <v>0</v>
          </cell>
          <cell r="AZ2233">
            <v>0</v>
          </cell>
          <cell r="BA2233">
            <v>0</v>
          </cell>
          <cell r="BB2233">
            <v>0</v>
          </cell>
          <cell r="BC2233">
            <v>38828</v>
          </cell>
        </row>
        <row r="2234">
          <cell r="A2234">
            <v>2006</v>
          </cell>
          <cell r="B2234">
            <v>3</v>
          </cell>
          <cell r="C2234">
            <v>304</v>
          </cell>
          <cell r="D2234">
            <v>21</v>
          </cell>
          <cell r="E2234">
            <v>792020</v>
          </cell>
          <cell r="F2234">
            <v>0</v>
          </cell>
          <cell r="G2234" t="str">
            <v>Затраты по ШПЗ (основные)</v>
          </cell>
          <cell r="H2234">
            <v>2011</v>
          </cell>
          <cell r="I2234">
            <v>7920</v>
          </cell>
          <cell r="J2234">
            <v>2965499.73</v>
          </cell>
          <cell r="K2234">
            <v>1</v>
          </cell>
          <cell r="L2234">
            <v>0</v>
          </cell>
          <cell r="M2234">
            <v>0</v>
          </cell>
          <cell r="N2234">
            <v>0</v>
          </cell>
          <cell r="R2234">
            <v>0</v>
          </cell>
          <cell r="S2234">
            <v>0</v>
          </cell>
          <cell r="T2234">
            <v>0</v>
          </cell>
          <cell r="U2234">
            <v>31</v>
          </cell>
          <cell r="V2234">
            <v>0</v>
          </cell>
          <cell r="W2234">
            <v>0</v>
          </cell>
          <cell r="AA2234">
            <v>0</v>
          </cell>
          <cell r="AB2234">
            <v>0</v>
          </cell>
          <cell r="AC2234">
            <v>0</v>
          </cell>
          <cell r="AD2234">
            <v>31</v>
          </cell>
          <cell r="AE2234">
            <v>220000</v>
          </cell>
          <cell r="AF2234">
            <v>0</v>
          </cell>
          <cell r="AI2234">
            <v>2282</v>
          </cell>
          <cell r="AK2234">
            <v>0</v>
          </cell>
          <cell r="AM2234">
            <v>461</v>
          </cell>
          <cell r="AN2234">
            <v>1</v>
          </cell>
          <cell r="AO2234">
            <v>393216</v>
          </cell>
          <cell r="AQ2234">
            <v>0</v>
          </cell>
          <cell r="AR2234">
            <v>0</v>
          </cell>
          <cell r="AS2234" t="str">
            <v>Ы</v>
          </cell>
          <cell r="AT2234" t="str">
            <v>Ы</v>
          </cell>
          <cell r="AU2234">
            <v>0</v>
          </cell>
          <cell r="AV2234">
            <v>0</v>
          </cell>
          <cell r="AW2234">
            <v>23</v>
          </cell>
          <cell r="AX2234">
            <v>1</v>
          </cell>
          <cell r="AY2234">
            <v>0</v>
          </cell>
          <cell r="AZ2234">
            <v>0</v>
          </cell>
          <cell r="BA2234">
            <v>0</v>
          </cell>
          <cell r="BB2234">
            <v>0</v>
          </cell>
          <cell r="BC2234">
            <v>38828</v>
          </cell>
        </row>
        <row r="2235">
          <cell r="A2235">
            <v>2006</v>
          </cell>
          <cell r="B2235">
            <v>3</v>
          </cell>
          <cell r="C2235">
            <v>305</v>
          </cell>
          <cell r="D2235">
            <v>21</v>
          </cell>
          <cell r="E2235">
            <v>792020</v>
          </cell>
          <cell r="F2235">
            <v>0</v>
          </cell>
          <cell r="G2235" t="str">
            <v>Затраты по ШПЗ (основные)</v>
          </cell>
          <cell r="H2235">
            <v>2011</v>
          </cell>
          <cell r="I2235">
            <v>7920</v>
          </cell>
          <cell r="J2235">
            <v>1673057</v>
          </cell>
          <cell r="K2235">
            <v>1</v>
          </cell>
          <cell r="L2235">
            <v>0</v>
          </cell>
          <cell r="M2235">
            <v>0</v>
          </cell>
          <cell r="N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31</v>
          </cell>
          <cell r="V2235">
            <v>0</v>
          </cell>
          <cell r="W2235">
            <v>0</v>
          </cell>
          <cell r="AA2235">
            <v>0</v>
          </cell>
          <cell r="AB2235">
            <v>0</v>
          </cell>
          <cell r="AC2235">
            <v>0</v>
          </cell>
          <cell r="AD2235">
            <v>31</v>
          </cell>
          <cell r="AE2235">
            <v>230000</v>
          </cell>
          <cell r="AF2235">
            <v>0</v>
          </cell>
          <cell r="AI2235">
            <v>2282</v>
          </cell>
          <cell r="AK2235">
            <v>0</v>
          </cell>
          <cell r="AM2235">
            <v>462</v>
          </cell>
          <cell r="AN2235">
            <v>1</v>
          </cell>
          <cell r="AO2235">
            <v>393216</v>
          </cell>
          <cell r="AQ2235">
            <v>0</v>
          </cell>
          <cell r="AR2235">
            <v>0</v>
          </cell>
          <cell r="AS2235" t="str">
            <v>Ы</v>
          </cell>
          <cell r="AT2235" t="str">
            <v>Ы</v>
          </cell>
          <cell r="AU2235">
            <v>0</v>
          </cell>
          <cell r="AV2235">
            <v>0</v>
          </cell>
          <cell r="AW2235">
            <v>23</v>
          </cell>
          <cell r="AX2235">
            <v>1</v>
          </cell>
          <cell r="AY2235">
            <v>0</v>
          </cell>
          <cell r="AZ2235">
            <v>0</v>
          </cell>
          <cell r="BA2235">
            <v>0</v>
          </cell>
          <cell r="BB2235">
            <v>0</v>
          </cell>
          <cell r="BC2235">
            <v>38828</v>
          </cell>
        </row>
        <row r="2236">
          <cell r="A2236">
            <v>2006</v>
          </cell>
          <cell r="B2236">
            <v>3</v>
          </cell>
          <cell r="C2236">
            <v>306</v>
          </cell>
          <cell r="D2236">
            <v>21</v>
          </cell>
          <cell r="E2236">
            <v>792020</v>
          </cell>
          <cell r="F2236">
            <v>0</v>
          </cell>
          <cell r="G2236" t="str">
            <v>Затраты по ШПЗ (основные)</v>
          </cell>
          <cell r="H2236">
            <v>2011</v>
          </cell>
          <cell r="I2236">
            <v>7920</v>
          </cell>
          <cell r="J2236">
            <v>223128.28</v>
          </cell>
          <cell r="K2236">
            <v>1</v>
          </cell>
          <cell r="L2236">
            <v>0</v>
          </cell>
          <cell r="M2236">
            <v>0</v>
          </cell>
          <cell r="N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31</v>
          </cell>
          <cell r="V2236">
            <v>0</v>
          </cell>
          <cell r="W2236">
            <v>0</v>
          </cell>
          <cell r="AA2236">
            <v>0</v>
          </cell>
          <cell r="AB2236">
            <v>0</v>
          </cell>
          <cell r="AC2236">
            <v>0</v>
          </cell>
          <cell r="AD2236">
            <v>31</v>
          </cell>
          <cell r="AE2236">
            <v>260000</v>
          </cell>
          <cell r="AF2236">
            <v>0</v>
          </cell>
          <cell r="AI2236">
            <v>2282</v>
          </cell>
          <cell r="AK2236">
            <v>0</v>
          </cell>
          <cell r="AM2236">
            <v>463</v>
          </cell>
          <cell r="AN2236">
            <v>1</v>
          </cell>
          <cell r="AO2236">
            <v>393216</v>
          </cell>
          <cell r="AQ2236">
            <v>0</v>
          </cell>
          <cell r="AR2236">
            <v>0</v>
          </cell>
          <cell r="AS2236" t="str">
            <v>Ы</v>
          </cell>
          <cell r="AT2236" t="str">
            <v>Ы</v>
          </cell>
          <cell r="AU2236">
            <v>0</v>
          </cell>
          <cell r="AV2236">
            <v>0</v>
          </cell>
          <cell r="AW2236">
            <v>23</v>
          </cell>
          <cell r="AX2236">
            <v>1</v>
          </cell>
          <cell r="AY2236">
            <v>0</v>
          </cell>
          <cell r="AZ2236">
            <v>0</v>
          </cell>
          <cell r="BA2236">
            <v>0</v>
          </cell>
          <cell r="BB2236">
            <v>0</v>
          </cell>
          <cell r="BC2236">
            <v>38828</v>
          </cell>
        </row>
        <row r="2237">
          <cell r="A2237">
            <v>2006</v>
          </cell>
          <cell r="B2237">
            <v>3</v>
          </cell>
          <cell r="C2237">
            <v>307</v>
          </cell>
          <cell r="D2237">
            <v>21</v>
          </cell>
          <cell r="E2237">
            <v>792020</v>
          </cell>
          <cell r="F2237">
            <v>0</v>
          </cell>
          <cell r="G2237" t="str">
            <v>Затраты по ШПЗ (основные)</v>
          </cell>
          <cell r="H2237">
            <v>2011</v>
          </cell>
          <cell r="I2237">
            <v>7920</v>
          </cell>
          <cell r="J2237">
            <v>366521.22</v>
          </cell>
          <cell r="K2237">
            <v>1</v>
          </cell>
          <cell r="L2237">
            <v>0</v>
          </cell>
          <cell r="M2237">
            <v>0</v>
          </cell>
          <cell r="N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31</v>
          </cell>
          <cell r="V2237">
            <v>0</v>
          </cell>
          <cell r="W2237">
            <v>0</v>
          </cell>
          <cell r="AA2237">
            <v>0</v>
          </cell>
          <cell r="AB2237">
            <v>0</v>
          </cell>
          <cell r="AC2237">
            <v>0</v>
          </cell>
          <cell r="AD2237">
            <v>31</v>
          </cell>
          <cell r="AE2237">
            <v>270000</v>
          </cell>
          <cell r="AF2237">
            <v>0</v>
          </cell>
          <cell r="AI2237">
            <v>2282</v>
          </cell>
          <cell r="AK2237">
            <v>0</v>
          </cell>
          <cell r="AM2237">
            <v>464</v>
          </cell>
          <cell r="AN2237">
            <v>1</v>
          </cell>
          <cell r="AO2237">
            <v>393216</v>
          </cell>
          <cell r="AQ2237">
            <v>0</v>
          </cell>
          <cell r="AR2237">
            <v>0</v>
          </cell>
          <cell r="AS2237" t="str">
            <v>Ы</v>
          </cell>
          <cell r="AT2237" t="str">
            <v>Ы</v>
          </cell>
          <cell r="AU2237">
            <v>0</v>
          </cell>
          <cell r="AV2237">
            <v>0</v>
          </cell>
          <cell r="AW2237">
            <v>23</v>
          </cell>
          <cell r="AX2237">
            <v>1</v>
          </cell>
          <cell r="AY2237">
            <v>0</v>
          </cell>
          <cell r="AZ2237">
            <v>0</v>
          </cell>
          <cell r="BA2237">
            <v>0</v>
          </cell>
          <cell r="BB2237">
            <v>0</v>
          </cell>
          <cell r="BC2237">
            <v>38828</v>
          </cell>
        </row>
        <row r="2238">
          <cell r="A2238">
            <v>2006</v>
          </cell>
          <cell r="B2238">
            <v>3</v>
          </cell>
          <cell r="C2238">
            <v>308</v>
          </cell>
          <cell r="D2238">
            <v>21</v>
          </cell>
          <cell r="E2238">
            <v>792020</v>
          </cell>
          <cell r="F2238">
            <v>0</v>
          </cell>
          <cell r="G2238" t="str">
            <v>Затраты по ШПЗ (основные)</v>
          </cell>
          <cell r="H2238">
            <v>2011</v>
          </cell>
          <cell r="I2238">
            <v>7920</v>
          </cell>
          <cell r="J2238">
            <v>138599.46</v>
          </cell>
          <cell r="K2238">
            <v>1</v>
          </cell>
          <cell r="L2238">
            <v>0</v>
          </cell>
          <cell r="M2238">
            <v>0</v>
          </cell>
          <cell r="N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31</v>
          </cell>
          <cell r="V2238">
            <v>0</v>
          </cell>
          <cell r="W2238">
            <v>0</v>
          </cell>
          <cell r="AA2238">
            <v>0</v>
          </cell>
          <cell r="AB2238">
            <v>0</v>
          </cell>
          <cell r="AC2238">
            <v>0</v>
          </cell>
          <cell r="AD2238">
            <v>31</v>
          </cell>
          <cell r="AE2238">
            <v>280100</v>
          </cell>
          <cell r="AF2238">
            <v>0</v>
          </cell>
          <cell r="AI2238">
            <v>2282</v>
          </cell>
          <cell r="AK2238">
            <v>0</v>
          </cell>
          <cell r="AM2238">
            <v>465</v>
          </cell>
          <cell r="AN2238">
            <v>1</v>
          </cell>
          <cell r="AO2238">
            <v>393216</v>
          </cell>
          <cell r="AQ2238">
            <v>0</v>
          </cell>
          <cell r="AR2238">
            <v>0</v>
          </cell>
          <cell r="AS2238" t="str">
            <v>Ы</v>
          </cell>
          <cell r="AT2238" t="str">
            <v>Ы</v>
          </cell>
          <cell r="AU2238">
            <v>0</v>
          </cell>
          <cell r="AV2238">
            <v>0</v>
          </cell>
          <cell r="AW2238">
            <v>23</v>
          </cell>
          <cell r="AX2238">
            <v>1</v>
          </cell>
          <cell r="AY2238">
            <v>0</v>
          </cell>
          <cell r="AZ2238">
            <v>0</v>
          </cell>
          <cell r="BA2238">
            <v>0</v>
          </cell>
          <cell r="BB2238">
            <v>0</v>
          </cell>
          <cell r="BC2238">
            <v>38828</v>
          </cell>
        </row>
        <row r="2239">
          <cell r="A2239">
            <v>2006</v>
          </cell>
          <cell r="B2239">
            <v>3</v>
          </cell>
          <cell r="C2239">
            <v>309</v>
          </cell>
          <cell r="D2239">
            <v>21</v>
          </cell>
          <cell r="E2239">
            <v>792020</v>
          </cell>
          <cell r="F2239">
            <v>0</v>
          </cell>
          <cell r="G2239" t="str">
            <v>Затраты по ШПЗ (основные)</v>
          </cell>
          <cell r="H2239">
            <v>2011</v>
          </cell>
          <cell r="I2239">
            <v>7920</v>
          </cell>
          <cell r="J2239">
            <v>22174.26</v>
          </cell>
          <cell r="K2239">
            <v>1</v>
          </cell>
          <cell r="L2239">
            <v>0</v>
          </cell>
          <cell r="M2239">
            <v>0</v>
          </cell>
          <cell r="N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31</v>
          </cell>
          <cell r="V2239">
            <v>0</v>
          </cell>
          <cell r="W2239">
            <v>0</v>
          </cell>
          <cell r="AA2239">
            <v>0</v>
          </cell>
          <cell r="AB2239">
            <v>0</v>
          </cell>
          <cell r="AC2239">
            <v>0</v>
          </cell>
          <cell r="AD2239">
            <v>31</v>
          </cell>
          <cell r="AE2239">
            <v>280200</v>
          </cell>
          <cell r="AF2239">
            <v>0</v>
          </cell>
          <cell r="AI2239">
            <v>2282</v>
          </cell>
          <cell r="AK2239">
            <v>0</v>
          </cell>
          <cell r="AM2239">
            <v>466</v>
          </cell>
          <cell r="AN2239">
            <v>1</v>
          </cell>
          <cell r="AO2239">
            <v>393216</v>
          </cell>
          <cell r="AQ2239">
            <v>0</v>
          </cell>
          <cell r="AR2239">
            <v>0</v>
          </cell>
          <cell r="AS2239" t="str">
            <v>Ы</v>
          </cell>
          <cell r="AT2239" t="str">
            <v>Ы</v>
          </cell>
          <cell r="AU2239">
            <v>0</v>
          </cell>
          <cell r="AV2239">
            <v>0</v>
          </cell>
          <cell r="AW2239">
            <v>23</v>
          </cell>
          <cell r="AX2239">
            <v>1</v>
          </cell>
          <cell r="AY2239">
            <v>0</v>
          </cell>
          <cell r="AZ2239">
            <v>0</v>
          </cell>
          <cell r="BA2239">
            <v>0</v>
          </cell>
          <cell r="BB2239">
            <v>0</v>
          </cell>
          <cell r="BC2239">
            <v>38828</v>
          </cell>
        </row>
        <row r="2240">
          <cell r="A2240">
            <v>2006</v>
          </cell>
          <cell r="B2240">
            <v>3</v>
          </cell>
          <cell r="C2240">
            <v>310</v>
          </cell>
          <cell r="D2240">
            <v>21</v>
          </cell>
          <cell r="E2240">
            <v>792020</v>
          </cell>
          <cell r="F2240">
            <v>0</v>
          </cell>
          <cell r="G2240" t="str">
            <v>Затраты по ШПЗ (основные)</v>
          </cell>
          <cell r="H2240">
            <v>2011</v>
          </cell>
          <cell r="I2240">
            <v>7920</v>
          </cell>
          <cell r="J2240">
            <v>367834.51</v>
          </cell>
          <cell r="K2240">
            <v>1</v>
          </cell>
          <cell r="L2240">
            <v>0</v>
          </cell>
          <cell r="M2240">
            <v>0</v>
          </cell>
          <cell r="N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31</v>
          </cell>
          <cell r="V2240">
            <v>0</v>
          </cell>
          <cell r="W2240">
            <v>0</v>
          </cell>
          <cell r="AA2240">
            <v>0</v>
          </cell>
          <cell r="AB2240">
            <v>0</v>
          </cell>
          <cell r="AC2240">
            <v>0</v>
          </cell>
          <cell r="AD2240">
            <v>31</v>
          </cell>
          <cell r="AE2240">
            <v>280400</v>
          </cell>
          <cell r="AF2240">
            <v>0</v>
          </cell>
          <cell r="AI2240">
            <v>2282</v>
          </cell>
          <cell r="AK2240">
            <v>0</v>
          </cell>
          <cell r="AM2240">
            <v>467</v>
          </cell>
          <cell r="AN2240">
            <v>1</v>
          </cell>
          <cell r="AO2240">
            <v>393216</v>
          </cell>
          <cell r="AQ2240">
            <v>0</v>
          </cell>
          <cell r="AR2240">
            <v>0</v>
          </cell>
          <cell r="AS2240" t="str">
            <v>Ы</v>
          </cell>
          <cell r="AT2240" t="str">
            <v>Ы</v>
          </cell>
          <cell r="AU2240">
            <v>0</v>
          </cell>
          <cell r="AV2240">
            <v>0</v>
          </cell>
          <cell r="AW2240">
            <v>23</v>
          </cell>
          <cell r="AX2240">
            <v>1</v>
          </cell>
          <cell r="AY2240">
            <v>0</v>
          </cell>
          <cell r="AZ2240">
            <v>0</v>
          </cell>
          <cell r="BA2240">
            <v>0</v>
          </cell>
          <cell r="BB2240">
            <v>0</v>
          </cell>
          <cell r="BC2240">
            <v>38828</v>
          </cell>
        </row>
        <row r="2241">
          <cell r="A2241">
            <v>2006</v>
          </cell>
          <cell r="B2241">
            <v>3</v>
          </cell>
          <cell r="C2241">
            <v>311</v>
          </cell>
          <cell r="D2241">
            <v>21</v>
          </cell>
          <cell r="E2241">
            <v>792020</v>
          </cell>
          <cell r="F2241">
            <v>0</v>
          </cell>
          <cell r="G2241" t="str">
            <v>Затраты по ШПЗ (основные)</v>
          </cell>
          <cell r="H2241">
            <v>2011</v>
          </cell>
          <cell r="I2241">
            <v>7920</v>
          </cell>
          <cell r="J2241">
            <v>99672.23</v>
          </cell>
          <cell r="K2241">
            <v>1</v>
          </cell>
          <cell r="L2241">
            <v>0</v>
          </cell>
          <cell r="M2241">
            <v>0</v>
          </cell>
          <cell r="N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31</v>
          </cell>
          <cell r="V2241">
            <v>0</v>
          </cell>
          <cell r="W2241">
            <v>0</v>
          </cell>
          <cell r="AA2241">
            <v>0</v>
          </cell>
          <cell r="AB2241">
            <v>0</v>
          </cell>
          <cell r="AC2241">
            <v>0</v>
          </cell>
          <cell r="AD2241">
            <v>31</v>
          </cell>
          <cell r="AE2241">
            <v>281000</v>
          </cell>
          <cell r="AF2241">
            <v>0</v>
          </cell>
          <cell r="AI2241">
            <v>2282</v>
          </cell>
          <cell r="AK2241">
            <v>0</v>
          </cell>
          <cell r="AM2241">
            <v>468</v>
          </cell>
          <cell r="AN2241">
            <v>1</v>
          </cell>
          <cell r="AO2241">
            <v>393216</v>
          </cell>
          <cell r="AQ2241">
            <v>0</v>
          </cell>
          <cell r="AR2241">
            <v>0</v>
          </cell>
          <cell r="AS2241" t="str">
            <v>Ы</v>
          </cell>
          <cell r="AT2241" t="str">
            <v>Ы</v>
          </cell>
          <cell r="AU2241">
            <v>0</v>
          </cell>
          <cell r="AV2241">
            <v>0</v>
          </cell>
          <cell r="AW2241">
            <v>23</v>
          </cell>
          <cell r="AX2241">
            <v>1</v>
          </cell>
          <cell r="AY2241">
            <v>0</v>
          </cell>
          <cell r="AZ2241">
            <v>0</v>
          </cell>
          <cell r="BA2241">
            <v>0</v>
          </cell>
          <cell r="BB2241">
            <v>0</v>
          </cell>
          <cell r="BC2241">
            <v>38828</v>
          </cell>
        </row>
        <row r="2242">
          <cell r="A2242">
            <v>2006</v>
          </cell>
          <cell r="B2242">
            <v>3</v>
          </cell>
          <cell r="C2242">
            <v>312</v>
          </cell>
          <cell r="D2242">
            <v>21</v>
          </cell>
          <cell r="E2242">
            <v>792020</v>
          </cell>
          <cell r="F2242">
            <v>0</v>
          </cell>
          <cell r="G2242" t="str">
            <v>Затраты по ШПЗ (основные)</v>
          </cell>
          <cell r="H2242">
            <v>2011</v>
          </cell>
          <cell r="I2242">
            <v>7920</v>
          </cell>
          <cell r="J2242">
            <v>65248.77</v>
          </cell>
          <cell r="K2242">
            <v>1</v>
          </cell>
          <cell r="L2242">
            <v>0</v>
          </cell>
          <cell r="M2242">
            <v>0</v>
          </cell>
          <cell r="N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31</v>
          </cell>
          <cell r="V2242">
            <v>0</v>
          </cell>
          <cell r="W2242">
            <v>0</v>
          </cell>
          <cell r="AA2242">
            <v>0</v>
          </cell>
          <cell r="AB2242">
            <v>0</v>
          </cell>
          <cell r="AC2242">
            <v>0</v>
          </cell>
          <cell r="AD2242">
            <v>31</v>
          </cell>
          <cell r="AE2242">
            <v>281100</v>
          </cell>
          <cell r="AF2242">
            <v>0</v>
          </cell>
          <cell r="AI2242">
            <v>2282</v>
          </cell>
          <cell r="AK2242">
            <v>0</v>
          </cell>
          <cell r="AM2242">
            <v>469</v>
          </cell>
          <cell r="AN2242">
            <v>1</v>
          </cell>
          <cell r="AO2242">
            <v>393216</v>
          </cell>
          <cell r="AQ2242">
            <v>0</v>
          </cell>
          <cell r="AR2242">
            <v>0</v>
          </cell>
          <cell r="AS2242" t="str">
            <v>Ы</v>
          </cell>
          <cell r="AT2242" t="str">
            <v>Ы</v>
          </cell>
          <cell r="AU2242">
            <v>0</v>
          </cell>
          <cell r="AV2242">
            <v>0</v>
          </cell>
          <cell r="AW2242">
            <v>23</v>
          </cell>
          <cell r="AX2242">
            <v>1</v>
          </cell>
          <cell r="AY2242">
            <v>0</v>
          </cell>
          <cell r="AZ2242">
            <v>0</v>
          </cell>
          <cell r="BA2242">
            <v>0</v>
          </cell>
          <cell r="BB2242">
            <v>0</v>
          </cell>
          <cell r="BC2242">
            <v>38828</v>
          </cell>
        </row>
        <row r="2243">
          <cell r="A2243">
            <v>2006</v>
          </cell>
          <cell r="B2243">
            <v>3</v>
          </cell>
          <cell r="C2243">
            <v>313</v>
          </cell>
          <cell r="D2243">
            <v>21</v>
          </cell>
          <cell r="E2243">
            <v>792020</v>
          </cell>
          <cell r="F2243">
            <v>0</v>
          </cell>
          <cell r="G2243" t="str">
            <v>Затраты по ШПЗ (основные)</v>
          </cell>
          <cell r="H2243">
            <v>2011</v>
          </cell>
          <cell r="I2243">
            <v>7920</v>
          </cell>
          <cell r="J2243">
            <v>3120.96</v>
          </cell>
          <cell r="K2243">
            <v>1</v>
          </cell>
          <cell r="L2243">
            <v>0</v>
          </cell>
          <cell r="M2243">
            <v>0</v>
          </cell>
          <cell r="N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31</v>
          </cell>
          <cell r="V2243">
            <v>0</v>
          </cell>
          <cell r="W2243">
            <v>0</v>
          </cell>
          <cell r="AA2243">
            <v>0</v>
          </cell>
          <cell r="AB2243">
            <v>0</v>
          </cell>
          <cell r="AC2243">
            <v>0</v>
          </cell>
          <cell r="AD2243">
            <v>31</v>
          </cell>
          <cell r="AE2243">
            <v>281200</v>
          </cell>
          <cell r="AF2243">
            <v>0</v>
          </cell>
          <cell r="AI2243">
            <v>2282</v>
          </cell>
          <cell r="AK2243">
            <v>0</v>
          </cell>
          <cell r="AM2243">
            <v>470</v>
          </cell>
          <cell r="AN2243">
            <v>1</v>
          </cell>
          <cell r="AO2243">
            <v>393216</v>
          </cell>
          <cell r="AQ2243">
            <v>0</v>
          </cell>
          <cell r="AR2243">
            <v>0</v>
          </cell>
          <cell r="AS2243" t="str">
            <v>Ы</v>
          </cell>
          <cell r="AT2243" t="str">
            <v>Ы</v>
          </cell>
          <cell r="AU2243">
            <v>0</v>
          </cell>
          <cell r="AV2243">
            <v>0</v>
          </cell>
          <cell r="AW2243">
            <v>23</v>
          </cell>
          <cell r="AX2243">
            <v>1</v>
          </cell>
          <cell r="AY2243">
            <v>0</v>
          </cell>
          <cell r="AZ2243">
            <v>0</v>
          </cell>
          <cell r="BA2243">
            <v>0</v>
          </cell>
          <cell r="BB2243">
            <v>0</v>
          </cell>
          <cell r="BC2243">
            <v>38828</v>
          </cell>
        </row>
        <row r="2244">
          <cell r="A2244">
            <v>2006</v>
          </cell>
          <cell r="B2244">
            <v>3</v>
          </cell>
          <cell r="C2244">
            <v>314</v>
          </cell>
          <cell r="D2244">
            <v>21</v>
          </cell>
          <cell r="E2244">
            <v>792020</v>
          </cell>
          <cell r="F2244">
            <v>0</v>
          </cell>
          <cell r="G2244" t="str">
            <v>Затраты по ШПЗ (основные)</v>
          </cell>
          <cell r="H2244">
            <v>2011</v>
          </cell>
          <cell r="I2244">
            <v>7920</v>
          </cell>
          <cell r="J2244">
            <v>250</v>
          </cell>
          <cell r="K2244">
            <v>1</v>
          </cell>
          <cell r="L2244">
            <v>0</v>
          </cell>
          <cell r="M2244">
            <v>0</v>
          </cell>
          <cell r="N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31</v>
          </cell>
          <cell r="V2244">
            <v>0</v>
          </cell>
          <cell r="W2244">
            <v>0</v>
          </cell>
          <cell r="AA2244">
            <v>0</v>
          </cell>
          <cell r="AB2244">
            <v>0</v>
          </cell>
          <cell r="AC2244">
            <v>0</v>
          </cell>
          <cell r="AD2244">
            <v>31</v>
          </cell>
          <cell r="AE2244">
            <v>282000</v>
          </cell>
          <cell r="AF2244">
            <v>0</v>
          </cell>
          <cell r="AI2244">
            <v>2282</v>
          </cell>
          <cell r="AK2244">
            <v>0</v>
          </cell>
          <cell r="AM2244">
            <v>471</v>
          </cell>
          <cell r="AN2244">
            <v>1</v>
          </cell>
          <cell r="AO2244">
            <v>393216</v>
          </cell>
          <cell r="AQ2244">
            <v>0</v>
          </cell>
          <cell r="AR2244">
            <v>0</v>
          </cell>
          <cell r="AS2244" t="str">
            <v>Ы</v>
          </cell>
          <cell r="AT2244" t="str">
            <v>Ы</v>
          </cell>
          <cell r="AU2244">
            <v>0</v>
          </cell>
          <cell r="AV2244">
            <v>0</v>
          </cell>
          <cell r="AW2244">
            <v>23</v>
          </cell>
          <cell r="AX2244">
            <v>1</v>
          </cell>
          <cell r="AY2244">
            <v>0</v>
          </cell>
          <cell r="AZ2244">
            <v>0</v>
          </cell>
          <cell r="BA2244">
            <v>0</v>
          </cell>
          <cell r="BB2244">
            <v>0</v>
          </cell>
          <cell r="BC2244">
            <v>38828</v>
          </cell>
        </row>
        <row r="2245">
          <cell r="A2245">
            <v>2006</v>
          </cell>
          <cell r="B2245">
            <v>3</v>
          </cell>
          <cell r="C2245">
            <v>315</v>
          </cell>
          <cell r="D2245">
            <v>21</v>
          </cell>
          <cell r="E2245">
            <v>792020</v>
          </cell>
          <cell r="F2245">
            <v>0</v>
          </cell>
          <cell r="G2245" t="str">
            <v>Затраты по ШПЗ (основные)</v>
          </cell>
          <cell r="H2245">
            <v>2011</v>
          </cell>
          <cell r="I2245">
            <v>7920</v>
          </cell>
          <cell r="J2245">
            <v>14602.38</v>
          </cell>
          <cell r="K2245">
            <v>1</v>
          </cell>
          <cell r="L2245">
            <v>0</v>
          </cell>
          <cell r="M2245">
            <v>0</v>
          </cell>
          <cell r="N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31</v>
          </cell>
          <cell r="V2245">
            <v>0</v>
          </cell>
          <cell r="W2245">
            <v>0</v>
          </cell>
          <cell r="AA2245">
            <v>0</v>
          </cell>
          <cell r="AB2245">
            <v>0</v>
          </cell>
          <cell r="AC2245">
            <v>0</v>
          </cell>
          <cell r="AD2245">
            <v>31</v>
          </cell>
          <cell r="AE2245">
            <v>282200</v>
          </cell>
          <cell r="AF2245">
            <v>0</v>
          </cell>
          <cell r="AI2245">
            <v>2282</v>
          </cell>
          <cell r="AK2245">
            <v>0</v>
          </cell>
          <cell r="AM2245">
            <v>472</v>
          </cell>
          <cell r="AN2245">
            <v>1</v>
          </cell>
          <cell r="AO2245">
            <v>393216</v>
          </cell>
          <cell r="AQ2245">
            <v>0</v>
          </cell>
          <cell r="AR2245">
            <v>0</v>
          </cell>
          <cell r="AS2245" t="str">
            <v>Ы</v>
          </cell>
          <cell r="AT2245" t="str">
            <v>Ы</v>
          </cell>
          <cell r="AU2245">
            <v>0</v>
          </cell>
          <cell r="AV2245">
            <v>0</v>
          </cell>
          <cell r="AW2245">
            <v>23</v>
          </cell>
          <cell r="AX2245">
            <v>1</v>
          </cell>
          <cell r="AY2245">
            <v>0</v>
          </cell>
          <cell r="AZ2245">
            <v>0</v>
          </cell>
          <cell r="BA2245">
            <v>0</v>
          </cell>
          <cell r="BB2245">
            <v>0</v>
          </cell>
          <cell r="BC2245">
            <v>38828</v>
          </cell>
        </row>
        <row r="2246">
          <cell r="A2246">
            <v>2006</v>
          </cell>
          <cell r="B2246">
            <v>3</v>
          </cell>
          <cell r="C2246">
            <v>316</v>
          </cell>
          <cell r="D2246">
            <v>21</v>
          </cell>
          <cell r="E2246">
            <v>792020</v>
          </cell>
          <cell r="F2246">
            <v>0</v>
          </cell>
          <cell r="G2246" t="str">
            <v>Затраты по ШПЗ (основные)</v>
          </cell>
          <cell r="H2246">
            <v>2011</v>
          </cell>
          <cell r="I2246">
            <v>7920</v>
          </cell>
          <cell r="J2246">
            <v>122662</v>
          </cell>
          <cell r="K2246">
            <v>1</v>
          </cell>
          <cell r="L2246">
            <v>0</v>
          </cell>
          <cell r="M2246">
            <v>0</v>
          </cell>
          <cell r="N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31</v>
          </cell>
          <cell r="V2246">
            <v>0</v>
          </cell>
          <cell r="W2246">
            <v>0</v>
          </cell>
          <cell r="AA2246">
            <v>0</v>
          </cell>
          <cell r="AB2246">
            <v>0</v>
          </cell>
          <cell r="AC2246">
            <v>0</v>
          </cell>
          <cell r="AD2246">
            <v>31</v>
          </cell>
          <cell r="AE2246">
            <v>283000</v>
          </cell>
          <cell r="AF2246">
            <v>0</v>
          </cell>
          <cell r="AI2246">
            <v>2282</v>
          </cell>
          <cell r="AK2246">
            <v>0</v>
          </cell>
          <cell r="AM2246">
            <v>473</v>
          </cell>
          <cell r="AN2246">
            <v>1</v>
          </cell>
          <cell r="AO2246">
            <v>393216</v>
          </cell>
          <cell r="AQ2246">
            <v>0</v>
          </cell>
          <cell r="AR2246">
            <v>0</v>
          </cell>
          <cell r="AS2246" t="str">
            <v>Ы</v>
          </cell>
          <cell r="AT2246" t="str">
            <v>Ы</v>
          </cell>
          <cell r="AU2246">
            <v>0</v>
          </cell>
          <cell r="AV2246">
            <v>0</v>
          </cell>
          <cell r="AW2246">
            <v>23</v>
          </cell>
          <cell r="AX2246">
            <v>1</v>
          </cell>
          <cell r="AY2246">
            <v>0</v>
          </cell>
          <cell r="AZ2246">
            <v>0</v>
          </cell>
          <cell r="BA2246">
            <v>0</v>
          </cell>
          <cell r="BB2246">
            <v>0</v>
          </cell>
          <cell r="BC2246">
            <v>38828</v>
          </cell>
        </row>
        <row r="2247">
          <cell r="A2247">
            <v>2006</v>
          </cell>
          <cell r="B2247">
            <v>3</v>
          </cell>
          <cell r="C2247">
            <v>317</v>
          </cell>
          <cell r="D2247">
            <v>21</v>
          </cell>
          <cell r="E2247">
            <v>792020</v>
          </cell>
          <cell r="F2247">
            <v>0</v>
          </cell>
          <cell r="G2247" t="str">
            <v>Затраты по ШПЗ (основные)</v>
          </cell>
          <cell r="H2247">
            <v>2011</v>
          </cell>
          <cell r="I2247">
            <v>7920</v>
          </cell>
          <cell r="J2247">
            <v>26133.81</v>
          </cell>
          <cell r="K2247">
            <v>1</v>
          </cell>
          <cell r="L2247">
            <v>0</v>
          </cell>
          <cell r="M2247">
            <v>0</v>
          </cell>
          <cell r="N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31</v>
          </cell>
          <cell r="V2247">
            <v>0</v>
          </cell>
          <cell r="W2247">
            <v>0</v>
          </cell>
          <cell r="AA2247">
            <v>0</v>
          </cell>
          <cell r="AB2247">
            <v>0</v>
          </cell>
          <cell r="AC2247">
            <v>0</v>
          </cell>
          <cell r="AD2247">
            <v>31</v>
          </cell>
          <cell r="AE2247">
            <v>285000</v>
          </cell>
          <cell r="AF2247">
            <v>0</v>
          </cell>
          <cell r="AI2247">
            <v>2282</v>
          </cell>
          <cell r="AK2247">
            <v>0</v>
          </cell>
          <cell r="AM2247">
            <v>474</v>
          </cell>
          <cell r="AN2247">
            <v>1</v>
          </cell>
          <cell r="AO2247">
            <v>393216</v>
          </cell>
          <cell r="AQ2247">
            <v>0</v>
          </cell>
          <cell r="AR2247">
            <v>0</v>
          </cell>
          <cell r="AS2247" t="str">
            <v>Ы</v>
          </cell>
          <cell r="AT2247" t="str">
            <v>Ы</v>
          </cell>
          <cell r="AU2247">
            <v>0</v>
          </cell>
          <cell r="AV2247">
            <v>0</v>
          </cell>
          <cell r="AW2247">
            <v>23</v>
          </cell>
          <cell r="AX2247">
            <v>1</v>
          </cell>
          <cell r="AY2247">
            <v>0</v>
          </cell>
          <cell r="AZ2247">
            <v>0</v>
          </cell>
          <cell r="BA2247">
            <v>0</v>
          </cell>
          <cell r="BB2247">
            <v>0</v>
          </cell>
          <cell r="BC2247">
            <v>38828</v>
          </cell>
        </row>
        <row r="2248">
          <cell r="A2248">
            <v>2006</v>
          </cell>
          <cell r="B2248">
            <v>3</v>
          </cell>
          <cell r="C2248">
            <v>318</v>
          </cell>
          <cell r="D2248">
            <v>21</v>
          </cell>
          <cell r="E2248">
            <v>792020</v>
          </cell>
          <cell r="F2248">
            <v>0</v>
          </cell>
          <cell r="G2248" t="str">
            <v>Затраты по ШПЗ (основные)</v>
          </cell>
          <cell r="H2248">
            <v>2011</v>
          </cell>
          <cell r="I2248">
            <v>7920</v>
          </cell>
          <cell r="J2248">
            <v>175330.45</v>
          </cell>
          <cell r="K2248">
            <v>1</v>
          </cell>
          <cell r="L2248">
            <v>0</v>
          </cell>
          <cell r="M2248">
            <v>0</v>
          </cell>
          <cell r="N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31</v>
          </cell>
          <cell r="V2248">
            <v>0</v>
          </cell>
          <cell r="W2248">
            <v>0</v>
          </cell>
          <cell r="AA2248">
            <v>0</v>
          </cell>
          <cell r="AB2248">
            <v>0</v>
          </cell>
          <cell r="AC2248">
            <v>0</v>
          </cell>
          <cell r="AD2248">
            <v>31</v>
          </cell>
          <cell r="AE2248">
            <v>311000</v>
          </cell>
          <cell r="AF2248">
            <v>0</v>
          </cell>
          <cell r="AI2248">
            <v>2282</v>
          </cell>
          <cell r="AK2248">
            <v>0</v>
          </cell>
          <cell r="AM2248">
            <v>475</v>
          </cell>
          <cell r="AN2248">
            <v>1</v>
          </cell>
          <cell r="AO2248">
            <v>393216</v>
          </cell>
          <cell r="AQ2248">
            <v>0</v>
          </cell>
          <cell r="AR2248">
            <v>0</v>
          </cell>
          <cell r="AS2248" t="str">
            <v>Ы</v>
          </cell>
          <cell r="AT2248" t="str">
            <v>Ы</v>
          </cell>
          <cell r="AU2248">
            <v>0</v>
          </cell>
          <cell r="AV2248">
            <v>0</v>
          </cell>
          <cell r="AW2248">
            <v>23</v>
          </cell>
          <cell r="AX2248">
            <v>1</v>
          </cell>
          <cell r="AY2248">
            <v>0</v>
          </cell>
          <cell r="AZ2248">
            <v>0</v>
          </cell>
          <cell r="BA2248">
            <v>0</v>
          </cell>
          <cell r="BB2248">
            <v>0</v>
          </cell>
          <cell r="BC2248">
            <v>38828</v>
          </cell>
        </row>
        <row r="2249">
          <cell r="A2249">
            <v>2006</v>
          </cell>
          <cell r="B2249">
            <v>3</v>
          </cell>
          <cell r="C2249">
            <v>319</v>
          </cell>
          <cell r="D2249">
            <v>21</v>
          </cell>
          <cell r="E2249">
            <v>792020</v>
          </cell>
          <cell r="F2249">
            <v>0</v>
          </cell>
          <cell r="G2249" t="str">
            <v>Затраты по ШПЗ (основные)</v>
          </cell>
          <cell r="H2249">
            <v>2011</v>
          </cell>
          <cell r="I2249">
            <v>7920</v>
          </cell>
          <cell r="J2249">
            <v>362752.64</v>
          </cell>
          <cell r="K2249">
            <v>1</v>
          </cell>
          <cell r="L2249">
            <v>0</v>
          </cell>
          <cell r="M2249">
            <v>0</v>
          </cell>
          <cell r="N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31</v>
          </cell>
          <cell r="V2249">
            <v>0</v>
          </cell>
          <cell r="W2249">
            <v>0</v>
          </cell>
          <cell r="AA2249">
            <v>0</v>
          </cell>
          <cell r="AB2249">
            <v>0</v>
          </cell>
          <cell r="AC2249">
            <v>0</v>
          </cell>
          <cell r="AD2249">
            <v>31</v>
          </cell>
          <cell r="AE2249">
            <v>312000</v>
          </cell>
          <cell r="AF2249">
            <v>0</v>
          </cell>
          <cell r="AI2249">
            <v>2282</v>
          </cell>
          <cell r="AK2249">
            <v>0</v>
          </cell>
          <cell r="AM2249">
            <v>476</v>
          </cell>
          <cell r="AN2249">
            <v>1</v>
          </cell>
          <cell r="AO2249">
            <v>393216</v>
          </cell>
          <cell r="AQ2249">
            <v>0</v>
          </cell>
          <cell r="AR2249">
            <v>0</v>
          </cell>
          <cell r="AS2249" t="str">
            <v>Ы</v>
          </cell>
          <cell r="AT2249" t="str">
            <v>Ы</v>
          </cell>
          <cell r="AU2249">
            <v>0</v>
          </cell>
          <cell r="AV2249">
            <v>0</v>
          </cell>
          <cell r="AW2249">
            <v>23</v>
          </cell>
          <cell r="AX2249">
            <v>1</v>
          </cell>
          <cell r="AY2249">
            <v>0</v>
          </cell>
          <cell r="AZ2249">
            <v>0</v>
          </cell>
          <cell r="BA2249">
            <v>0</v>
          </cell>
          <cell r="BB2249">
            <v>0</v>
          </cell>
          <cell r="BC2249">
            <v>38828</v>
          </cell>
        </row>
        <row r="2250">
          <cell r="A2250">
            <v>2006</v>
          </cell>
          <cell r="B2250">
            <v>3</v>
          </cell>
          <cell r="C2250">
            <v>320</v>
          </cell>
          <cell r="D2250">
            <v>21</v>
          </cell>
          <cell r="E2250">
            <v>792020</v>
          </cell>
          <cell r="F2250">
            <v>0</v>
          </cell>
          <cell r="G2250" t="str">
            <v>Затраты по ШПЗ (основные)</v>
          </cell>
          <cell r="H2250">
            <v>2011</v>
          </cell>
          <cell r="I2250">
            <v>7920</v>
          </cell>
          <cell r="J2250">
            <v>70739.39</v>
          </cell>
          <cell r="K2250">
            <v>1</v>
          </cell>
          <cell r="L2250">
            <v>0</v>
          </cell>
          <cell r="M2250">
            <v>0</v>
          </cell>
          <cell r="N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31</v>
          </cell>
          <cell r="V2250">
            <v>0</v>
          </cell>
          <cell r="W2250">
            <v>0</v>
          </cell>
          <cell r="AA2250">
            <v>0</v>
          </cell>
          <cell r="AB2250">
            <v>0</v>
          </cell>
          <cell r="AC2250">
            <v>0</v>
          </cell>
          <cell r="AD2250">
            <v>31</v>
          </cell>
          <cell r="AE2250">
            <v>312100</v>
          </cell>
          <cell r="AF2250">
            <v>0</v>
          </cell>
          <cell r="AI2250">
            <v>2282</v>
          </cell>
          <cell r="AK2250">
            <v>0</v>
          </cell>
          <cell r="AM2250">
            <v>477</v>
          </cell>
          <cell r="AN2250">
            <v>1</v>
          </cell>
          <cell r="AO2250">
            <v>393216</v>
          </cell>
          <cell r="AQ2250">
            <v>0</v>
          </cell>
          <cell r="AR2250">
            <v>0</v>
          </cell>
          <cell r="AS2250" t="str">
            <v>Ы</v>
          </cell>
          <cell r="AT2250" t="str">
            <v>Ы</v>
          </cell>
          <cell r="AU2250">
            <v>0</v>
          </cell>
          <cell r="AV2250">
            <v>0</v>
          </cell>
          <cell r="AW2250">
            <v>23</v>
          </cell>
          <cell r="AX2250">
            <v>1</v>
          </cell>
          <cell r="AY2250">
            <v>0</v>
          </cell>
          <cell r="AZ2250">
            <v>0</v>
          </cell>
          <cell r="BA2250">
            <v>0</v>
          </cell>
          <cell r="BB2250">
            <v>0</v>
          </cell>
          <cell r="BC2250">
            <v>38828</v>
          </cell>
        </row>
        <row r="2251">
          <cell r="A2251">
            <v>2006</v>
          </cell>
          <cell r="B2251">
            <v>3</v>
          </cell>
          <cell r="C2251">
            <v>321</v>
          </cell>
          <cell r="D2251">
            <v>21</v>
          </cell>
          <cell r="E2251">
            <v>792020</v>
          </cell>
          <cell r="F2251">
            <v>0</v>
          </cell>
          <cell r="G2251" t="str">
            <v>Затраты по ШПЗ (основные)</v>
          </cell>
          <cell r="H2251">
            <v>2011</v>
          </cell>
          <cell r="I2251">
            <v>7920</v>
          </cell>
          <cell r="J2251">
            <v>775683.47</v>
          </cell>
          <cell r="K2251">
            <v>1</v>
          </cell>
          <cell r="L2251">
            <v>0</v>
          </cell>
          <cell r="M2251">
            <v>0</v>
          </cell>
          <cell r="N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31</v>
          </cell>
          <cell r="V2251">
            <v>0</v>
          </cell>
          <cell r="W2251">
            <v>0</v>
          </cell>
          <cell r="AA2251">
            <v>0</v>
          </cell>
          <cell r="AB2251">
            <v>0</v>
          </cell>
          <cell r="AC2251">
            <v>0</v>
          </cell>
          <cell r="AD2251">
            <v>31</v>
          </cell>
          <cell r="AE2251">
            <v>312200</v>
          </cell>
          <cell r="AF2251">
            <v>0</v>
          </cell>
          <cell r="AI2251">
            <v>2282</v>
          </cell>
          <cell r="AK2251">
            <v>0</v>
          </cell>
          <cell r="AM2251">
            <v>478</v>
          </cell>
          <cell r="AN2251">
            <v>1</v>
          </cell>
          <cell r="AO2251">
            <v>393216</v>
          </cell>
          <cell r="AQ2251">
            <v>0</v>
          </cell>
          <cell r="AR2251">
            <v>0</v>
          </cell>
          <cell r="AS2251" t="str">
            <v>Ы</v>
          </cell>
          <cell r="AT2251" t="str">
            <v>Ы</v>
          </cell>
          <cell r="AU2251">
            <v>0</v>
          </cell>
          <cell r="AV2251">
            <v>0</v>
          </cell>
          <cell r="AW2251">
            <v>23</v>
          </cell>
          <cell r="AX2251">
            <v>1</v>
          </cell>
          <cell r="AY2251">
            <v>0</v>
          </cell>
          <cell r="AZ2251">
            <v>0</v>
          </cell>
          <cell r="BA2251">
            <v>0</v>
          </cell>
          <cell r="BB2251">
            <v>0</v>
          </cell>
          <cell r="BC2251">
            <v>38828</v>
          </cell>
        </row>
        <row r="2252">
          <cell r="A2252">
            <v>2006</v>
          </cell>
          <cell r="B2252">
            <v>3</v>
          </cell>
          <cell r="C2252">
            <v>322</v>
          </cell>
          <cell r="D2252">
            <v>21</v>
          </cell>
          <cell r="E2252">
            <v>792020</v>
          </cell>
          <cell r="F2252">
            <v>0</v>
          </cell>
          <cell r="G2252" t="str">
            <v>Затраты по ШПЗ (основные)</v>
          </cell>
          <cell r="H2252">
            <v>2011</v>
          </cell>
          <cell r="I2252">
            <v>7920</v>
          </cell>
          <cell r="J2252">
            <v>66504.649999999994</v>
          </cell>
          <cell r="K2252">
            <v>1</v>
          </cell>
          <cell r="L2252">
            <v>0</v>
          </cell>
          <cell r="M2252">
            <v>0</v>
          </cell>
          <cell r="N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31</v>
          </cell>
          <cell r="V2252">
            <v>0</v>
          </cell>
          <cell r="W2252">
            <v>0</v>
          </cell>
          <cell r="AA2252">
            <v>0</v>
          </cell>
          <cell r="AB2252">
            <v>0</v>
          </cell>
          <cell r="AC2252">
            <v>0</v>
          </cell>
          <cell r="AD2252">
            <v>31</v>
          </cell>
          <cell r="AE2252">
            <v>313000</v>
          </cell>
          <cell r="AF2252">
            <v>0</v>
          </cell>
          <cell r="AI2252">
            <v>2282</v>
          </cell>
          <cell r="AK2252">
            <v>0</v>
          </cell>
          <cell r="AM2252">
            <v>479</v>
          </cell>
          <cell r="AN2252">
            <v>1</v>
          </cell>
          <cell r="AO2252">
            <v>393216</v>
          </cell>
          <cell r="AQ2252">
            <v>0</v>
          </cell>
          <cell r="AR2252">
            <v>0</v>
          </cell>
          <cell r="AS2252" t="str">
            <v>Ы</v>
          </cell>
          <cell r="AT2252" t="str">
            <v>Ы</v>
          </cell>
          <cell r="AU2252">
            <v>0</v>
          </cell>
          <cell r="AV2252">
            <v>0</v>
          </cell>
          <cell r="AW2252">
            <v>23</v>
          </cell>
          <cell r="AX2252">
            <v>1</v>
          </cell>
          <cell r="AY2252">
            <v>0</v>
          </cell>
          <cell r="AZ2252">
            <v>0</v>
          </cell>
          <cell r="BA2252">
            <v>0</v>
          </cell>
          <cell r="BB2252">
            <v>0</v>
          </cell>
          <cell r="BC2252">
            <v>38828</v>
          </cell>
        </row>
        <row r="2253">
          <cell r="A2253">
            <v>2006</v>
          </cell>
          <cell r="B2253">
            <v>3</v>
          </cell>
          <cell r="C2253">
            <v>323</v>
          </cell>
          <cell r="D2253">
            <v>21</v>
          </cell>
          <cell r="E2253">
            <v>792020</v>
          </cell>
          <cell r="F2253">
            <v>0</v>
          </cell>
          <cell r="G2253" t="str">
            <v>Затраты по ШПЗ (основные)</v>
          </cell>
          <cell r="H2253">
            <v>2011</v>
          </cell>
          <cell r="I2253">
            <v>7920</v>
          </cell>
          <cell r="J2253">
            <v>120917.55</v>
          </cell>
          <cell r="K2253">
            <v>1</v>
          </cell>
          <cell r="L2253">
            <v>0</v>
          </cell>
          <cell r="M2253">
            <v>0</v>
          </cell>
          <cell r="N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31</v>
          </cell>
          <cell r="V2253">
            <v>0</v>
          </cell>
          <cell r="W2253">
            <v>0</v>
          </cell>
          <cell r="AA2253">
            <v>0</v>
          </cell>
          <cell r="AB2253">
            <v>0</v>
          </cell>
          <cell r="AC2253">
            <v>0</v>
          </cell>
          <cell r="AD2253">
            <v>31</v>
          </cell>
          <cell r="AE2253">
            <v>314000</v>
          </cell>
          <cell r="AF2253">
            <v>0</v>
          </cell>
          <cell r="AI2253">
            <v>2282</v>
          </cell>
          <cell r="AK2253">
            <v>0</v>
          </cell>
          <cell r="AM2253">
            <v>480</v>
          </cell>
          <cell r="AN2253">
            <v>1</v>
          </cell>
          <cell r="AO2253">
            <v>393216</v>
          </cell>
          <cell r="AQ2253">
            <v>0</v>
          </cell>
          <cell r="AR2253">
            <v>0</v>
          </cell>
          <cell r="AS2253" t="str">
            <v>Ы</v>
          </cell>
          <cell r="AT2253" t="str">
            <v>Ы</v>
          </cell>
          <cell r="AU2253">
            <v>0</v>
          </cell>
          <cell r="AV2253">
            <v>0</v>
          </cell>
          <cell r="AW2253">
            <v>23</v>
          </cell>
          <cell r="AX2253">
            <v>1</v>
          </cell>
          <cell r="AY2253">
            <v>0</v>
          </cell>
          <cell r="AZ2253">
            <v>0</v>
          </cell>
          <cell r="BA2253">
            <v>0</v>
          </cell>
          <cell r="BB2253">
            <v>0</v>
          </cell>
          <cell r="BC2253">
            <v>38828</v>
          </cell>
        </row>
        <row r="2254">
          <cell r="A2254">
            <v>2006</v>
          </cell>
          <cell r="B2254">
            <v>3</v>
          </cell>
          <cell r="C2254">
            <v>324</v>
          </cell>
          <cell r="D2254">
            <v>21</v>
          </cell>
          <cell r="E2254">
            <v>792020</v>
          </cell>
          <cell r="F2254">
            <v>0</v>
          </cell>
          <cell r="G2254" t="str">
            <v>Затраты по ШПЗ (основные)</v>
          </cell>
          <cell r="H2254">
            <v>2011</v>
          </cell>
          <cell r="I2254">
            <v>7920</v>
          </cell>
          <cell r="J2254">
            <v>24183.51</v>
          </cell>
          <cell r="K2254">
            <v>1</v>
          </cell>
          <cell r="L2254">
            <v>0</v>
          </cell>
          <cell r="M2254">
            <v>0</v>
          </cell>
          <cell r="N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31</v>
          </cell>
          <cell r="V2254">
            <v>0</v>
          </cell>
          <cell r="W2254">
            <v>0</v>
          </cell>
          <cell r="AA2254">
            <v>0</v>
          </cell>
          <cell r="AB2254">
            <v>0</v>
          </cell>
          <cell r="AC2254">
            <v>0</v>
          </cell>
          <cell r="AD2254">
            <v>31</v>
          </cell>
          <cell r="AE2254">
            <v>315000</v>
          </cell>
          <cell r="AF2254">
            <v>0</v>
          </cell>
          <cell r="AI2254">
            <v>2282</v>
          </cell>
          <cell r="AK2254">
            <v>0</v>
          </cell>
          <cell r="AM2254">
            <v>481</v>
          </cell>
          <cell r="AN2254">
            <v>1</v>
          </cell>
          <cell r="AO2254">
            <v>393216</v>
          </cell>
          <cell r="AQ2254">
            <v>0</v>
          </cell>
          <cell r="AR2254">
            <v>0</v>
          </cell>
          <cell r="AS2254" t="str">
            <v>Ы</v>
          </cell>
          <cell r="AT2254" t="str">
            <v>Ы</v>
          </cell>
          <cell r="AU2254">
            <v>0</v>
          </cell>
          <cell r="AV2254">
            <v>0</v>
          </cell>
          <cell r="AW2254">
            <v>23</v>
          </cell>
          <cell r="AX2254">
            <v>1</v>
          </cell>
          <cell r="AY2254">
            <v>0</v>
          </cell>
          <cell r="AZ2254">
            <v>0</v>
          </cell>
          <cell r="BA2254">
            <v>0</v>
          </cell>
          <cell r="BB2254">
            <v>0</v>
          </cell>
          <cell r="BC2254">
            <v>38828</v>
          </cell>
        </row>
        <row r="2255">
          <cell r="A2255">
            <v>2006</v>
          </cell>
          <cell r="B2255">
            <v>3</v>
          </cell>
          <cell r="C2255">
            <v>325</v>
          </cell>
          <cell r="D2255">
            <v>21</v>
          </cell>
          <cell r="E2255">
            <v>792020</v>
          </cell>
          <cell r="F2255">
            <v>0</v>
          </cell>
          <cell r="G2255" t="str">
            <v>Затраты по ШПЗ (основные)</v>
          </cell>
          <cell r="H2255">
            <v>2011</v>
          </cell>
          <cell r="I2255">
            <v>7920</v>
          </cell>
          <cell r="J2255">
            <v>1548875</v>
          </cell>
          <cell r="K2255">
            <v>1</v>
          </cell>
          <cell r="L2255">
            <v>0</v>
          </cell>
          <cell r="M2255">
            <v>0</v>
          </cell>
          <cell r="N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31</v>
          </cell>
          <cell r="V2255">
            <v>0</v>
          </cell>
          <cell r="W2255">
            <v>0</v>
          </cell>
          <cell r="AA2255">
            <v>0</v>
          </cell>
          <cell r="AB2255">
            <v>0</v>
          </cell>
          <cell r="AC2255">
            <v>0</v>
          </cell>
          <cell r="AD2255">
            <v>31</v>
          </cell>
          <cell r="AE2255">
            <v>410000</v>
          </cell>
          <cell r="AF2255">
            <v>0</v>
          </cell>
          <cell r="AI2255">
            <v>2282</v>
          </cell>
          <cell r="AK2255">
            <v>0</v>
          </cell>
          <cell r="AM2255">
            <v>482</v>
          </cell>
          <cell r="AN2255">
            <v>1</v>
          </cell>
          <cell r="AO2255">
            <v>393216</v>
          </cell>
          <cell r="AQ2255">
            <v>0</v>
          </cell>
          <cell r="AR2255">
            <v>0</v>
          </cell>
          <cell r="AS2255" t="str">
            <v>Ы</v>
          </cell>
          <cell r="AT2255" t="str">
            <v>Ы</v>
          </cell>
          <cell r="AU2255">
            <v>0</v>
          </cell>
          <cell r="AV2255">
            <v>0</v>
          </cell>
          <cell r="AW2255">
            <v>23</v>
          </cell>
          <cell r="AX2255">
            <v>1</v>
          </cell>
          <cell r="AY2255">
            <v>0</v>
          </cell>
          <cell r="AZ2255">
            <v>0</v>
          </cell>
          <cell r="BA2255">
            <v>0</v>
          </cell>
          <cell r="BB2255">
            <v>0</v>
          </cell>
          <cell r="BC2255">
            <v>38828</v>
          </cell>
        </row>
        <row r="2256">
          <cell r="A2256">
            <v>2006</v>
          </cell>
          <cell r="B2256">
            <v>3</v>
          </cell>
          <cell r="C2256">
            <v>326</v>
          </cell>
          <cell r="D2256">
            <v>21</v>
          </cell>
          <cell r="E2256">
            <v>792020</v>
          </cell>
          <cell r="F2256">
            <v>0</v>
          </cell>
          <cell r="G2256" t="str">
            <v>Затраты по ШПЗ (основные)</v>
          </cell>
          <cell r="H2256">
            <v>2011</v>
          </cell>
          <cell r="I2256">
            <v>7920</v>
          </cell>
          <cell r="J2256">
            <v>11600</v>
          </cell>
          <cell r="K2256">
            <v>1</v>
          </cell>
          <cell r="L2256">
            <v>0</v>
          </cell>
          <cell r="M2256">
            <v>0</v>
          </cell>
          <cell r="N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31</v>
          </cell>
          <cell r="V2256">
            <v>0</v>
          </cell>
          <cell r="W2256">
            <v>0</v>
          </cell>
          <cell r="AA2256">
            <v>0</v>
          </cell>
          <cell r="AB2256">
            <v>0</v>
          </cell>
          <cell r="AC2256">
            <v>0</v>
          </cell>
          <cell r="AD2256">
            <v>31</v>
          </cell>
          <cell r="AE2256">
            <v>410200</v>
          </cell>
          <cell r="AF2256">
            <v>0</v>
          </cell>
          <cell r="AI2256">
            <v>2282</v>
          </cell>
          <cell r="AK2256">
            <v>0</v>
          </cell>
          <cell r="AM2256">
            <v>483</v>
          </cell>
          <cell r="AN2256">
            <v>1</v>
          </cell>
          <cell r="AO2256">
            <v>393216</v>
          </cell>
          <cell r="AQ2256">
            <v>0</v>
          </cell>
          <cell r="AR2256">
            <v>0</v>
          </cell>
          <cell r="AS2256" t="str">
            <v>Ы</v>
          </cell>
          <cell r="AT2256" t="str">
            <v>Ы</v>
          </cell>
          <cell r="AU2256">
            <v>0</v>
          </cell>
          <cell r="AV2256">
            <v>0</v>
          </cell>
          <cell r="AW2256">
            <v>23</v>
          </cell>
          <cell r="AX2256">
            <v>1</v>
          </cell>
          <cell r="AY2256">
            <v>0</v>
          </cell>
          <cell r="AZ2256">
            <v>0</v>
          </cell>
          <cell r="BA2256">
            <v>0</v>
          </cell>
          <cell r="BB2256">
            <v>0</v>
          </cell>
          <cell r="BC2256">
            <v>38828</v>
          </cell>
        </row>
        <row r="2257">
          <cell r="A2257">
            <v>2006</v>
          </cell>
          <cell r="B2257">
            <v>3</v>
          </cell>
          <cell r="C2257">
            <v>327</v>
          </cell>
          <cell r="D2257">
            <v>21</v>
          </cell>
          <cell r="E2257">
            <v>792020</v>
          </cell>
          <cell r="F2257">
            <v>0</v>
          </cell>
          <cell r="G2257" t="str">
            <v>Затраты по ШПЗ (основные)</v>
          </cell>
          <cell r="H2257">
            <v>2011</v>
          </cell>
          <cell r="I2257">
            <v>7920</v>
          </cell>
          <cell r="J2257">
            <v>200211</v>
          </cell>
          <cell r="K2257">
            <v>1</v>
          </cell>
          <cell r="L2257">
            <v>0</v>
          </cell>
          <cell r="M2257">
            <v>0</v>
          </cell>
          <cell r="N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31</v>
          </cell>
          <cell r="V2257">
            <v>0</v>
          </cell>
          <cell r="W2257">
            <v>0</v>
          </cell>
          <cell r="AA2257">
            <v>0</v>
          </cell>
          <cell r="AB2257">
            <v>0</v>
          </cell>
          <cell r="AC2257">
            <v>0</v>
          </cell>
          <cell r="AD2257">
            <v>31</v>
          </cell>
          <cell r="AE2257">
            <v>420000</v>
          </cell>
          <cell r="AF2257">
            <v>0</v>
          </cell>
          <cell r="AI2257">
            <v>2282</v>
          </cell>
          <cell r="AK2257">
            <v>0</v>
          </cell>
          <cell r="AM2257">
            <v>484</v>
          </cell>
          <cell r="AN2257">
            <v>1</v>
          </cell>
          <cell r="AO2257">
            <v>393216</v>
          </cell>
          <cell r="AQ2257">
            <v>0</v>
          </cell>
          <cell r="AR2257">
            <v>0</v>
          </cell>
          <cell r="AS2257" t="str">
            <v>Ы</v>
          </cell>
          <cell r="AT2257" t="str">
            <v>Ы</v>
          </cell>
          <cell r="AU2257">
            <v>0</v>
          </cell>
          <cell r="AV2257">
            <v>0</v>
          </cell>
          <cell r="AW2257">
            <v>23</v>
          </cell>
          <cell r="AX2257">
            <v>1</v>
          </cell>
          <cell r="AY2257">
            <v>0</v>
          </cell>
          <cell r="AZ2257">
            <v>0</v>
          </cell>
          <cell r="BA2257">
            <v>0</v>
          </cell>
          <cell r="BB2257">
            <v>0</v>
          </cell>
          <cell r="BC2257">
            <v>38828</v>
          </cell>
        </row>
        <row r="2258">
          <cell r="A2258">
            <v>2006</v>
          </cell>
          <cell r="B2258">
            <v>3</v>
          </cell>
          <cell r="C2258">
            <v>328</v>
          </cell>
          <cell r="D2258">
            <v>21</v>
          </cell>
          <cell r="E2258">
            <v>792020</v>
          </cell>
          <cell r="F2258">
            <v>0</v>
          </cell>
          <cell r="G2258" t="str">
            <v>Затраты по ШПЗ (основные)</v>
          </cell>
          <cell r="H2258">
            <v>2011</v>
          </cell>
          <cell r="I2258">
            <v>7920</v>
          </cell>
          <cell r="J2258">
            <v>2287801</v>
          </cell>
          <cell r="K2258">
            <v>1</v>
          </cell>
          <cell r="L2258">
            <v>0</v>
          </cell>
          <cell r="M2258">
            <v>0</v>
          </cell>
          <cell r="N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31</v>
          </cell>
          <cell r="V2258">
            <v>0</v>
          </cell>
          <cell r="W2258">
            <v>0</v>
          </cell>
          <cell r="AA2258">
            <v>0</v>
          </cell>
          <cell r="AB2258">
            <v>0</v>
          </cell>
          <cell r="AC2258">
            <v>0</v>
          </cell>
          <cell r="AD2258">
            <v>31</v>
          </cell>
          <cell r="AE2258">
            <v>430000</v>
          </cell>
          <cell r="AF2258">
            <v>0</v>
          </cell>
          <cell r="AI2258">
            <v>2282</v>
          </cell>
          <cell r="AK2258">
            <v>0</v>
          </cell>
          <cell r="AM2258">
            <v>485</v>
          </cell>
          <cell r="AN2258">
            <v>1</v>
          </cell>
          <cell r="AO2258">
            <v>393216</v>
          </cell>
          <cell r="AQ2258">
            <v>0</v>
          </cell>
          <cell r="AR2258">
            <v>0</v>
          </cell>
          <cell r="AS2258" t="str">
            <v>Ы</v>
          </cell>
          <cell r="AT2258" t="str">
            <v>Ы</v>
          </cell>
          <cell r="AU2258">
            <v>0</v>
          </cell>
          <cell r="AV2258">
            <v>0</v>
          </cell>
          <cell r="AW2258">
            <v>23</v>
          </cell>
          <cell r="AX2258">
            <v>1</v>
          </cell>
          <cell r="AY2258">
            <v>0</v>
          </cell>
          <cell r="AZ2258">
            <v>0</v>
          </cell>
          <cell r="BA2258">
            <v>0</v>
          </cell>
          <cell r="BB2258">
            <v>0</v>
          </cell>
          <cell r="BC2258">
            <v>38828</v>
          </cell>
        </row>
        <row r="2259">
          <cell r="A2259">
            <v>2006</v>
          </cell>
          <cell r="B2259">
            <v>3</v>
          </cell>
          <cell r="C2259">
            <v>329</v>
          </cell>
          <cell r="D2259">
            <v>21</v>
          </cell>
          <cell r="E2259">
            <v>792020</v>
          </cell>
          <cell r="F2259">
            <v>0</v>
          </cell>
          <cell r="G2259" t="str">
            <v>Затраты по ШПЗ (основные)</v>
          </cell>
          <cell r="H2259">
            <v>2011</v>
          </cell>
          <cell r="I2259">
            <v>7920</v>
          </cell>
          <cell r="J2259">
            <v>1470856</v>
          </cell>
          <cell r="K2259">
            <v>1</v>
          </cell>
          <cell r="L2259">
            <v>0</v>
          </cell>
          <cell r="M2259">
            <v>0</v>
          </cell>
          <cell r="N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31</v>
          </cell>
          <cell r="V2259">
            <v>0</v>
          </cell>
          <cell r="W2259">
            <v>0</v>
          </cell>
          <cell r="AA2259">
            <v>0</v>
          </cell>
          <cell r="AB2259">
            <v>0</v>
          </cell>
          <cell r="AC2259">
            <v>0</v>
          </cell>
          <cell r="AD2259">
            <v>31</v>
          </cell>
          <cell r="AE2259">
            <v>430110</v>
          </cell>
          <cell r="AF2259">
            <v>0</v>
          </cell>
          <cell r="AI2259">
            <v>2282</v>
          </cell>
          <cell r="AK2259">
            <v>0</v>
          </cell>
          <cell r="AM2259">
            <v>486</v>
          </cell>
          <cell r="AN2259">
            <v>1</v>
          </cell>
          <cell r="AO2259">
            <v>393216</v>
          </cell>
          <cell r="AQ2259">
            <v>0</v>
          </cell>
          <cell r="AR2259">
            <v>0</v>
          </cell>
          <cell r="AS2259" t="str">
            <v>Ы</v>
          </cell>
          <cell r="AT2259" t="str">
            <v>Ы</v>
          </cell>
          <cell r="AU2259">
            <v>0</v>
          </cell>
          <cell r="AV2259">
            <v>0</v>
          </cell>
          <cell r="AW2259">
            <v>23</v>
          </cell>
          <cell r="AX2259">
            <v>1</v>
          </cell>
          <cell r="AY2259">
            <v>0</v>
          </cell>
          <cell r="AZ2259">
            <v>0</v>
          </cell>
          <cell r="BA2259">
            <v>0</v>
          </cell>
          <cell r="BB2259">
            <v>0</v>
          </cell>
          <cell r="BC2259">
            <v>38828</v>
          </cell>
        </row>
        <row r="2260">
          <cell r="A2260">
            <v>2006</v>
          </cell>
          <cell r="B2260">
            <v>3</v>
          </cell>
          <cell r="C2260">
            <v>330</v>
          </cell>
          <cell r="D2260">
            <v>21</v>
          </cell>
          <cell r="E2260">
            <v>792020</v>
          </cell>
          <cell r="F2260">
            <v>0</v>
          </cell>
          <cell r="G2260" t="str">
            <v>Затраты по ШПЗ (основные)</v>
          </cell>
          <cell r="H2260">
            <v>2011</v>
          </cell>
          <cell r="I2260">
            <v>7920</v>
          </cell>
          <cell r="J2260">
            <v>37224</v>
          </cell>
          <cell r="K2260">
            <v>1</v>
          </cell>
          <cell r="L2260">
            <v>0</v>
          </cell>
          <cell r="M2260">
            <v>0</v>
          </cell>
          <cell r="N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31</v>
          </cell>
          <cell r="V2260">
            <v>0</v>
          </cell>
          <cell r="W2260">
            <v>0</v>
          </cell>
          <cell r="AA2260">
            <v>0</v>
          </cell>
          <cell r="AB2260">
            <v>0</v>
          </cell>
          <cell r="AC2260">
            <v>0</v>
          </cell>
          <cell r="AD2260">
            <v>31</v>
          </cell>
          <cell r="AE2260">
            <v>430120</v>
          </cell>
          <cell r="AF2260">
            <v>0</v>
          </cell>
          <cell r="AI2260">
            <v>2282</v>
          </cell>
          <cell r="AK2260">
            <v>0</v>
          </cell>
          <cell r="AM2260">
            <v>487</v>
          </cell>
          <cell r="AN2260">
            <v>1</v>
          </cell>
          <cell r="AO2260">
            <v>393216</v>
          </cell>
          <cell r="AQ2260">
            <v>0</v>
          </cell>
          <cell r="AR2260">
            <v>0</v>
          </cell>
          <cell r="AS2260" t="str">
            <v>Ы</v>
          </cell>
          <cell r="AT2260" t="str">
            <v>Ы</v>
          </cell>
          <cell r="AU2260">
            <v>0</v>
          </cell>
          <cell r="AV2260">
            <v>0</v>
          </cell>
          <cell r="AW2260">
            <v>23</v>
          </cell>
          <cell r="AX2260">
            <v>1</v>
          </cell>
          <cell r="AY2260">
            <v>0</v>
          </cell>
          <cell r="AZ2260">
            <v>0</v>
          </cell>
          <cell r="BA2260">
            <v>0</v>
          </cell>
          <cell r="BB2260">
            <v>0</v>
          </cell>
          <cell r="BC2260">
            <v>38828</v>
          </cell>
        </row>
        <row r="2261">
          <cell r="A2261">
            <v>2006</v>
          </cell>
          <cell r="B2261">
            <v>3</v>
          </cell>
          <cell r="C2261">
            <v>331</v>
          </cell>
          <cell r="D2261">
            <v>21</v>
          </cell>
          <cell r="E2261">
            <v>792020</v>
          </cell>
          <cell r="F2261">
            <v>0</v>
          </cell>
          <cell r="G2261" t="str">
            <v>Затраты по ШПЗ (основные)</v>
          </cell>
          <cell r="H2261">
            <v>2011</v>
          </cell>
          <cell r="I2261">
            <v>7920</v>
          </cell>
          <cell r="J2261">
            <v>698033</v>
          </cell>
          <cell r="K2261">
            <v>1</v>
          </cell>
          <cell r="L2261">
            <v>0</v>
          </cell>
          <cell r="M2261">
            <v>0</v>
          </cell>
          <cell r="N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31</v>
          </cell>
          <cell r="V2261">
            <v>0</v>
          </cell>
          <cell r="W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31</v>
          </cell>
          <cell r="AE2261">
            <v>430130</v>
          </cell>
          <cell r="AF2261">
            <v>0</v>
          </cell>
          <cell r="AI2261">
            <v>2282</v>
          </cell>
          <cell r="AK2261">
            <v>0</v>
          </cell>
          <cell r="AM2261">
            <v>488</v>
          </cell>
          <cell r="AN2261">
            <v>1</v>
          </cell>
          <cell r="AO2261">
            <v>393216</v>
          </cell>
          <cell r="AQ2261">
            <v>0</v>
          </cell>
          <cell r="AR2261">
            <v>0</v>
          </cell>
          <cell r="AS2261" t="str">
            <v>Ы</v>
          </cell>
          <cell r="AT2261" t="str">
            <v>Ы</v>
          </cell>
          <cell r="AU2261">
            <v>0</v>
          </cell>
          <cell r="AV2261">
            <v>0</v>
          </cell>
          <cell r="AW2261">
            <v>23</v>
          </cell>
          <cell r="AX2261">
            <v>1</v>
          </cell>
          <cell r="AY2261">
            <v>0</v>
          </cell>
          <cell r="AZ2261">
            <v>0</v>
          </cell>
          <cell r="BA2261">
            <v>0</v>
          </cell>
          <cell r="BB2261">
            <v>0</v>
          </cell>
          <cell r="BC2261">
            <v>38828</v>
          </cell>
        </row>
        <row r="2262">
          <cell r="A2262">
            <v>2006</v>
          </cell>
          <cell r="B2262">
            <v>3</v>
          </cell>
          <cell r="C2262">
            <v>332</v>
          </cell>
          <cell r="D2262">
            <v>21</v>
          </cell>
          <cell r="E2262">
            <v>792020</v>
          </cell>
          <cell r="F2262">
            <v>0</v>
          </cell>
          <cell r="G2262" t="str">
            <v>Затраты по ШПЗ (основные)</v>
          </cell>
          <cell r="H2262">
            <v>2011</v>
          </cell>
          <cell r="I2262">
            <v>7920</v>
          </cell>
          <cell r="J2262">
            <v>66334</v>
          </cell>
          <cell r="K2262">
            <v>1</v>
          </cell>
          <cell r="L2262">
            <v>0</v>
          </cell>
          <cell r="M2262">
            <v>0</v>
          </cell>
          <cell r="N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31</v>
          </cell>
          <cell r="V2262">
            <v>0</v>
          </cell>
          <cell r="W2262">
            <v>0</v>
          </cell>
          <cell r="AA2262">
            <v>0</v>
          </cell>
          <cell r="AB2262">
            <v>0</v>
          </cell>
          <cell r="AC2262">
            <v>0</v>
          </cell>
          <cell r="AD2262">
            <v>31</v>
          </cell>
          <cell r="AE2262">
            <v>430140</v>
          </cell>
          <cell r="AF2262">
            <v>0</v>
          </cell>
          <cell r="AI2262">
            <v>2282</v>
          </cell>
          <cell r="AK2262">
            <v>0</v>
          </cell>
          <cell r="AM2262">
            <v>489</v>
          </cell>
          <cell r="AN2262">
            <v>1</v>
          </cell>
          <cell r="AO2262">
            <v>393216</v>
          </cell>
          <cell r="AQ2262">
            <v>0</v>
          </cell>
          <cell r="AR2262">
            <v>0</v>
          </cell>
          <cell r="AS2262" t="str">
            <v>Ы</v>
          </cell>
          <cell r="AT2262" t="str">
            <v>Ы</v>
          </cell>
          <cell r="AU2262">
            <v>0</v>
          </cell>
          <cell r="AV2262">
            <v>0</v>
          </cell>
          <cell r="AW2262">
            <v>23</v>
          </cell>
          <cell r="AX2262">
            <v>1</v>
          </cell>
          <cell r="AY2262">
            <v>0</v>
          </cell>
          <cell r="AZ2262">
            <v>0</v>
          </cell>
          <cell r="BA2262">
            <v>0</v>
          </cell>
          <cell r="BB2262">
            <v>0</v>
          </cell>
          <cell r="BC2262">
            <v>38828</v>
          </cell>
        </row>
        <row r="2263">
          <cell r="A2263">
            <v>2006</v>
          </cell>
          <cell r="B2263">
            <v>3</v>
          </cell>
          <cell r="C2263">
            <v>333</v>
          </cell>
          <cell r="D2263">
            <v>21</v>
          </cell>
          <cell r="E2263">
            <v>792020</v>
          </cell>
          <cell r="F2263">
            <v>0</v>
          </cell>
          <cell r="G2263" t="str">
            <v>Затраты по ШПЗ (основные)</v>
          </cell>
          <cell r="H2263">
            <v>2011</v>
          </cell>
          <cell r="I2263">
            <v>7920</v>
          </cell>
          <cell r="J2263">
            <v>162308</v>
          </cell>
          <cell r="K2263">
            <v>1</v>
          </cell>
          <cell r="L2263">
            <v>0</v>
          </cell>
          <cell r="M2263">
            <v>0</v>
          </cell>
          <cell r="N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31</v>
          </cell>
          <cell r="V2263">
            <v>0</v>
          </cell>
          <cell r="W2263">
            <v>0</v>
          </cell>
          <cell r="AA2263">
            <v>0</v>
          </cell>
          <cell r="AB2263">
            <v>0</v>
          </cell>
          <cell r="AC2263">
            <v>0</v>
          </cell>
          <cell r="AD2263">
            <v>31</v>
          </cell>
          <cell r="AE2263">
            <v>430220</v>
          </cell>
          <cell r="AF2263">
            <v>0</v>
          </cell>
          <cell r="AI2263">
            <v>2282</v>
          </cell>
          <cell r="AK2263">
            <v>0</v>
          </cell>
          <cell r="AM2263">
            <v>490</v>
          </cell>
          <cell r="AN2263">
            <v>1</v>
          </cell>
          <cell r="AO2263">
            <v>393216</v>
          </cell>
          <cell r="AQ2263">
            <v>0</v>
          </cell>
          <cell r="AR2263">
            <v>0</v>
          </cell>
          <cell r="AS2263" t="str">
            <v>Ы</v>
          </cell>
          <cell r="AT2263" t="str">
            <v>Ы</v>
          </cell>
          <cell r="AU2263">
            <v>0</v>
          </cell>
          <cell r="AV2263">
            <v>0</v>
          </cell>
          <cell r="AW2263">
            <v>23</v>
          </cell>
          <cell r="AX2263">
            <v>1</v>
          </cell>
          <cell r="AY2263">
            <v>0</v>
          </cell>
          <cell r="AZ2263">
            <v>0</v>
          </cell>
          <cell r="BA2263">
            <v>0</v>
          </cell>
          <cell r="BB2263">
            <v>0</v>
          </cell>
          <cell r="BC2263">
            <v>38828</v>
          </cell>
        </row>
        <row r="2264">
          <cell r="A2264">
            <v>2006</v>
          </cell>
          <cell r="B2264">
            <v>3</v>
          </cell>
          <cell r="C2264">
            <v>334</v>
          </cell>
          <cell r="D2264">
            <v>21</v>
          </cell>
          <cell r="E2264">
            <v>792020</v>
          </cell>
          <cell r="F2264">
            <v>0</v>
          </cell>
          <cell r="G2264" t="str">
            <v>Затраты по ШПЗ (основные)</v>
          </cell>
          <cell r="H2264">
            <v>2011</v>
          </cell>
          <cell r="I2264">
            <v>7920</v>
          </cell>
          <cell r="J2264">
            <v>151371</v>
          </cell>
          <cell r="K2264">
            <v>1</v>
          </cell>
          <cell r="L2264">
            <v>0</v>
          </cell>
          <cell r="M2264">
            <v>0</v>
          </cell>
          <cell r="N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31</v>
          </cell>
          <cell r="V2264">
            <v>0</v>
          </cell>
          <cell r="W2264">
            <v>0</v>
          </cell>
          <cell r="AA2264">
            <v>0</v>
          </cell>
          <cell r="AB2264">
            <v>0</v>
          </cell>
          <cell r="AC2264">
            <v>0</v>
          </cell>
          <cell r="AD2264">
            <v>31</v>
          </cell>
          <cell r="AE2264">
            <v>430230</v>
          </cell>
          <cell r="AF2264">
            <v>0</v>
          </cell>
          <cell r="AI2264">
            <v>2282</v>
          </cell>
          <cell r="AK2264">
            <v>0</v>
          </cell>
          <cell r="AM2264">
            <v>491</v>
          </cell>
          <cell r="AN2264">
            <v>1</v>
          </cell>
          <cell r="AO2264">
            <v>393216</v>
          </cell>
          <cell r="AQ2264">
            <v>0</v>
          </cell>
          <cell r="AR2264">
            <v>0</v>
          </cell>
          <cell r="AS2264" t="str">
            <v>Ы</v>
          </cell>
          <cell r="AT2264" t="str">
            <v>Ы</v>
          </cell>
          <cell r="AU2264">
            <v>0</v>
          </cell>
          <cell r="AV2264">
            <v>0</v>
          </cell>
          <cell r="AW2264">
            <v>23</v>
          </cell>
          <cell r="AX2264">
            <v>1</v>
          </cell>
          <cell r="AY2264">
            <v>0</v>
          </cell>
          <cell r="AZ2264">
            <v>0</v>
          </cell>
          <cell r="BA2264">
            <v>0</v>
          </cell>
          <cell r="BB2264">
            <v>0</v>
          </cell>
          <cell r="BC2264">
            <v>38828</v>
          </cell>
        </row>
        <row r="2265">
          <cell r="A2265">
            <v>2006</v>
          </cell>
          <cell r="B2265">
            <v>3</v>
          </cell>
          <cell r="C2265">
            <v>335</v>
          </cell>
          <cell r="D2265">
            <v>21</v>
          </cell>
          <cell r="E2265">
            <v>792020</v>
          </cell>
          <cell r="F2265">
            <v>0</v>
          </cell>
          <cell r="G2265" t="str">
            <v>Затраты по ШПЗ (основные)</v>
          </cell>
          <cell r="H2265">
            <v>2011</v>
          </cell>
          <cell r="I2265">
            <v>7920</v>
          </cell>
          <cell r="J2265">
            <v>61460</v>
          </cell>
          <cell r="K2265">
            <v>1</v>
          </cell>
          <cell r="L2265">
            <v>0</v>
          </cell>
          <cell r="M2265">
            <v>0</v>
          </cell>
          <cell r="N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31</v>
          </cell>
          <cell r="V2265">
            <v>0</v>
          </cell>
          <cell r="W2265">
            <v>0</v>
          </cell>
          <cell r="AA2265">
            <v>0</v>
          </cell>
          <cell r="AB2265">
            <v>0</v>
          </cell>
          <cell r="AC2265">
            <v>0</v>
          </cell>
          <cell r="AD2265">
            <v>31</v>
          </cell>
          <cell r="AE2265">
            <v>430240</v>
          </cell>
          <cell r="AF2265">
            <v>0</v>
          </cell>
          <cell r="AI2265">
            <v>2282</v>
          </cell>
          <cell r="AK2265">
            <v>0</v>
          </cell>
          <cell r="AM2265">
            <v>492</v>
          </cell>
          <cell r="AN2265">
            <v>1</v>
          </cell>
          <cell r="AO2265">
            <v>393216</v>
          </cell>
          <cell r="AQ2265">
            <v>0</v>
          </cell>
          <cell r="AR2265">
            <v>0</v>
          </cell>
          <cell r="AS2265" t="str">
            <v>Ы</v>
          </cell>
          <cell r="AT2265" t="str">
            <v>Ы</v>
          </cell>
          <cell r="AU2265">
            <v>0</v>
          </cell>
          <cell r="AV2265">
            <v>0</v>
          </cell>
          <cell r="AW2265">
            <v>23</v>
          </cell>
          <cell r="AX2265">
            <v>1</v>
          </cell>
          <cell r="AY2265">
            <v>0</v>
          </cell>
          <cell r="AZ2265">
            <v>0</v>
          </cell>
          <cell r="BA2265">
            <v>0</v>
          </cell>
          <cell r="BB2265">
            <v>0</v>
          </cell>
          <cell r="BC2265">
            <v>38828</v>
          </cell>
        </row>
        <row r="2266">
          <cell r="A2266">
            <v>2006</v>
          </cell>
          <cell r="B2266">
            <v>3</v>
          </cell>
          <cell r="C2266">
            <v>336</v>
          </cell>
          <cell r="D2266">
            <v>21</v>
          </cell>
          <cell r="E2266">
            <v>792020</v>
          </cell>
          <cell r="F2266">
            <v>0</v>
          </cell>
          <cell r="G2266" t="str">
            <v>Затраты по ШПЗ (основные)</v>
          </cell>
          <cell r="H2266">
            <v>2011</v>
          </cell>
          <cell r="I2266">
            <v>7920</v>
          </cell>
          <cell r="J2266">
            <v>135766</v>
          </cell>
          <cell r="K2266">
            <v>1</v>
          </cell>
          <cell r="L2266">
            <v>0</v>
          </cell>
          <cell r="M2266">
            <v>0</v>
          </cell>
          <cell r="N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31</v>
          </cell>
          <cell r="V2266">
            <v>0</v>
          </cell>
          <cell r="W2266">
            <v>0</v>
          </cell>
          <cell r="AA2266">
            <v>0</v>
          </cell>
          <cell r="AB2266">
            <v>0</v>
          </cell>
          <cell r="AC2266">
            <v>0</v>
          </cell>
          <cell r="AD2266">
            <v>31</v>
          </cell>
          <cell r="AE2266">
            <v>450000</v>
          </cell>
          <cell r="AF2266">
            <v>0</v>
          </cell>
          <cell r="AI2266">
            <v>2282</v>
          </cell>
          <cell r="AK2266">
            <v>0</v>
          </cell>
          <cell r="AM2266">
            <v>493</v>
          </cell>
          <cell r="AN2266">
            <v>1</v>
          </cell>
          <cell r="AO2266">
            <v>393216</v>
          </cell>
          <cell r="AQ2266">
            <v>0</v>
          </cell>
          <cell r="AR2266">
            <v>0</v>
          </cell>
          <cell r="AS2266" t="str">
            <v>Ы</v>
          </cell>
          <cell r="AT2266" t="str">
            <v>Ы</v>
          </cell>
          <cell r="AU2266">
            <v>0</v>
          </cell>
          <cell r="AV2266">
            <v>0</v>
          </cell>
          <cell r="AW2266">
            <v>23</v>
          </cell>
          <cell r="AX2266">
            <v>1</v>
          </cell>
          <cell r="AY2266">
            <v>0</v>
          </cell>
          <cell r="AZ2266">
            <v>0</v>
          </cell>
          <cell r="BA2266">
            <v>0</v>
          </cell>
          <cell r="BB2266">
            <v>0</v>
          </cell>
          <cell r="BC2266">
            <v>38828</v>
          </cell>
        </row>
        <row r="2267">
          <cell r="A2267">
            <v>2006</v>
          </cell>
          <cell r="B2267">
            <v>3</v>
          </cell>
          <cell r="C2267">
            <v>337</v>
          </cell>
          <cell r="D2267">
            <v>21</v>
          </cell>
          <cell r="E2267">
            <v>792020</v>
          </cell>
          <cell r="F2267">
            <v>0</v>
          </cell>
          <cell r="G2267" t="str">
            <v>Затраты по ШПЗ (основные)</v>
          </cell>
          <cell r="H2267">
            <v>2011</v>
          </cell>
          <cell r="I2267">
            <v>7920</v>
          </cell>
          <cell r="J2267">
            <v>13560</v>
          </cell>
          <cell r="K2267">
            <v>1</v>
          </cell>
          <cell r="L2267">
            <v>0</v>
          </cell>
          <cell r="M2267">
            <v>0</v>
          </cell>
          <cell r="N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31</v>
          </cell>
          <cell r="V2267">
            <v>0</v>
          </cell>
          <cell r="W2267">
            <v>0</v>
          </cell>
          <cell r="AA2267">
            <v>0</v>
          </cell>
          <cell r="AB2267">
            <v>0</v>
          </cell>
          <cell r="AC2267">
            <v>0</v>
          </cell>
          <cell r="AD2267">
            <v>31</v>
          </cell>
          <cell r="AE2267">
            <v>460000</v>
          </cell>
          <cell r="AF2267">
            <v>0</v>
          </cell>
          <cell r="AI2267">
            <v>2282</v>
          </cell>
          <cell r="AK2267">
            <v>0</v>
          </cell>
          <cell r="AM2267">
            <v>494</v>
          </cell>
          <cell r="AN2267">
            <v>1</v>
          </cell>
          <cell r="AO2267">
            <v>393216</v>
          </cell>
          <cell r="AQ2267">
            <v>0</v>
          </cell>
          <cell r="AR2267">
            <v>0</v>
          </cell>
          <cell r="AS2267" t="str">
            <v>Ы</v>
          </cell>
          <cell r="AT2267" t="str">
            <v>Ы</v>
          </cell>
          <cell r="AU2267">
            <v>0</v>
          </cell>
          <cell r="AV2267">
            <v>0</v>
          </cell>
          <cell r="AW2267">
            <v>23</v>
          </cell>
          <cell r="AX2267">
            <v>1</v>
          </cell>
          <cell r="AY2267">
            <v>0</v>
          </cell>
          <cell r="AZ2267">
            <v>0</v>
          </cell>
          <cell r="BA2267">
            <v>0</v>
          </cell>
          <cell r="BB2267">
            <v>0</v>
          </cell>
          <cell r="BC2267">
            <v>38828</v>
          </cell>
        </row>
        <row r="2268">
          <cell r="A2268">
            <v>2006</v>
          </cell>
          <cell r="B2268">
            <v>3</v>
          </cell>
          <cell r="C2268">
            <v>338</v>
          </cell>
          <cell r="D2268">
            <v>21</v>
          </cell>
          <cell r="E2268">
            <v>792020</v>
          </cell>
          <cell r="F2268">
            <v>0</v>
          </cell>
          <cell r="G2268" t="str">
            <v>Затраты по ШПЗ (основные)</v>
          </cell>
          <cell r="H2268">
            <v>2011</v>
          </cell>
          <cell r="I2268">
            <v>7920</v>
          </cell>
          <cell r="J2268">
            <v>991</v>
          </cell>
          <cell r="K2268">
            <v>1</v>
          </cell>
          <cell r="L2268">
            <v>0</v>
          </cell>
          <cell r="M2268">
            <v>0</v>
          </cell>
          <cell r="N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31</v>
          </cell>
          <cell r="V2268">
            <v>0</v>
          </cell>
          <cell r="W2268">
            <v>0</v>
          </cell>
          <cell r="AA2268">
            <v>0</v>
          </cell>
          <cell r="AB2268">
            <v>0</v>
          </cell>
          <cell r="AC2268">
            <v>0</v>
          </cell>
          <cell r="AD2268">
            <v>31</v>
          </cell>
          <cell r="AE2268">
            <v>465000</v>
          </cell>
          <cell r="AF2268">
            <v>0</v>
          </cell>
          <cell r="AI2268">
            <v>2282</v>
          </cell>
          <cell r="AK2268">
            <v>0</v>
          </cell>
          <cell r="AM2268">
            <v>495</v>
          </cell>
          <cell r="AN2268">
            <v>1</v>
          </cell>
          <cell r="AO2268">
            <v>393216</v>
          </cell>
          <cell r="AQ2268">
            <v>0</v>
          </cell>
          <cell r="AR2268">
            <v>0</v>
          </cell>
          <cell r="AS2268" t="str">
            <v>Ы</v>
          </cell>
          <cell r="AT2268" t="str">
            <v>Ы</v>
          </cell>
          <cell r="AU2268">
            <v>0</v>
          </cell>
          <cell r="AV2268">
            <v>0</v>
          </cell>
          <cell r="AW2268">
            <v>23</v>
          </cell>
          <cell r="AX2268">
            <v>1</v>
          </cell>
          <cell r="AY2268">
            <v>0</v>
          </cell>
          <cell r="AZ2268">
            <v>0</v>
          </cell>
          <cell r="BA2268">
            <v>0</v>
          </cell>
          <cell r="BB2268">
            <v>0</v>
          </cell>
          <cell r="BC2268">
            <v>38828</v>
          </cell>
        </row>
        <row r="2269">
          <cell r="A2269">
            <v>2006</v>
          </cell>
          <cell r="B2269">
            <v>3</v>
          </cell>
          <cell r="C2269">
            <v>339</v>
          </cell>
          <cell r="D2269">
            <v>21</v>
          </cell>
          <cell r="E2269">
            <v>792020</v>
          </cell>
          <cell r="F2269">
            <v>0</v>
          </cell>
          <cell r="G2269" t="str">
            <v>Затраты по ШПЗ (основные)</v>
          </cell>
          <cell r="H2269">
            <v>2011</v>
          </cell>
          <cell r="I2269">
            <v>7920</v>
          </cell>
          <cell r="J2269">
            <v>-315165</v>
          </cell>
          <cell r="K2269">
            <v>1</v>
          </cell>
          <cell r="L2269">
            <v>0</v>
          </cell>
          <cell r="M2269">
            <v>0</v>
          </cell>
          <cell r="N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31</v>
          </cell>
          <cell r="V2269">
            <v>0</v>
          </cell>
          <cell r="W2269">
            <v>0</v>
          </cell>
          <cell r="AA2269">
            <v>0</v>
          </cell>
          <cell r="AB2269">
            <v>0</v>
          </cell>
          <cell r="AC2269">
            <v>0</v>
          </cell>
          <cell r="AD2269">
            <v>31</v>
          </cell>
          <cell r="AE2269">
            <v>501102</v>
          </cell>
          <cell r="AF2269">
            <v>0</v>
          </cell>
          <cell r="AI2269">
            <v>2282</v>
          </cell>
          <cell r="AK2269">
            <v>0</v>
          </cell>
          <cell r="AM2269">
            <v>496</v>
          </cell>
          <cell r="AN2269">
            <v>1</v>
          </cell>
          <cell r="AO2269">
            <v>393216</v>
          </cell>
          <cell r="AQ2269">
            <v>0</v>
          </cell>
          <cell r="AR2269">
            <v>0</v>
          </cell>
          <cell r="AS2269" t="str">
            <v>Ы</v>
          </cell>
          <cell r="AT2269" t="str">
            <v>Ы</v>
          </cell>
          <cell r="AU2269">
            <v>0</v>
          </cell>
          <cell r="AV2269">
            <v>0</v>
          </cell>
          <cell r="AW2269">
            <v>23</v>
          </cell>
          <cell r="AX2269">
            <v>1</v>
          </cell>
          <cell r="AY2269">
            <v>0</v>
          </cell>
          <cell r="AZ2269">
            <v>0</v>
          </cell>
          <cell r="BA2269">
            <v>0</v>
          </cell>
          <cell r="BB2269">
            <v>0</v>
          </cell>
          <cell r="BC2269">
            <v>38828</v>
          </cell>
        </row>
        <row r="2270">
          <cell r="A2270">
            <v>2006</v>
          </cell>
          <cell r="B2270">
            <v>3</v>
          </cell>
          <cell r="C2270">
            <v>340</v>
          </cell>
          <cell r="D2270">
            <v>21</v>
          </cell>
          <cell r="E2270">
            <v>792020</v>
          </cell>
          <cell r="F2270">
            <v>0</v>
          </cell>
          <cell r="G2270" t="str">
            <v>Затраты по ШПЗ (основные)</v>
          </cell>
          <cell r="H2270">
            <v>2011</v>
          </cell>
          <cell r="I2270">
            <v>7920</v>
          </cell>
          <cell r="J2270">
            <v>122951</v>
          </cell>
          <cell r="K2270">
            <v>1</v>
          </cell>
          <cell r="L2270">
            <v>0</v>
          </cell>
          <cell r="M2270">
            <v>0</v>
          </cell>
          <cell r="N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31</v>
          </cell>
          <cell r="V2270">
            <v>0</v>
          </cell>
          <cell r="W2270">
            <v>0</v>
          </cell>
          <cell r="AA2270">
            <v>0</v>
          </cell>
          <cell r="AB2270">
            <v>0</v>
          </cell>
          <cell r="AC2270">
            <v>0</v>
          </cell>
          <cell r="AD2270">
            <v>31</v>
          </cell>
          <cell r="AE2270">
            <v>501105</v>
          </cell>
          <cell r="AF2270">
            <v>0</v>
          </cell>
          <cell r="AI2270">
            <v>2282</v>
          </cell>
          <cell r="AK2270">
            <v>0</v>
          </cell>
          <cell r="AM2270">
            <v>497</v>
          </cell>
          <cell r="AN2270">
            <v>1</v>
          </cell>
          <cell r="AO2270">
            <v>393216</v>
          </cell>
          <cell r="AQ2270">
            <v>0</v>
          </cell>
          <cell r="AR2270">
            <v>0</v>
          </cell>
          <cell r="AS2270" t="str">
            <v>Ы</v>
          </cell>
          <cell r="AT2270" t="str">
            <v>Ы</v>
          </cell>
          <cell r="AU2270">
            <v>0</v>
          </cell>
          <cell r="AV2270">
            <v>0</v>
          </cell>
          <cell r="AW2270">
            <v>23</v>
          </cell>
          <cell r="AX2270">
            <v>1</v>
          </cell>
          <cell r="AY2270">
            <v>0</v>
          </cell>
          <cell r="AZ2270">
            <v>0</v>
          </cell>
          <cell r="BA2270">
            <v>0</v>
          </cell>
          <cell r="BB2270">
            <v>0</v>
          </cell>
          <cell r="BC2270">
            <v>38828</v>
          </cell>
        </row>
        <row r="2271">
          <cell r="A2271">
            <v>2006</v>
          </cell>
          <cell r="B2271">
            <v>3</v>
          </cell>
          <cell r="C2271">
            <v>341</v>
          </cell>
          <cell r="D2271">
            <v>21</v>
          </cell>
          <cell r="E2271">
            <v>792020</v>
          </cell>
          <cell r="F2271">
            <v>0</v>
          </cell>
          <cell r="G2271" t="str">
            <v>Затраты по ШПЗ (основные)</v>
          </cell>
          <cell r="H2271">
            <v>2011</v>
          </cell>
          <cell r="I2271">
            <v>7920</v>
          </cell>
          <cell r="J2271">
            <v>51507</v>
          </cell>
          <cell r="K2271">
            <v>1</v>
          </cell>
          <cell r="L2271">
            <v>0</v>
          </cell>
          <cell r="M2271">
            <v>0</v>
          </cell>
          <cell r="N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31</v>
          </cell>
          <cell r="V2271">
            <v>0</v>
          </cell>
          <cell r="W2271">
            <v>0</v>
          </cell>
          <cell r="AA2271">
            <v>0</v>
          </cell>
          <cell r="AB2271">
            <v>0</v>
          </cell>
          <cell r="AC2271">
            <v>0</v>
          </cell>
          <cell r="AD2271">
            <v>31</v>
          </cell>
          <cell r="AE2271">
            <v>501106</v>
          </cell>
          <cell r="AF2271">
            <v>0</v>
          </cell>
          <cell r="AI2271">
            <v>2282</v>
          </cell>
          <cell r="AK2271">
            <v>0</v>
          </cell>
          <cell r="AM2271">
            <v>498</v>
          </cell>
          <cell r="AN2271">
            <v>1</v>
          </cell>
          <cell r="AO2271">
            <v>393216</v>
          </cell>
          <cell r="AQ2271">
            <v>0</v>
          </cell>
          <cell r="AR2271">
            <v>0</v>
          </cell>
          <cell r="AS2271" t="str">
            <v>Ы</v>
          </cell>
          <cell r="AT2271" t="str">
            <v>Ы</v>
          </cell>
          <cell r="AU2271">
            <v>0</v>
          </cell>
          <cell r="AV2271">
            <v>0</v>
          </cell>
          <cell r="AW2271">
            <v>23</v>
          </cell>
          <cell r="AX2271">
            <v>1</v>
          </cell>
          <cell r="AY2271">
            <v>0</v>
          </cell>
          <cell r="AZ2271">
            <v>0</v>
          </cell>
          <cell r="BA2271">
            <v>0</v>
          </cell>
          <cell r="BB2271">
            <v>0</v>
          </cell>
          <cell r="BC2271">
            <v>38828</v>
          </cell>
        </row>
        <row r="2272">
          <cell r="A2272">
            <v>2006</v>
          </cell>
          <cell r="B2272">
            <v>3</v>
          </cell>
          <cell r="C2272">
            <v>342</v>
          </cell>
          <cell r="D2272">
            <v>21</v>
          </cell>
          <cell r="E2272">
            <v>792020</v>
          </cell>
          <cell r="F2272">
            <v>0</v>
          </cell>
          <cell r="G2272" t="str">
            <v>Затраты по ШПЗ (основные)</v>
          </cell>
          <cell r="H2272">
            <v>2011</v>
          </cell>
          <cell r="I2272">
            <v>7920</v>
          </cell>
          <cell r="J2272">
            <v>21178</v>
          </cell>
          <cell r="K2272">
            <v>1</v>
          </cell>
          <cell r="L2272">
            <v>0</v>
          </cell>
          <cell r="M2272">
            <v>0</v>
          </cell>
          <cell r="N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31</v>
          </cell>
          <cell r="V2272">
            <v>0</v>
          </cell>
          <cell r="W2272">
            <v>0</v>
          </cell>
          <cell r="AA2272">
            <v>0</v>
          </cell>
          <cell r="AB2272">
            <v>0</v>
          </cell>
          <cell r="AC2272">
            <v>0</v>
          </cell>
          <cell r="AD2272">
            <v>31</v>
          </cell>
          <cell r="AE2272">
            <v>502400</v>
          </cell>
          <cell r="AF2272">
            <v>0</v>
          </cell>
          <cell r="AI2272">
            <v>2282</v>
          </cell>
          <cell r="AK2272">
            <v>0</v>
          </cell>
          <cell r="AM2272">
            <v>499</v>
          </cell>
          <cell r="AN2272">
            <v>1</v>
          </cell>
          <cell r="AO2272">
            <v>393216</v>
          </cell>
          <cell r="AQ2272">
            <v>0</v>
          </cell>
          <cell r="AR2272">
            <v>0</v>
          </cell>
          <cell r="AS2272" t="str">
            <v>Ы</v>
          </cell>
          <cell r="AT2272" t="str">
            <v>Ы</v>
          </cell>
          <cell r="AU2272">
            <v>0</v>
          </cell>
          <cell r="AV2272">
            <v>0</v>
          </cell>
          <cell r="AW2272">
            <v>23</v>
          </cell>
          <cell r="AX2272">
            <v>1</v>
          </cell>
          <cell r="AY2272">
            <v>0</v>
          </cell>
          <cell r="AZ2272">
            <v>0</v>
          </cell>
          <cell r="BA2272">
            <v>0</v>
          </cell>
          <cell r="BB2272">
            <v>0</v>
          </cell>
          <cell r="BC2272">
            <v>38828</v>
          </cell>
        </row>
        <row r="2273">
          <cell r="A2273">
            <v>2006</v>
          </cell>
          <cell r="B2273">
            <v>3</v>
          </cell>
          <cell r="C2273">
            <v>343</v>
          </cell>
          <cell r="D2273">
            <v>21</v>
          </cell>
          <cell r="E2273">
            <v>792020</v>
          </cell>
          <cell r="F2273">
            <v>0</v>
          </cell>
          <cell r="G2273" t="str">
            <v>Затраты по ШПЗ (основные)</v>
          </cell>
          <cell r="H2273">
            <v>2011</v>
          </cell>
          <cell r="I2273">
            <v>7920</v>
          </cell>
          <cell r="J2273">
            <v>382690.9</v>
          </cell>
          <cell r="K2273">
            <v>1</v>
          </cell>
          <cell r="L2273">
            <v>0</v>
          </cell>
          <cell r="M2273">
            <v>0</v>
          </cell>
          <cell r="N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31</v>
          </cell>
          <cell r="V2273">
            <v>0</v>
          </cell>
          <cell r="W2273">
            <v>0</v>
          </cell>
          <cell r="AA2273">
            <v>0</v>
          </cell>
          <cell r="AB2273">
            <v>0</v>
          </cell>
          <cell r="AC2273">
            <v>0</v>
          </cell>
          <cell r="AD2273">
            <v>31</v>
          </cell>
          <cell r="AE2273">
            <v>503000</v>
          </cell>
          <cell r="AF2273">
            <v>0</v>
          </cell>
          <cell r="AI2273">
            <v>2282</v>
          </cell>
          <cell r="AK2273">
            <v>0</v>
          </cell>
          <cell r="AM2273">
            <v>500</v>
          </cell>
          <cell r="AN2273">
            <v>1</v>
          </cell>
          <cell r="AO2273">
            <v>393216</v>
          </cell>
          <cell r="AQ2273">
            <v>0</v>
          </cell>
          <cell r="AR2273">
            <v>0</v>
          </cell>
          <cell r="AS2273" t="str">
            <v>Ы</v>
          </cell>
          <cell r="AT2273" t="str">
            <v>Ы</v>
          </cell>
          <cell r="AU2273">
            <v>0</v>
          </cell>
          <cell r="AV2273">
            <v>0</v>
          </cell>
          <cell r="AW2273">
            <v>23</v>
          </cell>
          <cell r="AX2273">
            <v>1</v>
          </cell>
          <cell r="AY2273">
            <v>0</v>
          </cell>
          <cell r="AZ2273">
            <v>0</v>
          </cell>
          <cell r="BA2273">
            <v>0</v>
          </cell>
          <cell r="BB2273">
            <v>0</v>
          </cell>
          <cell r="BC2273">
            <v>38828</v>
          </cell>
        </row>
        <row r="2274">
          <cell r="A2274">
            <v>2006</v>
          </cell>
          <cell r="B2274">
            <v>3</v>
          </cell>
          <cell r="C2274">
            <v>344</v>
          </cell>
          <cell r="D2274">
            <v>21</v>
          </cell>
          <cell r="E2274">
            <v>792020</v>
          </cell>
          <cell r="F2274">
            <v>0</v>
          </cell>
          <cell r="G2274" t="str">
            <v>Затраты по ШПЗ (основные)</v>
          </cell>
          <cell r="H2274">
            <v>2011</v>
          </cell>
          <cell r="I2274">
            <v>7920</v>
          </cell>
          <cell r="J2274">
            <v>5600</v>
          </cell>
          <cell r="K2274">
            <v>1</v>
          </cell>
          <cell r="L2274">
            <v>0</v>
          </cell>
          <cell r="M2274">
            <v>0</v>
          </cell>
          <cell r="N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31</v>
          </cell>
          <cell r="V2274">
            <v>0</v>
          </cell>
          <cell r="W2274">
            <v>0</v>
          </cell>
          <cell r="AA2274">
            <v>0</v>
          </cell>
          <cell r="AB2274">
            <v>0</v>
          </cell>
          <cell r="AC2274">
            <v>0</v>
          </cell>
          <cell r="AD2274">
            <v>31</v>
          </cell>
          <cell r="AE2274">
            <v>504100</v>
          </cell>
          <cell r="AF2274">
            <v>0</v>
          </cell>
          <cell r="AI2274">
            <v>2282</v>
          </cell>
          <cell r="AK2274">
            <v>0</v>
          </cell>
          <cell r="AM2274">
            <v>501</v>
          </cell>
          <cell r="AN2274">
            <v>1</v>
          </cell>
          <cell r="AO2274">
            <v>393216</v>
          </cell>
          <cell r="AQ2274">
            <v>0</v>
          </cell>
          <cell r="AR2274">
            <v>0</v>
          </cell>
          <cell r="AS2274" t="str">
            <v>Ы</v>
          </cell>
          <cell r="AT2274" t="str">
            <v>Ы</v>
          </cell>
          <cell r="AU2274">
            <v>0</v>
          </cell>
          <cell r="AV2274">
            <v>0</v>
          </cell>
          <cell r="AW2274">
            <v>23</v>
          </cell>
          <cell r="AX2274">
            <v>1</v>
          </cell>
          <cell r="AY2274">
            <v>0</v>
          </cell>
          <cell r="AZ2274">
            <v>0</v>
          </cell>
          <cell r="BA2274">
            <v>0</v>
          </cell>
          <cell r="BB2274">
            <v>0</v>
          </cell>
          <cell r="BC2274">
            <v>38828</v>
          </cell>
        </row>
        <row r="2275">
          <cell r="A2275">
            <v>2006</v>
          </cell>
          <cell r="B2275">
            <v>3</v>
          </cell>
          <cell r="C2275">
            <v>345</v>
          </cell>
          <cell r="D2275">
            <v>21</v>
          </cell>
          <cell r="E2275">
            <v>792020</v>
          </cell>
          <cell r="F2275">
            <v>0</v>
          </cell>
          <cell r="G2275" t="str">
            <v>Затраты по ШПЗ (основные)</v>
          </cell>
          <cell r="H2275">
            <v>2011</v>
          </cell>
          <cell r="I2275">
            <v>7920</v>
          </cell>
          <cell r="J2275">
            <v>39565.32</v>
          </cell>
          <cell r="K2275">
            <v>1</v>
          </cell>
          <cell r="L2275">
            <v>0</v>
          </cell>
          <cell r="M2275">
            <v>0</v>
          </cell>
          <cell r="N2275">
            <v>0</v>
          </cell>
          <cell r="R2275">
            <v>0</v>
          </cell>
          <cell r="S2275">
            <v>0</v>
          </cell>
          <cell r="T2275">
            <v>0</v>
          </cell>
          <cell r="U2275">
            <v>31</v>
          </cell>
          <cell r="V2275">
            <v>0</v>
          </cell>
          <cell r="W2275">
            <v>0</v>
          </cell>
          <cell r="AA2275">
            <v>0</v>
          </cell>
          <cell r="AB2275">
            <v>0</v>
          </cell>
          <cell r="AC2275">
            <v>0</v>
          </cell>
          <cell r="AD2275">
            <v>31</v>
          </cell>
          <cell r="AE2275">
            <v>504200</v>
          </cell>
          <cell r="AF2275">
            <v>0</v>
          </cell>
          <cell r="AI2275">
            <v>2282</v>
          </cell>
          <cell r="AK2275">
            <v>0</v>
          </cell>
          <cell r="AM2275">
            <v>502</v>
          </cell>
          <cell r="AN2275">
            <v>1</v>
          </cell>
          <cell r="AO2275">
            <v>393216</v>
          </cell>
          <cell r="AQ2275">
            <v>0</v>
          </cell>
          <cell r="AR2275">
            <v>0</v>
          </cell>
          <cell r="AS2275" t="str">
            <v>Ы</v>
          </cell>
          <cell r="AT2275" t="str">
            <v>Ы</v>
          </cell>
          <cell r="AU2275">
            <v>0</v>
          </cell>
          <cell r="AV2275">
            <v>0</v>
          </cell>
          <cell r="AW2275">
            <v>23</v>
          </cell>
          <cell r="AX2275">
            <v>1</v>
          </cell>
          <cell r="AY2275">
            <v>0</v>
          </cell>
          <cell r="AZ2275">
            <v>0</v>
          </cell>
          <cell r="BA2275">
            <v>0</v>
          </cell>
          <cell r="BB2275">
            <v>0</v>
          </cell>
          <cell r="BC2275">
            <v>38828</v>
          </cell>
        </row>
        <row r="2276">
          <cell r="A2276">
            <v>2006</v>
          </cell>
          <cell r="B2276">
            <v>3</v>
          </cell>
          <cell r="C2276">
            <v>346</v>
          </cell>
          <cell r="D2276">
            <v>21</v>
          </cell>
          <cell r="E2276">
            <v>792020</v>
          </cell>
          <cell r="F2276">
            <v>0</v>
          </cell>
          <cell r="G2276" t="str">
            <v>Затраты по ШПЗ (основные)</v>
          </cell>
          <cell r="H2276">
            <v>2011</v>
          </cell>
          <cell r="I2276">
            <v>7920</v>
          </cell>
          <cell r="J2276">
            <v>180</v>
          </cell>
          <cell r="K2276">
            <v>1</v>
          </cell>
          <cell r="L2276">
            <v>0</v>
          </cell>
          <cell r="M2276">
            <v>0</v>
          </cell>
          <cell r="N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31</v>
          </cell>
          <cell r="V2276">
            <v>0</v>
          </cell>
          <cell r="W2276">
            <v>0</v>
          </cell>
          <cell r="AA2276">
            <v>0</v>
          </cell>
          <cell r="AB2276">
            <v>0</v>
          </cell>
          <cell r="AC2276">
            <v>0</v>
          </cell>
          <cell r="AD2276">
            <v>31</v>
          </cell>
          <cell r="AE2276">
            <v>504400</v>
          </cell>
          <cell r="AF2276">
            <v>0</v>
          </cell>
          <cell r="AI2276">
            <v>2282</v>
          </cell>
          <cell r="AK2276">
            <v>0</v>
          </cell>
          <cell r="AM2276">
            <v>503</v>
          </cell>
          <cell r="AN2276">
            <v>1</v>
          </cell>
          <cell r="AO2276">
            <v>393216</v>
          </cell>
          <cell r="AQ2276">
            <v>0</v>
          </cell>
          <cell r="AR2276">
            <v>0</v>
          </cell>
          <cell r="AS2276" t="str">
            <v>Ы</v>
          </cell>
          <cell r="AT2276" t="str">
            <v>Ы</v>
          </cell>
          <cell r="AU2276">
            <v>0</v>
          </cell>
          <cell r="AV2276">
            <v>0</v>
          </cell>
          <cell r="AW2276">
            <v>23</v>
          </cell>
          <cell r="AX2276">
            <v>1</v>
          </cell>
          <cell r="AY2276">
            <v>0</v>
          </cell>
          <cell r="AZ2276">
            <v>0</v>
          </cell>
          <cell r="BA2276">
            <v>0</v>
          </cell>
          <cell r="BB2276">
            <v>0</v>
          </cell>
          <cell r="BC2276">
            <v>38828</v>
          </cell>
        </row>
        <row r="2277">
          <cell r="A2277">
            <v>2006</v>
          </cell>
          <cell r="B2277">
            <v>3</v>
          </cell>
          <cell r="C2277">
            <v>347</v>
          </cell>
          <cell r="D2277">
            <v>21</v>
          </cell>
          <cell r="E2277">
            <v>792020</v>
          </cell>
          <cell r="F2277">
            <v>0</v>
          </cell>
          <cell r="G2277" t="str">
            <v>Затраты по ШПЗ (основные)</v>
          </cell>
          <cell r="H2277">
            <v>2011</v>
          </cell>
          <cell r="I2277">
            <v>7920</v>
          </cell>
          <cell r="J2277">
            <v>7309</v>
          </cell>
          <cell r="K2277">
            <v>1</v>
          </cell>
          <cell r="L2277">
            <v>0</v>
          </cell>
          <cell r="M2277">
            <v>0</v>
          </cell>
          <cell r="N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31</v>
          </cell>
          <cell r="V2277">
            <v>0</v>
          </cell>
          <cell r="W2277">
            <v>0</v>
          </cell>
          <cell r="AA2277">
            <v>0</v>
          </cell>
          <cell r="AB2277">
            <v>0</v>
          </cell>
          <cell r="AC2277">
            <v>0</v>
          </cell>
          <cell r="AD2277">
            <v>31</v>
          </cell>
          <cell r="AE2277">
            <v>504900</v>
          </cell>
          <cell r="AF2277">
            <v>0</v>
          </cell>
          <cell r="AI2277">
            <v>2282</v>
          </cell>
          <cell r="AK2277">
            <v>0</v>
          </cell>
          <cell r="AM2277">
            <v>504</v>
          </cell>
          <cell r="AN2277">
            <v>1</v>
          </cell>
          <cell r="AO2277">
            <v>393216</v>
          </cell>
          <cell r="AQ2277">
            <v>0</v>
          </cell>
          <cell r="AR2277">
            <v>0</v>
          </cell>
          <cell r="AS2277" t="str">
            <v>Ы</v>
          </cell>
          <cell r="AT2277" t="str">
            <v>Ы</v>
          </cell>
          <cell r="AU2277">
            <v>0</v>
          </cell>
          <cell r="AV2277">
            <v>0</v>
          </cell>
          <cell r="AW2277">
            <v>23</v>
          </cell>
          <cell r="AX2277">
            <v>1</v>
          </cell>
          <cell r="AY2277">
            <v>0</v>
          </cell>
          <cell r="AZ2277">
            <v>0</v>
          </cell>
          <cell r="BA2277">
            <v>0</v>
          </cell>
          <cell r="BB2277">
            <v>0</v>
          </cell>
          <cell r="BC2277">
            <v>38828</v>
          </cell>
        </row>
        <row r="2278">
          <cell r="A2278">
            <v>2006</v>
          </cell>
          <cell r="B2278">
            <v>3</v>
          </cell>
          <cell r="C2278">
            <v>348</v>
          </cell>
          <cell r="D2278">
            <v>21</v>
          </cell>
          <cell r="E2278">
            <v>792020</v>
          </cell>
          <cell r="F2278">
            <v>0</v>
          </cell>
          <cell r="G2278" t="str">
            <v>Затраты по ШПЗ (основные)</v>
          </cell>
          <cell r="H2278">
            <v>2011</v>
          </cell>
          <cell r="I2278">
            <v>7920</v>
          </cell>
          <cell r="J2278">
            <v>2688.02</v>
          </cell>
          <cell r="K2278">
            <v>1</v>
          </cell>
          <cell r="L2278">
            <v>0</v>
          </cell>
          <cell r="M2278">
            <v>0</v>
          </cell>
          <cell r="N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31</v>
          </cell>
          <cell r="V2278">
            <v>0</v>
          </cell>
          <cell r="W2278">
            <v>0</v>
          </cell>
          <cell r="AA2278">
            <v>0</v>
          </cell>
          <cell r="AB2278">
            <v>0</v>
          </cell>
          <cell r="AC2278">
            <v>0</v>
          </cell>
          <cell r="AD2278">
            <v>31</v>
          </cell>
          <cell r="AE2278">
            <v>505100</v>
          </cell>
          <cell r="AF2278">
            <v>0</v>
          </cell>
          <cell r="AI2278">
            <v>2282</v>
          </cell>
          <cell r="AK2278">
            <v>0</v>
          </cell>
          <cell r="AM2278">
            <v>505</v>
          </cell>
          <cell r="AN2278">
            <v>1</v>
          </cell>
          <cell r="AO2278">
            <v>393216</v>
          </cell>
          <cell r="AQ2278">
            <v>0</v>
          </cell>
          <cell r="AR2278">
            <v>0</v>
          </cell>
          <cell r="AS2278" t="str">
            <v>Ы</v>
          </cell>
          <cell r="AT2278" t="str">
            <v>Ы</v>
          </cell>
          <cell r="AU2278">
            <v>0</v>
          </cell>
          <cell r="AV2278">
            <v>0</v>
          </cell>
          <cell r="AW2278">
            <v>23</v>
          </cell>
          <cell r="AX2278">
            <v>1</v>
          </cell>
          <cell r="AY2278">
            <v>0</v>
          </cell>
          <cell r="AZ2278">
            <v>0</v>
          </cell>
          <cell r="BA2278">
            <v>0</v>
          </cell>
          <cell r="BB2278">
            <v>0</v>
          </cell>
          <cell r="BC2278">
            <v>38828</v>
          </cell>
        </row>
        <row r="2279">
          <cell r="A2279">
            <v>2006</v>
          </cell>
          <cell r="B2279">
            <v>3</v>
          </cell>
          <cell r="C2279">
            <v>349</v>
          </cell>
          <cell r="D2279">
            <v>21</v>
          </cell>
          <cell r="E2279">
            <v>792020</v>
          </cell>
          <cell r="F2279">
            <v>0</v>
          </cell>
          <cell r="G2279" t="str">
            <v>Затраты по ШПЗ (основные)</v>
          </cell>
          <cell r="H2279">
            <v>2011</v>
          </cell>
          <cell r="I2279">
            <v>7920</v>
          </cell>
          <cell r="J2279">
            <v>199543.94</v>
          </cell>
          <cell r="K2279">
            <v>1</v>
          </cell>
          <cell r="L2279">
            <v>0</v>
          </cell>
          <cell r="M2279">
            <v>0</v>
          </cell>
          <cell r="N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31</v>
          </cell>
          <cell r="V2279">
            <v>0</v>
          </cell>
          <cell r="W2279">
            <v>0</v>
          </cell>
          <cell r="AA2279">
            <v>0</v>
          </cell>
          <cell r="AB2279">
            <v>0</v>
          </cell>
          <cell r="AC2279">
            <v>0</v>
          </cell>
          <cell r="AD2279">
            <v>31</v>
          </cell>
          <cell r="AE2279">
            <v>505200</v>
          </cell>
          <cell r="AF2279">
            <v>0</v>
          </cell>
          <cell r="AI2279">
            <v>2282</v>
          </cell>
          <cell r="AK2279">
            <v>0</v>
          </cell>
          <cell r="AM2279">
            <v>506</v>
          </cell>
          <cell r="AN2279">
            <v>1</v>
          </cell>
          <cell r="AO2279">
            <v>393216</v>
          </cell>
          <cell r="AQ2279">
            <v>0</v>
          </cell>
          <cell r="AR2279">
            <v>0</v>
          </cell>
          <cell r="AS2279" t="str">
            <v>Ы</v>
          </cell>
          <cell r="AT2279" t="str">
            <v>Ы</v>
          </cell>
          <cell r="AU2279">
            <v>0</v>
          </cell>
          <cell r="AV2279">
            <v>0</v>
          </cell>
          <cell r="AW2279">
            <v>23</v>
          </cell>
          <cell r="AX2279">
            <v>1</v>
          </cell>
          <cell r="AY2279">
            <v>0</v>
          </cell>
          <cell r="AZ2279">
            <v>0</v>
          </cell>
          <cell r="BA2279">
            <v>0</v>
          </cell>
          <cell r="BB2279">
            <v>0</v>
          </cell>
          <cell r="BC2279">
            <v>38828</v>
          </cell>
        </row>
        <row r="2280">
          <cell r="A2280">
            <v>2006</v>
          </cell>
          <cell r="B2280">
            <v>3</v>
          </cell>
          <cell r="C2280">
            <v>350</v>
          </cell>
          <cell r="D2280">
            <v>21</v>
          </cell>
          <cell r="E2280">
            <v>792020</v>
          </cell>
          <cell r="F2280">
            <v>0</v>
          </cell>
          <cell r="G2280" t="str">
            <v>Затраты по ШПЗ (основные)</v>
          </cell>
          <cell r="H2280">
            <v>2011</v>
          </cell>
          <cell r="I2280">
            <v>7920</v>
          </cell>
          <cell r="J2280">
            <v>2785.19</v>
          </cell>
          <cell r="K2280">
            <v>1</v>
          </cell>
          <cell r="L2280">
            <v>0</v>
          </cell>
          <cell r="M2280">
            <v>0</v>
          </cell>
          <cell r="N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31</v>
          </cell>
          <cell r="V2280">
            <v>0</v>
          </cell>
          <cell r="W2280">
            <v>0</v>
          </cell>
          <cell r="AA2280">
            <v>0</v>
          </cell>
          <cell r="AB2280">
            <v>0</v>
          </cell>
          <cell r="AC2280">
            <v>0</v>
          </cell>
          <cell r="AD2280">
            <v>31</v>
          </cell>
          <cell r="AE2280">
            <v>505300</v>
          </cell>
          <cell r="AF2280">
            <v>0</v>
          </cell>
          <cell r="AI2280">
            <v>2282</v>
          </cell>
          <cell r="AK2280">
            <v>0</v>
          </cell>
          <cell r="AM2280">
            <v>507</v>
          </cell>
          <cell r="AN2280">
            <v>1</v>
          </cell>
          <cell r="AO2280">
            <v>393216</v>
          </cell>
          <cell r="AQ2280">
            <v>0</v>
          </cell>
          <cell r="AR2280">
            <v>0</v>
          </cell>
          <cell r="AS2280" t="str">
            <v>Ы</v>
          </cell>
          <cell r="AT2280" t="str">
            <v>Ы</v>
          </cell>
          <cell r="AU2280">
            <v>0</v>
          </cell>
          <cell r="AV2280">
            <v>0</v>
          </cell>
          <cell r="AW2280">
            <v>23</v>
          </cell>
          <cell r="AX2280">
            <v>1</v>
          </cell>
          <cell r="AY2280">
            <v>0</v>
          </cell>
          <cell r="AZ2280">
            <v>0</v>
          </cell>
          <cell r="BA2280">
            <v>0</v>
          </cell>
          <cell r="BB2280">
            <v>0</v>
          </cell>
          <cell r="BC2280">
            <v>38828</v>
          </cell>
        </row>
        <row r="2281">
          <cell r="A2281">
            <v>2006</v>
          </cell>
          <cell r="B2281">
            <v>3</v>
          </cell>
          <cell r="C2281">
            <v>351</v>
          </cell>
          <cell r="D2281">
            <v>21</v>
          </cell>
          <cell r="E2281">
            <v>792020</v>
          </cell>
          <cell r="F2281">
            <v>0</v>
          </cell>
          <cell r="G2281" t="str">
            <v>Затраты по ШПЗ (основные)</v>
          </cell>
          <cell r="H2281">
            <v>2011</v>
          </cell>
          <cell r="I2281">
            <v>7920</v>
          </cell>
          <cell r="J2281">
            <v>2062</v>
          </cell>
          <cell r="K2281">
            <v>1</v>
          </cell>
          <cell r="L2281">
            <v>0</v>
          </cell>
          <cell r="M2281">
            <v>0</v>
          </cell>
          <cell r="N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31</v>
          </cell>
          <cell r="V2281">
            <v>0</v>
          </cell>
          <cell r="W2281">
            <v>0</v>
          </cell>
          <cell r="AA2281">
            <v>0</v>
          </cell>
          <cell r="AB2281">
            <v>0</v>
          </cell>
          <cell r="AC2281">
            <v>0</v>
          </cell>
          <cell r="AD2281">
            <v>31</v>
          </cell>
          <cell r="AE2281">
            <v>505400</v>
          </cell>
          <cell r="AF2281">
            <v>0</v>
          </cell>
          <cell r="AI2281">
            <v>2282</v>
          </cell>
          <cell r="AK2281">
            <v>0</v>
          </cell>
          <cell r="AM2281">
            <v>508</v>
          </cell>
          <cell r="AN2281">
            <v>1</v>
          </cell>
          <cell r="AO2281">
            <v>393216</v>
          </cell>
          <cell r="AQ2281">
            <v>0</v>
          </cell>
          <cell r="AR2281">
            <v>0</v>
          </cell>
          <cell r="AS2281" t="str">
            <v>Ы</v>
          </cell>
          <cell r="AT2281" t="str">
            <v>Ы</v>
          </cell>
          <cell r="AU2281">
            <v>0</v>
          </cell>
          <cell r="AV2281">
            <v>0</v>
          </cell>
          <cell r="AW2281">
            <v>23</v>
          </cell>
          <cell r="AX2281">
            <v>1</v>
          </cell>
          <cell r="AY2281">
            <v>0</v>
          </cell>
          <cell r="AZ2281">
            <v>0</v>
          </cell>
          <cell r="BA2281">
            <v>0</v>
          </cell>
          <cell r="BB2281">
            <v>0</v>
          </cell>
          <cell r="BC2281">
            <v>38828</v>
          </cell>
        </row>
        <row r="2282">
          <cell r="A2282">
            <v>2006</v>
          </cell>
          <cell r="B2282">
            <v>3</v>
          </cell>
          <cell r="C2282">
            <v>352</v>
          </cell>
          <cell r="D2282">
            <v>21</v>
          </cell>
          <cell r="E2282">
            <v>792020</v>
          </cell>
          <cell r="F2282">
            <v>0</v>
          </cell>
          <cell r="G2282" t="str">
            <v>Затраты по ШПЗ (основные)</v>
          </cell>
          <cell r="H2282">
            <v>2011</v>
          </cell>
          <cell r="I2282">
            <v>7920</v>
          </cell>
          <cell r="J2282">
            <v>445314.38</v>
          </cell>
          <cell r="K2282">
            <v>1</v>
          </cell>
          <cell r="L2282">
            <v>0</v>
          </cell>
          <cell r="M2282">
            <v>0</v>
          </cell>
          <cell r="N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31</v>
          </cell>
          <cell r="V2282">
            <v>0</v>
          </cell>
          <cell r="W2282">
            <v>0</v>
          </cell>
          <cell r="AA2282">
            <v>0</v>
          </cell>
          <cell r="AB2282">
            <v>0</v>
          </cell>
          <cell r="AC2282">
            <v>0</v>
          </cell>
          <cell r="AD2282">
            <v>31</v>
          </cell>
          <cell r="AE2282">
            <v>510100</v>
          </cell>
          <cell r="AF2282">
            <v>0</v>
          </cell>
          <cell r="AI2282">
            <v>2282</v>
          </cell>
          <cell r="AK2282">
            <v>0</v>
          </cell>
          <cell r="AM2282">
            <v>509</v>
          </cell>
          <cell r="AN2282">
            <v>1</v>
          </cell>
          <cell r="AO2282">
            <v>393216</v>
          </cell>
          <cell r="AQ2282">
            <v>0</v>
          </cell>
          <cell r="AR2282">
            <v>0</v>
          </cell>
          <cell r="AS2282" t="str">
            <v>Ы</v>
          </cell>
          <cell r="AT2282" t="str">
            <v>Ы</v>
          </cell>
          <cell r="AU2282">
            <v>0</v>
          </cell>
          <cell r="AV2282">
            <v>0</v>
          </cell>
          <cell r="AW2282">
            <v>23</v>
          </cell>
          <cell r="AX2282">
            <v>1</v>
          </cell>
          <cell r="AY2282">
            <v>0</v>
          </cell>
          <cell r="AZ2282">
            <v>0</v>
          </cell>
          <cell r="BA2282">
            <v>0</v>
          </cell>
          <cell r="BB2282">
            <v>0</v>
          </cell>
          <cell r="BC2282">
            <v>38828</v>
          </cell>
        </row>
        <row r="2283">
          <cell r="A2283">
            <v>2006</v>
          </cell>
          <cell r="B2283">
            <v>3</v>
          </cell>
          <cell r="C2283">
            <v>353</v>
          </cell>
          <cell r="D2283">
            <v>21</v>
          </cell>
          <cell r="E2283">
            <v>792020</v>
          </cell>
          <cell r="F2283">
            <v>0</v>
          </cell>
          <cell r="G2283" t="str">
            <v>Затраты по ШПЗ (основные)</v>
          </cell>
          <cell r="H2283">
            <v>2011</v>
          </cell>
          <cell r="I2283">
            <v>7920</v>
          </cell>
          <cell r="J2283">
            <v>644</v>
          </cell>
          <cell r="K2283">
            <v>1</v>
          </cell>
          <cell r="L2283">
            <v>0</v>
          </cell>
          <cell r="M2283">
            <v>0</v>
          </cell>
          <cell r="N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31</v>
          </cell>
          <cell r="V2283">
            <v>0</v>
          </cell>
          <cell r="W2283">
            <v>0</v>
          </cell>
          <cell r="AA2283">
            <v>0</v>
          </cell>
          <cell r="AB2283">
            <v>0</v>
          </cell>
          <cell r="AC2283">
            <v>0</v>
          </cell>
          <cell r="AD2283">
            <v>31</v>
          </cell>
          <cell r="AE2283">
            <v>510200</v>
          </cell>
          <cell r="AF2283">
            <v>0</v>
          </cell>
          <cell r="AI2283">
            <v>2282</v>
          </cell>
          <cell r="AK2283">
            <v>0</v>
          </cell>
          <cell r="AM2283">
            <v>510</v>
          </cell>
          <cell r="AN2283">
            <v>1</v>
          </cell>
          <cell r="AO2283">
            <v>393216</v>
          </cell>
          <cell r="AQ2283">
            <v>0</v>
          </cell>
          <cell r="AR2283">
            <v>0</v>
          </cell>
          <cell r="AS2283" t="str">
            <v>Ы</v>
          </cell>
          <cell r="AT2283" t="str">
            <v>Ы</v>
          </cell>
          <cell r="AU2283">
            <v>0</v>
          </cell>
          <cell r="AV2283">
            <v>0</v>
          </cell>
          <cell r="AW2283">
            <v>23</v>
          </cell>
          <cell r="AX2283">
            <v>1</v>
          </cell>
          <cell r="AY2283">
            <v>0</v>
          </cell>
          <cell r="AZ2283">
            <v>0</v>
          </cell>
          <cell r="BA2283">
            <v>0</v>
          </cell>
          <cell r="BB2283">
            <v>0</v>
          </cell>
          <cell r="BC2283">
            <v>38828</v>
          </cell>
        </row>
        <row r="2284">
          <cell r="A2284">
            <v>2006</v>
          </cell>
          <cell r="B2284">
            <v>3</v>
          </cell>
          <cell r="C2284">
            <v>354</v>
          </cell>
          <cell r="D2284">
            <v>21</v>
          </cell>
          <cell r="E2284">
            <v>792020</v>
          </cell>
          <cell r="F2284">
            <v>0</v>
          </cell>
          <cell r="G2284" t="str">
            <v>Затраты по ШПЗ (основные)</v>
          </cell>
          <cell r="H2284">
            <v>2011</v>
          </cell>
          <cell r="I2284">
            <v>7920</v>
          </cell>
          <cell r="J2284">
            <v>3993.17</v>
          </cell>
          <cell r="K2284">
            <v>1</v>
          </cell>
          <cell r="L2284">
            <v>0</v>
          </cell>
          <cell r="M2284">
            <v>0</v>
          </cell>
          <cell r="N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31</v>
          </cell>
          <cell r="V2284">
            <v>0</v>
          </cell>
          <cell r="W2284">
            <v>0</v>
          </cell>
          <cell r="AA2284">
            <v>0</v>
          </cell>
          <cell r="AB2284">
            <v>0</v>
          </cell>
          <cell r="AC2284">
            <v>0</v>
          </cell>
          <cell r="AD2284">
            <v>31</v>
          </cell>
          <cell r="AE2284">
            <v>510400</v>
          </cell>
          <cell r="AF2284">
            <v>0</v>
          </cell>
          <cell r="AI2284">
            <v>2282</v>
          </cell>
          <cell r="AK2284">
            <v>0</v>
          </cell>
          <cell r="AM2284">
            <v>511</v>
          </cell>
          <cell r="AN2284">
            <v>1</v>
          </cell>
          <cell r="AO2284">
            <v>393216</v>
          </cell>
          <cell r="AQ2284">
            <v>0</v>
          </cell>
          <cell r="AR2284">
            <v>0</v>
          </cell>
          <cell r="AS2284" t="str">
            <v>Ы</v>
          </cell>
          <cell r="AT2284" t="str">
            <v>Ы</v>
          </cell>
          <cell r="AU2284">
            <v>0</v>
          </cell>
          <cell r="AV2284">
            <v>0</v>
          </cell>
          <cell r="AW2284">
            <v>23</v>
          </cell>
          <cell r="AX2284">
            <v>1</v>
          </cell>
          <cell r="AY2284">
            <v>0</v>
          </cell>
          <cell r="AZ2284">
            <v>0</v>
          </cell>
          <cell r="BA2284">
            <v>0</v>
          </cell>
          <cell r="BB2284">
            <v>0</v>
          </cell>
          <cell r="BC2284">
            <v>38828</v>
          </cell>
        </row>
        <row r="2285">
          <cell r="A2285">
            <v>2006</v>
          </cell>
          <cell r="B2285">
            <v>3</v>
          </cell>
          <cell r="C2285">
            <v>355</v>
          </cell>
          <cell r="D2285">
            <v>21</v>
          </cell>
          <cell r="E2285">
            <v>792020</v>
          </cell>
          <cell r="F2285">
            <v>0</v>
          </cell>
          <cell r="G2285" t="str">
            <v>Затраты по ШПЗ (основные)</v>
          </cell>
          <cell r="H2285">
            <v>2011</v>
          </cell>
          <cell r="I2285">
            <v>7920</v>
          </cell>
          <cell r="J2285">
            <v>460347.24</v>
          </cell>
          <cell r="K2285">
            <v>1</v>
          </cell>
          <cell r="L2285">
            <v>0</v>
          </cell>
          <cell r="M2285">
            <v>0</v>
          </cell>
          <cell r="N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31</v>
          </cell>
          <cell r="V2285">
            <v>0</v>
          </cell>
          <cell r="W2285">
            <v>0</v>
          </cell>
          <cell r="AA2285">
            <v>0</v>
          </cell>
          <cell r="AB2285">
            <v>0</v>
          </cell>
          <cell r="AC2285">
            <v>0</v>
          </cell>
          <cell r="AD2285">
            <v>31</v>
          </cell>
          <cell r="AE2285">
            <v>510600</v>
          </cell>
          <cell r="AF2285">
            <v>0</v>
          </cell>
          <cell r="AI2285">
            <v>2282</v>
          </cell>
          <cell r="AK2285">
            <v>0</v>
          </cell>
          <cell r="AM2285">
            <v>512</v>
          </cell>
          <cell r="AN2285">
            <v>1</v>
          </cell>
          <cell r="AO2285">
            <v>393216</v>
          </cell>
          <cell r="AQ2285">
            <v>0</v>
          </cell>
          <cell r="AR2285">
            <v>0</v>
          </cell>
          <cell r="AS2285" t="str">
            <v>Ы</v>
          </cell>
          <cell r="AT2285" t="str">
            <v>Ы</v>
          </cell>
          <cell r="AU2285">
            <v>0</v>
          </cell>
          <cell r="AV2285">
            <v>0</v>
          </cell>
          <cell r="AW2285">
            <v>23</v>
          </cell>
          <cell r="AX2285">
            <v>1</v>
          </cell>
          <cell r="AY2285">
            <v>0</v>
          </cell>
          <cell r="AZ2285">
            <v>0</v>
          </cell>
          <cell r="BA2285">
            <v>0</v>
          </cell>
          <cell r="BB2285">
            <v>0</v>
          </cell>
          <cell r="BC2285">
            <v>38828</v>
          </cell>
        </row>
        <row r="2286">
          <cell r="A2286">
            <v>2006</v>
          </cell>
          <cell r="B2286">
            <v>3</v>
          </cell>
          <cell r="C2286">
            <v>356</v>
          </cell>
          <cell r="D2286">
            <v>21</v>
          </cell>
          <cell r="E2286">
            <v>792020</v>
          </cell>
          <cell r="F2286">
            <v>0</v>
          </cell>
          <cell r="G2286" t="str">
            <v>Затраты по ШПЗ (основные)</v>
          </cell>
          <cell r="H2286">
            <v>2011</v>
          </cell>
          <cell r="I2286">
            <v>7920</v>
          </cell>
          <cell r="J2286">
            <v>16707.490000000002</v>
          </cell>
          <cell r="K2286">
            <v>1</v>
          </cell>
          <cell r="L2286">
            <v>0</v>
          </cell>
          <cell r="M2286">
            <v>0</v>
          </cell>
          <cell r="N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31</v>
          </cell>
          <cell r="V2286">
            <v>0</v>
          </cell>
          <cell r="W2286">
            <v>0</v>
          </cell>
          <cell r="AA2286">
            <v>0</v>
          </cell>
          <cell r="AB2286">
            <v>0</v>
          </cell>
          <cell r="AC2286">
            <v>0</v>
          </cell>
          <cell r="AD2286">
            <v>31</v>
          </cell>
          <cell r="AE2286">
            <v>513600</v>
          </cell>
          <cell r="AF2286">
            <v>0</v>
          </cell>
          <cell r="AI2286">
            <v>2282</v>
          </cell>
          <cell r="AK2286">
            <v>0</v>
          </cell>
          <cell r="AM2286">
            <v>513</v>
          </cell>
          <cell r="AN2286">
            <v>1</v>
          </cell>
          <cell r="AO2286">
            <v>393216</v>
          </cell>
          <cell r="AQ2286">
            <v>0</v>
          </cell>
          <cell r="AR2286">
            <v>0</v>
          </cell>
          <cell r="AS2286" t="str">
            <v>Ы</v>
          </cell>
          <cell r="AT2286" t="str">
            <v>Ы</v>
          </cell>
          <cell r="AU2286">
            <v>0</v>
          </cell>
          <cell r="AV2286">
            <v>0</v>
          </cell>
          <cell r="AW2286">
            <v>23</v>
          </cell>
          <cell r="AX2286">
            <v>1</v>
          </cell>
          <cell r="AY2286">
            <v>0</v>
          </cell>
          <cell r="AZ2286">
            <v>0</v>
          </cell>
          <cell r="BA2286">
            <v>0</v>
          </cell>
          <cell r="BB2286">
            <v>0</v>
          </cell>
          <cell r="BC2286">
            <v>38828</v>
          </cell>
        </row>
        <row r="2287">
          <cell r="A2287">
            <v>2006</v>
          </cell>
          <cell r="B2287">
            <v>3</v>
          </cell>
          <cell r="C2287">
            <v>357</v>
          </cell>
          <cell r="D2287">
            <v>21</v>
          </cell>
          <cell r="E2287">
            <v>792020</v>
          </cell>
          <cell r="F2287">
            <v>0</v>
          </cell>
          <cell r="G2287" t="str">
            <v>Затраты по ШПЗ (основные)</v>
          </cell>
          <cell r="H2287">
            <v>2011</v>
          </cell>
          <cell r="I2287">
            <v>7920</v>
          </cell>
          <cell r="J2287">
            <v>3235.51</v>
          </cell>
          <cell r="K2287">
            <v>1</v>
          </cell>
          <cell r="L2287">
            <v>0</v>
          </cell>
          <cell r="M2287">
            <v>0</v>
          </cell>
          <cell r="N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31</v>
          </cell>
          <cell r="V2287">
            <v>0</v>
          </cell>
          <cell r="W2287">
            <v>0</v>
          </cell>
          <cell r="AA2287">
            <v>0</v>
          </cell>
          <cell r="AB2287">
            <v>0</v>
          </cell>
          <cell r="AC2287">
            <v>0</v>
          </cell>
          <cell r="AD2287">
            <v>31</v>
          </cell>
          <cell r="AE2287">
            <v>530000</v>
          </cell>
          <cell r="AF2287">
            <v>0</v>
          </cell>
          <cell r="AI2287">
            <v>2282</v>
          </cell>
          <cell r="AK2287">
            <v>0</v>
          </cell>
          <cell r="AM2287">
            <v>514</v>
          </cell>
          <cell r="AN2287">
            <v>1</v>
          </cell>
          <cell r="AO2287">
            <v>393216</v>
          </cell>
          <cell r="AQ2287">
            <v>0</v>
          </cell>
          <cell r="AR2287">
            <v>0</v>
          </cell>
          <cell r="AS2287" t="str">
            <v>Ы</v>
          </cell>
          <cell r="AT2287" t="str">
            <v>Ы</v>
          </cell>
          <cell r="AU2287">
            <v>0</v>
          </cell>
          <cell r="AV2287">
            <v>0</v>
          </cell>
          <cell r="AW2287">
            <v>23</v>
          </cell>
          <cell r="AX2287">
            <v>1</v>
          </cell>
          <cell r="AY2287">
            <v>0</v>
          </cell>
          <cell r="AZ2287">
            <v>0</v>
          </cell>
          <cell r="BA2287">
            <v>0</v>
          </cell>
          <cell r="BB2287">
            <v>0</v>
          </cell>
          <cell r="BC2287">
            <v>38828</v>
          </cell>
        </row>
        <row r="2288">
          <cell r="A2288">
            <v>2006</v>
          </cell>
          <cell r="B2288">
            <v>3</v>
          </cell>
          <cell r="C2288">
            <v>358</v>
          </cell>
          <cell r="D2288">
            <v>21</v>
          </cell>
          <cell r="E2288">
            <v>792020</v>
          </cell>
          <cell r="F2288">
            <v>0</v>
          </cell>
          <cell r="G2288" t="str">
            <v>Затраты по ШПЗ (основные)</v>
          </cell>
          <cell r="H2288">
            <v>2011</v>
          </cell>
          <cell r="I2288">
            <v>7920</v>
          </cell>
          <cell r="J2288">
            <v>35486.089999999997</v>
          </cell>
          <cell r="K2288">
            <v>1</v>
          </cell>
          <cell r="L2288">
            <v>0</v>
          </cell>
          <cell r="M2288">
            <v>0</v>
          </cell>
          <cell r="N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36</v>
          </cell>
          <cell r="V2288">
            <v>0</v>
          </cell>
          <cell r="W2288">
            <v>0</v>
          </cell>
          <cell r="AA2288">
            <v>0</v>
          </cell>
          <cell r="AB2288">
            <v>0</v>
          </cell>
          <cell r="AC2288">
            <v>0</v>
          </cell>
          <cell r="AD2288">
            <v>36</v>
          </cell>
          <cell r="AE2288">
            <v>110000</v>
          </cell>
          <cell r="AF2288">
            <v>0</v>
          </cell>
          <cell r="AI2288">
            <v>2282</v>
          </cell>
          <cell r="AK2288">
            <v>0</v>
          </cell>
          <cell r="AM2288">
            <v>515</v>
          </cell>
          <cell r="AN2288">
            <v>1</v>
          </cell>
          <cell r="AO2288">
            <v>393216</v>
          </cell>
          <cell r="AQ2288">
            <v>0</v>
          </cell>
          <cell r="AR2288">
            <v>0</v>
          </cell>
          <cell r="AS2288" t="str">
            <v>Ы</v>
          </cell>
          <cell r="AT2288" t="str">
            <v>Ы</v>
          </cell>
          <cell r="AU2288">
            <v>0</v>
          </cell>
          <cell r="AV2288">
            <v>0</v>
          </cell>
          <cell r="AW2288">
            <v>23</v>
          </cell>
          <cell r="AX2288">
            <v>1</v>
          </cell>
          <cell r="AY2288">
            <v>0</v>
          </cell>
          <cell r="AZ2288">
            <v>0</v>
          </cell>
          <cell r="BA2288">
            <v>0</v>
          </cell>
          <cell r="BB2288">
            <v>0</v>
          </cell>
          <cell r="BC2288">
            <v>38828</v>
          </cell>
        </row>
        <row r="2289">
          <cell r="A2289">
            <v>2006</v>
          </cell>
          <cell r="B2289">
            <v>3</v>
          </cell>
          <cell r="C2289">
            <v>359</v>
          </cell>
          <cell r="D2289">
            <v>21</v>
          </cell>
          <cell r="E2289">
            <v>792020</v>
          </cell>
          <cell r="F2289">
            <v>0</v>
          </cell>
          <cell r="G2289" t="str">
            <v>Затраты по ШПЗ (основные)</v>
          </cell>
          <cell r="H2289">
            <v>2011</v>
          </cell>
          <cell r="I2289">
            <v>7920</v>
          </cell>
          <cell r="J2289">
            <v>-7545.46</v>
          </cell>
          <cell r="K2289">
            <v>1</v>
          </cell>
          <cell r="L2289">
            <v>0</v>
          </cell>
          <cell r="M2289">
            <v>0</v>
          </cell>
          <cell r="N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36</v>
          </cell>
          <cell r="V2289">
            <v>0</v>
          </cell>
          <cell r="W2289">
            <v>0</v>
          </cell>
          <cell r="AA2289">
            <v>0</v>
          </cell>
          <cell r="AB2289">
            <v>0</v>
          </cell>
          <cell r="AC2289">
            <v>0</v>
          </cell>
          <cell r="AD2289">
            <v>36</v>
          </cell>
          <cell r="AE2289">
            <v>114020</v>
          </cell>
          <cell r="AF2289">
            <v>0</v>
          </cell>
          <cell r="AI2289">
            <v>2282</v>
          </cell>
          <cell r="AK2289">
            <v>0</v>
          </cell>
          <cell r="AM2289">
            <v>516</v>
          </cell>
          <cell r="AN2289">
            <v>1</v>
          </cell>
          <cell r="AO2289">
            <v>393216</v>
          </cell>
          <cell r="AQ2289">
            <v>0</v>
          </cell>
          <cell r="AR2289">
            <v>0</v>
          </cell>
          <cell r="AS2289" t="str">
            <v>Ы</v>
          </cell>
          <cell r="AT2289" t="str">
            <v>Ы</v>
          </cell>
          <cell r="AU2289">
            <v>0</v>
          </cell>
          <cell r="AV2289">
            <v>0</v>
          </cell>
          <cell r="AW2289">
            <v>23</v>
          </cell>
          <cell r="AX2289">
            <v>1</v>
          </cell>
          <cell r="AY2289">
            <v>0</v>
          </cell>
          <cell r="AZ2289">
            <v>0</v>
          </cell>
          <cell r="BA2289">
            <v>0</v>
          </cell>
          <cell r="BB2289">
            <v>0</v>
          </cell>
          <cell r="BC2289">
            <v>38828</v>
          </cell>
        </row>
        <row r="2290">
          <cell r="A2290">
            <v>2006</v>
          </cell>
          <cell r="B2290">
            <v>3</v>
          </cell>
          <cell r="C2290">
            <v>360</v>
          </cell>
          <cell r="D2290">
            <v>21</v>
          </cell>
          <cell r="E2290">
            <v>792020</v>
          </cell>
          <cell r="F2290">
            <v>0</v>
          </cell>
          <cell r="G2290" t="str">
            <v>Затраты по ШПЗ (основные)</v>
          </cell>
          <cell r="H2290">
            <v>2011</v>
          </cell>
          <cell r="I2290">
            <v>7920</v>
          </cell>
          <cell r="J2290">
            <v>154021.37</v>
          </cell>
          <cell r="K2290">
            <v>1</v>
          </cell>
          <cell r="L2290">
            <v>0</v>
          </cell>
          <cell r="M2290">
            <v>0</v>
          </cell>
          <cell r="N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36</v>
          </cell>
          <cell r="V2290">
            <v>0</v>
          </cell>
          <cell r="W2290">
            <v>0</v>
          </cell>
          <cell r="AA2290">
            <v>0</v>
          </cell>
          <cell r="AB2290">
            <v>0</v>
          </cell>
          <cell r="AC2290">
            <v>0</v>
          </cell>
          <cell r="AD2290">
            <v>36</v>
          </cell>
          <cell r="AE2290">
            <v>116000</v>
          </cell>
          <cell r="AF2290">
            <v>0</v>
          </cell>
          <cell r="AI2290">
            <v>2282</v>
          </cell>
          <cell r="AK2290">
            <v>0</v>
          </cell>
          <cell r="AM2290">
            <v>517</v>
          </cell>
          <cell r="AN2290">
            <v>1</v>
          </cell>
          <cell r="AO2290">
            <v>393216</v>
          </cell>
          <cell r="AQ2290">
            <v>0</v>
          </cell>
          <cell r="AR2290">
            <v>0</v>
          </cell>
          <cell r="AS2290" t="str">
            <v>Ы</v>
          </cell>
          <cell r="AT2290" t="str">
            <v>Ы</v>
          </cell>
          <cell r="AU2290">
            <v>0</v>
          </cell>
          <cell r="AV2290">
            <v>0</v>
          </cell>
          <cell r="AW2290">
            <v>23</v>
          </cell>
          <cell r="AX2290">
            <v>1</v>
          </cell>
          <cell r="AY2290">
            <v>0</v>
          </cell>
          <cell r="AZ2290">
            <v>0</v>
          </cell>
          <cell r="BA2290">
            <v>0</v>
          </cell>
          <cell r="BB2290">
            <v>0</v>
          </cell>
          <cell r="BC2290">
            <v>38828</v>
          </cell>
        </row>
        <row r="2291">
          <cell r="A2291">
            <v>2006</v>
          </cell>
          <cell r="B2291">
            <v>3</v>
          </cell>
          <cell r="C2291">
            <v>361</v>
          </cell>
          <cell r="D2291">
            <v>21</v>
          </cell>
          <cell r="E2291">
            <v>792020</v>
          </cell>
          <cell r="F2291">
            <v>0</v>
          </cell>
          <cell r="G2291" t="str">
            <v>Затраты по ШПЗ (основные)</v>
          </cell>
          <cell r="H2291">
            <v>2011</v>
          </cell>
          <cell r="I2291">
            <v>7920</v>
          </cell>
          <cell r="J2291">
            <v>6723.39</v>
          </cell>
          <cell r="K2291">
            <v>1</v>
          </cell>
          <cell r="L2291">
            <v>0</v>
          </cell>
          <cell r="M2291">
            <v>0</v>
          </cell>
          <cell r="N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36</v>
          </cell>
          <cell r="V2291">
            <v>0</v>
          </cell>
          <cell r="W2291">
            <v>0</v>
          </cell>
          <cell r="AA2291">
            <v>0</v>
          </cell>
          <cell r="AB2291">
            <v>0</v>
          </cell>
          <cell r="AC2291">
            <v>0</v>
          </cell>
          <cell r="AD2291">
            <v>36</v>
          </cell>
          <cell r="AE2291">
            <v>117000</v>
          </cell>
          <cell r="AF2291">
            <v>0</v>
          </cell>
          <cell r="AI2291">
            <v>2282</v>
          </cell>
          <cell r="AK2291">
            <v>0</v>
          </cell>
          <cell r="AM2291">
            <v>518</v>
          </cell>
          <cell r="AN2291">
            <v>1</v>
          </cell>
          <cell r="AO2291">
            <v>393216</v>
          </cell>
          <cell r="AQ2291">
            <v>0</v>
          </cell>
          <cell r="AR2291">
            <v>0</v>
          </cell>
          <cell r="AS2291" t="str">
            <v>Ы</v>
          </cell>
          <cell r="AT2291" t="str">
            <v>Ы</v>
          </cell>
          <cell r="AU2291">
            <v>0</v>
          </cell>
          <cell r="AV2291">
            <v>0</v>
          </cell>
          <cell r="AW2291">
            <v>23</v>
          </cell>
          <cell r="AX2291">
            <v>1</v>
          </cell>
          <cell r="AY2291">
            <v>0</v>
          </cell>
          <cell r="AZ2291">
            <v>0</v>
          </cell>
          <cell r="BA2291">
            <v>0</v>
          </cell>
          <cell r="BB2291">
            <v>0</v>
          </cell>
          <cell r="BC2291">
            <v>38828</v>
          </cell>
        </row>
        <row r="2292">
          <cell r="A2292">
            <v>2006</v>
          </cell>
          <cell r="B2292">
            <v>3</v>
          </cell>
          <cell r="C2292">
            <v>362</v>
          </cell>
          <cell r="D2292">
            <v>21</v>
          </cell>
          <cell r="E2292">
            <v>792020</v>
          </cell>
          <cell r="F2292">
            <v>0</v>
          </cell>
          <cell r="G2292" t="str">
            <v>Затраты по ШПЗ (основные)</v>
          </cell>
          <cell r="H2292">
            <v>2011</v>
          </cell>
          <cell r="I2292">
            <v>7920</v>
          </cell>
          <cell r="J2292">
            <v>14140</v>
          </cell>
          <cell r="K2292">
            <v>1</v>
          </cell>
          <cell r="L2292">
            <v>0</v>
          </cell>
          <cell r="M2292">
            <v>0</v>
          </cell>
          <cell r="N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36</v>
          </cell>
          <cell r="V2292">
            <v>0</v>
          </cell>
          <cell r="W2292">
            <v>0</v>
          </cell>
          <cell r="AA2292">
            <v>0</v>
          </cell>
          <cell r="AB2292">
            <v>0</v>
          </cell>
          <cell r="AC2292">
            <v>0</v>
          </cell>
          <cell r="AD2292">
            <v>36</v>
          </cell>
          <cell r="AE2292">
            <v>131000</v>
          </cell>
          <cell r="AF2292">
            <v>0</v>
          </cell>
          <cell r="AI2292">
            <v>2282</v>
          </cell>
          <cell r="AK2292">
            <v>0</v>
          </cell>
          <cell r="AM2292">
            <v>519</v>
          </cell>
          <cell r="AN2292">
            <v>1</v>
          </cell>
          <cell r="AO2292">
            <v>393216</v>
          </cell>
          <cell r="AQ2292">
            <v>0</v>
          </cell>
          <cell r="AR2292">
            <v>0</v>
          </cell>
          <cell r="AS2292" t="str">
            <v>Ы</v>
          </cell>
          <cell r="AT2292" t="str">
            <v>Ы</v>
          </cell>
          <cell r="AU2292">
            <v>0</v>
          </cell>
          <cell r="AV2292">
            <v>0</v>
          </cell>
          <cell r="AW2292">
            <v>23</v>
          </cell>
          <cell r="AX2292">
            <v>1</v>
          </cell>
          <cell r="AY2292">
            <v>0</v>
          </cell>
          <cell r="AZ2292">
            <v>0</v>
          </cell>
          <cell r="BA2292">
            <v>0</v>
          </cell>
          <cell r="BB2292">
            <v>0</v>
          </cell>
          <cell r="BC2292">
            <v>38828</v>
          </cell>
        </row>
        <row r="2293">
          <cell r="A2293">
            <v>2006</v>
          </cell>
          <cell r="B2293">
            <v>3</v>
          </cell>
          <cell r="C2293">
            <v>363</v>
          </cell>
          <cell r="D2293">
            <v>21</v>
          </cell>
          <cell r="E2293">
            <v>792020</v>
          </cell>
          <cell r="F2293">
            <v>0</v>
          </cell>
          <cell r="G2293" t="str">
            <v>Затраты по ШПЗ (основные)</v>
          </cell>
          <cell r="H2293">
            <v>2011</v>
          </cell>
          <cell r="I2293">
            <v>7920</v>
          </cell>
          <cell r="J2293">
            <v>6827.01</v>
          </cell>
          <cell r="K2293">
            <v>1</v>
          </cell>
          <cell r="L2293">
            <v>0</v>
          </cell>
          <cell r="M2293">
            <v>0</v>
          </cell>
          <cell r="N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36</v>
          </cell>
          <cell r="V2293">
            <v>0</v>
          </cell>
          <cell r="W2293">
            <v>0</v>
          </cell>
          <cell r="AA2293">
            <v>0</v>
          </cell>
          <cell r="AB2293">
            <v>0</v>
          </cell>
          <cell r="AC2293">
            <v>0</v>
          </cell>
          <cell r="AD2293">
            <v>36</v>
          </cell>
          <cell r="AE2293">
            <v>132000</v>
          </cell>
          <cell r="AF2293">
            <v>0</v>
          </cell>
          <cell r="AI2293">
            <v>2282</v>
          </cell>
          <cell r="AK2293">
            <v>0</v>
          </cell>
          <cell r="AM2293">
            <v>520</v>
          </cell>
          <cell r="AN2293">
            <v>1</v>
          </cell>
          <cell r="AO2293">
            <v>393216</v>
          </cell>
          <cell r="AQ2293">
            <v>0</v>
          </cell>
          <cell r="AR2293">
            <v>0</v>
          </cell>
          <cell r="AS2293" t="str">
            <v>Ы</v>
          </cell>
          <cell r="AT2293" t="str">
            <v>Ы</v>
          </cell>
          <cell r="AU2293">
            <v>0</v>
          </cell>
          <cell r="AV2293">
            <v>0</v>
          </cell>
          <cell r="AW2293">
            <v>23</v>
          </cell>
          <cell r="AX2293">
            <v>1</v>
          </cell>
          <cell r="AY2293">
            <v>0</v>
          </cell>
          <cell r="AZ2293">
            <v>0</v>
          </cell>
          <cell r="BA2293">
            <v>0</v>
          </cell>
          <cell r="BB2293">
            <v>0</v>
          </cell>
          <cell r="BC2293">
            <v>38828</v>
          </cell>
        </row>
        <row r="2294">
          <cell r="A2294">
            <v>2006</v>
          </cell>
          <cell r="B2294">
            <v>3</v>
          </cell>
          <cell r="C2294">
            <v>364</v>
          </cell>
          <cell r="D2294">
            <v>21</v>
          </cell>
          <cell r="E2294">
            <v>792020</v>
          </cell>
          <cell r="F2294">
            <v>0</v>
          </cell>
          <cell r="G2294" t="str">
            <v>Затраты по ШПЗ (основные)</v>
          </cell>
          <cell r="H2294">
            <v>2011</v>
          </cell>
          <cell r="I2294">
            <v>7920</v>
          </cell>
          <cell r="J2294">
            <v>-1413.61</v>
          </cell>
          <cell r="K2294">
            <v>1</v>
          </cell>
          <cell r="L2294">
            <v>0</v>
          </cell>
          <cell r="M2294">
            <v>0</v>
          </cell>
          <cell r="N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36</v>
          </cell>
          <cell r="V2294">
            <v>0</v>
          </cell>
          <cell r="W2294">
            <v>0</v>
          </cell>
          <cell r="AA2294">
            <v>0</v>
          </cell>
          <cell r="AB2294">
            <v>0</v>
          </cell>
          <cell r="AC2294">
            <v>0</v>
          </cell>
          <cell r="AD2294">
            <v>36</v>
          </cell>
          <cell r="AE2294">
            <v>135000</v>
          </cell>
          <cell r="AF2294">
            <v>0</v>
          </cell>
          <cell r="AI2294">
            <v>2282</v>
          </cell>
          <cell r="AK2294">
            <v>0</v>
          </cell>
          <cell r="AM2294">
            <v>521</v>
          </cell>
          <cell r="AN2294">
            <v>1</v>
          </cell>
          <cell r="AO2294">
            <v>393216</v>
          </cell>
          <cell r="AQ2294">
            <v>0</v>
          </cell>
          <cell r="AR2294">
            <v>0</v>
          </cell>
          <cell r="AS2294" t="str">
            <v>Ы</v>
          </cell>
          <cell r="AT2294" t="str">
            <v>Ы</v>
          </cell>
          <cell r="AU2294">
            <v>0</v>
          </cell>
          <cell r="AV2294">
            <v>0</v>
          </cell>
          <cell r="AW2294">
            <v>23</v>
          </cell>
          <cell r="AX2294">
            <v>1</v>
          </cell>
          <cell r="AY2294">
            <v>0</v>
          </cell>
          <cell r="AZ2294">
            <v>0</v>
          </cell>
          <cell r="BA2294">
            <v>0</v>
          </cell>
          <cell r="BB2294">
            <v>0</v>
          </cell>
          <cell r="BC2294">
            <v>38828</v>
          </cell>
        </row>
        <row r="2295">
          <cell r="A2295">
            <v>2006</v>
          </cell>
          <cell r="B2295">
            <v>3</v>
          </cell>
          <cell r="C2295">
            <v>365</v>
          </cell>
          <cell r="D2295">
            <v>21</v>
          </cell>
          <cell r="E2295">
            <v>792020</v>
          </cell>
          <cell r="F2295">
            <v>0</v>
          </cell>
          <cell r="G2295" t="str">
            <v>Затраты по ШПЗ (основные)</v>
          </cell>
          <cell r="H2295">
            <v>2011</v>
          </cell>
          <cell r="I2295">
            <v>7920</v>
          </cell>
          <cell r="J2295">
            <v>170674.54</v>
          </cell>
          <cell r="K2295">
            <v>1</v>
          </cell>
          <cell r="L2295">
            <v>0</v>
          </cell>
          <cell r="M2295">
            <v>0</v>
          </cell>
          <cell r="N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36</v>
          </cell>
          <cell r="V2295">
            <v>0</v>
          </cell>
          <cell r="W2295">
            <v>0</v>
          </cell>
          <cell r="AA2295">
            <v>0</v>
          </cell>
          <cell r="AB2295">
            <v>0</v>
          </cell>
          <cell r="AC2295">
            <v>0</v>
          </cell>
          <cell r="AD2295">
            <v>36</v>
          </cell>
          <cell r="AE2295">
            <v>143000</v>
          </cell>
          <cell r="AF2295">
            <v>0</v>
          </cell>
          <cell r="AI2295">
            <v>2282</v>
          </cell>
          <cell r="AK2295">
            <v>0</v>
          </cell>
          <cell r="AM2295">
            <v>522</v>
          </cell>
          <cell r="AN2295">
            <v>1</v>
          </cell>
          <cell r="AO2295">
            <v>393216</v>
          </cell>
          <cell r="AQ2295">
            <v>0</v>
          </cell>
          <cell r="AR2295">
            <v>0</v>
          </cell>
          <cell r="AS2295" t="str">
            <v>Ы</v>
          </cell>
          <cell r="AT2295" t="str">
            <v>Ы</v>
          </cell>
          <cell r="AU2295">
            <v>0</v>
          </cell>
          <cell r="AV2295">
            <v>0</v>
          </cell>
          <cell r="AW2295">
            <v>23</v>
          </cell>
          <cell r="AX2295">
            <v>1</v>
          </cell>
          <cell r="AY2295">
            <v>0</v>
          </cell>
          <cell r="AZ2295">
            <v>0</v>
          </cell>
          <cell r="BA2295">
            <v>0</v>
          </cell>
          <cell r="BB2295">
            <v>0</v>
          </cell>
          <cell r="BC2295">
            <v>38828</v>
          </cell>
        </row>
        <row r="2296">
          <cell r="A2296">
            <v>2006</v>
          </cell>
          <cell r="B2296">
            <v>3</v>
          </cell>
          <cell r="C2296">
            <v>366</v>
          </cell>
          <cell r="D2296">
            <v>21</v>
          </cell>
          <cell r="E2296">
            <v>792020</v>
          </cell>
          <cell r="F2296">
            <v>0</v>
          </cell>
          <cell r="G2296" t="str">
            <v>Затраты по ШПЗ (основные)</v>
          </cell>
          <cell r="H2296">
            <v>2011</v>
          </cell>
          <cell r="I2296">
            <v>7920</v>
          </cell>
          <cell r="J2296">
            <v>194533.33</v>
          </cell>
          <cell r="K2296">
            <v>1</v>
          </cell>
          <cell r="L2296">
            <v>0</v>
          </cell>
          <cell r="M2296">
            <v>0</v>
          </cell>
          <cell r="N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36</v>
          </cell>
          <cell r="V2296">
            <v>0</v>
          </cell>
          <cell r="W2296">
            <v>0</v>
          </cell>
          <cell r="AA2296">
            <v>0</v>
          </cell>
          <cell r="AB2296">
            <v>0</v>
          </cell>
          <cell r="AC2296">
            <v>0</v>
          </cell>
          <cell r="AD2296">
            <v>36</v>
          </cell>
          <cell r="AE2296">
            <v>151000</v>
          </cell>
          <cell r="AF2296">
            <v>0</v>
          </cell>
          <cell r="AI2296">
            <v>2282</v>
          </cell>
          <cell r="AK2296">
            <v>0</v>
          </cell>
          <cell r="AM2296">
            <v>523</v>
          </cell>
          <cell r="AN2296">
            <v>1</v>
          </cell>
          <cell r="AO2296">
            <v>393216</v>
          </cell>
          <cell r="AQ2296">
            <v>0</v>
          </cell>
          <cell r="AR2296">
            <v>0</v>
          </cell>
          <cell r="AS2296" t="str">
            <v>Ы</v>
          </cell>
          <cell r="AT2296" t="str">
            <v>Ы</v>
          </cell>
          <cell r="AU2296">
            <v>0</v>
          </cell>
          <cell r="AV2296">
            <v>0</v>
          </cell>
          <cell r="AW2296">
            <v>23</v>
          </cell>
          <cell r="AX2296">
            <v>1</v>
          </cell>
          <cell r="AY2296">
            <v>0</v>
          </cell>
          <cell r="AZ2296">
            <v>0</v>
          </cell>
          <cell r="BA2296">
            <v>0</v>
          </cell>
          <cell r="BB2296">
            <v>0</v>
          </cell>
          <cell r="BC2296">
            <v>38828</v>
          </cell>
        </row>
        <row r="2297">
          <cell r="A2297">
            <v>2006</v>
          </cell>
          <cell r="B2297">
            <v>3</v>
          </cell>
          <cell r="C2297">
            <v>367</v>
          </cell>
          <cell r="D2297">
            <v>21</v>
          </cell>
          <cell r="E2297">
            <v>792020</v>
          </cell>
          <cell r="F2297">
            <v>0</v>
          </cell>
          <cell r="G2297" t="str">
            <v>Затраты по ШПЗ (основные)</v>
          </cell>
          <cell r="H2297">
            <v>2011</v>
          </cell>
          <cell r="I2297">
            <v>7920</v>
          </cell>
          <cell r="J2297">
            <v>98418.18</v>
          </cell>
          <cell r="K2297">
            <v>1</v>
          </cell>
          <cell r="L2297">
            <v>0</v>
          </cell>
          <cell r="M2297">
            <v>0</v>
          </cell>
          <cell r="N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36</v>
          </cell>
          <cell r="V2297">
            <v>0</v>
          </cell>
          <cell r="W2297">
            <v>0</v>
          </cell>
          <cell r="AA2297">
            <v>0</v>
          </cell>
          <cell r="AB2297">
            <v>0</v>
          </cell>
          <cell r="AC2297">
            <v>0</v>
          </cell>
          <cell r="AD2297">
            <v>36</v>
          </cell>
          <cell r="AE2297">
            <v>152000</v>
          </cell>
          <cell r="AF2297">
            <v>0</v>
          </cell>
          <cell r="AI2297">
            <v>2282</v>
          </cell>
          <cell r="AK2297">
            <v>0</v>
          </cell>
          <cell r="AM2297">
            <v>524</v>
          </cell>
          <cell r="AN2297">
            <v>1</v>
          </cell>
          <cell r="AO2297">
            <v>393216</v>
          </cell>
          <cell r="AQ2297">
            <v>0</v>
          </cell>
          <cell r="AR2297">
            <v>0</v>
          </cell>
          <cell r="AS2297" t="str">
            <v>Ы</v>
          </cell>
          <cell r="AT2297" t="str">
            <v>Ы</v>
          </cell>
          <cell r="AU2297">
            <v>0</v>
          </cell>
          <cell r="AV2297">
            <v>0</v>
          </cell>
          <cell r="AW2297">
            <v>23</v>
          </cell>
          <cell r="AX2297">
            <v>1</v>
          </cell>
          <cell r="AY2297">
            <v>0</v>
          </cell>
          <cell r="AZ2297">
            <v>0</v>
          </cell>
          <cell r="BA2297">
            <v>0</v>
          </cell>
          <cell r="BB2297">
            <v>0</v>
          </cell>
          <cell r="BC2297">
            <v>38828</v>
          </cell>
        </row>
        <row r="2298">
          <cell r="A2298">
            <v>2006</v>
          </cell>
          <cell r="B2298">
            <v>3</v>
          </cell>
          <cell r="C2298">
            <v>368</v>
          </cell>
          <cell r="D2298">
            <v>21</v>
          </cell>
          <cell r="E2298">
            <v>792020</v>
          </cell>
          <cell r="F2298">
            <v>0</v>
          </cell>
          <cell r="G2298" t="str">
            <v>Затраты по ШПЗ (основные)</v>
          </cell>
          <cell r="H2298">
            <v>2011</v>
          </cell>
          <cell r="I2298">
            <v>7920</v>
          </cell>
          <cell r="J2298">
            <v>1393065.91</v>
          </cell>
          <cell r="K2298">
            <v>1</v>
          </cell>
          <cell r="L2298">
            <v>0</v>
          </cell>
          <cell r="M2298">
            <v>0</v>
          </cell>
          <cell r="N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36</v>
          </cell>
          <cell r="V2298">
            <v>0</v>
          </cell>
          <cell r="W2298">
            <v>0</v>
          </cell>
          <cell r="AA2298">
            <v>0</v>
          </cell>
          <cell r="AB2298">
            <v>0</v>
          </cell>
          <cell r="AC2298">
            <v>0</v>
          </cell>
          <cell r="AD2298">
            <v>36</v>
          </cell>
          <cell r="AE2298">
            <v>220000</v>
          </cell>
          <cell r="AF2298">
            <v>0</v>
          </cell>
          <cell r="AI2298">
            <v>2282</v>
          </cell>
          <cell r="AK2298">
            <v>0</v>
          </cell>
          <cell r="AM2298">
            <v>525</v>
          </cell>
          <cell r="AN2298">
            <v>1</v>
          </cell>
          <cell r="AO2298">
            <v>393216</v>
          </cell>
          <cell r="AQ2298">
            <v>0</v>
          </cell>
          <cell r="AR2298">
            <v>0</v>
          </cell>
          <cell r="AS2298" t="str">
            <v>Ы</v>
          </cell>
          <cell r="AT2298" t="str">
            <v>Ы</v>
          </cell>
          <cell r="AU2298">
            <v>0</v>
          </cell>
          <cell r="AV2298">
            <v>0</v>
          </cell>
          <cell r="AW2298">
            <v>23</v>
          </cell>
          <cell r="AX2298">
            <v>1</v>
          </cell>
          <cell r="AY2298">
            <v>0</v>
          </cell>
          <cell r="AZ2298">
            <v>0</v>
          </cell>
          <cell r="BA2298">
            <v>0</v>
          </cell>
          <cell r="BB2298">
            <v>0</v>
          </cell>
          <cell r="BC2298">
            <v>38828</v>
          </cell>
        </row>
        <row r="2299">
          <cell r="A2299">
            <v>2006</v>
          </cell>
          <cell r="B2299">
            <v>3</v>
          </cell>
          <cell r="C2299">
            <v>369</v>
          </cell>
          <cell r="D2299">
            <v>21</v>
          </cell>
          <cell r="E2299">
            <v>792020</v>
          </cell>
          <cell r="F2299">
            <v>0</v>
          </cell>
          <cell r="G2299" t="str">
            <v>Затраты по ШПЗ (основные)</v>
          </cell>
          <cell r="H2299">
            <v>2011</v>
          </cell>
          <cell r="I2299">
            <v>7920</v>
          </cell>
          <cell r="J2299">
            <v>778481.05</v>
          </cell>
          <cell r="K2299">
            <v>1</v>
          </cell>
          <cell r="L2299">
            <v>0</v>
          </cell>
          <cell r="M2299">
            <v>0</v>
          </cell>
          <cell r="N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36</v>
          </cell>
          <cell r="V2299">
            <v>0</v>
          </cell>
          <cell r="W2299">
            <v>0</v>
          </cell>
          <cell r="AA2299">
            <v>0</v>
          </cell>
          <cell r="AB2299">
            <v>0</v>
          </cell>
          <cell r="AC2299">
            <v>0</v>
          </cell>
          <cell r="AD2299">
            <v>36</v>
          </cell>
          <cell r="AE2299">
            <v>230000</v>
          </cell>
          <cell r="AF2299">
            <v>0</v>
          </cell>
          <cell r="AI2299">
            <v>2282</v>
          </cell>
          <cell r="AK2299">
            <v>0</v>
          </cell>
          <cell r="AM2299">
            <v>526</v>
          </cell>
          <cell r="AN2299">
            <v>1</v>
          </cell>
          <cell r="AO2299">
            <v>393216</v>
          </cell>
          <cell r="AQ2299">
            <v>0</v>
          </cell>
          <cell r="AR2299">
            <v>0</v>
          </cell>
          <cell r="AS2299" t="str">
            <v>Ы</v>
          </cell>
          <cell r="AT2299" t="str">
            <v>Ы</v>
          </cell>
          <cell r="AU2299">
            <v>0</v>
          </cell>
          <cell r="AV2299">
            <v>0</v>
          </cell>
          <cell r="AW2299">
            <v>23</v>
          </cell>
          <cell r="AX2299">
            <v>1</v>
          </cell>
          <cell r="AY2299">
            <v>0</v>
          </cell>
          <cell r="AZ2299">
            <v>0</v>
          </cell>
          <cell r="BA2299">
            <v>0</v>
          </cell>
          <cell r="BB2299">
            <v>0</v>
          </cell>
          <cell r="BC2299">
            <v>38828</v>
          </cell>
        </row>
        <row r="2300">
          <cell r="A2300">
            <v>2006</v>
          </cell>
          <cell r="B2300">
            <v>3</v>
          </cell>
          <cell r="C2300">
            <v>370</v>
          </cell>
          <cell r="D2300">
            <v>21</v>
          </cell>
          <cell r="E2300">
            <v>792020</v>
          </cell>
          <cell r="F2300">
            <v>0</v>
          </cell>
          <cell r="G2300" t="str">
            <v>Затраты по ШПЗ (основные)</v>
          </cell>
          <cell r="H2300">
            <v>2011</v>
          </cell>
          <cell r="I2300">
            <v>7920</v>
          </cell>
          <cell r="J2300">
            <v>73769.84</v>
          </cell>
          <cell r="K2300">
            <v>1</v>
          </cell>
          <cell r="L2300">
            <v>0</v>
          </cell>
          <cell r="M2300">
            <v>0</v>
          </cell>
          <cell r="N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36</v>
          </cell>
          <cell r="V2300">
            <v>0</v>
          </cell>
          <cell r="W2300">
            <v>0</v>
          </cell>
          <cell r="AA2300">
            <v>0</v>
          </cell>
          <cell r="AB2300">
            <v>0</v>
          </cell>
          <cell r="AC2300">
            <v>0</v>
          </cell>
          <cell r="AD2300">
            <v>36</v>
          </cell>
          <cell r="AE2300">
            <v>260000</v>
          </cell>
          <cell r="AF2300">
            <v>0</v>
          </cell>
          <cell r="AI2300">
            <v>2282</v>
          </cell>
          <cell r="AK2300">
            <v>0</v>
          </cell>
          <cell r="AM2300">
            <v>527</v>
          </cell>
          <cell r="AN2300">
            <v>1</v>
          </cell>
          <cell r="AO2300">
            <v>393216</v>
          </cell>
          <cell r="AQ2300">
            <v>0</v>
          </cell>
          <cell r="AR2300">
            <v>0</v>
          </cell>
          <cell r="AS2300" t="str">
            <v>Ы</v>
          </cell>
          <cell r="AT2300" t="str">
            <v>Ы</v>
          </cell>
          <cell r="AU2300">
            <v>0</v>
          </cell>
          <cell r="AV2300">
            <v>0</v>
          </cell>
          <cell r="AW2300">
            <v>23</v>
          </cell>
          <cell r="AX2300">
            <v>1</v>
          </cell>
          <cell r="AY2300">
            <v>0</v>
          </cell>
          <cell r="AZ2300">
            <v>0</v>
          </cell>
          <cell r="BA2300">
            <v>0</v>
          </cell>
          <cell r="BB2300">
            <v>0</v>
          </cell>
          <cell r="BC2300">
            <v>38828</v>
          </cell>
        </row>
        <row r="2301">
          <cell r="A2301">
            <v>2006</v>
          </cell>
          <cell r="B2301">
            <v>3</v>
          </cell>
          <cell r="C2301">
            <v>371</v>
          </cell>
          <cell r="D2301">
            <v>21</v>
          </cell>
          <cell r="E2301">
            <v>792020</v>
          </cell>
          <cell r="F2301">
            <v>0</v>
          </cell>
          <cell r="G2301" t="str">
            <v>Затраты по ШПЗ (основные)</v>
          </cell>
          <cell r="H2301">
            <v>2011</v>
          </cell>
          <cell r="I2301">
            <v>7920</v>
          </cell>
          <cell r="J2301">
            <v>193598.04</v>
          </cell>
          <cell r="K2301">
            <v>1</v>
          </cell>
          <cell r="L2301">
            <v>0</v>
          </cell>
          <cell r="M2301">
            <v>0</v>
          </cell>
          <cell r="N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36</v>
          </cell>
          <cell r="V2301">
            <v>0</v>
          </cell>
          <cell r="W2301">
            <v>0</v>
          </cell>
          <cell r="AA2301">
            <v>0</v>
          </cell>
          <cell r="AB2301">
            <v>0</v>
          </cell>
          <cell r="AC2301">
            <v>0</v>
          </cell>
          <cell r="AD2301">
            <v>36</v>
          </cell>
          <cell r="AE2301">
            <v>270000</v>
          </cell>
          <cell r="AF2301">
            <v>0</v>
          </cell>
          <cell r="AI2301">
            <v>2282</v>
          </cell>
          <cell r="AK2301">
            <v>0</v>
          </cell>
          <cell r="AM2301">
            <v>528</v>
          </cell>
          <cell r="AN2301">
            <v>1</v>
          </cell>
          <cell r="AO2301">
            <v>393216</v>
          </cell>
          <cell r="AQ2301">
            <v>0</v>
          </cell>
          <cell r="AR2301">
            <v>0</v>
          </cell>
          <cell r="AS2301" t="str">
            <v>Ы</v>
          </cell>
          <cell r="AT2301" t="str">
            <v>Ы</v>
          </cell>
          <cell r="AU2301">
            <v>0</v>
          </cell>
          <cell r="AV2301">
            <v>0</v>
          </cell>
          <cell r="AW2301">
            <v>23</v>
          </cell>
          <cell r="AX2301">
            <v>1</v>
          </cell>
          <cell r="AY2301">
            <v>0</v>
          </cell>
          <cell r="AZ2301">
            <v>0</v>
          </cell>
          <cell r="BA2301">
            <v>0</v>
          </cell>
          <cell r="BB2301">
            <v>0</v>
          </cell>
          <cell r="BC2301">
            <v>38828</v>
          </cell>
        </row>
        <row r="2302">
          <cell r="A2302">
            <v>2006</v>
          </cell>
          <cell r="B2302">
            <v>3</v>
          </cell>
          <cell r="C2302">
            <v>372</v>
          </cell>
          <cell r="D2302">
            <v>21</v>
          </cell>
          <cell r="E2302">
            <v>792020</v>
          </cell>
          <cell r="F2302">
            <v>0</v>
          </cell>
          <cell r="G2302" t="str">
            <v>Затраты по ШПЗ (основные)</v>
          </cell>
          <cell r="H2302">
            <v>2011</v>
          </cell>
          <cell r="I2302">
            <v>7920</v>
          </cell>
          <cell r="J2302">
            <v>5308.79</v>
          </cell>
          <cell r="K2302">
            <v>1</v>
          </cell>
          <cell r="L2302">
            <v>0</v>
          </cell>
          <cell r="M2302">
            <v>0</v>
          </cell>
          <cell r="N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36</v>
          </cell>
          <cell r="V2302">
            <v>0</v>
          </cell>
          <cell r="W2302">
            <v>0</v>
          </cell>
          <cell r="AA2302">
            <v>0</v>
          </cell>
          <cell r="AB2302">
            <v>0</v>
          </cell>
          <cell r="AC2302">
            <v>0</v>
          </cell>
          <cell r="AD2302">
            <v>36</v>
          </cell>
          <cell r="AE2302">
            <v>280000</v>
          </cell>
          <cell r="AF2302">
            <v>0</v>
          </cell>
          <cell r="AI2302">
            <v>2282</v>
          </cell>
          <cell r="AK2302">
            <v>0</v>
          </cell>
          <cell r="AM2302">
            <v>529</v>
          </cell>
          <cell r="AN2302">
            <v>1</v>
          </cell>
          <cell r="AO2302">
            <v>393216</v>
          </cell>
          <cell r="AQ2302">
            <v>0</v>
          </cell>
          <cell r="AR2302">
            <v>0</v>
          </cell>
          <cell r="AS2302" t="str">
            <v>Ы</v>
          </cell>
          <cell r="AT2302" t="str">
            <v>Ы</v>
          </cell>
          <cell r="AU2302">
            <v>0</v>
          </cell>
          <cell r="AV2302">
            <v>0</v>
          </cell>
          <cell r="AW2302">
            <v>23</v>
          </cell>
          <cell r="AX2302">
            <v>1</v>
          </cell>
          <cell r="AY2302">
            <v>0</v>
          </cell>
          <cell r="AZ2302">
            <v>0</v>
          </cell>
          <cell r="BA2302">
            <v>0</v>
          </cell>
          <cell r="BB2302">
            <v>0</v>
          </cell>
          <cell r="BC2302">
            <v>38828</v>
          </cell>
        </row>
        <row r="2303">
          <cell r="A2303">
            <v>2006</v>
          </cell>
          <cell r="B2303">
            <v>3</v>
          </cell>
          <cell r="C2303">
            <v>373</v>
          </cell>
          <cell r="D2303">
            <v>21</v>
          </cell>
          <cell r="E2303">
            <v>792020</v>
          </cell>
          <cell r="F2303">
            <v>0</v>
          </cell>
          <cell r="G2303" t="str">
            <v>Затраты по ШПЗ (основные)</v>
          </cell>
          <cell r="H2303">
            <v>2011</v>
          </cell>
          <cell r="I2303">
            <v>7920</v>
          </cell>
          <cell r="J2303">
            <v>70150.06</v>
          </cell>
          <cell r="K2303">
            <v>1</v>
          </cell>
          <cell r="L2303">
            <v>0</v>
          </cell>
          <cell r="M2303">
            <v>0</v>
          </cell>
          <cell r="N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36</v>
          </cell>
          <cell r="V2303">
            <v>0</v>
          </cell>
          <cell r="W2303">
            <v>0</v>
          </cell>
          <cell r="AA2303">
            <v>0</v>
          </cell>
          <cell r="AB2303">
            <v>0</v>
          </cell>
          <cell r="AC2303">
            <v>0</v>
          </cell>
          <cell r="AD2303">
            <v>36</v>
          </cell>
          <cell r="AE2303">
            <v>280100</v>
          </cell>
          <cell r="AF2303">
            <v>0</v>
          </cell>
          <cell r="AI2303">
            <v>2282</v>
          </cell>
          <cell r="AK2303">
            <v>0</v>
          </cell>
          <cell r="AM2303">
            <v>530</v>
          </cell>
          <cell r="AN2303">
            <v>1</v>
          </cell>
          <cell r="AO2303">
            <v>393216</v>
          </cell>
          <cell r="AQ2303">
            <v>0</v>
          </cell>
          <cell r="AR2303">
            <v>0</v>
          </cell>
          <cell r="AS2303" t="str">
            <v>Ы</v>
          </cell>
          <cell r="AT2303" t="str">
            <v>Ы</v>
          </cell>
          <cell r="AU2303">
            <v>0</v>
          </cell>
          <cell r="AV2303">
            <v>0</v>
          </cell>
          <cell r="AW2303">
            <v>23</v>
          </cell>
          <cell r="AX2303">
            <v>1</v>
          </cell>
          <cell r="AY2303">
            <v>0</v>
          </cell>
          <cell r="AZ2303">
            <v>0</v>
          </cell>
          <cell r="BA2303">
            <v>0</v>
          </cell>
          <cell r="BB2303">
            <v>0</v>
          </cell>
          <cell r="BC2303">
            <v>38828</v>
          </cell>
        </row>
        <row r="2304">
          <cell r="A2304">
            <v>2006</v>
          </cell>
          <cell r="B2304">
            <v>3</v>
          </cell>
          <cell r="C2304">
            <v>374</v>
          </cell>
          <cell r="D2304">
            <v>21</v>
          </cell>
          <cell r="E2304">
            <v>792020</v>
          </cell>
          <cell r="F2304">
            <v>0</v>
          </cell>
          <cell r="G2304" t="str">
            <v>Затраты по ШПЗ (основные)</v>
          </cell>
          <cell r="H2304">
            <v>2011</v>
          </cell>
          <cell r="I2304">
            <v>7920</v>
          </cell>
          <cell r="J2304">
            <v>1730.28</v>
          </cell>
          <cell r="K2304">
            <v>1</v>
          </cell>
          <cell r="L2304">
            <v>0</v>
          </cell>
          <cell r="M2304">
            <v>0</v>
          </cell>
          <cell r="N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36</v>
          </cell>
          <cell r="V2304">
            <v>0</v>
          </cell>
          <cell r="W2304">
            <v>0</v>
          </cell>
          <cell r="AA2304">
            <v>0</v>
          </cell>
          <cell r="AB2304">
            <v>0</v>
          </cell>
          <cell r="AC2304">
            <v>0</v>
          </cell>
          <cell r="AD2304">
            <v>36</v>
          </cell>
          <cell r="AE2304">
            <v>280200</v>
          </cell>
          <cell r="AF2304">
            <v>0</v>
          </cell>
          <cell r="AI2304">
            <v>2282</v>
          </cell>
          <cell r="AK2304">
            <v>0</v>
          </cell>
          <cell r="AM2304">
            <v>531</v>
          </cell>
          <cell r="AN2304">
            <v>1</v>
          </cell>
          <cell r="AO2304">
            <v>393216</v>
          </cell>
          <cell r="AQ2304">
            <v>0</v>
          </cell>
          <cell r="AR2304">
            <v>0</v>
          </cell>
          <cell r="AS2304" t="str">
            <v>Ы</v>
          </cell>
          <cell r="AT2304" t="str">
            <v>Ы</v>
          </cell>
          <cell r="AU2304">
            <v>0</v>
          </cell>
          <cell r="AV2304">
            <v>0</v>
          </cell>
          <cell r="AW2304">
            <v>23</v>
          </cell>
          <cell r="AX2304">
            <v>1</v>
          </cell>
          <cell r="AY2304">
            <v>0</v>
          </cell>
          <cell r="AZ2304">
            <v>0</v>
          </cell>
          <cell r="BA2304">
            <v>0</v>
          </cell>
          <cell r="BB2304">
            <v>0</v>
          </cell>
          <cell r="BC2304">
            <v>38828</v>
          </cell>
        </row>
        <row r="2305">
          <cell r="A2305">
            <v>2006</v>
          </cell>
          <cell r="B2305">
            <v>3</v>
          </cell>
          <cell r="C2305">
            <v>375</v>
          </cell>
          <cell r="D2305">
            <v>21</v>
          </cell>
          <cell r="E2305">
            <v>792020</v>
          </cell>
          <cell r="F2305">
            <v>0</v>
          </cell>
          <cell r="G2305" t="str">
            <v>Затраты по ШПЗ (основные)</v>
          </cell>
          <cell r="H2305">
            <v>2011</v>
          </cell>
          <cell r="I2305">
            <v>7920</v>
          </cell>
          <cell r="J2305">
            <v>13832.3</v>
          </cell>
          <cell r="K2305">
            <v>1</v>
          </cell>
          <cell r="L2305">
            <v>0</v>
          </cell>
          <cell r="M2305">
            <v>0</v>
          </cell>
          <cell r="N2305">
            <v>0</v>
          </cell>
          <cell r="R2305">
            <v>0</v>
          </cell>
          <cell r="S2305">
            <v>0</v>
          </cell>
          <cell r="T2305">
            <v>0</v>
          </cell>
          <cell r="U2305">
            <v>36</v>
          </cell>
          <cell r="V2305">
            <v>0</v>
          </cell>
          <cell r="W2305">
            <v>0</v>
          </cell>
          <cell r="AA2305">
            <v>0</v>
          </cell>
          <cell r="AB2305">
            <v>0</v>
          </cell>
          <cell r="AC2305">
            <v>0</v>
          </cell>
          <cell r="AD2305">
            <v>36</v>
          </cell>
          <cell r="AE2305">
            <v>280300</v>
          </cell>
          <cell r="AF2305">
            <v>0</v>
          </cell>
          <cell r="AI2305">
            <v>2282</v>
          </cell>
          <cell r="AK2305">
            <v>0</v>
          </cell>
          <cell r="AM2305">
            <v>532</v>
          </cell>
          <cell r="AN2305">
            <v>1</v>
          </cell>
          <cell r="AO2305">
            <v>393216</v>
          </cell>
          <cell r="AQ2305">
            <v>0</v>
          </cell>
          <cell r="AR2305">
            <v>0</v>
          </cell>
          <cell r="AS2305" t="str">
            <v>Ы</v>
          </cell>
          <cell r="AT2305" t="str">
            <v>Ы</v>
          </cell>
          <cell r="AU2305">
            <v>0</v>
          </cell>
          <cell r="AV2305">
            <v>0</v>
          </cell>
          <cell r="AW2305">
            <v>23</v>
          </cell>
          <cell r="AX2305">
            <v>1</v>
          </cell>
          <cell r="AY2305">
            <v>0</v>
          </cell>
          <cell r="AZ2305">
            <v>0</v>
          </cell>
          <cell r="BA2305">
            <v>0</v>
          </cell>
          <cell r="BB2305">
            <v>0</v>
          </cell>
          <cell r="BC2305">
            <v>38828</v>
          </cell>
        </row>
        <row r="2306">
          <cell r="A2306">
            <v>2006</v>
          </cell>
          <cell r="B2306">
            <v>3</v>
          </cell>
          <cell r="C2306">
            <v>376</v>
          </cell>
          <cell r="D2306">
            <v>21</v>
          </cell>
          <cell r="E2306">
            <v>792020</v>
          </cell>
          <cell r="F2306">
            <v>0</v>
          </cell>
          <cell r="G2306" t="str">
            <v>Затраты по ШПЗ (основные)</v>
          </cell>
          <cell r="H2306">
            <v>2011</v>
          </cell>
          <cell r="I2306">
            <v>7920</v>
          </cell>
          <cell r="J2306">
            <v>120538.99</v>
          </cell>
          <cell r="K2306">
            <v>1</v>
          </cell>
          <cell r="L2306">
            <v>0</v>
          </cell>
          <cell r="M2306">
            <v>0</v>
          </cell>
          <cell r="N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36</v>
          </cell>
          <cell r="V2306">
            <v>0</v>
          </cell>
          <cell r="W2306">
            <v>0</v>
          </cell>
          <cell r="AA2306">
            <v>0</v>
          </cell>
          <cell r="AB2306">
            <v>0</v>
          </cell>
          <cell r="AC2306">
            <v>0</v>
          </cell>
          <cell r="AD2306">
            <v>36</v>
          </cell>
          <cell r="AE2306">
            <v>280400</v>
          </cell>
          <cell r="AF2306">
            <v>0</v>
          </cell>
          <cell r="AI2306">
            <v>2282</v>
          </cell>
          <cell r="AK2306">
            <v>0</v>
          </cell>
          <cell r="AM2306">
            <v>533</v>
          </cell>
          <cell r="AN2306">
            <v>1</v>
          </cell>
          <cell r="AO2306">
            <v>393216</v>
          </cell>
          <cell r="AQ2306">
            <v>0</v>
          </cell>
          <cell r="AR2306">
            <v>0</v>
          </cell>
          <cell r="AS2306" t="str">
            <v>Ы</v>
          </cell>
          <cell r="AT2306" t="str">
            <v>Ы</v>
          </cell>
          <cell r="AU2306">
            <v>0</v>
          </cell>
          <cell r="AV2306">
            <v>0</v>
          </cell>
          <cell r="AW2306">
            <v>23</v>
          </cell>
          <cell r="AX2306">
            <v>1</v>
          </cell>
          <cell r="AY2306">
            <v>0</v>
          </cell>
          <cell r="AZ2306">
            <v>0</v>
          </cell>
          <cell r="BA2306">
            <v>0</v>
          </cell>
          <cell r="BB2306">
            <v>0</v>
          </cell>
          <cell r="BC2306">
            <v>38828</v>
          </cell>
        </row>
        <row r="2307">
          <cell r="A2307">
            <v>2006</v>
          </cell>
          <cell r="B2307">
            <v>3</v>
          </cell>
          <cell r="C2307">
            <v>377</v>
          </cell>
          <cell r="D2307">
            <v>21</v>
          </cell>
          <cell r="E2307">
            <v>792020</v>
          </cell>
          <cell r="F2307">
            <v>0</v>
          </cell>
          <cell r="G2307" t="str">
            <v>Затраты по ШПЗ (основные)</v>
          </cell>
          <cell r="H2307">
            <v>2011</v>
          </cell>
          <cell r="I2307">
            <v>7920</v>
          </cell>
          <cell r="J2307">
            <v>20326.28</v>
          </cell>
          <cell r="K2307">
            <v>1</v>
          </cell>
          <cell r="L2307">
            <v>0</v>
          </cell>
          <cell r="M2307">
            <v>0</v>
          </cell>
          <cell r="N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36</v>
          </cell>
          <cell r="V2307">
            <v>0</v>
          </cell>
          <cell r="W2307">
            <v>0</v>
          </cell>
          <cell r="AA2307">
            <v>0</v>
          </cell>
          <cell r="AB2307">
            <v>0</v>
          </cell>
          <cell r="AC2307">
            <v>0</v>
          </cell>
          <cell r="AD2307">
            <v>36</v>
          </cell>
          <cell r="AE2307">
            <v>281000</v>
          </cell>
          <cell r="AF2307">
            <v>0</v>
          </cell>
          <cell r="AI2307">
            <v>2282</v>
          </cell>
          <cell r="AK2307">
            <v>0</v>
          </cell>
          <cell r="AM2307">
            <v>534</v>
          </cell>
          <cell r="AN2307">
            <v>1</v>
          </cell>
          <cell r="AO2307">
            <v>393216</v>
          </cell>
          <cell r="AQ2307">
            <v>0</v>
          </cell>
          <cell r="AR2307">
            <v>0</v>
          </cell>
          <cell r="AS2307" t="str">
            <v>Ы</v>
          </cell>
          <cell r="AT2307" t="str">
            <v>Ы</v>
          </cell>
          <cell r="AU2307">
            <v>0</v>
          </cell>
          <cell r="AV2307">
            <v>0</v>
          </cell>
          <cell r="AW2307">
            <v>23</v>
          </cell>
          <cell r="AX2307">
            <v>1</v>
          </cell>
          <cell r="AY2307">
            <v>0</v>
          </cell>
          <cell r="AZ2307">
            <v>0</v>
          </cell>
          <cell r="BA2307">
            <v>0</v>
          </cell>
          <cell r="BB2307">
            <v>0</v>
          </cell>
          <cell r="BC2307">
            <v>38828</v>
          </cell>
        </row>
        <row r="2308">
          <cell r="A2308">
            <v>2006</v>
          </cell>
          <cell r="B2308">
            <v>3</v>
          </cell>
          <cell r="C2308">
            <v>378</v>
          </cell>
          <cell r="D2308">
            <v>21</v>
          </cell>
          <cell r="E2308">
            <v>792020</v>
          </cell>
          <cell r="F2308">
            <v>0</v>
          </cell>
          <cell r="G2308" t="str">
            <v>Затраты по ШПЗ (основные)</v>
          </cell>
          <cell r="H2308">
            <v>2011</v>
          </cell>
          <cell r="I2308">
            <v>7920</v>
          </cell>
          <cell r="J2308">
            <v>18112.87</v>
          </cell>
          <cell r="K2308">
            <v>1</v>
          </cell>
          <cell r="L2308">
            <v>0</v>
          </cell>
          <cell r="M2308">
            <v>0</v>
          </cell>
          <cell r="N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36</v>
          </cell>
          <cell r="V2308">
            <v>0</v>
          </cell>
          <cell r="W2308">
            <v>0</v>
          </cell>
          <cell r="AA2308">
            <v>0</v>
          </cell>
          <cell r="AB2308">
            <v>0</v>
          </cell>
          <cell r="AC2308">
            <v>0</v>
          </cell>
          <cell r="AD2308">
            <v>36</v>
          </cell>
          <cell r="AE2308">
            <v>281100</v>
          </cell>
          <cell r="AF2308">
            <v>0</v>
          </cell>
          <cell r="AI2308">
            <v>2282</v>
          </cell>
          <cell r="AK2308">
            <v>0</v>
          </cell>
          <cell r="AM2308">
            <v>535</v>
          </cell>
          <cell r="AN2308">
            <v>1</v>
          </cell>
          <cell r="AO2308">
            <v>393216</v>
          </cell>
          <cell r="AQ2308">
            <v>0</v>
          </cell>
          <cell r="AR2308">
            <v>0</v>
          </cell>
          <cell r="AS2308" t="str">
            <v>Ы</v>
          </cell>
          <cell r="AT2308" t="str">
            <v>Ы</v>
          </cell>
          <cell r="AU2308">
            <v>0</v>
          </cell>
          <cell r="AV2308">
            <v>0</v>
          </cell>
          <cell r="AW2308">
            <v>23</v>
          </cell>
          <cell r="AX2308">
            <v>1</v>
          </cell>
          <cell r="AY2308">
            <v>0</v>
          </cell>
          <cell r="AZ2308">
            <v>0</v>
          </cell>
          <cell r="BA2308">
            <v>0</v>
          </cell>
          <cell r="BB2308">
            <v>0</v>
          </cell>
          <cell r="BC2308">
            <v>38828</v>
          </cell>
        </row>
        <row r="2309">
          <cell r="A2309">
            <v>2006</v>
          </cell>
          <cell r="B2309">
            <v>3</v>
          </cell>
          <cell r="C2309">
            <v>379</v>
          </cell>
          <cell r="D2309">
            <v>21</v>
          </cell>
          <cell r="E2309">
            <v>792020</v>
          </cell>
          <cell r="F2309">
            <v>0</v>
          </cell>
          <cell r="G2309" t="str">
            <v>Затраты по ШПЗ (основные)</v>
          </cell>
          <cell r="H2309">
            <v>2011</v>
          </cell>
          <cell r="I2309">
            <v>7920</v>
          </cell>
          <cell r="J2309">
            <v>13414.2</v>
          </cell>
          <cell r="K2309">
            <v>1</v>
          </cell>
          <cell r="L2309">
            <v>0</v>
          </cell>
          <cell r="M2309">
            <v>0</v>
          </cell>
          <cell r="N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36</v>
          </cell>
          <cell r="V2309">
            <v>0</v>
          </cell>
          <cell r="W2309">
            <v>0</v>
          </cell>
          <cell r="AA2309">
            <v>0</v>
          </cell>
          <cell r="AB2309">
            <v>0</v>
          </cell>
          <cell r="AC2309">
            <v>0</v>
          </cell>
          <cell r="AD2309">
            <v>36</v>
          </cell>
          <cell r="AE2309">
            <v>281200</v>
          </cell>
          <cell r="AF2309">
            <v>0</v>
          </cell>
          <cell r="AI2309">
            <v>2282</v>
          </cell>
          <cell r="AK2309">
            <v>0</v>
          </cell>
          <cell r="AM2309">
            <v>536</v>
          </cell>
          <cell r="AN2309">
            <v>1</v>
          </cell>
          <cell r="AO2309">
            <v>393216</v>
          </cell>
          <cell r="AQ2309">
            <v>0</v>
          </cell>
          <cell r="AR2309">
            <v>0</v>
          </cell>
          <cell r="AS2309" t="str">
            <v>Ы</v>
          </cell>
          <cell r="AT2309" t="str">
            <v>Ы</v>
          </cell>
          <cell r="AU2309">
            <v>0</v>
          </cell>
          <cell r="AV2309">
            <v>0</v>
          </cell>
          <cell r="AW2309">
            <v>23</v>
          </cell>
          <cell r="AX2309">
            <v>1</v>
          </cell>
          <cell r="AY2309">
            <v>0</v>
          </cell>
          <cell r="AZ2309">
            <v>0</v>
          </cell>
          <cell r="BA2309">
            <v>0</v>
          </cell>
          <cell r="BB2309">
            <v>0</v>
          </cell>
          <cell r="BC2309">
            <v>38828</v>
          </cell>
        </row>
        <row r="2310">
          <cell r="A2310">
            <v>2006</v>
          </cell>
          <cell r="B2310">
            <v>3</v>
          </cell>
          <cell r="C2310">
            <v>380</v>
          </cell>
          <cell r="D2310">
            <v>21</v>
          </cell>
          <cell r="E2310">
            <v>792020</v>
          </cell>
          <cell r="F2310">
            <v>0</v>
          </cell>
          <cell r="G2310" t="str">
            <v>Затраты по ШПЗ (основные)</v>
          </cell>
          <cell r="H2310">
            <v>2011</v>
          </cell>
          <cell r="I2310">
            <v>7920</v>
          </cell>
          <cell r="J2310">
            <v>100</v>
          </cell>
          <cell r="K2310">
            <v>1</v>
          </cell>
          <cell r="L2310">
            <v>0</v>
          </cell>
          <cell r="M2310">
            <v>0</v>
          </cell>
          <cell r="N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36</v>
          </cell>
          <cell r="V2310">
            <v>0</v>
          </cell>
          <cell r="W2310">
            <v>0</v>
          </cell>
          <cell r="AA2310">
            <v>0</v>
          </cell>
          <cell r="AB2310">
            <v>0</v>
          </cell>
          <cell r="AC2310">
            <v>0</v>
          </cell>
          <cell r="AD2310">
            <v>36</v>
          </cell>
          <cell r="AE2310">
            <v>282000</v>
          </cell>
          <cell r="AF2310">
            <v>0</v>
          </cell>
          <cell r="AI2310">
            <v>2282</v>
          </cell>
          <cell r="AK2310">
            <v>0</v>
          </cell>
          <cell r="AM2310">
            <v>537</v>
          </cell>
          <cell r="AN2310">
            <v>1</v>
          </cell>
          <cell r="AO2310">
            <v>393216</v>
          </cell>
          <cell r="AQ2310">
            <v>0</v>
          </cell>
          <cell r="AR2310">
            <v>0</v>
          </cell>
          <cell r="AS2310" t="str">
            <v>Ы</v>
          </cell>
          <cell r="AT2310" t="str">
            <v>Ы</v>
          </cell>
          <cell r="AU2310">
            <v>0</v>
          </cell>
          <cell r="AV2310">
            <v>0</v>
          </cell>
          <cell r="AW2310">
            <v>23</v>
          </cell>
          <cell r="AX2310">
            <v>1</v>
          </cell>
          <cell r="AY2310">
            <v>0</v>
          </cell>
          <cell r="AZ2310">
            <v>0</v>
          </cell>
          <cell r="BA2310">
            <v>0</v>
          </cell>
          <cell r="BB2310">
            <v>0</v>
          </cell>
          <cell r="BC2310">
            <v>38828</v>
          </cell>
        </row>
        <row r="2311">
          <cell r="A2311">
            <v>2006</v>
          </cell>
          <cell r="B2311">
            <v>3</v>
          </cell>
          <cell r="C2311">
            <v>381</v>
          </cell>
          <cell r="D2311">
            <v>21</v>
          </cell>
          <cell r="E2311">
            <v>792020</v>
          </cell>
          <cell r="F2311">
            <v>0</v>
          </cell>
          <cell r="G2311" t="str">
            <v>Затраты по ШПЗ (основные)</v>
          </cell>
          <cell r="H2311">
            <v>2011</v>
          </cell>
          <cell r="I2311">
            <v>7920</v>
          </cell>
          <cell r="J2311">
            <v>-1011.1</v>
          </cell>
          <cell r="K2311">
            <v>1</v>
          </cell>
          <cell r="L2311">
            <v>0</v>
          </cell>
          <cell r="M2311">
            <v>0</v>
          </cell>
          <cell r="N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36</v>
          </cell>
          <cell r="V2311">
            <v>0</v>
          </cell>
          <cell r="W2311">
            <v>0</v>
          </cell>
          <cell r="AA2311">
            <v>0</v>
          </cell>
          <cell r="AB2311">
            <v>0</v>
          </cell>
          <cell r="AC2311">
            <v>0</v>
          </cell>
          <cell r="AD2311">
            <v>36</v>
          </cell>
          <cell r="AE2311">
            <v>282200</v>
          </cell>
          <cell r="AF2311">
            <v>0</v>
          </cell>
          <cell r="AI2311">
            <v>2282</v>
          </cell>
          <cell r="AK2311">
            <v>0</v>
          </cell>
          <cell r="AM2311">
            <v>538</v>
          </cell>
          <cell r="AN2311">
            <v>1</v>
          </cell>
          <cell r="AO2311">
            <v>393216</v>
          </cell>
          <cell r="AQ2311">
            <v>0</v>
          </cell>
          <cell r="AR2311">
            <v>0</v>
          </cell>
          <cell r="AS2311" t="str">
            <v>Ы</v>
          </cell>
          <cell r="AT2311" t="str">
            <v>Ы</v>
          </cell>
          <cell r="AU2311">
            <v>0</v>
          </cell>
          <cell r="AV2311">
            <v>0</v>
          </cell>
          <cell r="AW2311">
            <v>23</v>
          </cell>
          <cell r="AX2311">
            <v>1</v>
          </cell>
          <cell r="AY2311">
            <v>0</v>
          </cell>
          <cell r="AZ2311">
            <v>0</v>
          </cell>
          <cell r="BA2311">
            <v>0</v>
          </cell>
          <cell r="BB2311">
            <v>0</v>
          </cell>
          <cell r="BC2311">
            <v>38828</v>
          </cell>
        </row>
        <row r="2312">
          <cell r="A2312">
            <v>2006</v>
          </cell>
          <cell r="B2312">
            <v>3</v>
          </cell>
          <cell r="C2312">
            <v>382</v>
          </cell>
          <cell r="D2312">
            <v>21</v>
          </cell>
          <cell r="E2312">
            <v>792020</v>
          </cell>
          <cell r="F2312">
            <v>0</v>
          </cell>
          <cell r="G2312" t="str">
            <v>Затраты по ШПЗ (основные)</v>
          </cell>
          <cell r="H2312">
            <v>2011</v>
          </cell>
          <cell r="I2312">
            <v>7920</v>
          </cell>
          <cell r="J2312">
            <v>45537</v>
          </cell>
          <cell r="K2312">
            <v>1</v>
          </cell>
          <cell r="L2312">
            <v>0</v>
          </cell>
          <cell r="M2312">
            <v>0</v>
          </cell>
          <cell r="N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36</v>
          </cell>
          <cell r="V2312">
            <v>0</v>
          </cell>
          <cell r="W2312">
            <v>0</v>
          </cell>
          <cell r="AA2312">
            <v>0</v>
          </cell>
          <cell r="AB2312">
            <v>0</v>
          </cell>
          <cell r="AC2312">
            <v>0</v>
          </cell>
          <cell r="AD2312">
            <v>36</v>
          </cell>
          <cell r="AE2312">
            <v>283000</v>
          </cell>
          <cell r="AF2312">
            <v>0</v>
          </cell>
          <cell r="AI2312">
            <v>2282</v>
          </cell>
          <cell r="AK2312">
            <v>0</v>
          </cell>
          <cell r="AM2312">
            <v>539</v>
          </cell>
          <cell r="AN2312">
            <v>1</v>
          </cell>
          <cell r="AO2312">
            <v>393216</v>
          </cell>
          <cell r="AQ2312">
            <v>0</v>
          </cell>
          <cell r="AR2312">
            <v>0</v>
          </cell>
          <cell r="AS2312" t="str">
            <v>Ы</v>
          </cell>
          <cell r="AT2312" t="str">
            <v>Ы</v>
          </cell>
          <cell r="AU2312">
            <v>0</v>
          </cell>
          <cell r="AV2312">
            <v>0</v>
          </cell>
          <cell r="AW2312">
            <v>23</v>
          </cell>
          <cell r="AX2312">
            <v>1</v>
          </cell>
          <cell r="AY2312">
            <v>0</v>
          </cell>
          <cell r="AZ2312">
            <v>0</v>
          </cell>
          <cell r="BA2312">
            <v>0</v>
          </cell>
          <cell r="BB2312">
            <v>0</v>
          </cell>
          <cell r="BC2312">
            <v>38828</v>
          </cell>
        </row>
        <row r="2313">
          <cell r="A2313">
            <v>2006</v>
          </cell>
          <cell r="B2313">
            <v>3</v>
          </cell>
          <cell r="C2313">
            <v>383</v>
          </cell>
          <cell r="D2313">
            <v>21</v>
          </cell>
          <cell r="E2313">
            <v>792020</v>
          </cell>
          <cell r="F2313">
            <v>0</v>
          </cell>
          <cell r="G2313" t="str">
            <v>Затраты по ШПЗ (основные)</v>
          </cell>
          <cell r="H2313">
            <v>2011</v>
          </cell>
          <cell r="I2313">
            <v>7920</v>
          </cell>
          <cell r="J2313">
            <v>20334.59</v>
          </cell>
          <cell r="K2313">
            <v>1</v>
          </cell>
          <cell r="L2313">
            <v>0</v>
          </cell>
          <cell r="M2313">
            <v>0</v>
          </cell>
          <cell r="N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36</v>
          </cell>
          <cell r="V2313">
            <v>0</v>
          </cell>
          <cell r="W2313">
            <v>0</v>
          </cell>
          <cell r="AA2313">
            <v>0</v>
          </cell>
          <cell r="AB2313">
            <v>0</v>
          </cell>
          <cell r="AC2313">
            <v>0</v>
          </cell>
          <cell r="AD2313">
            <v>36</v>
          </cell>
          <cell r="AE2313">
            <v>285000</v>
          </cell>
          <cell r="AF2313">
            <v>0</v>
          </cell>
          <cell r="AI2313">
            <v>2282</v>
          </cell>
          <cell r="AK2313">
            <v>0</v>
          </cell>
          <cell r="AM2313">
            <v>540</v>
          </cell>
          <cell r="AN2313">
            <v>1</v>
          </cell>
          <cell r="AO2313">
            <v>393216</v>
          </cell>
          <cell r="AQ2313">
            <v>0</v>
          </cell>
          <cell r="AR2313">
            <v>0</v>
          </cell>
          <cell r="AS2313" t="str">
            <v>Ы</v>
          </cell>
          <cell r="AT2313" t="str">
            <v>Ы</v>
          </cell>
          <cell r="AU2313">
            <v>0</v>
          </cell>
          <cell r="AV2313">
            <v>0</v>
          </cell>
          <cell r="AW2313">
            <v>23</v>
          </cell>
          <cell r="AX2313">
            <v>1</v>
          </cell>
          <cell r="AY2313">
            <v>0</v>
          </cell>
          <cell r="AZ2313">
            <v>0</v>
          </cell>
          <cell r="BA2313">
            <v>0</v>
          </cell>
          <cell r="BB2313">
            <v>0</v>
          </cell>
          <cell r="BC2313">
            <v>38828</v>
          </cell>
        </row>
        <row r="2314">
          <cell r="A2314">
            <v>2006</v>
          </cell>
          <cell r="B2314">
            <v>3</v>
          </cell>
          <cell r="C2314">
            <v>384</v>
          </cell>
          <cell r="D2314">
            <v>21</v>
          </cell>
          <cell r="E2314">
            <v>792020</v>
          </cell>
          <cell r="F2314">
            <v>0</v>
          </cell>
          <cell r="G2314" t="str">
            <v>Затраты по ШПЗ (основные)</v>
          </cell>
          <cell r="H2314">
            <v>2011</v>
          </cell>
          <cell r="I2314">
            <v>7920</v>
          </cell>
          <cell r="J2314">
            <v>79512.95</v>
          </cell>
          <cell r="K2314">
            <v>1</v>
          </cell>
          <cell r="L2314">
            <v>0</v>
          </cell>
          <cell r="M2314">
            <v>0</v>
          </cell>
          <cell r="N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36</v>
          </cell>
          <cell r="V2314">
            <v>0</v>
          </cell>
          <cell r="W2314">
            <v>0</v>
          </cell>
          <cell r="AA2314">
            <v>0</v>
          </cell>
          <cell r="AB2314">
            <v>0</v>
          </cell>
          <cell r="AC2314">
            <v>0</v>
          </cell>
          <cell r="AD2314">
            <v>36</v>
          </cell>
          <cell r="AE2314">
            <v>311000</v>
          </cell>
          <cell r="AF2314">
            <v>0</v>
          </cell>
          <cell r="AI2314">
            <v>2282</v>
          </cell>
          <cell r="AK2314">
            <v>0</v>
          </cell>
          <cell r="AM2314">
            <v>541</v>
          </cell>
          <cell r="AN2314">
            <v>1</v>
          </cell>
          <cell r="AO2314">
            <v>393216</v>
          </cell>
          <cell r="AQ2314">
            <v>0</v>
          </cell>
          <cell r="AR2314">
            <v>0</v>
          </cell>
          <cell r="AS2314" t="str">
            <v>Ы</v>
          </cell>
          <cell r="AT2314" t="str">
            <v>Ы</v>
          </cell>
          <cell r="AU2314">
            <v>0</v>
          </cell>
          <cell r="AV2314">
            <v>0</v>
          </cell>
          <cell r="AW2314">
            <v>23</v>
          </cell>
          <cell r="AX2314">
            <v>1</v>
          </cell>
          <cell r="AY2314">
            <v>0</v>
          </cell>
          <cell r="AZ2314">
            <v>0</v>
          </cell>
          <cell r="BA2314">
            <v>0</v>
          </cell>
          <cell r="BB2314">
            <v>0</v>
          </cell>
          <cell r="BC2314">
            <v>38828</v>
          </cell>
        </row>
        <row r="2315">
          <cell r="A2315">
            <v>2006</v>
          </cell>
          <cell r="B2315">
            <v>3</v>
          </cell>
          <cell r="C2315">
            <v>385</v>
          </cell>
          <cell r="D2315">
            <v>21</v>
          </cell>
          <cell r="E2315">
            <v>792020</v>
          </cell>
          <cell r="F2315">
            <v>0</v>
          </cell>
          <cell r="G2315" t="str">
            <v>Затраты по ШПЗ (основные)</v>
          </cell>
          <cell r="H2315">
            <v>2011</v>
          </cell>
          <cell r="I2315">
            <v>7920</v>
          </cell>
          <cell r="J2315">
            <v>274184.92</v>
          </cell>
          <cell r="K2315">
            <v>1</v>
          </cell>
          <cell r="L2315">
            <v>0</v>
          </cell>
          <cell r="M2315">
            <v>0</v>
          </cell>
          <cell r="N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36</v>
          </cell>
          <cell r="V2315">
            <v>0</v>
          </cell>
          <cell r="W2315">
            <v>0</v>
          </cell>
          <cell r="AA2315">
            <v>0</v>
          </cell>
          <cell r="AB2315">
            <v>0</v>
          </cell>
          <cell r="AC2315">
            <v>0</v>
          </cell>
          <cell r="AD2315">
            <v>36</v>
          </cell>
          <cell r="AE2315">
            <v>312000</v>
          </cell>
          <cell r="AF2315">
            <v>0</v>
          </cell>
          <cell r="AI2315">
            <v>2282</v>
          </cell>
          <cell r="AK2315">
            <v>0</v>
          </cell>
          <cell r="AM2315">
            <v>542</v>
          </cell>
          <cell r="AN2315">
            <v>1</v>
          </cell>
          <cell r="AO2315">
            <v>393216</v>
          </cell>
          <cell r="AQ2315">
            <v>0</v>
          </cell>
          <cell r="AR2315">
            <v>0</v>
          </cell>
          <cell r="AS2315" t="str">
            <v>Ы</v>
          </cell>
          <cell r="AT2315" t="str">
            <v>Ы</v>
          </cell>
          <cell r="AU2315">
            <v>0</v>
          </cell>
          <cell r="AV2315">
            <v>0</v>
          </cell>
          <cell r="AW2315">
            <v>23</v>
          </cell>
          <cell r="AX2315">
            <v>1</v>
          </cell>
          <cell r="AY2315">
            <v>0</v>
          </cell>
          <cell r="AZ2315">
            <v>0</v>
          </cell>
          <cell r="BA2315">
            <v>0</v>
          </cell>
          <cell r="BB2315">
            <v>0</v>
          </cell>
          <cell r="BC2315">
            <v>38828</v>
          </cell>
        </row>
        <row r="2316">
          <cell r="A2316">
            <v>2006</v>
          </cell>
          <cell r="B2316">
            <v>3</v>
          </cell>
          <cell r="C2316">
            <v>386</v>
          </cell>
          <cell r="D2316">
            <v>21</v>
          </cell>
          <cell r="E2316">
            <v>792020</v>
          </cell>
          <cell r="F2316">
            <v>0</v>
          </cell>
          <cell r="G2316" t="str">
            <v>Затраты по ШПЗ (основные)</v>
          </cell>
          <cell r="H2316">
            <v>2011</v>
          </cell>
          <cell r="I2316">
            <v>7920</v>
          </cell>
          <cell r="J2316">
            <v>34913.94</v>
          </cell>
          <cell r="K2316">
            <v>1</v>
          </cell>
          <cell r="L2316">
            <v>0</v>
          </cell>
          <cell r="M2316">
            <v>0</v>
          </cell>
          <cell r="N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36</v>
          </cell>
          <cell r="V2316">
            <v>0</v>
          </cell>
          <cell r="W2316">
            <v>0</v>
          </cell>
          <cell r="AA2316">
            <v>0</v>
          </cell>
          <cell r="AB2316">
            <v>0</v>
          </cell>
          <cell r="AC2316">
            <v>0</v>
          </cell>
          <cell r="AD2316">
            <v>36</v>
          </cell>
          <cell r="AE2316">
            <v>312100</v>
          </cell>
          <cell r="AF2316">
            <v>0</v>
          </cell>
          <cell r="AI2316">
            <v>2282</v>
          </cell>
          <cell r="AK2316">
            <v>0</v>
          </cell>
          <cell r="AM2316">
            <v>543</v>
          </cell>
          <cell r="AN2316">
            <v>1</v>
          </cell>
          <cell r="AO2316">
            <v>393216</v>
          </cell>
          <cell r="AQ2316">
            <v>0</v>
          </cell>
          <cell r="AR2316">
            <v>0</v>
          </cell>
          <cell r="AS2316" t="str">
            <v>Ы</v>
          </cell>
          <cell r="AT2316" t="str">
            <v>Ы</v>
          </cell>
          <cell r="AU2316">
            <v>0</v>
          </cell>
          <cell r="AV2316">
            <v>0</v>
          </cell>
          <cell r="AW2316">
            <v>23</v>
          </cell>
          <cell r="AX2316">
            <v>1</v>
          </cell>
          <cell r="AY2316">
            <v>0</v>
          </cell>
          <cell r="AZ2316">
            <v>0</v>
          </cell>
          <cell r="BA2316">
            <v>0</v>
          </cell>
          <cell r="BB2316">
            <v>0</v>
          </cell>
          <cell r="BC2316">
            <v>38828</v>
          </cell>
        </row>
        <row r="2317">
          <cell r="A2317">
            <v>2006</v>
          </cell>
          <cell r="B2317">
            <v>3</v>
          </cell>
          <cell r="C2317">
            <v>387</v>
          </cell>
          <cell r="D2317">
            <v>21</v>
          </cell>
          <cell r="E2317">
            <v>792020</v>
          </cell>
          <cell r="F2317">
            <v>0</v>
          </cell>
          <cell r="G2317" t="str">
            <v>Затраты по ШПЗ (основные)</v>
          </cell>
          <cell r="H2317">
            <v>2011</v>
          </cell>
          <cell r="I2317">
            <v>7920</v>
          </cell>
          <cell r="J2317">
            <v>239268.64</v>
          </cell>
          <cell r="K2317">
            <v>1</v>
          </cell>
          <cell r="L2317">
            <v>0</v>
          </cell>
          <cell r="M2317">
            <v>0</v>
          </cell>
          <cell r="N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36</v>
          </cell>
          <cell r="V2317">
            <v>0</v>
          </cell>
          <cell r="W2317">
            <v>0</v>
          </cell>
          <cell r="AA2317">
            <v>0</v>
          </cell>
          <cell r="AB2317">
            <v>0</v>
          </cell>
          <cell r="AC2317">
            <v>0</v>
          </cell>
          <cell r="AD2317">
            <v>36</v>
          </cell>
          <cell r="AE2317">
            <v>312200</v>
          </cell>
          <cell r="AF2317">
            <v>0</v>
          </cell>
          <cell r="AI2317">
            <v>2282</v>
          </cell>
          <cell r="AK2317">
            <v>0</v>
          </cell>
          <cell r="AM2317">
            <v>544</v>
          </cell>
          <cell r="AN2317">
            <v>1</v>
          </cell>
          <cell r="AO2317">
            <v>393216</v>
          </cell>
          <cell r="AQ2317">
            <v>0</v>
          </cell>
          <cell r="AR2317">
            <v>0</v>
          </cell>
          <cell r="AS2317" t="str">
            <v>Ы</v>
          </cell>
          <cell r="AT2317" t="str">
            <v>Ы</v>
          </cell>
          <cell r="AU2317">
            <v>0</v>
          </cell>
          <cell r="AV2317">
            <v>0</v>
          </cell>
          <cell r="AW2317">
            <v>23</v>
          </cell>
          <cell r="AX2317">
            <v>1</v>
          </cell>
          <cell r="AY2317">
            <v>0</v>
          </cell>
          <cell r="AZ2317">
            <v>0</v>
          </cell>
          <cell r="BA2317">
            <v>0</v>
          </cell>
          <cell r="BB2317">
            <v>0</v>
          </cell>
          <cell r="BC2317">
            <v>38828</v>
          </cell>
        </row>
        <row r="2318">
          <cell r="A2318">
            <v>2006</v>
          </cell>
          <cell r="B2318">
            <v>3</v>
          </cell>
          <cell r="C2318">
            <v>388</v>
          </cell>
          <cell r="D2318">
            <v>21</v>
          </cell>
          <cell r="E2318">
            <v>792020</v>
          </cell>
          <cell r="F2318">
            <v>0</v>
          </cell>
          <cell r="G2318" t="str">
            <v>Затраты по ШПЗ (основные)</v>
          </cell>
          <cell r="H2318">
            <v>2011</v>
          </cell>
          <cell r="I2318">
            <v>7920</v>
          </cell>
          <cell r="J2318">
            <v>30160.09</v>
          </cell>
          <cell r="K2318">
            <v>1</v>
          </cell>
          <cell r="L2318">
            <v>0</v>
          </cell>
          <cell r="M2318">
            <v>0</v>
          </cell>
          <cell r="N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36</v>
          </cell>
          <cell r="V2318">
            <v>0</v>
          </cell>
          <cell r="W2318">
            <v>0</v>
          </cell>
          <cell r="AA2318">
            <v>0</v>
          </cell>
          <cell r="AB2318">
            <v>0</v>
          </cell>
          <cell r="AC2318">
            <v>0</v>
          </cell>
          <cell r="AD2318">
            <v>36</v>
          </cell>
          <cell r="AE2318">
            <v>313000</v>
          </cell>
          <cell r="AF2318">
            <v>0</v>
          </cell>
          <cell r="AI2318">
            <v>2282</v>
          </cell>
          <cell r="AK2318">
            <v>0</v>
          </cell>
          <cell r="AM2318">
            <v>545</v>
          </cell>
          <cell r="AN2318">
            <v>1</v>
          </cell>
          <cell r="AO2318">
            <v>393216</v>
          </cell>
          <cell r="AQ2318">
            <v>0</v>
          </cell>
          <cell r="AR2318">
            <v>0</v>
          </cell>
          <cell r="AS2318" t="str">
            <v>Ы</v>
          </cell>
          <cell r="AT2318" t="str">
            <v>Ы</v>
          </cell>
          <cell r="AU2318">
            <v>0</v>
          </cell>
          <cell r="AV2318">
            <v>0</v>
          </cell>
          <cell r="AW2318">
            <v>23</v>
          </cell>
          <cell r="AX2318">
            <v>1</v>
          </cell>
          <cell r="AY2318">
            <v>0</v>
          </cell>
          <cell r="AZ2318">
            <v>0</v>
          </cell>
          <cell r="BA2318">
            <v>0</v>
          </cell>
          <cell r="BB2318">
            <v>0</v>
          </cell>
          <cell r="BC2318">
            <v>38828</v>
          </cell>
        </row>
        <row r="2319">
          <cell r="A2319">
            <v>2006</v>
          </cell>
          <cell r="B2319">
            <v>3</v>
          </cell>
          <cell r="C2319">
            <v>389</v>
          </cell>
          <cell r="D2319">
            <v>21</v>
          </cell>
          <cell r="E2319">
            <v>792020</v>
          </cell>
          <cell r="F2319">
            <v>0</v>
          </cell>
          <cell r="G2319" t="str">
            <v>Затраты по ШПЗ (основные)</v>
          </cell>
          <cell r="H2319">
            <v>2011</v>
          </cell>
          <cell r="I2319">
            <v>7920</v>
          </cell>
          <cell r="J2319">
            <v>54836.52</v>
          </cell>
          <cell r="K2319">
            <v>1</v>
          </cell>
          <cell r="L2319">
            <v>0</v>
          </cell>
          <cell r="M2319">
            <v>0</v>
          </cell>
          <cell r="N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36</v>
          </cell>
          <cell r="V2319">
            <v>0</v>
          </cell>
          <cell r="W2319">
            <v>0</v>
          </cell>
          <cell r="AA2319">
            <v>0</v>
          </cell>
          <cell r="AB2319">
            <v>0</v>
          </cell>
          <cell r="AC2319">
            <v>0</v>
          </cell>
          <cell r="AD2319">
            <v>36</v>
          </cell>
          <cell r="AE2319">
            <v>314000</v>
          </cell>
          <cell r="AF2319">
            <v>0</v>
          </cell>
          <cell r="AI2319">
            <v>2282</v>
          </cell>
          <cell r="AK2319">
            <v>0</v>
          </cell>
          <cell r="AM2319">
            <v>546</v>
          </cell>
          <cell r="AN2319">
            <v>1</v>
          </cell>
          <cell r="AO2319">
            <v>393216</v>
          </cell>
          <cell r="AQ2319">
            <v>0</v>
          </cell>
          <cell r="AR2319">
            <v>0</v>
          </cell>
          <cell r="AS2319" t="str">
            <v>Ы</v>
          </cell>
          <cell r="AT2319" t="str">
            <v>Ы</v>
          </cell>
          <cell r="AU2319">
            <v>0</v>
          </cell>
          <cell r="AV2319">
            <v>0</v>
          </cell>
          <cell r="AW2319">
            <v>23</v>
          </cell>
          <cell r="AX2319">
            <v>1</v>
          </cell>
          <cell r="AY2319">
            <v>0</v>
          </cell>
          <cell r="AZ2319">
            <v>0</v>
          </cell>
          <cell r="BA2319">
            <v>0</v>
          </cell>
          <cell r="BB2319">
            <v>0</v>
          </cell>
          <cell r="BC2319">
            <v>38828</v>
          </cell>
        </row>
        <row r="2320">
          <cell r="A2320">
            <v>2006</v>
          </cell>
          <cell r="B2320">
            <v>3</v>
          </cell>
          <cell r="C2320">
            <v>390</v>
          </cell>
          <cell r="D2320">
            <v>21</v>
          </cell>
          <cell r="E2320">
            <v>792020</v>
          </cell>
          <cell r="F2320">
            <v>0</v>
          </cell>
          <cell r="G2320" t="str">
            <v>Затраты по ШПЗ (основные)</v>
          </cell>
          <cell r="H2320">
            <v>2011</v>
          </cell>
          <cell r="I2320">
            <v>7920</v>
          </cell>
          <cell r="J2320">
            <v>10967.3</v>
          </cell>
          <cell r="K2320">
            <v>1</v>
          </cell>
          <cell r="L2320">
            <v>0</v>
          </cell>
          <cell r="M2320">
            <v>0</v>
          </cell>
          <cell r="N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36</v>
          </cell>
          <cell r="V2320">
            <v>0</v>
          </cell>
          <cell r="W2320">
            <v>0</v>
          </cell>
          <cell r="AA2320">
            <v>0</v>
          </cell>
          <cell r="AB2320">
            <v>0</v>
          </cell>
          <cell r="AC2320">
            <v>0</v>
          </cell>
          <cell r="AD2320">
            <v>36</v>
          </cell>
          <cell r="AE2320">
            <v>315000</v>
          </cell>
          <cell r="AF2320">
            <v>0</v>
          </cell>
          <cell r="AI2320">
            <v>2282</v>
          </cell>
          <cell r="AK2320">
            <v>0</v>
          </cell>
          <cell r="AM2320">
            <v>547</v>
          </cell>
          <cell r="AN2320">
            <v>1</v>
          </cell>
          <cell r="AO2320">
            <v>393216</v>
          </cell>
          <cell r="AQ2320">
            <v>0</v>
          </cell>
          <cell r="AR2320">
            <v>0</v>
          </cell>
          <cell r="AS2320" t="str">
            <v>Ы</v>
          </cell>
          <cell r="AT2320" t="str">
            <v>Ы</v>
          </cell>
          <cell r="AU2320">
            <v>0</v>
          </cell>
          <cell r="AV2320">
            <v>0</v>
          </cell>
          <cell r="AW2320">
            <v>23</v>
          </cell>
          <cell r="AX2320">
            <v>1</v>
          </cell>
          <cell r="AY2320">
            <v>0</v>
          </cell>
          <cell r="AZ2320">
            <v>0</v>
          </cell>
          <cell r="BA2320">
            <v>0</v>
          </cell>
          <cell r="BB2320">
            <v>0</v>
          </cell>
          <cell r="BC2320">
            <v>38828</v>
          </cell>
        </row>
        <row r="2321">
          <cell r="A2321">
            <v>2006</v>
          </cell>
          <cell r="B2321">
            <v>3</v>
          </cell>
          <cell r="C2321">
            <v>391</v>
          </cell>
          <cell r="D2321">
            <v>21</v>
          </cell>
          <cell r="E2321">
            <v>792020</v>
          </cell>
          <cell r="F2321">
            <v>0</v>
          </cell>
          <cell r="G2321" t="str">
            <v>Затраты по ШПЗ (основные)</v>
          </cell>
          <cell r="H2321">
            <v>2011</v>
          </cell>
          <cell r="I2321">
            <v>7920</v>
          </cell>
          <cell r="J2321">
            <v>509091</v>
          </cell>
          <cell r="K2321">
            <v>1</v>
          </cell>
          <cell r="L2321">
            <v>0</v>
          </cell>
          <cell r="M2321">
            <v>0</v>
          </cell>
          <cell r="N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36</v>
          </cell>
          <cell r="V2321">
            <v>0</v>
          </cell>
          <cell r="W2321">
            <v>0</v>
          </cell>
          <cell r="AA2321">
            <v>0</v>
          </cell>
          <cell r="AB2321">
            <v>0</v>
          </cell>
          <cell r="AC2321">
            <v>0</v>
          </cell>
          <cell r="AD2321">
            <v>36</v>
          </cell>
          <cell r="AE2321">
            <v>410000</v>
          </cell>
          <cell r="AF2321">
            <v>0</v>
          </cell>
          <cell r="AI2321">
            <v>2282</v>
          </cell>
          <cell r="AK2321">
            <v>0</v>
          </cell>
          <cell r="AM2321">
            <v>548</v>
          </cell>
          <cell r="AN2321">
            <v>1</v>
          </cell>
          <cell r="AO2321">
            <v>393216</v>
          </cell>
          <cell r="AQ2321">
            <v>0</v>
          </cell>
          <cell r="AR2321">
            <v>0</v>
          </cell>
          <cell r="AS2321" t="str">
            <v>Ы</v>
          </cell>
          <cell r="AT2321" t="str">
            <v>Ы</v>
          </cell>
          <cell r="AU2321">
            <v>0</v>
          </cell>
          <cell r="AV2321">
            <v>0</v>
          </cell>
          <cell r="AW2321">
            <v>23</v>
          </cell>
          <cell r="AX2321">
            <v>1</v>
          </cell>
          <cell r="AY2321">
            <v>0</v>
          </cell>
          <cell r="AZ2321">
            <v>0</v>
          </cell>
          <cell r="BA2321">
            <v>0</v>
          </cell>
          <cell r="BB2321">
            <v>0</v>
          </cell>
          <cell r="BC2321">
            <v>38828</v>
          </cell>
        </row>
        <row r="2322">
          <cell r="A2322">
            <v>2006</v>
          </cell>
          <cell r="B2322">
            <v>3</v>
          </cell>
          <cell r="C2322">
            <v>392</v>
          </cell>
          <cell r="D2322">
            <v>21</v>
          </cell>
          <cell r="E2322">
            <v>792020</v>
          </cell>
          <cell r="F2322">
            <v>0</v>
          </cell>
          <cell r="G2322" t="str">
            <v>Затраты по ШПЗ (основные)</v>
          </cell>
          <cell r="H2322">
            <v>2011</v>
          </cell>
          <cell r="I2322">
            <v>7920</v>
          </cell>
          <cell r="J2322">
            <v>12430</v>
          </cell>
          <cell r="K2322">
            <v>1</v>
          </cell>
          <cell r="L2322">
            <v>0</v>
          </cell>
          <cell r="M2322">
            <v>0</v>
          </cell>
          <cell r="N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36</v>
          </cell>
          <cell r="V2322">
            <v>0</v>
          </cell>
          <cell r="W2322">
            <v>0</v>
          </cell>
          <cell r="AA2322">
            <v>0</v>
          </cell>
          <cell r="AB2322">
            <v>0</v>
          </cell>
          <cell r="AC2322">
            <v>0</v>
          </cell>
          <cell r="AD2322">
            <v>36</v>
          </cell>
          <cell r="AE2322">
            <v>410200</v>
          </cell>
          <cell r="AF2322">
            <v>0</v>
          </cell>
          <cell r="AI2322">
            <v>2282</v>
          </cell>
          <cell r="AK2322">
            <v>0</v>
          </cell>
          <cell r="AM2322">
            <v>549</v>
          </cell>
          <cell r="AN2322">
            <v>1</v>
          </cell>
          <cell r="AO2322">
            <v>393216</v>
          </cell>
          <cell r="AQ2322">
            <v>0</v>
          </cell>
          <cell r="AR2322">
            <v>0</v>
          </cell>
          <cell r="AS2322" t="str">
            <v>Ы</v>
          </cell>
          <cell r="AT2322" t="str">
            <v>Ы</v>
          </cell>
          <cell r="AU2322">
            <v>0</v>
          </cell>
          <cell r="AV2322">
            <v>0</v>
          </cell>
          <cell r="AW2322">
            <v>23</v>
          </cell>
          <cell r="AX2322">
            <v>1</v>
          </cell>
          <cell r="AY2322">
            <v>0</v>
          </cell>
          <cell r="AZ2322">
            <v>0</v>
          </cell>
          <cell r="BA2322">
            <v>0</v>
          </cell>
          <cell r="BB2322">
            <v>0</v>
          </cell>
          <cell r="BC2322">
            <v>38828</v>
          </cell>
        </row>
        <row r="2323">
          <cell r="A2323">
            <v>2006</v>
          </cell>
          <cell r="B2323">
            <v>3</v>
          </cell>
          <cell r="C2323">
            <v>393</v>
          </cell>
          <cell r="D2323">
            <v>21</v>
          </cell>
          <cell r="E2323">
            <v>792020</v>
          </cell>
          <cell r="F2323">
            <v>0</v>
          </cell>
          <cell r="G2323" t="str">
            <v>Затраты по ШПЗ (основные)</v>
          </cell>
          <cell r="H2323">
            <v>2011</v>
          </cell>
          <cell r="I2323">
            <v>7920</v>
          </cell>
          <cell r="J2323">
            <v>82321</v>
          </cell>
          <cell r="K2323">
            <v>1</v>
          </cell>
          <cell r="L2323">
            <v>0</v>
          </cell>
          <cell r="M2323">
            <v>0</v>
          </cell>
          <cell r="N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36</v>
          </cell>
          <cell r="V2323">
            <v>0</v>
          </cell>
          <cell r="W2323">
            <v>0</v>
          </cell>
          <cell r="AA2323">
            <v>0</v>
          </cell>
          <cell r="AB2323">
            <v>0</v>
          </cell>
          <cell r="AC2323">
            <v>0</v>
          </cell>
          <cell r="AD2323">
            <v>36</v>
          </cell>
          <cell r="AE2323">
            <v>420000</v>
          </cell>
          <cell r="AF2323">
            <v>0</v>
          </cell>
          <cell r="AI2323">
            <v>2282</v>
          </cell>
          <cell r="AK2323">
            <v>0</v>
          </cell>
          <cell r="AM2323">
            <v>550</v>
          </cell>
          <cell r="AN2323">
            <v>1</v>
          </cell>
          <cell r="AO2323">
            <v>393216</v>
          </cell>
          <cell r="AQ2323">
            <v>0</v>
          </cell>
          <cell r="AR2323">
            <v>0</v>
          </cell>
          <cell r="AS2323" t="str">
            <v>Ы</v>
          </cell>
          <cell r="AT2323" t="str">
            <v>Ы</v>
          </cell>
          <cell r="AU2323">
            <v>0</v>
          </cell>
          <cell r="AV2323">
            <v>0</v>
          </cell>
          <cell r="AW2323">
            <v>23</v>
          </cell>
          <cell r="AX2323">
            <v>1</v>
          </cell>
          <cell r="AY2323">
            <v>0</v>
          </cell>
          <cell r="AZ2323">
            <v>0</v>
          </cell>
          <cell r="BA2323">
            <v>0</v>
          </cell>
          <cell r="BB2323">
            <v>0</v>
          </cell>
          <cell r="BC2323">
            <v>38828</v>
          </cell>
        </row>
        <row r="2324">
          <cell r="A2324">
            <v>2006</v>
          </cell>
          <cell r="B2324">
            <v>3</v>
          </cell>
          <cell r="C2324">
            <v>394</v>
          </cell>
          <cell r="D2324">
            <v>21</v>
          </cell>
          <cell r="E2324">
            <v>792020</v>
          </cell>
          <cell r="F2324">
            <v>0</v>
          </cell>
          <cell r="G2324" t="str">
            <v>Затраты по ШПЗ (основные)</v>
          </cell>
          <cell r="H2324">
            <v>2011</v>
          </cell>
          <cell r="I2324">
            <v>7920</v>
          </cell>
          <cell r="J2324">
            <v>81172</v>
          </cell>
          <cell r="K2324">
            <v>1</v>
          </cell>
          <cell r="L2324">
            <v>0</v>
          </cell>
          <cell r="M2324">
            <v>0</v>
          </cell>
          <cell r="N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36</v>
          </cell>
          <cell r="V2324">
            <v>0</v>
          </cell>
          <cell r="W2324">
            <v>0</v>
          </cell>
          <cell r="AA2324">
            <v>0</v>
          </cell>
          <cell r="AB2324">
            <v>0</v>
          </cell>
          <cell r="AC2324">
            <v>0</v>
          </cell>
          <cell r="AD2324">
            <v>36</v>
          </cell>
          <cell r="AE2324">
            <v>430000</v>
          </cell>
          <cell r="AF2324">
            <v>0</v>
          </cell>
          <cell r="AI2324">
            <v>2282</v>
          </cell>
          <cell r="AK2324">
            <v>0</v>
          </cell>
          <cell r="AM2324">
            <v>551</v>
          </cell>
          <cell r="AN2324">
            <v>1</v>
          </cell>
          <cell r="AO2324">
            <v>393216</v>
          </cell>
          <cell r="AQ2324">
            <v>0</v>
          </cell>
          <cell r="AR2324">
            <v>0</v>
          </cell>
          <cell r="AS2324" t="str">
            <v>Ы</v>
          </cell>
          <cell r="AT2324" t="str">
            <v>Ы</v>
          </cell>
          <cell r="AU2324">
            <v>0</v>
          </cell>
          <cell r="AV2324">
            <v>0</v>
          </cell>
          <cell r="AW2324">
            <v>23</v>
          </cell>
          <cell r="AX2324">
            <v>1</v>
          </cell>
          <cell r="AY2324">
            <v>0</v>
          </cell>
          <cell r="AZ2324">
            <v>0</v>
          </cell>
          <cell r="BA2324">
            <v>0</v>
          </cell>
          <cell r="BB2324">
            <v>0</v>
          </cell>
          <cell r="BC2324">
            <v>38828</v>
          </cell>
        </row>
        <row r="2325">
          <cell r="A2325">
            <v>2006</v>
          </cell>
          <cell r="B2325">
            <v>3</v>
          </cell>
          <cell r="C2325">
            <v>395</v>
          </cell>
          <cell r="D2325">
            <v>21</v>
          </cell>
          <cell r="E2325">
            <v>792020</v>
          </cell>
          <cell r="F2325">
            <v>0</v>
          </cell>
          <cell r="G2325" t="str">
            <v>Затраты по ШПЗ (основные)</v>
          </cell>
          <cell r="H2325">
            <v>2011</v>
          </cell>
          <cell r="I2325">
            <v>7920</v>
          </cell>
          <cell r="J2325">
            <v>568260</v>
          </cell>
          <cell r="K2325">
            <v>1</v>
          </cell>
          <cell r="L2325">
            <v>0</v>
          </cell>
          <cell r="M2325">
            <v>0</v>
          </cell>
          <cell r="N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36</v>
          </cell>
          <cell r="V2325">
            <v>0</v>
          </cell>
          <cell r="W2325">
            <v>0</v>
          </cell>
          <cell r="AA2325">
            <v>0</v>
          </cell>
          <cell r="AB2325">
            <v>0</v>
          </cell>
          <cell r="AC2325">
            <v>0</v>
          </cell>
          <cell r="AD2325">
            <v>36</v>
          </cell>
          <cell r="AE2325">
            <v>430110</v>
          </cell>
          <cell r="AF2325">
            <v>0</v>
          </cell>
          <cell r="AI2325">
            <v>2282</v>
          </cell>
          <cell r="AK2325">
            <v>0</v>
          </cell>
          <cell r="AM2325">
            <v>552</v>
          </cell>
          <cell r="AN2325">
            <v>1</v>
          </cell>
          <cell r="AO2325">
            <v>393216</v>
          </cell>
          <cell r="AQ2325">
            <v>0</v>
          </cell>
          <cell r="AR2325">
            <v>0</v>
          </cell>
          <cell r="AS2325" t="str">
            <v>Ы</v>
          </cell>
          <cell r="AT2325" t="str">
            <v>Ы</v>
          </cell>
          <cell r="AU2325">
            <v>0</v>
          </cell>
          <cell r="AV2325">
            <v>0</v>
          </cell>
          <cell r="AW2325">
            <v>23</v>
          </cell>
          <cell r="AX2325">
            <v>1</v>
          </cell>
          <cell r="AY2325">
            <v>0</v>
          </cell>
          <cell r="AZ2325">
            <v>0</v>
          </cell>
          <cell r="BA2325">
            <v>0</v>
          </cell>
          <cell r="BB2325">
            <v>0</v>
          </cell>
          <cell r="BC2325">
            <v>38828</v>
          </cell>
        </row>
        <row r="2326">
          <cell r="A2326">
            <v>2006</v>
          </cell>
          <cell r="B2326">
            <v>3</v>
          </cell>
          <cell r="C2326">
            <v>396</v>
          </cell>
          <cell r="D2326">
            <v>21</v>
          </cell>
          <cell r="E2326">
            <v>792020</v>
          </cell>
          <cell r="F2326">
            <v>0</v>
          </cell>
          <cell r="G2326" t="str">
            <v>Затраты по ШПЗ (основные)</v>
          </cell>
          <cell r="H2326">
            <v>2011</v>
          </cell>
          <cell r="I2326">
            <v>7920</v>
          </cell>
          <cell r="J2326">
            <v>207683</v>
          </cell>
          <cell r="K2326">
            <v>1</v>
          </cell>
          <cell r="L2326">
            <v>0</v>
          </cell>
          <cell r="M2326">
            <v>0</v>
          </cell>
          <cell r="N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36</v>
          </cell>
          <cell r="V2326">
            <v>0</v>
          </cell>
          <cell r="W2326">
            <v>0</v>
          </cell>
          <cell r="AA2326">
            <v>0</v>
          </cell>
          <cell r="AB2326">
            <v>0</v>
          </cell>
          <cell r="AC2326">
            <v>0</v>
          </cell>
          <cell r="AD2326">
            <v>36</v>
          </cell>
          <cell r="AE2326">
            <v>430120</v>
          </cell>
          <cell r="AF2326">
            <v>0</v>
          </cell>
          <cell r="AI2326">
            <v>2282</v>
          </cell>
          <cell r="AK2326">
            <v>0</v>
          </cell>
          <cell r="AM2326">
            <v>553</v>
          </cell>
          <cell r="AN2326">
            <v>1</v>
          </cell>
          <cell r="AO2326">
            <v>393216</v>
          </cell>
          <cell r="AQ2326">
            <v>0</v>
          </cell>
          <cell r="AR2326">
            <v>0</v>
          </cell>
          <cell r="AS2326" t="str">
            <v>Ы</v>
          </cell>
          <cell r="AT2326" t="str">
            <v>Ы</v>
          </cell>
          <cell r="AU2326">
            <v>0</v>
          </cell>
          <cell r="AV2326">
            <v>0</v>
          </cell>
          <cell r="AW2326">
            <v>23</v>
          </cell>
          <cell r="AX2326">
            <v>1</v>
          </cell>
          <cell r="AY2326">
            <v>0</v>
          </cell>
          <cell r="AZ2326">
            <v>0</v>
          </cell>
          <cell r="BA2326">
            <v>0</v>
          </cell>
          <cell r="BB2326">
            <v>0</v>
          </cell>
          <cell r="BC2326">
            <v>38828</v>
          </cell>
        </row>
        <row r="2327">
          <cell r="A2327">
            <v>2006</v>
          </cell>
          <cell r="B2327">
            <v>3</v>
          </cell>
          <cell r="C2327">
            <v>397</v>
          </cell>
          <cell r="D2327">
            <v>21</v>
          </cell>
          <cell r="E2327">
            <v>792020</v>
          </cell>
          <cell r="F2327">
            <v>0</v>
          </cell>
          <cell r="G2327" t="str">
            <v>Затраты по ШПЗ (основные)</v>
          </cell>
          <cell r="H2327">
            <v>2011</v>
          </cell>
          <cell r="I2327">
            <v>7920</v>
          </cell>
          <cell r="J2327">
            <v>651840</v>
          </cell>
          <cell r="K2327">
            <v>1</v>
          </cell>
          <cell r="L2327">
            <v>0</v>
          </cell>
          <cell r="M2327">
            <v>0</v>
          </cell>
          <cell r="N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36</v>
          </cell>
          <cell r="V2327">
            <v>0</v>
          </cell>
          <cell r="W2327">
            <v>0</v>
          </cell>
          <cell r="AA2327">
            <v>0</v>
          </cell>
          <cell r="AB2327">
            <v>0</v>
          </cell>
          <cell r="AC2327">
            <v>0</v>
          </cell>
          <cell r="AD2327">
            <v>36</v>
          </cell>
          <cell r="AE2327">
            <v>430130</v>
          </cell>
          <cell r="AF2327">
            <v>0</v>
          </cell>
          <cell r="AI2327">
            <v>2282</v>
          </cell>
          <cell r="AK2327">
            <v>0</v>
          </cell>
          <cell r="AM2327">
            <v>554</v>
          </cell>
          <cell r="AN2327">
            <v>1</v>
          </cell>
          <cell r="AO2327">
            <v>393216</v>
          </cell>
          <cell r="AQ2327">
            <v>0</v>
          </cell>
          <cell r="AR2327">
            <v>0</v>
          </cell>
          <cell r="AS2327" t="str">
            <v>Ы</v>
          </cell>
          <cell r="AT2327" t="str">
            <v>Ы</v>
          </cell>
          <cell r="AU2327">
            <v>0</v>
          </cell>
          <cell r="AV2327">
            <v>0</v>
          </cell>
          <cell r="AW2327">
            <v>23</v>
          </cell>
          <cell r="AX2327">
            <v>1</v>
          </cell>
          <cell r="AY2327">
            <v>0</v>
          </cell>
          <cell r="AZ2327">
            <v>0</v>
          </cell>
          <cell r="BA2327">
            <v>0</v>
          </cell>
          <cell r="BB2327">
            <v>0</v>
          </cell>
          <cell r="BC2327">
            <v>38828</v>
          </cell>
        </row>
        <row r="2328">
          <cell r="A2328">
            <v>2006</v>
          </cell>
          <cell r="B2328">
            <v>3</v>
          </cell>
          <cell r="C2328">
            <v>398</v>
          </cell>
          <cell r="D2328">
            <v>21</v>
          </cell>
          <cell r="E2328">
            <v>792020</v>
          </cell>
          <cell r="F2328">
            <v>0</v>
          </cell>
          <cell r="G2328" t="str">
            <v>Затраты по ШПЗ (основные)</v>
          </cell>
          <cell r="H2328">
            <v>2011</v>
          </cell>
          <cell r="I2328">
            <v>7920</v>
          </cell>
          <cell r="J2328">
            <v>560413</v>
          </cell>
          <cell r="K2328">
            <v>1</v>
          </cell>
          <cell r="L2328">
            <v>0</v>
          </cell>
          <cell r="M2328">
            <v>0</v>
          </cell>
          <cell r="N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36</v>
          </cell>
          <cell r="V2328">
            <v>0</v>
          </cell>
          <cell r="W2328">
            <v>0</v>
          </cell>
          <cell r="AA2328">
            <v>0</v>
          </cell>
          <cell r="AB2328">
            <v>0</v>
          </cell>
          <cell r="AC2328">
            <v>0</v>
          </cell>
          <cell r="AD2328">
            <v>36</v>
          </cell>
          <cell r="AE2328">
            <v>430140</v>
          </cell>
          <cell r="AF2328">
            <v>0</v>
          </cell>
          <cell r="AI2328">
            <v>2282</v>
          </cell>
          <cell r="AK2328">
            <v>0</v>
          </cell>
          <cell r="AM2328">
            <v>555</v>
          </cell>
          <cell r="AN2328">
            <v>1</v>
          </cell>
          <cell r="AO2328">
            <v>393216</v>
          </cell>
          <cell r="AQ2328">
            <v>0</v>
          </cell>
          <cell r="AR2328">
            <v>0</v>
          </cell>
          <cell r="AS2328" t="str">
            <v>Ы</v>
          </cell>
          <cell r="AT2328" t="str">
            <v>Ы</v>
          </cell>
          <cell r="AU2328">
            <v>0</v>
          </cell>
          <cell r="AV2328">
            <v>0</v>
          </cell>
          <cell r="AW2328">
            <v>23</v>
          </cell>
          <cell r="AX2328">
            <v>1</v>
          </cell>
          <cell r="AY2328">
            <v>0</v>
          </cell>
          <cell r="AZ2328">
            <v>0</v>
          </cell>
          <cell r="BA2328">
            <v>0</v>
          </cell>
          <cell r="BB2328">
            <v>0</v>
          </cell>
          <cell r="BC2328">
            <v>38828</v>
          </cell>
        </row>
        <row r="2329">
          <cell r="A2329">
            <v>2006</v>
          </cell>
          <cell r="B2329">
            <v>3</v>
          </cell>
          <cell r="C2329">
            <v>399</v>
          </cell>
          <cell r="D2329">
            <v>21</v>
          </cell>
          <cell r="E2329">
            <v>792020</v>
          </cell>
          <cell r="F2329">
            <v>0</v>
          </cell>
          <cell r="G2329" t="str">
            <v>Затраты по ШПЗ (основные)</v>
          </cell>
          <cell r="H2329">
            <v>2011</v>
          </cell>
          <cell r="I2329">
            <v>7920</v>
          </cell>
          <cell r="J2329">
            <v>90371</v>
          </cell>
          <cell r="K2329">
            <v>1</v>
          </cell>
          <cell r="L2329">
            <v>0</v>
          </cell>
          <cell r="M2329">
            <v>0</v>
          </cell>
          <cell r="N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36</v>
          </cell>
          <cell r="V2329">
            <v>0</v>
          </cell>
          <cell r="W2329">
            <v>0</v>
          </cell>
          <cell r="AA2329">
            <v>0</v>
          </cell>
          <cell r="AB2329">
            <v>0</v>
          </cell>
          <cell r="AC2329">
            <v>0</v>
          </cell>
          <cell r="AD2329">
            <v>36</v>
          </cell>
          <cell r="AE2329">
            <v>430230</v>
          </cell>
          <cell r="AF2329">
            <v>0</v>
          </cell>
          <cell r="AI2329">
            <v>2282</v>
          </cell>
          <cell r="AK2329">
            <v>0</v>
          </cell>
          <cell r="AM2329">
            <v>556</v>
          </cell>
          <cell r="AN2329">
            <v>1</v>
          </cell>
          <cell r="AO2329">
            <v>393216</v>
          </cell>
          <cell r="AQ2329">
            <v>0</v>
          </cell>
          <cell r="AR2329">
            <v>0</v>
          </cell>
          <cell r="AS2329" t="str">
            <v>Ы</v>
          </cell>
          <cell r="AT2329" t="str">
            <v>Ы</v>
          </cell>
          <cell r="AU2329">
            <v>0</v>
          </cell>
          <cell r="AV2329">
            <v>0</v>
          </cell>
          <cell r="AW2329">
            <v>23</v>
          </cell>
          <cell r="AX2329">
            <v>1</v>
          </cell>
          <cell r="AY2329">
            <v>0</v>
          </cell>
          <cell r="AZ2329">
            <v>0</v>
          </cell>
          <cell r="BA2329">
            <v>0</v>
          </cell>
          <cell r="BB2329">
            <v>0</v>
          </cell>
          <cell r="BC2329">
            <v>38828</v>
          </cell>
        </row>
        <row r="2330">
          <cell r="A2330">
            <v>2006</v>
          </cell>
          <cell r="B2330">
            <v>3</v>
          </cell>
          <cell r="C2330">
            <v>400</v>
          </cell>
          <cell r="D2330">
            <v>21</v>
          </cell>
          <cell r="E2330">
            <v>792020</v>
          </cell>
          <cell r="F2330">
            <v>0</v>
          </cell>
          <cell r="G2330" t="str">
            <v>Затраты по ШПЗ (основные)</v>
          </cell>
          <cell r="H2330">
            <v>2011</v>
          </cell>
          <cell r="I2330">
            <v>7920</v>
          </cell>
          <cell r="J2330">
            <v>18533</v>
          </cell>
          <cell r="K2330">
            <v>1</v>
          </cell>
          <cell r="L2330">
            <v>0</v>
          </cell>
          <cell r="M2330">
            <v>0</v>
          </cell>
          <cell r="N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36</v>
          </cell>
          <cell r="V2330">
            <v>0</v>
          </cell>
          <cell r="W2330">
            <v>0</v>
          </cell>
          <cell r="AA2330">
            <v>0</v>
          </cell>
          <cell r="AB2330">
            <v>0</v>
          </cell>
          <cell r="AC2330">
            <v>0</v>
          </cell>
          <cell r="AD2330">
            <v>36</v>
          </cell>
          <cell r="AE2330">
            <v>430240</v>
          </cell>
          <cell r="AF2330">
            <v>0</v>
          </cell>
          <cell r="AI2330">
            <v>2282</v>
          </cell>
          <cell r="AK2330">
            <v>0</v>
          </cell>
          <cell r="AM2330">
            <v>557</v>
          </cell>
          <cell r="AN2330">
            <v>1</v>
          </cell>
          <cell r="AO2330">
            <v>393216</v>
          </cell>
          <cell r="AQ2330">
            <v>0</v>
          </cell>
          <cell r="AR2330">
            <v>0</v>
          </cell>
          <cell r="AS2330" t="str">
            <v>Ы</v>
          </cell>
          <cell r="AT2330" t="str">
            <v>Ы</v>
          </cell>
          <cell r="AU2330">
            <v>0</v>
          </cell>
          <cell r="AV2330">
            <v>0</v>
          </cell>
          <cell r="AW2330">
            <v>23</v>
          </cell>
          <cell r="AX2330">
            <v>1</v>
          </cell>
          <cell r="AY2330">
            <v>0</v>
          </cell>
          <cell r="AZ2330">
            <v>0</v>
          </cell>
          <cell r="BA2330">
            <v>0</v>
          </cell>
          <cell r="BB2330">
            <v>0</v>
          </cell>
          <cell r="BC2330">
            <v>38828</v>
          </cell>
        </row>
        <row r="2331">
          <cell r="A2331">
            <v>2006</v>
          </cell>
          <cell r="B2331">
            <v>3</v>
          </cell>
          <cell r="C2331">
            <v>401</v>
          </cell>
          <cell r="D2331">
            <v>21</v>
          </cell>
          <cell r="E2331">
            <v>792020</v>
          </cell>
          <cell r="F2331">
            <v>0</v>
          </cell>
          <cell r="G2331" t="str">
            <v>Затраты по ШПЗ (основные)</v>
          </cell>
          <cell r="H2331">
            <v>2011</v>
          </cell>
          <cell r="I2331">
            <v>7920</v>
          </cell>
          <cell r="J2331">
            <v>41218</v>
          </cell>
          <cell r="K2331">
            <v>1</v>
          </cell>
          <cell r="L2331">
            <v>0</v>
          </cell>
          <cell r="M2331">
            <v>0</v>
          </cell>
          <cell r="N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36</v>
          </cell>
          <cell r="V2331">
            <v>0</v>
          </cell>
          <cell r="W2331">
            <v>0</v>
          </cell>
          <cell r="AA2331">
            <v>0</v>
          </cell>
          <cell r="AB2331">
            <v>0</v>
          </cell>
          <cell r="AC2331">
            <v>0</v>
          </cell>
          <cell r="AD2331">
            <v>36</v>
          </cell>
          <cell r="AE2331">
            <v>450000</v>
          </cell>
          <cell r="AF2331">
            <v>0</v>
          </cell>
          <cell r="AI2331">
            <v>2282</v>
          </cell>
          <cell r="AK2331">
            <v>0</v>
          </cell>
          <cell r="AM2331">
            <v>558</v>
          </cell>
          <cell r="AN2331">
            <v>1</v>
          </cell>
          <cell r="AO2331">
            <v>393216</v>
          </cell>
          <cell r="AQ2331">
            <v>0</v>
          </cell>
          <cell r="AR2331">
            <v>0</v>
          </cell>
          <cell r="AS2331" t="str">
            <v>Ы</v>
          </cell>
          <cell r="AT2331" t="str">
            <v>Ы</v>
          </cell>
          <cell r="AU2331">
            <v>0</v>
          </cell>
          <cell r="AV2331">
            <v>0</v>
          </cell>
          <cell r="AW2331">
            <v>23</v>
          </cell>
          <cell r="AX2331">
            <v>1</v>
          </cell>
          <cell r="AY2331">
            <v>0</v>
          </cell>
          <cell r="AZ2331">
            <v>0</v>
          </cell>
          <cell r="BA2331">
            <v>0</v>
          </cell>
          <cell r="BB2331">
            <v>0</v>
          </cell>
          <cell r="BC2331">
            <v>38828</v>
          </cell>
        </row>
        <row r="2332">
          <cell r="A2332">
            <v>2006</v>
          </cell>
          <cell r="B2332">
            <v>3</v>
          </cell>
          <cell r="C2332">
            <v>402</v>
          </cell>
          <cell r="D2332">
            <v>21</v>
          </cell>
          <cell r="E2332">
            <v>792020</v>
          </cell>
          <cell r="F2332">
            <v>0</v>
          </cell>
          <cell r="G2332" t="str">
            <v>Затраты по ШПЗ (основные)</v>
          </cell>
          <cell r="H2332">
            <v>2011</v>
          </cell>
          <cell r="I2332">
            <v>7920</v>
          </cell>
          <cell r="J2332">
            <v>19402</v>
          </cell>
          <cell r="K2332">
            <v>1</v>
          </cell>
          <cell r="L2332">
            <v>0</v>
          </cell>
          <cell r="M2332">
            <v>0</v>
          </cell>
          <cell r="N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36</v>
          </cell>
          <cell r="V2332">
            <v>0</v>
          </cell>
          <cell r="W2332">
            <v>0</v>
          </cell>
          <cell r="AA2332">
            <v>0</v>
          </cell>
          <cell r="AB2332">
            <v>0</v>
          </cell>
          <cell r="AC2332">
            <v>0</v>
          </cell>
          <cell r="AD2332">
            <v>36</v>
          </cell>
          <cell r="AE2332">
            <v>460000</v>
          </cell>
          <cell r="AF2332">
            <v>0</v>
          </cell>
          <cell r="AI2332">
            <v>2282</v>
          </cell>
          <cell r="AK2332">
            <v>0</v>
          </cell>
          <cell r="AM2332">
            <v>559</v>
          </cell>
          <cell r="AN2332">
            <v>1</v>
          </cell>
          <cell r="AO2332">
            <v>393216</v>
          </cell>
          <cell r="AQ2332">
            <v>0</v>
          </cell>
          <cell r="AR2332">
            <v>0</v>
          </cell>
          <cell r="AS2332" t="str">
            <v>Ы</v>
          </cell>
          <cell r="AT2332" t="str">
            <v>Ы</v>
          </cell>
          <cell r="AU2332">
            <v>0</v>
          </cell>
          <cell r="AV2332">
            <v>0</v>
          </cell>
          <cell r="AW2332">
            <v>23</v>
          </cell>
          <cell r="AX2332">
            <v>1</v>
          </cell>
          <cell r="AY2332">
            <v>0</v>
          </cell>
          <cell r="AZ2332">
            <v>0</v>
          </cell>
          <cell r="BA2332">
            <v>0</v>
          </cell>
          <cell r="BB2332">
            <v>0</v>
          </cell>
          <cell r="BC2332">
            <v>38828</v>
          </cell>
        </row>
        <row r="2333">
          <cell r="A2333">
            <v>2006</v>
          </cell>
          <cell r="B2333">
            <v>3</v>
          </cell>
          <cell r="C2333">
            <v>403</v>
          </cell>
          <cell r="D2333">
            <v>21</v>
          </cell>
          <cell r="E2333">
            <v>792020</v>
          </cell>
          <cell r="F2333">
            <v>0</v>
          </cell>
          <cell r="G2333" t="str">
            <v>Затраты по ШПЗ (основные)</v>
          </cell>
          <cell r="H2333">
            <v>2011</v>
          </cell>
          <cell r="I2333">
            <v>7920</v>
          </cell>
          <cell r="J2333">
            <v>2697</v>
          </cell>
          <cell r="K2333">
            <v>1</v>
          </cell>
          <cell r="L2333">
            <v>0</v>
          </cell>
          <cell r="M2333">
            <v>0</v>
          </cell>
          <cell r="N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36</v>
          </cell>
          <cell r="V2333">
            <v>0</v>
          </cell>
          <cell r="W2333">
            <v>0</v>
          </cell>
          <cell r="AA2333">
            <v>0</v>
          </cell>
          <cell r="AB2333">
            <v>0</v>
          </cell>
          <cell r="AC2333">
            <v>0</v>
          </cell>
          <cell r="AD2333">
            <v>36</v>
          </cell>
          <cell r="AE2333">
            <v>465000</v>
          </cell>
          <cell r="AF2333">
            <v>0</v>
          </cell>
          <cell r="AI2333">
            <v>2282</v>
          </cell>
          <cell r="AK2333">
            <v>0</v>
          </cell>
          <cell r="AM2333">
            <v>560</v>
          </cell>
          <cell r="AN2333">
            <v>1</v>
          </cell>
          <cell r="AO2333">
            <v>393216</v>
          </cell>
          <cell r="AQ2333">
            <v>0</v>
          </cell>
          <cell r="AR2333">
            <v>0</v>
          </cell>
          <cell r="AS2333" t="str">
            <v>Ы</v>
          </cell>
          <cell r="AT2333" t="str">
            <v>Ы</v>
          </cell>
          <cell r="AU2333">
            <v>0</v>
          </cell>
          <cell r="AV2333">
            <v>0</v>
          </cell>
          <cell r="AW2333">
            <v>23</v>
          </cell>
          <cell r="AX2333">
            <v>1</v>
          </cell>
          <cell r="AY2333">
            <v>0</v>
          </cell>
          <cell r="AZ2333">
            <v>0</v>
          </cell>
          <cell r="BA2333">
            <v>0</v>
          </cell>
          <cell r="BB2333">
            <v>0</v>
          </cell>
          <cell r="BC2333">
            <v>38828</v>
          </cell>
        </row>
        <row r="2334">
          <cell r="A2334">
            <v>2006</v>
          </cell>
          <cell r="B2334">
            <v>3</v>
          </cell>
          <cell r="C2334">
            <v>404</v>
          </cell>
          <cell r="D2334">
            <v>21</v>
          </cell>
          <cell r="E2334">
            <v>792020</v>
          </cell>
          <cell r="F2334">
            <v>0</v>
          </cell>
          <cell r="G2334" t="str">
            <v>Затраты по ШПЗ (основные)</v>
          </cell>
          <cell r="H2334">
            <v>2011</v>
          </cell>
          <cell r="I2334">
            <v>7920</v>
          </cell>
          <cell r="J2334">
            <v>71103</v>
          </cell>
          <cell r="K2334">
            <v>1</v>
          </cell>
          <cell r="L2334">
            <v>0</v>
          </cell>
          <cell r="M2334">
            <v>0</v>
          </cell>
          <cell r="N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36</v>
          </cell>
          <cell r="V2334">
            <v>0</v>
          </cell>
          <cell r="W2334">
            <v>0</v>
          </cell>
          <cell r="AA2334">
            <v>0</v>
          </cell>
          <cell r="AB2334">
            <v>0</v>
          </cell>
          <cell r="AC2334">
            <v>0</v>
          </cell>
          <cell r="AD2334">
            <v>36</v>
          </cell>
          <cell r="AE2334">
            <v>501102</v>
          </cell>
          <cell r="AF2334">
            <v>0</v>
          </cell>
          <cell r="AI2334">
            <v>2282</v>
          </cell>
          <cell r="AK2334">
            <v>0</v>
          </cell>
          <cell r="AM2334">
            <v>561</v>
          </cell>
          <cell r="AN2334">
            <v>1</v>
          </cell>
          <cell r="AO2334">
            <v>393216</v>
          </cell>
          <cell r="AQ2334">
            <v>0</v>
          </cell>
          <cell r="AR2334">
            <v>0</v>
          </cell>
          <cell r="AS2334" t="str">
            <v>Ы</v>
          </cell>
          <cell r="AT2334" t="str">
            <v>Ы</v>
          </cell>
          <cell r="AU2334">
            <v>0</v>
          </cell>
          <cell r="AV2334">
            <v>0</v>
          </cell>
          <cell r="AW2334">
            <v>23</v>
          </cell>
          <cell r="AX2334">
            <v>1</v>
          </cell>
          <cell r="AY2334">
            <v>0</v>
          </cell>
          <cell r="AZ2334">
            <v>0</v>
          </cell>
          <cell r="BA2334">
            <v>0</v>
          </cell>
          <cell r="BB2334">
            <v>0</v>
          </cell>
          <cell r="BC2334">
            <v>38828</v>
          </cell>
        </row>
        <row r="2335">
          <cell r="A2335">
            <v>2006</v>
          </cell>
          <cell r="B2335">
            <v>3</v>
          </cell>
          <cell r="C2335">
            <v>405</v>
          </cell>
          <cell r="D2335">
            <v>21</v>
          </cell>
          <cell r="E2335">
            <v>792020</v>
          </cell>
          <cell r="F2335">
            <v>0</v>
          </cell>
          <cell r="G2335" t="str">
            <v>Затраты по ШПЗ (основные)</v>
          </cell>
          <cell r="H2335">
            <v>2011</v>
          </cell>
          <cell r="I2335">
            <v>7920</v>
          </cell>
          <cell r="J2335">
            <v>136921.57999999999</v>
          </cell>
          <cell r="K2335">
            <v>1</v>
          </cell>
          <cell r="L2335">
            <v>0</v>
          </cell>
          <cell r="M2335">
            <v>0</v>
          </cell>
          <cell r="N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36</v>
          </cell>
          <cell r="V2335">
            <v>0</v>
          </cell>
          <cell r="W2335">
            <v>0</v>
          </cell>
          <cell r="AA2335">
            <v>0</v>
          </cell>
          <cell r="AB2335">
            <v>0</v>
          </cell>
          <cell r="AC2335">
            <v>0</v>
          </cell>
          <cell r="AD2335">
            <v>36</v>
          </cell>
          <cell r="AE2335">
            <v>501103</v>
          </cell>
          <cell r="AF2335">
            <v>0</v>
          </cell>
          <cell r="AI2335">
            <v>2282</v>
          </cell>
          <cell r="AK2335">
            <v>0</v>
          </cell>
          <cell r="AM2335">
            <v>562</v>
          </cell>
          <cell r="AN2335">
            <v>1</v>
          </cell>
          <cell r="AO2335">
            <v>393216</v>
          </cell>
          <cell r="AQ2335">
            <v>0</v>
          </cell>
          <cell r="AR2335">
            <v>0</v>
          </cell>
          <cell r="AS2335" t="str">
            <v>Ы</v>
          </cell>
          <cell r="AT2335" t="str">
            <v>Ы</v>
          </cell>
          <cell r="AU2335">
            <v>0</v>
          </cell>
          <cell r="AV2335">
            <v>0</v>
          </cell>
          <cell r="AW2335">
            <v>23</v>
          </cell>
          <cell r="AX2335">
            <v>1</v>
          </cell>
          <cell r="AY2335">
            <v>0</v>
          </cell>
          <cell r="AZ2335">
            <v>0</v>
          </cell>
          <cell r="BA2335">
            <v>0</v>
          </cell>
          <cell r="BB2335">
            <v>0</v>
          </cell>
          <cell r="BC2335">
            <v>38828</v>
          </cell>
        </row>
        <row r="2336">
          <cell r="A2336">
            <v>2006</v>
          </cell>
          <cell r="B2336">
            <v>3</v>
          </cell>
          <cell r="C2336">
            <v>406</v>
          </cell>
          <cell r="D2336">
            <v>21</v>
          </cell>
          <cell r="E2336">
            <v>792020</v>
          </cell>
          <cell r="F2336">
            <v>0</v>
          </cell>
          <cell r="G2336" t="str">
            <v>Затраты по ШПЗ (основные)</v>
          </cell>
          <cell r="H2336">
            <v>2011</v>
          </cell>
          <cell r="I2336">
            <v>7920</v>
          </cell>
          <cell r="J2336">
            <v>75481</v>
          </cell>
          <cell r="K2336">
            <v>1</v>
          </cell>
          <cell r="L2336">
            <v>0</v>
          </cell>
          <cell r="M2336">
            <v>0</v>
          </cell>
          <cell r="N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36</v>
          </cell>
          <cell r="V2336">
            <v>0</v>
          </cell>
          <cell r="W2336">
            <v>0</v>
          </cell>
          <cell r="AA2336">
            <v>0</v>
          </cell>
          <cell r="AB2336">
            <v>0</v>
          </cell>
          <cell r="AC2336">
            <v>0</v>
          </cell>
          <cell r="AD2336">
            <v>36</v>
          </cell>
          <cell r="AE2336">
            <v>501105</v>
          </cell>
          <cell r="AF2336">
            <v>0</v>
          </cell>
          <cell r="AI2336">
            <v>2282</v>
          </cell>
          <cell r="AK2336">
            <v>0</v>
          </cell>
          <cell r="AM2336">
            <v>563</v>
          </cell>
          <cell r="AN2336">
            <v>1</v>
          </cell>
          <cell r="AO2336">
            <v>393216</v>
          </cell>
          <cell r="AQ2336">
            <v>0</v>
          </cell>
          <cell r="AR2336">
            <v>0</v>
          </cell>
          <cell r="AS2336" t="str">
            <v>Ы</v>
          </cell>
          <cell r="AT2336" t="str">
            <v>Ы</v>
          </cell>
          <cell r="AU2336">
            <v>0</v>
          </cell>
          <cell r="AV2336">
            <v>0</v>
          </cell>
          <cell r="AW2336">
            <v>23</v>
          </cell>
          <cell r="AX2336">
            <v>1</v>
          </cell>
          <cell r="AY2336">
            <v>0</v>
          </cell>
          <cell r="AZ2336">
            <v>0</v>
          </cell>
          <cell r="BA2336">
            <v>0</v>
          </cell>
          <cell r="BB2336">
            <v>0</v>
          </cell>
          <cell r="BC2336">
            <v>38828</v>
          </cell>
        </row>
        <row r="2337">
          <cell r="A2337">
            <v>2006</v>
          </cell>
          <cell r="B2337">
            <v>3</v>
          </cell>
          <cell r="C2337">
            <v>407</v>
          </cell>
          <cell r="D2337">
            <v>21</v>
          </cell>
          <cell r="E2337">
            <v>792020</v>
          </cell>
          <cell r="F2337">
            <v>0</v>
          </cell>
          <cell r="G2337" t="str">
            <v>Затраты по ШПЗ (основные)</v>
          </cell>
          <cell r="H2337">
            <v>2011</v>
          </cell>
          <cell r="I2337">
            <v>7920</v>
          </cell>
          <cell r="J2337">
            <v>57388</v>
          </cell>
          <cell r="K2337">
            <v>1</v>
          </cell>
          <cell r="L2337">
            <v>0</v>
          </cell>
          <cell r="M2337">
            <v>0</v>
          </cell>
          <cell r="N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36</v>
          </cell>
          <cell r="V2337">
            <v>0</v>
          </cell>
          <cell r="W2337">
            <v>0</v>
          </cell>
          <cell r="AA2337">
            <v>0</v>
          </cell>
          <cell r="AB2337">
            <v>0</v>
          </cell>
          <cell r="AC2337">
            <v>0</v>
          </cell>
          <cell r="AD2337">
            <v>36</v>
          </cell>
          <cell r="AE2337">
            <v>501106</v>
          </cell>
          <cell r="AF2337">
            <v>0</v>
          </cell>
          <cell r="AI2337">
            <v>2282</v>
          </cell>
          <cell r="AK2337">
            <v>0</v>
          </cell>
          <cell r="AM2337">
            <v>564</v>
          </cell>
          <cell r="AN2337">
            <v>1</v>
          </cell>
          <cell r="AO2337">
            <v>393216</v>
          </cell>
          <cell r="AQ2337">
            <v>0</v>
          </cell>
          <cell r="AR2337">
            <v>0</v>
          </cell>
          <cell r="AS2337" t="str">
            <v>Ы</v>
          </cell>
          <cell r="AT2337" t="str">
            <v>Ы</v>
          </cell>
          <cell r="AU2337">
            <v>0</v>
          </cell>
          <cell r="AV2337">
            <v>0</v>
          </cell>
          <cell r="AW2337">
            <v>23</v>
          </cell>
          <cell r="AX2337">
            <v>1</v>
          </cell>
          <cell r="AY2337">
            <v>0</v>
          </cell>
          <cell r="AZ2337">
            <v>0</v>
          </cell>
          <cell r="BA2337">
            <v>0</v>
          </cell>
          <cell r="BB2337">
            <v>0</v>
          </cell>
          <cell r="BC2337">
            <v>38828</v>
          </cell>
        </row>
        <row r="2338">
          <cell r="A2338">
            <v>2006</v>
          </cell>
          <cell r="B2338">
            <v>3</v>
          </cell>
          <cell r="C2338">
            <v>408</v>
          </cell>
          <cell r="D2338">
            <v>21</v>
          </cell>
          <cell r="E2338">
            <v>792020</v>
          </cell>
          <cell r="F2338">
            <v>0</v>
          </cell>
          <cell r="G2338" t="str">
            <v>Затраты по ШПЗ (основные)</v>
          </cell>
          <cell r="H2338">
            <v>2011</v>
          </cell>
          <cell r="I2338">
            <v>7920</v>
          </cell>
          <cell r="J2338">
            <v>6400</v>
          </cell>
          <cell r="K2338">
            <v>1</v>
          </cell>
          <cell r="L2338">
            <v>0</v>
          </cell>
          <cell r="M2338">
            <v>0</v>
          </cell>
          <cell r="N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36</v>
          </cell>
          <cell r="V2338">
            <v>0</v>
          </cell>
          <cell r="W2338">
            <v>0</v>
          </cell>
          <cell r="AA2338">
            <v>0</v>
          </cell>
          <cell r="AB2338">
            <v>0</v>
          </cell>
          <cell r="AC2338">
            <v>0</v>
          </cell>
          <cell r="AD2338">
            <v>36</v>
          </cell>
          <cell r="AE2338">
            <v>504100</v>
          </cell>
          <cell r="AF2338">
            <v>0</v>
          </cell>
          <cell r="AI2338">
            <v>2282</v>
          </cell>
          <cell r="AK2338">
            <v>0</v>
          </cell>
          <cell r="AM2338">
            <v>565</v>
          </cell>
          <cell r="AN2338">
            <v>1</v>
          </cell>
          <cell r="AO2338">
            <v>393216</v>
          </cell>
          <cell r="AQ2338">
            <v>0</v>
          </cell>
          <cell r="AR2338">
            <v>0</v>
          </cell>
          <cell r="AS2338" t="str">
            <v>Ы</v>
          </cell>
          <cell r="AT2338" t="str">
            <v>Ы</v>
          </cell>
          <cell r="AU2338">
            <v>0</v>
          </cell>
          <cell r="AV2338">
            <v>0</v>
          </cell>
          <cell r="AW2338">
            <v>23</v>
          </cell>
          <cell r="AX2338">
            <v>1</v>
          </cell>
          <cell r="AY2338">
            <v>0</v>
          </cell>
          <cell r="AZ2338">
            <v>0</v>
          </cell>
          <cell r="BA2338">
            <v>0</v>
          </cell>
          <cell r="BB2338">
            <v>0</v>
          </cell>
          <cell r="BC2338">
            <v>38828</v>
          </cell>
        </row>
        <row r="2339">
          <cell r="A2339">
            <v>2006</v>
          </cell>
          <cell r="B2339">
            <v>3</v>
          </cell>
          <cell r="C2339">
            <v>409</v>
          </cell>
          <cell r="D2339">
            <v>21</v>
          </cell>
          <cell r="E2339">
            <v>792020</v>
          </cell>
          <cell r="F2339">
            <v>0</v>
          </cell>
          <cell r="G2339" t="str">
            <v>Затраты по ШПЗ (основные)</v>
          </cell>
          <cell r="H2339">
            <v>2011</v>
          </cell>
          <cell r="I2339">
            <v>7920</v>
          </cell>
          <cell r="J2339">
            <v>56881.36</v>
          </cell>
          <cell r="K2339">
            <v>1</v>
          </cell>
          <cell r="L2339">
            <v>0</v>
          </cell>
          <cell r="M2339">
            <v>0</v>
          </cell>
          <cell r="N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36</v>
          </cell>
          <cell r="V2339">
            <v>0</v>
          </cell>
          <cell r="W2339">
            <v>0</v>
          </cell>
          <cell r="AA2339">
            <v>0</v>
          </cell>
          <cell r="AB2339">
            <v>0</v>
          </cell>
          <cell r="AC2339">
            <v>0</v>
          </cell>
          <cell r="AD2339">
            <v>36</v>
          </cell>
          <cell r="AE2339">
            <v>504200</v>
          </cell>
          <cell r="AF2339">
            <v>0</v>
          </cell>
          <cell r="AI2339">
            <v>2282</v>
          </cell>
          <cell r="AK2339">
            <v>0</v>
          </cell>
          <cell r="AM2339">
            <v>566</v>
          </cell>
          <cell r="AN2339">
            <v>1</v>
          </cell>
          <cell r="AO2339">
            <v>393216</v>
          </cell>
          <cell r="AQ2339">
            <v>0</v>
          </cell>
          <cell r="AR2339">
            <v>0</v>
          </cell>
          <cell r="AS2339" t="str">
            <v>Ы</v>
          </cell>
          <cell r="AT2339" t="str">
            <v>Ы</v>
          </cell>
          <cell r="AU2339">
            <v>0</v>
          </cell>
          <cell r="AV2339">
            <v>0</v>
          </cell>
          <cell r="AW2339">
            <v>23</v>
          </cell>
          <cell r="AX2339">
            <v>1</v>
          </cell>
          <cell r="AY2339">
            <v>0</v>
          </cell>
          <cell r="AZ2339">
            <v>0</v>
          </cell>
          <cell r="BA2339">
            <v>0</v>
          </cell>
          <cell r="BB2339">
            <v>0</v>
          </cell>
          <cell r="BC2339">
            <v>38828</v>
          </cell>
        </row>
        <row r="2340">
          <cell r="A2340">
            <v>2006</v>
          </cell>
          <cell r="B2340">
            <v>3</v>
          </cell>
          <cell r="C2340">
            <v>410</v>
          </cell>
          <cell r="D2340">
            <v>21</v>
          </cell>
          <cell r="E2340">
            <v>792020</v>
          </cell>
          <cell r="F2340">
            <v>0</v>
          </cell>
          <cell r="G2340" t="str">
            <v>Затраты по ШПЗ (основные)</v>
          </cell>
          <cell r="H2340">
            <v>2011</v>
          </cell>
          <cell r="I2340">
            <v>7920</v>
          </cell>
          <cell r="J2340">
            <v>1755.3</v>
          </cell>
          <cell r="K2340">
            <v>1</v>
          </cell>
          <cell r="L2340">
            <v>0</v>
          </cell>
          <cell r="M2340">
            <v>0</v>
          </cell>
          <cell r="N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36</v>
          </cell>
          <cell r="V2340">
            <v>0</v>
          </cell>
          <cell r="W2340">
            <v>0</v>
          </cell>
          <cell r="AA2340">
            <v>0</v>
          </cell>
          <cell r="AB2340">
            <v>0</v>
          </cell>
          <cell r="AC2340">
            <v>0</v>
          </cell>
          <cell r="AD2340">
            <v>36</v>
          </cell>
          <cell r="AE2340">
            <v>504400</v>
          </cell>
          <cell r="AF2340">
            <v>0</v>
          </cell>
          <cell r="AI2340">
            <v>2282</v>
          </cell>
          <cell r="AK2340">
            <v>0</v>
          </cell>
          <cell r="AM2340">
            <v>567</v>
          </cell>
          <cell r="AN2340">
            <v>1</v>
          </cell>
          <cell r="AO2340">
            <v>393216</v>
          </cell>
          <cell r="AQ2340">
            <v>0</v>
          </cell>
          <cell r="AR2340">
            <v>0</v>
          </cell>
          <cell r="AS2340" t="str">
            <v>Ы</v>
          </cell>
          <cell r="AT2340" t="str">
            <v>Ы</v>
          </cell>
          <cell r="AU2340">
            <v>0</v>
          </cell>
          <cell r="AV2340">
            <v>0</v>
          </cell>
          <cell r="AW2340">
            <v>23</v>
          </cell>
          <cell r="AX2340">
            <v>1</v>
          </cell>
          <cell r="AY2340">
            <v>0</v>
          </cell>
          <cell r="AZ2340">
            <v>0</v>
          </cell>
          <cell r="BA2340">
            <v>0</v>
          </cell>
          <cell r="BB2340">
            <v>0</v>
          </cell>
          <cell r="BC2340">
            <v>38828</v>
          </cell>
        </row>
        <row r="2341">
          <cell r="A2341">
            <v>2006</v>
          </cell>
          <cell r="B2341">
            <v>3</v>
          </cell>
          <cell r="C2341">
            <v>411</v>
          </cell>
          <cell r="D2341">
            <v>21</v>
          </cell>
          <cell r="E2341">
            <v>792020</v>
          </cell>
          <cell r="F2341">
            <v>0</v>
          </cell>
          <cell r="G2341" t="str">
            <v>Затраты по ШПЗ (основные)</v>
          </cell>
          <cell r="H2341">
            <v>2011</v>
          </cell>
          <cell r="I2341">
            <v>7920</v>
          </cell>
          <cell r="J2341">
            <v>943</v>
          </cell>
          <cell r="K2341">
            <v>1</v>
          </cell>
          <cell r="L2341">
            <v>0</v>
          </cell>
          <cell r="M2341">
            <v>0</v>
          </cell>
          <cell r="N2341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"/>
      <sheetName val="J-7"/>
      <sheetName val="Rio"/>
      <sheetName val="Gold"/>
      <sheetName val="Gold P"/>
      <sheetName val="Fresh"/>
      <sheetName val="НРМ"/>
      <sheetName val="Морс"/>
      <sheetName val="Кисель"/>
      <sheetName val="DJ"/>
      <sheetName val="Wim's"/>
      <sheetName val="Минерал"/>
      <sheetName val="Консервы"/>
      <sheetName val="ФЭО"/>
      <sheetName val="КОД"/>
      <sheetName val="1-й лист"/>
      <sheetName val="7 ручьев"/>
      <sheetName val="Конс"/>
      <sheetName val="1-й ФИН"/>
      <sheetName val="ПриложФИН"/>
      <sheetName val="2006"/>
      <sheetName val="Люб"/>
      <sheetName val="Baby"/>
      <sheetName val="WB Izr"/>
      <sheetName val="WB Hol"/>
      <sheetName val="WB Cnd"/>
      <sheetName val="TESTВкусы"/>
      <sheetName val="Потребление"/>
      <sheetName val="ONEX_SIM"/>
      <sheetName val="Нск"/>
      <sheetName val="мар 2001"/>
      <sheetName val="справочник"/>
      <sheetName val="Заголовок"/>
      <sheetName val="Справочники"/>
      <sheetName val="Производство электроэнерги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Производство теплоэнергии"/>
      <sheetName val="Передача электроэнергии"/>
      <sheetName val="Передача теплоэнергии"/>
      <sheetName val="Финансы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5.1"/>
      <sheetName val="T15.2"/>
      <sheetName val="T15.3"/>
      <sheetName val="T15.4"/>
      <sheetName val="T16"/>
      <sheetName val="T16.1"/>
      <sheetName val="T16.2"/>
      <sheetName val="T16.3"/>
      <sheetName val="T16.4"/>
      <sheetName val="T17"/>
      <sheetName val="T17.1"/>
      <sheetName val="T17.2"/>
      <sheetName val="T17.3"/>
      <sheetName val="T17.4"/>
      <sheetName val="T18"/>
      <sheetName val="T18.1"/>
      <sheetName val="T18.2"/>
      <sheetName val="T19"/>
      <sheetName val="T19.1"/>
      <sheetName val="T19.2"/>
      <sheetName val="T20"/>
      <sheetName val="T21"/>
      <sheetName val="T21.1"/>
      <sheetName val="T21.2"/>
      <sheetName val="T21.3"/>
      <sheetName val="T21.4"/>
      <sheetName val="T22"/>
      <sheetName val="T23"/>
      <sheetName val="T24"/>
      <sheetName val="T24.1"/>
      <sheetName val="T25"/>
      <sheetName val="T25.1"/>
      <sheetName val="T26"/>
      <sheetName val="T27"/>
      <sheetName val="T28"/>
      <sheetName val="T28.1"/>
      <sheetName val="T28.2"/>
      <sheetName val="T28.3"/>
      <sheetName val="T29"/>
      <sheetName val="T29.1"/>
      <sheetName val="П1"/>
      <sheetName val="П2"/>
      <sheetName val="S29.1"/>
      <sheetName val="S29"/>
      <sheetName val="S28.3"/>
      <sheetName val="S28.2"/>
      <sheetName val="S28.1"/>
      <sheetName val="S28"/>
      <sheetName val="S22"/>
      <sheetName val="S12"/>
      <sheetName val="S11"/>
      <sheetName val="S10"/>
      <sheetName val="S9"/>
      <sheetName val="S8"/>
      <sheetName val="S6"/>
      <sheetName val="S3"/>
      <sheetName val="S2"/>
      <sheetName val="S1"/>
      <sheetName val="Лист"/>
      <sheetName val="Шаблоны"/>
      <sheetName val="SHPZ"/>
      <sheetName val="Лист13"/>
      <sheetName val="FES"/>
      <sheetName val="XLR_NoRangeSheet"/>
      <sheetName val="Enums"/>
      <sheetName val="мар 2001"/>
      <sheetName val="1.6"/>
      <sheetName val="FST5"/>
      <sheetName val="ИТ-бюджет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навигация"/>
      <sheetName val="Т12"/>
      <sheetName val="Т3"/>
      <sheetName val="2"/>
      <sheetName val="0"/>
      <sheetName val="35"/>
    </sheetNames>
    <sheetDataSet>
      <sheetData sheetId="0" refreshError="1"/>
      <sheetData sheetId="1" refreshError="1">
        <row r="95">
          <cell r="A95" t="str">
            <v>Базовые потребители электроэнергии</v>
          </cell>
        </row>
        <row r="111">
          <cell r="A111" t="str">
            <v>Бюджетные потребители электроэнергии</v>
          </cell>
        </row>
        <row r="124">
          <cell r="A124" t="str">
            <v>Потребители электроэнергии группы население</v>
          </cell>
        </row>
        <row r="132">
          <cell r="A132" t="str">
            <v>Прочие потребители электроэнергии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T25"/>
      <sheetName val="T31"/>
      <sheetName val="T0"/>
      <sheetName val="мар 2001"/>
      <sheetName val="Гр5(о)"/>
      <sheetName val="Лист17"/>
      <sheetName val="Прочие"/>
      <sheetName val="Разбивка_топливо"/>
      <sheetName val="Ф_анализа_пр_г"/>
      <sheetName val="Ф_анализа"/>
    </sheetNames>
    <sheetDataSet>
      <sheetData sheetId="0">
        <row r="14">
          <cell r="B14">
            <v>2007</v>
          </cell>
        </row>
        <row r="15">
          <cell r="B15">
            <v>2006</v>
          </cell>
        </row>
        <row r="16">
          <cell r="B16">
            <v>2005</v>
          </cell>
        </row>
      </sheetData>
      <sheetData sheetId="1"/>
      <sheetData sheetId="2">
        <row r="21">
          <cell r="A21" t="str">
            <v>Уголь Челябинский</v>
          </cell>
        </row>
        <row r="22">
          <cell r="A22" t="str">
            <v>Уголь разреза-2</v>
          </cell>
        </row>
        <row r="28">
          <cell r="A28" t="str">
            <v>Торф</v>
          </cell>
        </row>
        <row r="29">
          <cell r="A29" t="str">
            <v>Сланцы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"/>
      <sheetName val="Main"/>
      <sheetName val="Оглавл."/>
      <sheetName val="Пр.прогр."/>
      <sheetName val="Баланс газа"/>
      <sheetName val="БДР"/>
      <sheetName val="БДДС"/>
      <sheetName val="ВД"/>
      <sheetName val="БР-1"/>
      <sheetName val="БР-1 (ПР)"/>
      <sheetName val="БР-2"/>
      <sheetName val="БР-2 (ПР)"/>
      <sheetName val="ТП пр-во"/>
      <sheetName val="ТП отгр"/>
      <sheetName val="БП-1"/>
      <sheetName val="БП-2"/>
      <sheetName val="БП-3"/>
      <sheetName val="БСС-1"/>
      <sheetName val="св.вед."/>
      <sheetName val="топливо"/>
      <sheetName val="Амортизация"/>
      <sheetName val="Расшифровка по прочим"/>
      <sheetName val="Инициатива"/>
      <sheetName val="БСС-2"/>
      <sheetName val="БОТ"/>
      <sheetName val="БКР"/>
      <sheetName val="БУР"/>
      <sheetName val="БН-1"/>
      <sheetName val="БН-2"/>
      <sheetName val="расчёт налогов"/>
      <sheetName val="БСФ-2"/>
      <sheetName val="ПЦ"/>
      <sheetName val="Лист4"/>
      <sheetName val="Лист5"/>
      <sheetName val="Дав.сырьё"/>
      <sheetName val="КСС-УПЦ"/>
      <sheetName val="КСС-кокс"/>
      <sheetName val="КСС-смола"/>
      <sheetName val="КСС-СПЦ"/>
      <sheetName val="КСС-оч.нафт"/>
      <sheetName val="КСС-оч.газа"/>
      <sheetName val="РПП-УОФ"/>
      <sheetName val="РПП-кокс"/>
      <sheetName val="РПП-смола"/>
      <sheetName val="РПП-спц"/>
      <sheetName val="РПП-оч.нафт"/>
      <sheetName val="РПП-оч.к.г."/>
      <sheetName val="КСС-Машинное отд."/>
      <sheetName val="КСС-Пароснабжение"/>
      <sheetName val="КСС-Водоснабжение"/>
      <sheetName val="КСС-Электроподстанция"/>
      <sheetName val="КСС-Вода питьевая"/>
      <sheetName val="КСС-ЖДЦ"/>
      <sheetName val="КСС-Подъёмн.кран"/>
      <sheetName val="КСС-Груз. атр-т"/>
      <sheetName val="КСС-Трактор"/>
      <sheetName val="КСС-Автобус"/>
      <sheetName val="КСС-Легк.атр-т"/>
      <sheetName val="КСС-РМЦ"/>
      <sheetName val="КСС-СМРЦ"/>
      <sheetName val="КСС-КИП"/>
      <sheetName val="КСС-ЭРУ"/>
      <sheetName val="КСС-Уч.связи"/>
      <sheetName val="КСС-Санбыткорпус"/>
      <sheetName val="КСС-Прачечная"/>
      <sheetName val="КСС-Сапожная"/>
      <sheetName val="БРМ-1"/>
      <sheetName val="БРМ-2"/>
      <sheetName val="ТМЦ на капремонт"/>
      <sheetName val="ТМЦ на текущий ремонт"/>
      <sheetName val="Грузооборот"/>
      <sheetName val="Движение пр-ции"/>
      <sheetName val="Движение пр-ции(передел)"/>
      <sheetName val="план поступ."/>
      <sheetName val="платежи"/>
      <sheetName val="зарплата"/>
      <sheetName val="Сырье"/>
      <sheetName val="Расчёт цены к-та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Расчёт энергозатрат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Консультац.услуги"/>
      <sheetName val="Юридическая служба"/>
      <sheetName val="Пом.Ген.директора"/>
      <sheetName val="Бюджет развития"/>
      <sheetName val="Резервн.фонд"/>
      <sheetName val="НИОКР"/>
      <sheetName val="проверк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Баланс"/>
      <sheetName val="Макро"/>
      <sheetName val="TEHSHEET"/>
      <sheetName val="0.3"/>
      <sheetName val="2.3"/>
      <sheetName val="РчСтЭЭ_Ф"/>
      <sheetName val="ИП"/>
      <sheetName val="Ист-ики финанс-я"/>
      <sheetName val="РчСтГМ_УП"/>
      <sheetName val="РчСтГМ_Ф"/>
      <sheetName val="РчСтЭЭ_УП"/>
      <sheetName val="РчСтЭЭ"/>
      <sheetName val="Индексы"/>
      <sheetName val="РчСтГМ"/>
      <sheetName val="Расчет прибыли"/>
      <sheetName val="РчСтГМ_УП i-1"/>
      <sheetName val="РчСтЭЭ_УП i-1"/>
      <sheetName val="Коды"/>
      <sheetName val="2008 (Min)"/>
      <sheetName val="2008 (Max)"/>
      <sheetName val="2007"/>
    </sheetNames>
    <sheetDataSet>
      <sheetData sheetId="0" refreshError="1"/>
      <sheetData sheetId="1" refreshError="1"/>
      <sheetData sheetId="2" refreshError="1">
        <row r="19">
          <cell r="A19" t="str">
            <v>Уголь разреза-Березовский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TEHSHEET"/>
      <sheetName val="15.э"/>
      <sheetName val="2"/>
      <sheetName val="3"/>
      <sheetName val="4"/>
      <sheetName val="5"/>
      <sheetName val="6"/>
      <sheetName val="мар 2001"/>
      <sheetName val="Приложение 1"/>
      <sheetName val="Приложение 2"/>
      <sheetName val="Приложение 3"/>
      <sheetName val="Производство электроэнергии"/>
      <sheetName val="Титульный"/>
      <sheetName val="Опции"/>
      <sheetName val="Лист1"/>
      <sheetName val="форма 2"/>
      <sheetName val="FES"/>
      <sheetName val="Справочно"/>
      <sheetName val="Лист"/>
      <sheetName val="навигация"/>
      <sheetName val="Т12"/>
      <sheetName val="Т3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SHPZ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для тарифов"/>
      <sheetName val="План Газпрома"/>
      <sheetName val="Сентябрь"/>
      <sheetName val="TECHSHEET"/>
      <sheetName val="~5047955"/>
      <sheetName val="Продажи реальные и прогноз 20 л"/>
      <sheetName val="11"/>
      <sheetName val="regs"/>
      <sheetName val="тех. нужды"/>
      <sheetName val="соб. нужды"/>
      <sheetName val="Анализ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01-02 (БДиР Общества)"/>
      <sheetName val="Шины"/>
      <sheetName val="Дни"/>
      <sheetName val="СЭ"/>
      <sheetName val="производство"/>
      <sheetName val="Приложение_1"/>
      <sheetName val="Приложение_2"/>
      <sheetName val="Приложение_3"/>
      <sheetName val="форма_2"/>
      <sheetName val="мар_2001"/>
      <sheetName val="тех__нужды"/>
      <sheetName val="соб__нужды"/>
      <sheetName val="2007"/>
      <sheetName val="Неделя"/>
      <sheetName val="сети 2007"/>
      <sheetName val="Лист3"/>
      <sheetName val="не_удалять"/>
      <sheetName val="СДР"/>
      <sheetName val="смета+расш."/>
      <sheetName val="расш.кальк."/>
      <sheetName val="31_08_2004"/>
      <sheetName val="ЧП"/>
      <sheetName val="31.08.2004"/>
      <sheetName val="П921_960"/>
      <sheetName val=" 9.4"/>
      <sheetName val="25"/>
      <sheetName val="26"/>
      <sheetName val="29"/>
      <sheetName val="index"/>
      <sheetName val="ЗАО_мес"/>
      <sheetName val="ЗАО_н.ит"/>
      <sheetName val="Лист5"/>
      <sheetName val="3 квартал"/>
      <sheetName val="Справочник БДР"/>
      <sheetName val="Списки"/>
      <sheetName val="ИнвестицииСвод"/>
      <sheetName val="Спр_ мест"/>
      <sheetName val="Электра"/>
      <sheetName val="Свод"/>
      <sheetName val="УП _2004"/>
      <sheetName val=""/>
      <sheetName val="15_э2"/>
      <sheetName val="мар_20011"/>
      <sheetName val="Приложение_11"/>
      <sheetName val="Приложение_21"/>
      <sheetName val="Приложение_31"/>
      <sheetName val="форма_21"/>
      <sheetName val="Производство_электроэнергии4"/>
      <sheetName val="План_Газпрома1"/>
      <sheetName val="Продажи_реальные_и_прогноз_20_1"/>
      <sheetName val="тех__нужды2"/>
      <sheetName val="соб__нужды2"/>
      <sheetName val="подготовка_кадров1"/>
      <sheetName val="9_41"/>
      <sheetName val="содер_зд1"/>
      <sheetName val="9_31"/>
      <sheetName val="расш__6-п1"/>
      <sheetName val="9_1_11"/>
      <sheetName val="тех__нужды3"/>
      <sheetName val="соб__нужды3"/>
      <sheetName val="Програм__обеспеч__и_лиц_1"/>
      <sheetName val="ТУ_51"/>
      <sheetName val="усл_стор_орг__(9_2,_9_4_и_9_5_1"/>
      <sheetName val="Инф_-вычисл__услуги1"/>
      <sheetName val="Матер-лы_для_средств_связи1"/>
      <sheetName val="Баланс_(Ф1)1"/>
      <sheetName val="налог_на_имущество_9_мес_20071"/>
      <sheetName val="2014_(2)1"/>
      <sheetName val="Баланс_ЭЭ4"/>
      <sheetName val="услуги_непроизводств_4"/>
      <sheetName val="другие_затраты_с-ст4"/>
      <sheetName val="налоги_в_с-ст4"/>
      <sheetName val="%_за_кредит4"/>
      <sheetName val="поощрение_(ДВ)4"/>
      <sheetName val="другие_из_прибыли4"/>
      <sheetName val="БД_2_34"/>
      <sheetName val="для_тарифов1"/>
      <sheetName val="15_э1"/>
      <sheetName val="Производство_электроэнергии3"/>
      <sheetName val="План_Газпрома"/>
      <sheetName val="Продажи_реальные_и_прогноз_20_л"/>
      <sheetName val="подготовка_кадров"/>
      <sheetName val="9_4"/>
      <sheetName val="содер_зд"/>
      <sheetName val="9_3"/>
      <sheetName val="расш__6-п"/>
      <sheetName val="9_1_1"/>
      <sheetName val="тех__нужды1"/>
      <sheetName val="соб__нужды1"/>
      <sheetName val="Програм__обеспеч__и_лиц_"/>
      <sheetName val="ТУ_5"/>
      <sheetName val="усл_стор_орг__(9_2,_9_4_и_9_5_)"/>
      <sheetName val="Инф_-вычисл__услуги"/>
      <sheetName val="Матер-лы_для_средств_связи"/>
      <sheetName val="Баланс_(Ф1)"/>
      <sheetName val="налог_на_имущество_9_мес_2007"/>
      <sheetName val="2014_(2)"/>
      <sheetName val="Баланс_ЭЭ3"/>
      <sheetName val="услуги_непроизводств_3"/>
      <sheetName val="другие_затраты_с-ст3"/>
      <sheetName val="налоги_в_с-ст3"/>
      <sheetName val="%_за_кредит3"/>
      <sheetName val="поощрение_(ДВ)3"/>
      <sheetName val="другие_из_прибыли3"/>
      <sheetName val="БД_2_33"/>
      <sheetName val="для_тарифов"/>
      <sheetName val="0"/>
      <sheetName val="Спецпитание"/>
      <sheetName val="КИП (эксплуатация и ВДГО)"/>
      <sheetName val="Матер.и компл.для комп.и оргтех"/>
      <sheetName val="мыло, паста"/>
      <sheetName val="электрооб."/>
      <sheetName val="Электротовары"/>
      <sheetName val="Мат-лы для тек.рем.электрооб."/>
      <sheetName val="др. матер ВДГО,СМБ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мар 2001"/>
      <sheetName val="Справочники"/>
      <sheetName val="Гр5(о)"/>
      <sheetName val="служ"/>
      <sheetName val="2002(v2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статьям"/>
      <sheetName val="по видам"/>
      <sheetName val="Лист1"/>
      <sheetName val="Лист2"/>
      <sheetName val="Лист3"/>
      <sheetName val="0303_по видам"/>
      <sheetName val="#ССЫЛКА"/>
      <sheetName val="Общие продажи"/>
      <sheetName val="Temp_TOV"/>
      <sheetName val="Изменения по статьям (2001)"/>
      <sheetName val="АПРЕЛЬ"/>
      <sheetName val="МАЙ"/>
      <sheetName val="ИЮН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"/>
      <sheetName val="Main"/>
      <sheetName val="БДР"/>
      <sheetName val="БДДС"/>
      <sheetName val="Баланс"/>
      <sheetName val="БР-1"/>
      <sheetName val="БР-2"/>
      <sheetName val="Лист1"/>
      <sheetName val="Лист2"/>
      <sheetName val="Лист3"/>
      <sheetName val="БП-1"/>
      <sheetName val="БП-2"/>
      <sheetName val="БП-3"/>
      <sheetName val="БСС-1"/>
      <sheetName val="БСС-2"/>
      <sheetName val="БОТ1кв"/>
      <sheetName val="БОТ2 кв"/>
      <sheetName val="БОТ3 кв"/>
      <sheetName val="БОТ4 кв"/>
      <sheetName val="БКР"/>
      <sheetName val="БУР"/>
      <sheetName val="БН-1"/>
      <sheetName val="БН-2"/>
      <sheetName val="БК"/>
      <sheetName val="БСФ-2"/>
      <sheetName val="ПЦ"/>
      <sheetName val="Лист4"/>
      <sheetName val="Лист5"/>
      <sheetName val="КСС-УОФ год"/>
      <sheetName val="КСС-УОФ 1кв"/>
      <sheetName val="КСС-УОФ 2кв"/>
      <sheetName val="КСС-УОФ 3кв"/>
      <sheetName val="КСС-УОФ 4кв "/>
      <sheetName val="КСС-кокс год"/>
      <sheetName val="КСС-кокс 1кв"/>
      <sheetName val="КСС-кокс2 кв"/>
      <sheetName val="КСС-кокс 3кв"/>
      <sheetName val="КСС-кокс 4кв "/>
      <sheetName val="КСС-смола год"/>
      <sheetName val="КСС-смола 1кв"/>
      <sheetName val="КСС-смола 2кв"/>
      <sheetName val="КСС-смола 3кв"/>
      <sheetName val="КСС-смола 4кв "/>
      <sheetName val="КСС-СПЦ год"/>
      <sheetName val="КСС-СПЦ 1кв"/>
      <sheetName val="КСС-СПЦ 2кв"/>
      <sheetName val="КСС-СПЦ 3кв"/>
      <sheetName val="КСС-СПЦ 4кв"/>
      <sheetName val="КСС-оч.нафт год"/>
      <sheetName val="КСС-оч.нафт 1кв"/>
      <sheetName val="КСС-оч.нафт 2кв"/>
      <sheetName val="КСС-оч.нафт 3кв"/>
      <sheetName val="КСС-оч.нафт 4кв"/>
      <sheetName val="КСС-оч.газа год"/>
      <sheetName val="КСС-оч.газа 1кв"/>
      <sheetName val="КСС-оч.газа 2кв"/>
      <sheetName val="КСС-оч.газа 3кв"/>
      <sheetName val="КСС-оч.газа 4кв "/>
      <sheetName val="РПП-УОФ год"/>
      <sheetName val="РПП-УОФ 1кв"/>
      <sheetName val="РПП-УОФ 2кв"/>
      <sheetName val="РПП-УОФ 3кв"/>
      <sheetName val="РПП-УОФ 4кв"/>
      <sheetName val="РПП-кокс год"/>
      <sheetName val="РПП-кокс 1кв"/>
      <sheetName val="РПП-кокс 2кв"/>
      <sheetName val="РПП-кокс 3кв"/>
      <sheetName val="РПП-кокс 4кв "/>
      <sheetName val="РПП-смола год"/>
      <sheetName val="РПП-смола 1кв"/>
      <sheetName val="РПП-смола 2кв"/>
      <sheetName val="РПП-смола 3кв"/>
      <sheetName val="РПП-смола 4кв "/>
      <sheetName val="РПП-спц год"/>
      <sheetName val="РПП-спц 1кв"/>
      <sheetName val="РПП-спц 2кв"/>
      <sheetName val="РПП-спц 3кв"/>
      <sheetName val="РПП-спц 4кв"/>
      <sheetName val="РПП-оч.нафт год"/>
      <sheetName val="РПП-оч.нафт 1кв "/>
      <sheetName val="РПП-оч.нафт 2кв  "/>
      <sheetName val="РПП-оч.нафт 3кв  "/>
      <sheetName val="РПП-оч.нафт 4кв "/>
      <sheetName val="РПП-оч.к.г.год"/>
      <sheetName val="РПП-оч.к.г.1кв"/>
      <sheetName val="РПП-оч.к.г.2кв"/>
      <sheetName val="РПП-оч.к.г.3кв"/>
      <sheetName val="РПП-оч.к.г.4кв"/>
      <sheetName val="КСС-Машинное отд."/>
      <sheetName val="КСС-Пароснабжение"/>
      <sheetName val="КСС-Водоснабжение"/>
      <sheetName val="КСС-Электроподстанция"/>
      <sheetName val="КСС-Вода питьевая"/>
      <sheetName val="КСС-ЖДЦ"/>
      <sheetName val="КСС-Подъёмн.кран"/>
      <sheetName val="КСС-Груз. атр-т"/>
      <sheetName val="КСС-Трактор"/>
      <sheetName val="КСС-Автобус"/>
      <sheetName val="КСС-Легк.атр-т"/>
      <sheetName val="КСС-РМЦ"/>
      <sheetName val="КСС-СМРЦ"/>
      <sheetName val="КСС-Столярн. маст."/>
      <sheetName val="КСС-КИП"/>
      <sheetName val="КСС-ЭРУ"/>
      <sheetName val="КСС-Уч.связи"/>
      <sheetName val="КСС-Санбыткорпус"/>
      <sheetName val="КСС-Прачечная"/>
      <sheetName val="КСС-Сапожная"/>
      <sheetName val="БРМ-1 1кв"/>
      <sheetName val="БРМ-1 2кв"/>
      <sheetName val="БРМ-1 3кв"/>
      <sheetName val="БРМ-1 4кв"/>
      <sheetName val="БРМ-2 1кв"/>
      <sheetName val="БРМ-2 2кв"/>
      <sheetName val="БРМ-2 3кв"/>
      <sheetName val="БРМ-2 4кв"/>
      <sheetName val="ТМЦ-КР1кв"/>
      <sheetName val="ТМЦ-КР 2кв"/>
      <sheetName val="ТМЦ-КР 3кв"/>
      <sheetName val="ТМЦ-КР 4кв"/>
      <sheetName val="ТМЦ-ТР 1кв"/>
      <sheetName val="ТМЦ-ТР 2кв"/>
      <sheetName val="ТМЦ-ТР 3кв"/>
      <sheetName val="ТМЦ-ТР 4кв"/>
      <sheetName val="Пр.прогр."/>
      <sheetName val="Баланс газа"/>
      <sheetName val="Грузооборот 1кв"/>
      <sheetName val="Грузооборот 2кв"/>
      <sheetName val="Грузооборот 3кв"/>
      <sheetName val="Грузооборот 4кв "/>
      <sheetName val="Расчёт энерг.1кв"/>
      <sheetName val="Расчёт энерг.2кв"/>
      <sheetName val="Расчёт энерг.3кв"/>
      <sheetName val="Расчёт энерг.4кв"/>
      <sheetName val="план поступ."/>
      <sheetName val="Движение пр-ции"/>
      <sheetName val="св.вед."/>
      <sheetName val="Расшифровка по прочим"/>
      <sheetName val="Амортизация"/>
      <sheetName val="Расчёт цены к-та"/>
      <sheetName val="платежи"/>
      <sheetName val="сырьё"/>
      <sheetName val="зарплата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Юридическая служба"/>
      <sheetName val="Консультац.услуги"/>
      <sheetName val="Пом.Ген.директора"/>
      <sheetName val="Бюджет развития"/>
      <sheetName val="Финансирование кап влож"/>
      <sheetName val="Анализ исходных данн"/>
      <sheetName val="МО-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ГЛ"/>
      <sheetName val="ТАРИФЫ"/>
      <sheetName val="СВОД"/>
      <sheetName val="КОНСТАНТЫ"/>
      <sheetName val="Прибыль"/>
      <sheetName val="диф.тариф"/>
      <sheetName val="Потери"/>
      <sheetName val="ДОП"/>
      <sheetName val="Усл Трп Цех"/>
      <sheetName val="ЗПрасчет"/>
      <sheetName val="ИНОАохр"/>
      <sheetName val="ТЭКохр"/>
      <sheetName val="ИНОАцех"/>
      <sheetName val="ТЭКцех"/>
      <sheetName val="ТЭКпередача"/>
      <sheetName val="ТЭКпр-во"/>
      <sheetName val="ОСНан10"/>
      <sheetName val="10"/>
      <sheetName val="ОСНан5"/>
      <sheetName val="5"/>
      <sheetName val="ОСНан3"/>
      <sheetName val="3"/>
      <sheetName val="ОСНан2"/>
      <sheetName val="2"/>
      <sheetName val="ОСНан1"/>
      <sheetName val="1"/>
      <sheetName val="ЭКан61"/>
      <sheetName val="61"/>
      <sheetName val="ДРан639"/>
      <sheetName val="639"/>
      <sheetName val="ДРан638"/>
      <sheetName val="638"/>
      <sheetName val="ДРан637"/>
      <sheetName val="637"/>
      <sheetName val="ДРан636"/>
      <sheetName val="636"/>
      <sheetName val="ДРан635"/>
      <sheetName val="635"/>
      <sheetName val="ДРан634"/>
      <sheetName val="634"/>
      <sheetName val="ДРан633"/>
      <sheetName val="633"/>
      <sheetName val="ДРан632"/>
      <sheetName val="632"/>
      <sheetName val="ДРан631"/>
      <sheetName val="631"/>
      <sheetName val="Цан814"/>
      <sheetName val="814"/>
      <sheetName val="Цан813"/>
      <sheetName val="813"/>
      <sheetName val="Цан812"/>
      <sheetName val="812"/>
      <sheetName val="Цан811"/>
      <sheetName val="811"/>
      <sheetName val="Цан810"/>
      <sheetName val="810"/>
      <sheetName val="Цан89"/>
      <sheetName val="89"/>
      <sheetName val="Цан88"/>
      <sheetName val="88"/>
      <sheetName val="Цан87"/>
      <sheetName val="87"/>
      <sheetName val="Цан86"/>
      <sheetName val="86"/>
      <sheetName val="Цан85"/>
      <sheetName val="85"/>
      <sheetName val="Цан84"/>
      <sheetName val="84"/>
      <sheetName val="Цан83"/>
      <sheetName val="83"/>
      <sheetName val="Цан82"/>
      <sheetName val="82"/>
      <sheetName val="Цан81"/>
      <sheetName val="81"/>
      <sheetName val="Ан9125"/>
      <sheetName val="9125"/>
      <sheetName val="Ан9124"/>
      <sheetName val="9124"/>
      <sheetName val="Ан9123"/>
      <sheetName val="9123"/>
      <sheetName val="Ан9122"/>
      <sheetName val="9122"/>
      <sheetName val="Ан9121"/>
      <sheetName val="9121"/>
      <sheetName val="Ан9120"/>
      <sheetName val="9120"/>
      <sheetName val="Ан9118"/>
      <sheetName val="9118"/>
      <sheetName val="Ан9117"/>
      <sheetName val="9117"/>
      <sheetName val="Ан9115"/>
      <sheetName val="9115"/>
      <sheetName val="Ан9112"/>
      <sheetName val="9112"/>
      <sheetName val="Ан9111"/>
      <sheetName val="9111"/>
      <sheetName val="Ан9110"/>
      <sheetName val="9110"/>
      <sheetName val="Ан919"/>
      <sheetName val="919"/>
      <sheetName val="Ан918"/>
      <sheetName val="918"/>
      <sheetName val="Ан917"/>
      <sheetName val="917"/>
      <sheetName val="Ан916"/>
      <sheetName val="916"/>
      <sheetName val="АнЗп"/>
      <sheetName val="Зп"/>
      <sheetName val="АнЕсн"/>
      <sheetName val="Есн"/>
      <sheetName val="АнАмор"/>
      <sheetName val="Амор"/>
      <sheetName val="АнНма"/>
      <sheetName val="Нма"/>
      <sheetName val="АнОттб"/>
      <sheetName val="Оттб"/>
      <sheetName val="АнКдр"/>
      <sheetName val="Кдр"/>
      <sheetName val="АнГо"/>
      <sheetName val="Го"/>
      <sheetName val="АнСтр"/>
      <sheetName val="Стр"/>
      <sheetName val="22"/>
      <sheetName val="ПРОГНОЗ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59">
          <cell r="F59">
            <v>0</v>
          </cell>
        </row>
      </sheetData>
      <sheetData sheetId="8" refreshError="1"/>
      <sheetData sheetId="9" refreshError="1">
        <row r="6">
          <cell r="E6">
            <v>441259.48232857662</v>
          </cell>
        </row>
        <row r="7">
          <cell r="E7">
            <v>280231.47238983226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чнаяЧисленность"/>
      <sheetName val="СписочнаяЧисленность (2)"/>
      <sheetName val="СписочнаяЧисленность (3)"/>
      <sheetName val="Справочники"/>
      <sheetName val="TEHSHEET"/>
      <sheetName val="ТиСТО"/>
      <sheetName val="БДДС"/>
      <sheetName val="АТП неосн. "/>
      <sheetName val="Заголовок"/>
      <sheetName val="расшифровка"/>
      <sheetName val="Реестр платежей"/>
      <sheetName val="Производство электроэнергии"/>
      <sheetName val="Сибнефть"/>
      <sheetName val="Усинск_Роснефть"/>
      <sheetName val="15.э"/>
    </sheetNames>
    <definedNames>
      <definedName name="Возврат"/>
    </defined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отчет"/>
      <sheetName val="расшифровка"/>
      <sheetName val="Пенсионфонд"/>
      <sheetName val="отчет02"/>
      <sheetName val="расшифровка (2)"/>
      <sheetName val="Справочники"/>
      <sheetName val="РБП"/>
      <sheetName val="SHPZ"/>
      <sheetName val="ИТ-бюджет"/>
      <sheetName val="Журнал_печати"/>
      <sheetName val="эл ст"/>
      <sheetName val="СписочнаяЧисленность"/>
      <sheetName val="Производство электроэнергии"/>
      <sheetName val="Лист1"/>
      <sheetName val="мар 2001"/>
      <sheetName val="ПРОГНОЗ_1"/>
      <sheetName val="Первичные данные"/>
      <sheetName val="накладные в %% факт"/>
      <sheetName val="ПВР_9"/>
      <sheetName val="Source"/>
      <sheetName val="Олимпстрой декабрь 2010"/>
      <sheetName val="ПП"/>
      <sheetName val="ГАЗ_камаз"/>
      <sheetName val="Анкета"/>
      <sheetName val="total"/>
      <sheetName val="Комплектация"/>
      <sheetName val="трубы"/>
      <sheetName val="СМР"/>
      <sheetName val="дороги"/>
      <sheetName val="Т-18-Инвестиции"/>
      <sheetName val="дефлятор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ыработка март 01"/>
      <sheetName val="ИТОГО Центр"/>
      <sheetName val="ЛМК+ЦМК"/>
      <sheetName val="Н.Новгород"/>
      <sheetName val="АННА"/>
      <sheetName val="Вейделевка"/>
      <sheetName val="ЗДМП"/>
      <sheetName val="Самара"/>
      <sheetName val="Тольятти"/>
      <sheetName val="НКБМ"/>
      <sheetName val="Дирекция Поволжье"/>
      <sheetName val="СписочнаяЧисленность"/>
      <sheetName val="выработка март"/>
      <sheetName val="БДДС"/>
      <sheetName val="Main"/>
      <sheetName val="покуп"/>
      <sheetName val="мар 2001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_итог"/>
      <sheetName val="Перечень"/>
      <sheetName val="доп."/>
      <sheetName val="Ставки"/>
      <sheetName val="Депозиты"/>
      <sheetName val="Индексы состояния"/>
      <sheetName val="Свод"/>
      <sheetName val="Аренда"/>
    </sheetNames>
    <sheetDataSet>
      <sheetData sheetId="0"/>
      <sheetData sheetId="1"/>
      <sheetData sheetId="2">
        <row r="1">
          <cell r="B1" t="str">
            <v>МСИО_МСАО</v>
          </cell>
        </row>
        <row r="2">
          <cell r="B2" t="str">
            <v>МИИЗ_Квр</v>
          </cell>
        </row>
        <row r="3">
          <cell r="B3" t="str">
            <v>МИИЗ_Кгр</v>
          </cell>
        </row>
        <row r="4">
          <cell r="B4" t="str">
            <v>Баланс</v>
          </cell>
        </row>
        <row r="5">
          <cell r="B5" t="str">
            <v>МУП</v>
          </cell>
        </row>
        <row r="12">
          <cell r="A12" t="str">
            <v>Здания</v>
          </cell>
        </row>
        <row r="13">
          <cell r="A13" t="str">
            <v>Сооружения</v>
          </cell>
        </row>
        <row r="14">
          <cell r="A14" t="str">
            <v>Ж/д путь</v>
          </cell>
        </row>
        <row r="15">
          <cell r="A15" t="str">
            <v>Тепловозы</v>
          </cell>
        </row>
        <row r="16">
          <cell r="A16" t="str">
            <v>Вагоны</v>
          </cell>
        </row>
        <row r="17">
          <cell r="A17" t="str">
            <v>Путейская техника</v>
          </cell>
        </row>
        <row r="18">
          <cell r="A18" t="str">
            <v>Грузоподъемное оборудование</v>
          </cell>
        </row>
        <row r="19">
          <cell r="A19" t="str">
            <v>Станки и машины</v>
          </cell>
        </row>
        <row r="20">
          <cell r="A20" t="str">
            <v>Приборы</v>
          </cell>
        </row>
      </sheetData>
      <sheetData sheetId="3">
        <row r="1">
          <cell r="D1" t="str">
            <v>юр.лицо</v>
          </cell>
        </row>
        <row r="2">
          <cell r="D2" t="str">
            <v>физ.лицо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Детализация"/>
      <sheetName val="Справочник затрат_СБ"/>
      <sheetName val="Справочник"/>
      <sheetName val="мар 2001"/>
      <sheetName val="АНАЛИТ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3"/>
      <sheetName val="УЗ-22(2002)"/>
      <sheetName val="УЗ-21(1кв.) (2)"/>
      <sheetName val="Лист1"/>
      <sheetName val="УЗ-21(2002)"/>
      <sheetName val="УЗ-22(3кв.) (2)"/>
      <sheetName val="Справочники"/>
      <sheetName val="эл ст"/>
      <sheetName val="Производство электроэнергии"/>
      <sheetName val="СписочнаяЧисленност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лог расчет структ. подраз"/>
      <sheetName val="Справка о нормируемых расходах"/>
      <sheetName val="Справка о резерве"/>
      <sheetName val="Сводный налог расч"/>
      <sheetName val="#REF"/>
      <sheetName val=" накладные расходы"/>
      <sheetName val="Приложение 3"/>
      <sheetName val="курс"/>
      <sheetName val="Список таблиц"/>
      <sheetName val="Check Other(0)"/>
      <sheetName val="код(1)"/>
      <sheetName val="Ф-1-2(16)"/>
      <sheetName val="ДФВ(2.1)"/>
      <sheetName val="движ кап(3.1_2)"/>
      <sheetName val="собств акции(3.3_5)"/>
      <sheetName val="КФВ(7.1)"/>
      <sheetName val="ТМЦ(8.1_6)"/>
      <sheetName val="conf"/>
      <sheetName val="деб кред(9.1_2)"/>
      <sheetName val="ден средства(9.3)"/>
      <sheetName val="налоги(9.5.1_2)"/>
      <sheetName val="отлож налоги(9.5.3)"/>
      <sheetName val="векселя у эмитента(10.1)"/>
      <sheetName val="груп опер с векселями(10.2)"/>
      <sheetName val="долг займы(11.1)"/>
      <sheetName val="кратк займы(11.2)"/>
      <sheetName val="гарант выдан(15.1)"/>
      <sheetName val="судебн иски(15.2)"/>
      <sheetName val="данн для нач резервов(15.3)"/>
      <sheetName val="Детализация"/>
      <sheetName val="Справочник затрат_СБ"/>
      <sheetName val="ONEX_SIM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т января"/>
      <sheetName val="расшифровка"/>
      <sheetName val="факт январь"/>
      <sheetName val="факт февраль"/>
      <sheetName val="март-апр 2002"/>
      <sheetName val="11!Кондырев"/>
      <sheetName val="Temp_TOV"/>
      <sheetName val="План продаж А4"/>
      <sheetName val="Справочники"/>
      <sheetName val=" накладные расходы"/>
      <sheetName val="1 Cas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2008"/>
      <sheetName val="ГУП 2008"/>
      <sheetName val="факт 2008 (анализ)"/>
      <sheetName val="ГУП 2007 (с Петрод.р)"/>
      <sheetName val="факт 2007-2008 (анализ)"/>
      <sheetName val="баланс факт2008"/>
      <sheetName val="ГУП 2007"/>
      <sheetName val="покупка 2007"/>
    </sheetNames>
    <sheetDataSet>
      <sheetData sheetId="0" refreshError="1"/>
      <sheetData sheetId="1" refreshError="1">
        <row r="1">
          <cell r="B1">
            <v>2008</v>
          </cell>
          <cell r="G1">
            <v>0</v>
          </cell>
          <cell r="I1">
            <v>1</v>
          </cell>
          <cell r="L1">
            <v>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писка"/>
      <sheetName val="Титульный лист"/>
      <sheetName val="Main"/>
      <sheetName val="БДР"/>
      <sheetName val="БДДС"/>
      <sheetName val="Баланс"/>
      <sheetName val="БР-1"/>
      <sheetName val="БР-2"/>
      <sheetName val="Лист1"/>
      <sheetName val="Лист2"/>
      <sheetName val="Лист3"/>
      <sheetName val="ТП пр-во"/>
      <sheetName val="ТП отгр"/>
      <sheetName val="БП-1"/>
      <sheetName val="БП-2"/>
      <sheetName val="БП-3"/>
      <sheetName val="БСС-1"/>
      <sheetName val="БСС-2"/>
      <sheetName val="БОТ"/>
      <sheetName val="БКР"/>
      <sheetName val="БУР"/>
      <sheetName val="БН-1"/>
      <sheetName val="БН-2"/>
      <sheetName val="БСФ-2"/>
      <sheetName val="ПЦ"/>
      <sheetName val="Лист4"/>
      <sheetName val="Лист5"/>
      <sheetName val="КСС-УОФ"/>
      <sheetName val="КСС-кокс"/>
      <sheetName val="КСС-смола"/>
      <sheetName val="КСС-СПЦ"/>
      <sheetName val="КСС-оч.нафт"/>
      <sheetName val="КСС-оч.газа"/>
      <sheetName val="РПП-УОФ"/>
      <sheetName val="РПП-кокс"/>
      <sheetName val="РПП-смола"/>
      <sheetName val="РПП-спц"/>
      <sheetName val="РПП-оч.к.г."/>
      <sheetName val="КСС-Машинное отд."/>
      <sheetName val="КСС-Пароснабжение"/>
      <sheetName val="КСС-Водоснабжение"/>
      <sheetName val="КСС-Электроподстанция"/>
      <sheetName val="КСС-Вода питьевая"/>
      <sheetName val="КСС-ЖДЦ"/>
      <sheetName val="КСС-Подъёмн.кран"/>
      <sheetName val="КСС-Груз. атр-т"/>
      <sheetName val="КСС-Трактор"/>
      <sheetName val="КСС-Автобус"/>
      <sheetName val="КСС-Легк.атр-т"/>
      <sheetName val="КСС-РМЦ"/>
      <sheetName val="КСС-СМРЦ"/>
      <sheetName val="КСС-Столярн. маст."/>
      <sheetName val="КСС-КИП"/>
      <sheetName val="КСС-ЭРУ"/>
      <sheetName val="КСС-Уч.связи"/>
      <sheetName val="КСС-Санбыткорпус"/>
      <sheetName val="КСС-Прачечная"/>
      <sheetName val="КСС-Сапожная"/>
      <sheetName val="БРМ-1"/>
      <sheetName val="БРМ-2"/>
      <sheetName val="ТМЦ на капремонт"/>
      <sheetName val="ТМЦ на текущий ремонт"/>
      <sheetName val="Пр.прогр."/>
      <sheetName val="Баланс газа"/>
      <sheetName val="Расчёт цены к-та"/>
      <sheetName val="Расчёт энергозатрат"/>
      <sheetName val="Грузооборот"/>
      <sheetName val="Движение пр-ции"/>
      <sheetName val="план поступ."/>
      <sheetName val="св.вед."/>
      <sheetName val="Расшифровка по прочим"/>
      <sheetName val="Амортизация"/>
      <sheetName val="расчёт налогов"/>
      <sheetName val="платежи"/>
      <sheetName val="зарплата"/>
      <sheetName val="Сырье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Консультац.услуги"/>
      <sheetName val="Юридическая служба"/>
      <sheetName val="Пом.Ген.директора"/>
      <sheetName val="Бюджет развития"/>
      <sheetName val="Финансирование кап влож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3"/>
      <sheetName val="Лист1"/>
      <sheetName val="УЗ-22(2002)"/>
      <sheetName val="УЗ-21(1кв.) (2)"/>
      <sheetName val="УЗ-21(2002)"/>
      <sheetName val="УЗ-22(3кв.) (2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МК май"/>
      <sheetName val="выр _май"/>
      <sheetName val="ЛМК июнь"/>
      <sheetName val="выр _июнь"/>
      <sheetName val="ЛМК июль"/>
      <sheetName val="выр _июль"/>
      <sheetName val="ЛМК август"/>
      <sheetName val="выр _август"/>
      <sheetName val="ЛМК сентябрь"/>
      <sheetName val="выр _сентябрь"/>
      <sheetName val="ЛМК октябрь"/>
      <sheetName val="выр _октябрь"/>
      <sheetName val="ЛМК ноябрь"/>
      <sheetName val="выр _ноябрь"/>
      <sheetName val="ЛМК декабрь"/>
      <sheetName val="выр _декабрь"/>
      <sheetName val="Справочно(январь)"/>
      <sheetName val="Anlagevermögen"/>
      <sheetName val="Сибмол"/>
      <sheetName val="Temp_TO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я"/>
      <sheetName val="P&amp;L Report (полугодие)"/>
      <sheetName val="P&amp;L (январь)"/>
      <sheetName val="P&amp;L (февраль)"/>
      <sheetName val="P&amp;L (март)"/>
      <sheetName val="P&amp;L (апрель)"/>
      <sheetName val="P&amp;L (май)"/>
      <sheetName val="P&amp;L (июнь)"/>
      <sheetName val="ОФФР"/>
      <sheetName val="Накладные"/>
      <sheetName val="Справочно(январь)"/>
      <sheetName val="Справочно(февраль)"/>
      <sheetName val="Справочно(март)"/>
      <sheetName val="Справочно(апрель)"/>
      <sheetName val="Справочно(май)"/>
      <sheetName val="Справочно(июнь)"/>
      <sheetName val="Сибмол"/>
      <sheetName val=" накладные расходы"/>
      <sheetName val="Справочно_январь_"/>
      <sheetName val="БДДС(БП)"/>
      <sheetName val="Temp_TOV"/>
      <sheetName val="infl_rates"/>
      <sheetName val="ФОТ по месяцам"/>
      <sheetName val="Лист13"/>
      <sheetName val="Приложение 3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Т по месяцам"/>
      <sheetName val="Приложение 3"/>
      <sheetName val="АНАЛИТ"/>
      <sheetName val="Справочно(январь)"/>
      <sheetName val="Сибмол"/>
      <sheetName val="Приход"/>
      <sheetName val="Расхо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ливный баланс 09"/>
      <sheetName val="Sheet1"/>
      <sheetName val="Sheet1 (2)"/>
      <sheetName val="Топливный баланс 10"/>
      <sheetName val="КАЛЬКУЛЯЦИЯ ТЕПЛО "/>
      <sheetName val="7"/>
      <sheetName val="8"/>
      <sheetName val="9"/>
      <sheetName val="10"/>
      <sheetName val="11"/>
      <sheetName val="12"/>
      <sheetName val="15"/>
      <sheetName val="15.2"/>
      <sheetName val="16"/>
      <sheetName val="17"/>
      <sheetName val="19"/>
      <sheetName val="19.1"/>
      <sheetName val="19.2"/>
      <sheetName val="20"/>
      <sheetName val="21"/>
      <sheetName val="22"/>
      <sheetName val="24"/>
      <sheetName val="2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ализ бюджета"/>
      <sheetName val="факт 2005"/>
      <sheetName val="Анализ_расхода"/>
      <sheetName val="Расход"/>
      <sheetName val="Анализ_прихода"/>
      <sheetName val="Приход"/>
      <sheetName val="Анализ июль снг"/>
      <sheetName val="Анал расхода"/>
      <sheetName val="1 план 2005"/>
      <sheetName val="план 2005"/>
      <sheetName val="план 2006"/>
      <sheetName val="факт 2004"/>
      <sheetName val="от Реуновой 10 июл 05"/>
      <sheetName val="1.10.96"/>
      <sheetName val="Приложение 3"/>
      <sheetName val="покуп"/>
    </sheetNames>
    <sheetDataSet>
      <sheetData sheetId="0"/>
      <sheetData sheetId="1"/>
      <sheetData sheetId="2"/>
      <sheetData sheetId="3">
        <row r="5">
          <cell r="C5">
            <v>0</v>
          </cell>
          <cell r="I5" t="str">
            <v>02040000</v>
          </cell>
        </row>
        <row r="6">
          <cell r="C6">
            <v>0</v>
          </cell>
          <cell r="I6" t="str">
            <v>01070100</v>
          </cell>
        </row>
        <row r="7">
          <cell r="C7">
            <v>0</v>
          </cell>
          <cell r="I7" t="str">
            <v>01010101</v>
          </cell>
        </row>
        <row r="8">
          <cell r="C8">
            <v>0</v>
          </cell>
          <cell r="I8" t="str">
            <v>01010102</v>
          </cell>
        </row>
        <row r="9">
          <cell r="C9">
            <v>0</v>
          </cell>
          <cell r="I9" t="str">
            <v>01030700</v>
          </cell>
        </row>
        <row r="10">
          <cell r="C10">
            <v>0</v>
          </cell>
          <cell r="I10" t="str">
            <v>01030100</v>
          </cell>
        </row>
        <row r="11">
          <cell r="C11">
            <v>0</v>
          </cell>
          <cell r="I11" t="str">
            <v>01030100</v>
          </cell>
        </row>
        <row r="12">
          <cell r="C12">
            <v>0</v>
          </cell>
          <cell r="I12" t="str">
            <v>01030100</v>
          </cell>
        </row>
        <row r="13">
          <cell r="C13">
            <v>0</v>
          </cell>
          <cell r="I13" t="str">
            <v>01030100</v>
          </cell>
        </row>
        <row r="14">
          <cell r="C14">
            <v>0</v>
          </cell>
          <cell r="I14" t="str">
            <v>01040000</v>
          </cell>
        </row>
        <row r="15">
          <cell r="C15">
            <v>0</v>
          </cell>
          <cell r="I15" t="str">
            <v>01030200</v>
          </cell>
        </row>
        <row r="16">
          <cell r="C16">
            <v>0</v>
          </cell>
          <cell r="I16" t="str">
            <v>01030300</v>
          </cell>
        </row>
        <row r="17">
          <cell r="C17">
            <v>0</v>
          </cell>
          <cell r="I17" t="str">
            <v>01030300</v>
          </cell>
        </row>
        <row r="18">
          <cell r="C18">
            <v>0</v>
          </cell>
          <cell r="I18" t="str">
            <v>01030100</v>
          </cell>
        </row>
        <row r="19">
          <cell r="C19">
            <v>0</v>
          </cell>
          <cell r="I19" t="str">
            <v>01030200</v>
          </cell>
        </row>
        <row r="20">
          <cell r="C20">
            <v>0</v>
          </cell>
          <cell r="I20" t="str">
            <v>01030200</v>
          </cell>
        </row>
        <row r="21">
          <cell r="C21">
            <v>0</v>
          </cell>
          <cell r="I21" t="str">
            <v>01030200</v>
          </cell>
        </row>
        <row r="22">
          <cell r="C22">
            <v>0</v>
          </cell>
          <cell r="I22" t="str">
            <v>01030200</v>
          </cell>
        </row>
        <row r="23">
          <cell r="C23">
            <v>0</v>
          </cell>
          <cell r="I23" t="str">
            <v>01030200</v>
          </cell>
        </row>
        <row r="24">
          <cell r="C24">
            <v>0</v>
          </cell>
          <cell r="I24" t="str">
            <v>01010101</v>
          </cell>
        </row>
        <row r="25">
          <cell r="C25">
            <v>0</v>
          </cell>
          <cell r="I25" t="str">
            <v>01010102</v>
          </cell>
        </row>
        <row r="26">
          <cell r="C26">
            <v>0</v>
          </cell>
          <cell r="I26" t="str">
            <v>02040000</v>
          </cell>
        </row>
        <row r="27">
          <cell r="C27">
            <v>0</v>
          </cell>
          <cell r="I27" t="str">
            <v>01070100</v>
          </cell>
        </row>
        <row r="28">
          <cell r="C28">
            <v>0</v>
          </cell>
          <cell r="I28" t="str">
            <v>01060500</v>
          </cell>
        </row>
        <row r="29">
          <cell r="C29">
            <v>0</v>
          </cell>
          <cell r="I29" t="str">
            <v>01070200</v>
          </cell>
        </row>
        <row r="30">
          <cell r="C30">
            <v>0</v>
          </cell>
          <cell r="I30" t="str">
            <v>01081501</v>
          </cell>
        </row>
        <row r="31">
          <cell r="C31">
            <v>0</v>
          </cell>
          <cell r="I31" t="str">
            <v>01060500</v>
          </cell>
        </row>
        <row r="32">
          <cell r="C32">
            <v>0</v>
          </cell>
          <cell r="I32" t="str">
            <v>01081504</v>
          </cell>
        </row>
        <row r="33">
          <cell r="C33">
            <v>0</v>
          </cell>
          <cell r="I33" t="str">
            <v>01080800</v>
          </cell>
        </row>
        <row r="34">
          <cell r="C34">
            <v>0</v>
          </cell>
          <cell r="I34" t="str">
            <v>01080400</v>
          </cell>
        </row>
        <row r="35">
          <cell r="C35">
            <v>0</v>
          </cell>
          <cell r="I35" t="str">
            <v>01010102</v>
          </cell>
        </row>
        <row r="36">
          <cell r="C36">
            <v>0</v>
          </cell>
          <cell r="I36" t="str">
            <v>01010101</v>
          </cell>
        </row>
        <row r="37">
          <cell r="C37">
            <v>0</v>
          </cell>
          <cell r="I37" t="str">
            <v>01081000</v>
          </cell>
        </row>
        <row r="38">
          <cell r="C38">
            <v>0</v>
          </cell>
          <cell r="I38" t="str">
            <v>01060300</v>
          </cell>
        </row>
        <row r="39">
          <cell r="C39">
            <v>0</v>
          </cell>
          <cell r="I39" t="str">
            <v>01060200</v>
          </cell>
        </row>
        <row r="40">
          <cell r="C40">
            <v>0</v>
          </cell>
          <cell r="I40" t="str">
            <v>01060100</v>
          </cell>
        </row>
        <row r="41">
          <cell r="C41">
            <v>0</v>
          </cell>
          <cell r="I41" t="str">
            <v>01070100</v>
          </cell>
        </row>
        <row r="42">
          <cell r="C42">
            <v>0</v>
          </cell>
          <cell r="I42" t="str">
            <v>01081502</v>
          </cell>
        </row>
        <row r="43">
          <cell r="C43">
            <v>0</v>
          </cell>
          <cell r="I43" t="str">
            <v>01010101</v>
          </cell>
        </row>
        <row r="44">
          <cell r="C44">
            <v>0</v>
          </cell>
          <cell r="I44" t="str">
            <v>01010102</v>
          </cell>
        </row>
        <row r="45">
          <cell r="C45">
            <v>0</v>
          </cell>
          <cell r="I45" t="str">
            <v>01070200</v>
          </cell>
        </row>
        <row r="46">
          <cell r="C46">
            <v>0</v>
          </cell>
          <cell r="I46" t="str">
            <v>01081501</v>
          </cell>
        </row>
        <row r="47">
          <cell r="C47">
            <v>0</v>
          </cell>
          <cell r="I47" t="str">
            <v>01060600</v>
          </cell>
        </row>
        <row r="48">
          <cell r="C48">
            <v>0</v>
          </cell>
          <cell r="I48" t="str">
            <v>01060300</v>
          </cell>
        </row>
        <row r="49">
          <cell r="C49">
            <v>0</v>
          </cell>
          <cell r="I49" t="str">
            <v>01080200</v>
          </cell>
        </row>
        <row r="50">
          <cell r="C50">
            <v>0</v>
          </cell>
          <cell r="I50" t="str">
            <v>01060100</v>
          </cell>
        </row>
        <row r="51">
          <cell r="C51">
            <v>0</v>
          </cell>
          <cell r="I51" t="str">
            <v>01060100</v>
          </cell>
        </row>
        <row r="52">
          <cell r="C52">
            <v>0</v>
          </cell>
          <cell r="I52" t="str">
            <v>01060600</v>
          </cell>
        </row>
        <row r="53">
          <cell r="C53">
            <v>0</v>
          </cell>
          <cell r="I53" t="str">
            <v>01060600</v>
          </cell>
        </row>
        <row r="54">
          <cell r="C54">
            <v>0</v>
          </cell>
          <cell r="I54" t="str">
            <v>01060300</v>
          </cell>
        </row>
        <row r="55">
          <cell r="C55">
            <v>0</v>
          </cell>
          <cell r="I55" t="str">
            <v>01083000</v>
          </cell>
        </row>
        <row r="56">
          <cell r="C56">
            <v>0</v>
          </cell>
          <cell r="I56" t="str">
            <v>01010102</v>
          </cell>
        </row>
        <row r="57">
          <cell r="C57">
            <v>0</v>
          </cell>
          <cell r="I57" t="str">
            <v>01010101</v>
          </cell>
        </row>
        <row r="58">
          <cell r="C58">
            <v>0</v>
          </cell>
          <cell r="I58" t="str">
            <v>01040000</v>
          </cell>
        </row>
        <row r="59">
          <cell r="C59">
            <v>0</v>
          </cell>
          <cell r="I59" t="str">
            <v>01040000</v>
          </cell>
        </row>
        <row r="60">
          <cell r="C60">
            <v>0</v>
          </cell>
          <cell r="I60" t="str">
            <v>01040000</v>
          </cell>
        </row>
        <row r="61">
          <cell r="C61">
            <v>0</v>
          </cell>
          <cell r="I61" t="str">
            <v>01040000</v>
          </cell>
        </row>
        <row r="62">
          <cell r="C62">
            <v>0</v>
          </cell>
          <cell r="I62" t="str">
            <v>02040000</v>
          </cell>
        </row>
        <row r="63">
          <cell r="C63">
            <v>0</v>
          </cell>
          <cell r="I63" t="str">
            <v>01070200</v>
          </cell>
        </row>
        <row r="64">
          <cell r="C64">
            <v>0</v>
          </cell>
          <cell r="I64" t="str">
            <v>01010101</v>
          </cell>
        </row>
        <row r="65">
          <cell r="C65">
            <v>0</v>
          </cell>
          <cell r="I65" t="str">
            <v>01010102</v>
          </cell>
        </row>
        <row r="66">
          <cell r="C66">
            <v>0</v>
          </cell>
          <cell r="I66" t="str">
            <v>01080800</v>
          </cell>
        </row>
        <row r="67">
          <cell r="C67">
            <v>0</v>
          </cell>
          <cell r="I67" t="str">
            <v>02040000</v>
          </cell>
        </row>
        <row r="68">
          <cell r="C68">
            <v>0</v>
          </cell>
          <cell r="I68" t="str">
            <v>01082910</v>
          </cell>
        </row>
        <row r="69">
          <cell r="C69">
            <v>0</v>
          </cell>
          <cell r="I69" t="str">
            <v>01010101</v>
          </cell>
        </row>
        <row r="70">
          <cell r="C70">
            <v>0</v>
          </cell>
          <cell r="I70" t="str">
            <v>01010102</v>
          </cell>
        </row>
        <row r="71">
          <cell r="C71">
            <v>0</v>
          </cell>
          <cell r="I71" t="str">
            <v>01080400</v>
          </cell>
        </row>
        <row r="72">
          <cell r="C72">
            <v>0</v>
          </cell>
          <cell r="I72" t="str">
            <v>01082602</v>
          </cell>
        </row>
        <row r="73">
          <cell r="C73">
            <v>0</v>
          </cell>
          <cell r="I73" t="str">
            <v>01010101</v>
          </cell>
        </row>
        <row r="74">
          <cell r="C74">
            <v>0</v>
          </cell>
          <cell r="I74" t="str">
            <v>01070200</v>
          </cell>
        </row>
        <row r="75">
          <cell r="C75">
            <v>0</v>
          </cell>
          <cell r="I75" t="str">
            <v>01081502</v>
          </cell>
        </row>
        <row r="76">
          <cell r="C76">
            <v>0</v>
          </cell>
          <cell r="I76" t="str">
            <v>01060500</v>
          </cell>
        </row>
        <row r="77">
          <cell r="C77">
            <v>0</v>
          </cell>
          <cell r="I77" t="str">
            <v>01060300</v>
          </cell>
        </row>
        <row r="78">
          <cell r="C78">
            <v>0</v>
          </cell>
          <cell r="I78" t="str">
            <v>01080400</v>
          </cell>
        </row>
        <row r="79">
          <cell r="C79">
            <v>0</v>
          </cell>
          <cell r="I79" t="str">
            <v>01080900</v>
          </cell>
        </row>
        <row r="80">
          <cell r="C80">
            <v>0</v>
          </cell>
          <cell r="I80" t="str">
            <v>02040000</v>
          </cell>
        </row>
        <row r="81">
          <cell r="C81">
            <v>0</v>
          </cell>
          <cell r="I81" t="str">
            <v>01010101</v>
          </cell>
        </row>
        <row r="82">
          <cell r="C82">
            <v>0</v>
          </cell>
          <cell r="I82" t="str">
            <v>01010102</v>
          </cell>
        </row>
        <row r="83">
          <cell r="C83">
            <v>0</v>
          </cell>
          <cell r="I83" t="str">
            <v>01060600</v>
          </cell>
        </row>
        <row r="84">
          <cell r="C84">
            <v>0</v>
          </cell>
          <cell r="I84" t="str">
            <v>01081503</v>
          </cell>
        </row>
        <row r="85">
          <cell r="C85">
            <v>0</v>
          </cell>
          <cell r="I85" t="str">
            <v>01060500</v>
          </cell>
        </row>
        <row r="86">
          <cell r="C86">
            <v>0</v>
          </cell>
          <cell r="I86" t="str">
            <v>01060200</v>
          </cell>
        </row>
        <row r="87">
          <cell r="C87">
            <v>0</v>
          </cell>
          <cell r="I87" t="str">
            <v>01060400</v>
          </cell>
        </row>
        <row r="88">
          <cell r="C88">
            <v>0</v>
          </cell>
          <cell r="I88" t="str">
            <v>01080400</v>
          </cell>
        </row>
        <row r="89">
          <cell r="C89">
            <v>0</v>
          </cell>
          <cell r="I89" t="str">
            <v>01081502</v>
          </cell>
        </row>
        <row r="90">
          <cell r="C90">
            <v>0</v>
          </cell>
          <cell r="I90" t="str">
            <v>01080400</v>
          </cell>
        </row>
        <row r="91">
          <cell r="C91">
            <v>0</v>
          </cell>
          <cell r="I91" t="str">
            <v>01050101</v>
          </cell>
        </row>
        <row r="92">
          <cell r="C92">
            <v>0</v>
          </cell>
          <cell r="I92" t="str">
            <v>01010101</v>
          </cell>
        </row>
        <row r="93">
          <cell r="C93">
            <v>0</v>
          </cell>
          <cell r="I93" t="str">
            <v>01010102</v>
          </cell>
        </row>
        <row r="94">
          <cell r="C94">
            <v>0</v>
          </cell>
          <cell r="I94" t="str">
            <v>01060100</v>
          </cell>
        </row>
        <row r="95">
          <cell r="C95">
            <v>0</v>
          </cell>
          <cell r="I95" t="str">
            <v>01082601</v>
          </cell>
        </row>
        <row r="96">
          <cell r="C96">
            <v>0</v>
          </cell>
          <cell r="I96" t="str">
            <v>01060100</v>
          </cell>
        </row>
        <row r="97">
          <cell r="C97">
            <v>0</v>
          </cell>
          <cell r="I97" t="str">
            <v>01082601</v>
          </cell>
        </row>
        <row r="98">
          <cell r="C98">
            <v>0</v>
          </cell>
          <cell r="I98" t="str">
            <v>01081502</v>
          </cell>
        </row>
        <row r="99">
          <cell r="C99">
            <v>0</v>
          </cell>
          <cell r="I99" t="str">
            <v>01060500</v>
          </cell>
        </row>
        <row r="100">
          <cell r="C100">
            <v>0</v>
          </cell>
          <cell r="I100" t="str">
            <v>01060500</v>
          </cell>
        </row>
        <row r="101">
          <cell r="C101">
            <v>0</v>
          </cell>
          <cell r="I101" t="str">
            <v>01010101</v>
          </cell>
        </row>
        <row r="102">
          <cell r="C102">
            <v>0</v>
          </cell>
          <cell r="I102" t="str">
            <v>01010102</v>
          </cell>
        </row>
        <row r="103">
          <cell r="C103">
            <v>0</v>
          </cell>
          <cell r="I103" t="str">
            <v>01060100</v>
          </cell>
        </row>
        <row r="104">
          <cell r="C104">
            <v>0</v>
          </cell>
          <cell r="I104" t="str">
            <v>01060100</v>
          </cell>
        </row>
        <row r="105">
          <cell r="C105">
            <v>0</v>
          </cell>
          <cell r="I105" t="str">
            <v>01060300</v>
          </cell>
        </row>
        <row r="106">
          <cell r="C106">
            <v>0</v>
          </cell>
          <cell r="I106" t="str">
            <v>01080200</v>
          </cell>
        </row>
        <row r="107">
          <cell r="C107">
            <v>0</v>
          </cell>
          <cell r="I107" t="str">
            <v>01060300</v>
          </cell>
        </row>
        <row r="108">
          <cell r="C108">
            <v>0</v>
          </cell>
          <cell r="I108" t="str">
            <v>01030100</v>
          </cell>
        </row>
        <row r="109">
          <cell r="C109">
            <v>0</v>
          </cell>
          <cell r="I109" t="str">
            <v>01030100</v>
          </cell>
        </row>
        <row r="110">
          <cell r="C110">
            <v>0</v>
          </cell>
          <cell r="I110" t="str">
            <v>01060100</v>
          </cell>
        </row>
        <row r="111">
          <cell r="C111">
            <v>0</v>
          </cell>
          <cell r="I111" t="str">
            <v>01010101</v>
          </cell>
        </row>
        <row r="112">
          <cell r="C112">
            <v>0</v>
          </cell>
          <cell r="I112" t="str">
            <v>01010102</v>
          </cell>
        </row>
        <row r="113">
          <cell r="C113">
            <v>0</v>
          </cell>
          <cell r="I113" t="str">
            <v>01081502</v>
          </cell>
        </row>
        <row r="114">
          <cell r="C114">
            <v>0</v>
          </cell>
          <cell r="I114" t="str">
            <v>01080400</v>
          </cell>
        </row>
        <row r="115">
          <cell r="C115">
            <v>0</v>
          </cell>
          <cell r="I115" t="str">
            <v>01060400</v>
          </cell>
        </row>
        <row r="116">
          <cell r="C116">
            <v>0</v>
          </cell>
          <cell r="I116" t="str">
            <v>01060500</v>
          </cell>
        </row>
        <row r="117">
          <cell r="C117">
            <v>0</v>
          </cell>
          <cell r="I117" t="str">
            <v>01081200</v>
          </cell>
        </row>
        <row r="118">
          <cell r="C118">
            <v>0</v>
          </cell>
          <cell r="I118" t="str">
            <v>01060100</v>
          </cell>
        </row>
        <row r="119">
          <cell r="C119">
            <v>0</v>
          </cell>
          <cell r="I119" t="str">
            <v>01010101</v>
          </cell>
        </row>
        <row r="120">
          <cell r="C120">
            <v>0</v>
          </cell>
          <cell r="I120" t="str">
            <v>01010102</v>
          </cell>
        </row>
        <row r="121">
          <cell r="C121">
            <v>0</v>
          </cell>
          <cell r="I121" t="str">
            <v>01060300</v>
          </cell>
        </row>
        <row r="122">
          <cell r="C122">
            <v>0</v>
          </cell>
          <cell r="I122" t="str">
            <v>01081101</v>
          </cell>
        </row>
        <row r="123">
          <cell r="C123">
            <v>0</v>
          </cell>
          <cell r="I123" t="str">
            <v>01010101</v>
          </cell>
        </row>
        <row r="124">
          <cell r="C124">
            <v>0</v>
          </cell>
          <cell r="I124" t="str">
            <v>01010102</v>
          </cell>
        </row>
        <row r="125">
          <cell r="C125">
            <v>0</v>
          </cell>
          <cell r="I125" t="str">
            <v>01082601</v>
          </cell>
        </row>
        <row r="126">
          <cell r="C126">
            <v>0</v>
          </cell>
          <cell r="I126" t="str">
            <v>01060200</v>
          </cell>
        </row>
        <row r="127">
          <cell r="C127">
            <v>0</v>
          </cell>
          <cell r="I127" t="str">
            <v>01081502</v>
          </cell>
        </row>
        <row r="128">
          <cell r="C128">
            <v>0</v>
          </cell>
          <cell r="I128" t="str">
            <v>01082601</v>
          </cell>
        </row>
        <row r="129">
          <cell r="C129">
            <v>0</v>
          </cell>
          <cell r="I129" t="str">
            <v>01060500</v>
          </cell>
        </row>
        <row r="130">
          <cell r="C130">
            <v>0</v>
          </cell>
          <cell r="I130" t="str">
            <v>01060500</v>
          </cell>
        </row>
        <row r="131">
          <cell r="C131">
            <v>0</v>
          </cell>
          <cell r="I131" t="str">
            <v>01060400</v>
          </cell>
        </row>
        <row r="132">
          <cell r="C132">
            <v>0</v>
          </cell>
          <cell r="I132" t="str">
            <v>01060500</v>
          </cell>
        </row>
        <row r="133">
          <cell r="C133">
            <v>0</v>
          </cell>
          <cell r="I133" t="str">
            <v>01060500</v>
          </cell>
        </row>
        <row r="134">
          <cell r="C134">
            <v>0</v>
          </cell>
          <cell r="I134" t="str">
            <v>01010101</v>
          </cell>
        </row>
        <row r="135">
          <cell r="C135">
            <v>0</v>
          </cell>
          <cell r="I135" t="str">
            <v>01010102</v>
          </cell>
        </row>
        <row r="136">
          <cell r="C136">
            <v>0</v>
          </cell>
          <cell r="I136" t="str">
            <v>01060300</v>
          </cell>
        </row>
        <row r="137">
          <cell r="C137">
            <v>0</v>
          </cell>
          <cell r="I137" t="str">
            <v>01060600</v>
          </cell>
        </row>
        <row r="138">
          <cell r="C138">
            <v>0</v>
          </cell>
          <cell r="I138" t="str">
            <v>01060500</v>
          </cell>
        </row>
        <row r="139">
          <cell r="C139">
            <v>0</v>
          </cell>
          <cell r="I139" t="str">
            <v>01070100</v>
          </cell>
        </row>
        <row r="140">
          <cell r="C140">
            <v>0</v>
          </cell>
          <cell r="I140" t="str">
            <v>01082905</v>
          </cell>
        </row>
        <row r="141">
          <cell r="C141">
            <v>0</v>
          </cell>
          <cell r="I141" t="str">
            <v>01060500</v>
          </cell>
        </row>
        <row r="142">
          <cell r="C142">
            <v>0</v>
          </cell>
          <cell r="I142" t="str">
            <v>02010800</v>
          </cell>
        </row>
        <row r="143">
          <cell r="C143">
            <v>0</v>
          </cell>
          <cell r="I143" t="str">
            <v>02010100</v>
          </cell>
        </row>
        <row r="144">
          <cell r="C144">
            <v>0</v>
          </cell>
          <cell r="I144" t="str">
            <v>01050107</v>
          </cell>
        </row>
        <row r="145">
          <cell r="C145">
            <v>0</v>
          </cell>
          <cell r="I145" t="str">
            <v>01010102</v>
          </cell>
        </row>
        <row r="146">
          <cell r="C146">
            <v>0</v>
          </cell>
          <cell r="I146" t="str">
            <v>01010101</v>
          </cell>
        </row>
        <row r="147">
          <cell r="C147">
            <v>0</v>
          </cell>
          <cell r="I147" t="str">
            <v>01060500</v>
          </cell>
        </row>
        <row r="148">
          <cell r="C148">
            <v>0</v>
          </cell>
          <cell r="I148" t="str">
            <v>01060100</v>
          </cell>
        </row>
        <row r="149">
          <cell r="C149">
            <v>0</v>
          </cell>
          <cell r="I149" t="str">
            <v>01070100</v>
          </cell>
        </row>
        <row r="150">
          <cell r="C150">
            <v>0</v>
          </cell>
          <cell r="I150" t="str">
            <v>01010101</v>
          </cell>
        </row>
        <row r="151">
          <cell r="C151">
            <v>0</v>
          </cell>
          <cell r="I151" t="str">
            <v>01010102</v>
          </cell>
        </row>
        <row r="152">
          <cell r="C152">
            <v>0</v>
          </cell>
          <cell r="I152" t="str">
            <v>01010102</v>
          </cell>
        </row>
        <row r="153">
          <cell r="C153">
            <v>0</v>
          </cell>
          <cell r="I153" t="str">
            <v>01010102</v>
          </cell>
        </row>
        <row r="154">
          <cell r="C154">
            <v>0</v>
          </cell>
          <cell r="I154" t="str">
            <v>01010102</v>
          </cell>
        </row>
        <row r="155">
          <cell r="C155">
            <v>0</v>
          </cell>
          <cell r="I155" t="str">
            <v>01010101</v>
          </cell>
        </row>
        <row r="156">
          <cell r="C156">
            <v>0</v>
          </cell>
          <cell r="I156" t="str">
            <v>01010102</v>
          </cell>
        </row>
        <row r="157">
          <cell r="C157">
            <v>0</v>
          </cell>
          <cell r="I157" t="str">
            <v>01010102</v>
          </cell>
        </row>
        <row r="158">
          <cell r="C158">
            <v>0</v>
          </cell>
          <cell r="I158" t="str">
            <v>01010101</v>
          </cell>
        </row>
        <row r="159">
          <cell r="C159">
            <v>0</v>
          </cell>
          <cell r="I159" t="str">
            <v>01010101</v>
          </cell>
        </row>
        <row r="160">
          <cell r="C160">
            <v>0</v>
          </cell>
          <cell r="I160" t="str">
            <v>01010101</v>
          </cell>
        </row>
        <row r="161">
          <cell r="C161">
            <v>0</v>
          </cell>
          <cell r="I161" t="str">
            <v>01010101</v>
          </cell>
        </row>
        <row r="162">
          <cell r="C162">
            <v>0</v>
          </cell>
          <cell r="I162" t="str">
            <v>01010101</v>
          </cell>
        </row>
        <row r="163">
          <cell r="C163">
            <v>0</v>
          </cell>
          <cell r="I163" t="str">
            <v>01010101</v>
          </cell>
        </row>
        <row r="164">
          <cell r="C164">
            <v>0</v>
          </cell>
          <cell r="I164" t="str">
            <v>01010102</v>
          </cell>
        </row>
        <row r="165">
          <cell r="C165">
            <v>0</v>
          </cell>
          <cell r="I165" t="str">
            <v>01010102</v>
          </cell>
        </row>
        <row r="166">
          <cell r="C166">
            <v>0</v>
          </cell>
          <cell r="I166" t="str">
            <v>01010102</v>
          </cell>
        </row>
        <row r="167">
          <cell r="C167">
            <v>0</v>
          </cell>
          <cell r="I167" t="str">
            <v>01010101</v>
          </cell>
        </row>
        <row r="168">
          <cell r="C168">
            <v>0</v>
          </cell>
          <cell r="I168" t="str">
            <v>01010102</v>
          </cell>
        </row>
        <row r="169">
          <cell r="C169">
            <v>0</v>
          </cell>
          <cell r="I169" t="str">
            <v>01010101</v>
          </cell>
        </row>
        <row r="170">
          <cell r="C170">
            <v>0</v>
          </cell>
          <cell r="I170" t="str">
            <v>01010102</v>
          </cell>
        </row>
        <row r="171">
          <cell r="C171">
            <v>0</v>
          </cell>
          <cell r="I171" t="str">
            <v>01060500</v>
          </cell>
        </row>
        <row r="172">
          <cell r="C172">
            <v>0</v>
          </cell>
          <cell r="I172" t="str">
            <v>01010102</v>
          </cell>
        </row>
        <row r="173">
          <cell r="C173">
            <v>0</v>
          </cell>
          <cell r="I173" t="str">
            <v>01010101</v>
          </cell>
        </row>
        <row r="174">
          <cell r="C174">
            <v>0</v>
          </cell>
          <cell r="I174" t="str">
            <v>01010102</v>
          </cell>
        </row>
        <row r="175">
          <cell r="C175">
            <v>0</v>
          </cell>
          <cell r="I175" t="str">
            <v>01081300</v>
          </cell>
        </row>
        <row r="176">
          <cell r="C176">
            <v>0</v>
          </cell>
          <cell r="I176" t="str">
            <v>01060400</v>
          </cell>
        </row>
        <row r="177">
          <cell r="C177">
            <v>0</v>
          </cell>
          <cell r="I177" t="str">
            <v>01080400</v>
          </cell>
        </row>
        <row r="178">
          <cell r="C178">
            <v>0</v>
          </cell>
          <cell r="I178" t="str">
            <v>01082910</v>
          </cell>
        </row>
        <row r="179">
          <cell r="C179">
            <v>0</v>
          </cell>
          <cell r="I179" t="str">
            <v>01060500</v>
          </cell>
        </row>
        <row r="180">
          <cell r="C180">
            <v>0</v>
          </cell>
          <cell r="I180" t="str">
            <v>01060600</v>
          </cell>
        </row>
        <row r="181">
          <cell r="C181">
            <v>0</v>
          </cell>
          <cell r="I181" t="str">
            <v>01060300</v>
          </cell>
        </row>
        <row r="182">
          <cell r="C182">
            <v>0</v>
          </cell>
          <cell r="I182" t="str">
            <v>01060500</v>
          </cell>
        </row>
        <row r="183">
          <cell r="C183">
            <v>0</v>
          </cell>
          <cell r="I183" t="str">
            <v>01080400</v>
          </cell>
        </row>
        <row r="184">
          <cell r="C184">
            <v>0</v>
          </cell>
          <cell r="I184" t="str">
            <v>01010101</v>
          </cell>
        </row>
        <row r="185">
          <cell r="C185">
            <v>0</v>
          </cell>
          <cell r="I185" t="str">
            <v>01010102</v>
          </cell>
        </row>
        <row r="186">
          <cell r="C186">
            <v>0</v>
          </cell>
          <cell r="I186" t="str">
            <v>01080400</v>
          </cell>
        </row>
        <row r="187">
          <cell r="C187">
            <v>0</v>
          </cell>
          <cell r="I187" t="str">
            <v>01082601</v>
          </cell>
        </row>
        <row r="188">
          <cell r="C188">
            <v>0</v>
          </cell>
          <cell r="I188" t="str">
            <v>01082910</v>
          </cell>
        </row>
        <row r="189">
          <cell r="C189">
            <v>0</v>
          </cell>
          <cell r="I189" t="str">
            <v>01070100</v>
          </cell>
        </row>
        <row r="190">
          <cell r="C190">
            <v>0</v>
          </cell>
          <cell r="I190" t="str">
            <v>01060300</v>
          </cell>
        </row>
        <row r="191">
          <cell r="C191">
            <v>0</v>
          </cell>
          <cell r="I191" t="str">
            <v>02010500</v>
          </cell>
        </row>
        <row r="192">
          <cell r="C192">
            <v>0</v>
          </cell>
          <cell r="I192" t="str">
            <v>01060500</v>
          </cell>
        </row>
        <row r="193">
          <cell r="C193">
            <v>0</v>
          </cell>
          <cell r="I193" t="str">
            <v>01060500</v>
          </cell>
        </row>
        <row r="194">
          <cell r="C194">
            <v>0</v>
          </cell>
          <cell r="I194" t="str">
            <v>01060400</v>
          </cell>
        </row>
        <row r="195">
          <cell r="C195">
            <v>0</v>
          </cell>
          <cell r="I195" t="str">
            <v>01070200</v>
          </cell>
        </row>
        <row r="196">
          <cell r="C196">
            <v>0</v>
          </cell>
          <cell r="I196" t="str">
            <v>01060100</v>
          </cell>
        </row>
        <row r="197">
          <cell r="C197">
            <v>0</v>
          </cell>
          <cell r="I197" t="str">
            <v>01081200</v>
          </cell>
        </row>
        <row r="198">
          <cell r="C198">
            <v>0</v>
          </cell>
          <cell r="I198" t="str">
            <v>01060500</v>
          </cell>
        </row>
        <row r="199">
          <cell r="C199">
            <v>0</v>
          </cell>
          <cell r="I199" t="str">
            <v>01081502</v>
          </cell>
        </row>
        <row r="200">
          <cell r="C200">
            <v>0</v>
          </cell>
          <cell r="I200" t="str">
            <v>01081700</v>
          </cell>
        </row>
        <row r="201">
          <cell r="C201">
            <v>0</v>
          </cell>
          <cell r="I201" t="str">
            <v>01081700</v>
          </cell>
        </row>
        <row r="202">
          <cell r="C202">
            <v>0</v>
          </cell>
          <cell r="I202" t="str">
            <v>01010101</v>
          </cell>
        </row>
        <row r="203">
          <cell r="C203">
            <v>0</v>
          </cell>
          <cell r="I203" t="str">
            <v>01010102</v>
          </cell>
        </row>
        <row r="204">
          <cell r="C204">
            <v>0</v>
          </cell>
          <cell r="I204" t="str">
            <v>01081700</v>
          </cell>
        </row>
        <row r="205">
          <cell r="C205">
            <v>0</v>
          </cell>
          <cell r="I205" t="str">
            <v>01010101</v>
          </cell>
        </row>
        <row r="206">
          <cell r="C206">
            <v>0</v>
          </cell>
          <cell r="I206" t="str">
            <v>01010102</v>
          </cell>
        </row>
        <row r="207">
          <cell r="C207">
            <v>0</v>
          </cell>
          <cell r="I207" t="str">
            <v>01082601</v>
          </cell>
        </row>
        <row r="208">
          <cell r="C208">
            <v>0</v>
          </cell>
          <cell r="I208" t="str">
            <v>01060100</v>
          </cell>
        </row>
        <row r="209">
          <cell r="C209">
            <v>0</v>
          </cell>
          <cell r="I209" t="str">
            <v>01060500</v>
          </cell>
        </row>
        <row r="210">
          <cell r="C210">
            <v>0</v>
          </cell>
          <cell r="I210" t="str">
            <v>01083000</v>
          </cell>
        </row>
        <row r="211">
          <cell r="C211">
            <v>0</v>
          </cell>
          <cell r="I211" t="str">
            <v>02010100</v>
          </cell>
        </row>
        <row r="212">
          <cell r="C212">
            <v>0</v>
          </cell>
          <cell r="I212" t="str">
            <v>01010101</v>
          </cell>
        </row>
        <row r="213">
          <cell r="C213">
            <v>0</v>
          </cell>
          <cell r="I213" t="str">
            <v>01010102</v>
          </cell>
        </row>
        <row r="214">
          <cell r="C214">
            <v>0</v>
          </cell>
          <cell r="I214" t="str">
            <v>01060100</v>
          </cell>
        </row>
        <row r="215">
          <cell r="C215">
            <v>0</v>
          </cell>
          <cell r="I215" t="str">
            <v>01060100</v>
          </cell>
        </row>
        <row r="216">
          <cell r="C216">
            <v>0</v>
          </cell>
          <cell r="I216" t="str">
            <v>01081000</v>
          </cell>
        </row>
        <row r="217">
          <cell r="C217">
            <v>0</v>
          </cell>
          <cell r="I217" t="str">
            <v>01081502</v>
          </cell>
        </row>
        <row r="218">
          <cell r="C218">
            <v>0</v>
          </cell>
          <cell r="I218" t="str">
            <v>01060300</v>
          </cell>
        </row>
        <row r="219">
          <cell r="C219">
            <v>0</v>
          </cell>
          <cell r="I219" t="str">
            <v>01081505</v>
          </cell>
        </row>
        <row r="220">
          <cell r="C220">
            <v>0</v>
          </cell>
          <cell r="I220" t="str">
            <v>01010101</v>
          </cell>
        </row>
        <row r="221">
          <cell r="C221">
            <v>0</v>
          </cell>
          <cell r="I221" t="str">
            <v>01010102</v>
          </cell>
        </row>
        <row r="222">
          <cell r="C222">
            <v>0</v>
          </cell>
          <cell r="I222" t="str">
            <v>01030100</v>
          </cell>
        </row>
        <row r="223">
          <cell r="C223">
            <v>0</v>
          </cell>
          <cell r="I223" t="str">
            <v>01082702</v>
          </cell>
        </row>
        <row r="224">
          <cell r="C224">
            <v>0</v>
          </cell>
          <cell r="I224" t="str">
            <v>01030100</v>
          </cell>
        </row>
        <row r="225">
          <cell r="C225">
            <v>0</v>
          </cell>
          <cell r="I225" t="str">
            <v>01082702</v>
          </cell>
        </row>
        <row r="226">
          <cell r="C226">
            <v>0</v>
          </cell>
          <cell r="I226" t="str">
            <v>01030100</v>
          </cell>
        </row>
        <row r="227">
          <cell r="C227">
            <v>0</v>
          </cell>
          <cell r="I227" t="str">
            <v>01030700</v>
          </cell>
        </row>
        <row r="228">
          <cell r="C228">
            <v>0</v>
          </cell>
          <cell r="I228" t="str">
            <v>01040000</v>
          </cell>
        </row>
        <row r="229">
          <cell r="C229">
            <v>0</v>
          </cell>
          <cell r="I229" t="str">
            <v>01040000</v>
          </cell>
        </row>
        <row r="230">
          <cell r="C230">
            <v>0</v>
          </cell>
          <cell r="I230" t="str">
            <v>01040000</v>
          </cell>
        </row>
        <row r="231">
          <cell r="C231">
            <v>0</v>
          </cell>
          <cell r="I231" t="str">
            <v>01030200</v>
          </cell>
        </row>
        <row r="232">
          <cell r="C232">
            <v>0</v>
          </cell>
          <cell r="I232" t="str">
            <v>01030300</v>
          </cell>
        </row>
        <row r="233">
          <cell r="C233">
            <v>0</v>
          </cell>
          <cell r="I233" t="str">
            <v>01030300</v>
          </cell>
        </row>
        <row r="234">
          <cell r="C234">
            <v>0</v>
          </cell>
          <cell r="I234" t="str">
            <v>01030200</v>
          </cell>
        </row>
        <row r="235">
          <cell r="C235">
            <v>0</v>
          </cell>
          <cell r="I235" t="str">
            <v>01030200</v>
          </cell>
        </row>
        <row r="236">
          <cell r="C236">
            <v>0</v>
          </cell>
          <cell r="I236" t="str">
            <v>01030200</v>
          </cell>
        </row>
        <row r="237">
          <cell r="C237">
            <v>0</v>
          </cell>
          <cell r="I237" t="str">
            <v>01030200</v>
          </cell>
        </row>
        <row r="238">
          <cell r="C238">
            <v>0</v>
          </cell>
          <cell r="I238" t="str">
            <v>01090200</v>
          </cell>
        </row>
        <row r="239">
          <cell r="C239">
            <v>0</v>
          </cell>
          <cell r="I239" t="str">
            <v>01081504</v>
          </cell>
        </row>
        <row r="240">
          <cell r="C240">
            <v>0</v>
          </cell>
          <cell r="I240" t="str">
            <v>01081501</v>
          </cell>
        </row>
        <row r="241">
          <cell r="C241">
            <v>0</v>
          </cell>
          <cell r="I241" t="str">
            <v>01010101</v>
          </cell>
        </row>
        <row r="242">
          <cell r="C242">
            <v>0</v>
          </cell>
          <cell r="I242" t="str">
            <v>01010102</v>
          </cell>
        </row>
        <row r="243">
          <cell r="C243">
            <v>0</v>
          </cell>
          <cell r="I243" t="str">
            <v>01060100</v>
          </cell>
        </row>
        <row r="244">
          <cell r="C244">
            <v>0</v>
          </cell>
          <cell r="I244" t="str">
            <v>01060100</v>
          </cell>
        </row>
        <row r="245">
          <cell r="C245">
            <v>0</v>
          </cell>
          <cell r="I245" t="str">
            <v>01060500</v>
          </cell>
        </row>
        <row r="246">
          <cell r="C246">
            <v>0</v>
          </cell>
          <cell r="I246" t="str">
            <v>01060300</v>
          </cell>
        </row>
        <row r="247">
          <cell r="C247">
            <v>0</v>
          </cell>
          <cell r="I247" t="str">
            <v>01070200</v>
          </cell>
        </row>
        <row r="248">
          <cell r="C248">
            <v>0</v>
          </cell>
          <cell r="I248" t="str">
            <v>01060200</v>
          </cell>
        </row>
        <row r="249">
          <cell r="C249">
            <v>0</v>
          </cell>
          <cell r="I249" t="str">
            <v>01081502</v>
          </cell>
        </row>
        <row r="250">
          <cell r="C250">
            <v>0</v>
          </cell>
          <cell r="I250" t="str">
            <v>01081507</v>
          </cell>
        </row>
        <row r="251">
          <cell r="C251">
            <v>0</v>
          </cell>
          <cell r="I251" t="str">
            <v>01010101</v>
          </cell>
        </row>
        <row r="252">
          <cell r="C252">
            <v>0</v>
          </cell>
          <cell r="I252" t="str">
            <v>01010102</v>
          </cell>
        </row>
        <row r="253">
          <cell r="C253">
            <v>0</v>
          </cell>
          <cell r="I253" t="str">
            <v>01082601</v>
          </cell>
        </row>
        <row r="254">
          <cell r="C254">
            <v>0</v>
          </cell>
          <cell r="I254" t="str">
            <v>01060100</v>
          </cell>
        </row>
        <row r="255">
          <cell r="C255">
            <v>0</v>
          </cell>
          <cell r="I255" t="str">
            <v>01060500</v>
          </cell>
        </row>
        <row r="256">
          <cell r="C256">
            <v>0</v>
          </cell>
          <cell r="I256" t="str">
            <v>01081507</v>
          </cell>
        </row>
        <row r="257">
          <cell r="C257">
            <v>0</v>
          </cell>
          <cell r="I257" t="str">
            <v>01060100</v>
          </cell>
        </row>
        <row r="258">
          <cell r="C258">
            <v>0</v>
          </cell>
          <cell r="I258" t="str">
            <v>01060400</v>
          </cell>
        </row>
        <row r="259">
          <cell r="C259">
            <v>0</v>
          </cell>
          <cell r="I259" t="str">
            <v>01060300</v>
          </cell>
        </row>
        <row r="260">
          <cell r="C260">
            <v>0</v>
          </cell>
          <cell r="I260" t="str">
            <v>01082601</v>
          </cell>
        </row>
        <row r="261">
          <cell r="C261">
            <v>0</v>
          </cell>
          <cell r="I261" t="str">
            <v>01010101</v>
          </cell>
        </row>
        <row r="262">
          <cell r="C262">
            <v>0</v>
          </cell>
          <cell r="I262" t="str">
            <v>01010102</v>
          </cell>
        </row>
        <row r="263">
          <cell r="C263">
            <v>0</v>
          </cell>
          <cell r="I263" t="str">
            <v>01080800</v>
          </cell>
        </row>
        <row r="264">
          <cell r="C264">
            <v>0</v>
          </cell>
          <cell r="I264" t="str">
            <v>01060500</v>
          </cell>
        </row>
        <row r="265">
          <cell r="C265">
            <v>0</v>
          </cell>
          <cell r="I265" t="str">
            <v>01060100</v>
          </cell>
        </row>
        <row r="266">
          <cell r="C266">
            <v>0</v>
          </cell>
          <cell r="I266" t="str">
            <v>01081507</v>
          </cell>
        </row>
        <row r="267">
          <cell r="C267">
            <v>0</v>
          </cell>
          <cell r="I267" t="str">
            <v>01060400</v>
          </cell>
        </row>
        <row r="268">
          <cell r="C268">
            <v>0</v>
          </cell>
          <cell r="I268" t="str">
            <v>01070100</v>
          </cell>
        </row>
        <row r="269">
          <cell r="C269">
            <v>0</v>
          </cell>
          <cell r="I269" t="str">
            <v>01070300</v>
          </cell>
        </row>
        <row r="270">
          <cell r="C270">
            <v>0</v>
          </cell>
          <cell r="I270" t="str">
            <v>01060100</v>
          </cell>
        </row>
        <row r="271">
          <cell r="C271">
            <v>0</v>
          </cell>
          <cell r="I271" t="str">
            <v>01081501</v>
          </cell>
        </row>
        <row r="272">
          <cell r="C272">
            <v>0</v>
          </cell>
          <cell r="I272" t="str">
            <v>01060100</v>
          </cell>
        </row>
        <row r="273">
          <cell r="C273">
            <v>0</v>
          </cell>
          <cell r="I273" t="str">
            <v>01030200</v>
          </cell>
        </row>
        <row r="274">
          <cell r="C274">
            <v>0</v>
          </cell>
          <cell r="I274" t="str">
            <v>01040000</v>
          </cell>
        </row>
        <row r="275">
          <cell r="C275">
            <v>0</v>
          </cell>
          <cell r="I275" t="str">
            <v>01040000</v>
          </cell>
        </row>
        <row r="276">
          <cell r="C276">
            <v>0</v>
          </cell>
          <cell r="I276" t="str">
            <v>01040000</v>
          </cell>
        </row>
        <row r="277">
          <cell r="C277">
            <v>0</v>
          </cell>
          <cell r="I277" t="str">
            <v>01040000</v>
          </cell>
        </row>
        <row r="278">
          <cell r="C278">
            <v>0</v>
          </cell>
          <cell r="I278" t="str">
            <v>01060500</v>
          </cell>
        </row>
        <row r="279">
          <cell r="C279">
            <v>0</v>
          </cell>
          <cell r="I279" t="str">
            <v>01060400</v>
          </cell>
        </row>
        <row r="280">
          <cell r="C280">
            <v>0</v>
          </cell>
          <cell r="I280" t="str">
            <v>01060100</v>
          </cell>
        </row>
        <row r="281">
          <cell r="C281">
            <v>0</v>
          </cell>
          <cell r="I281" t="str">
            <v>01060500</v>
          </cell>
        </row>
        <row r="282">
          <cell r="C282">
            <v>0</v>
          </cell>
          <cell r="I282" t="str">
            <v>01060500</v>
          </cell>
        </row>
        <row r="283">
          <cell r="C283">
            <v>0</v>
          </cell>
          <cell r="I283" t="str">
            <v>01082601</v>
          </cell>
        </row>
        <row r="284">
          <cell r="C284">
            <v>0</v>
          </cell>
          <cell r="I284" t="str">
            <v>01010101</v>
          </cell>
        </row>
        <row r="285">
          <cell r="C285">
            <v>0</v>
          </cell>
          <cell r="I285" t="str">
            <v>01010102</v>
          </cell>
        </row>
        <row r="286">
          <cell r="C286">
            <v>0</v>
          </cell>
          <cell r="I286" t="str">
            <v>01010101</v>
          </cell>
        </row>
        <row r="287">
          <cell r="C287">
            <v>0</v>
          </cell>
          <cell r="I287" t="str">
            <v>01010102</v>
          </cell>
        </row>
        <row r="288">
          <cell r="C288">
            <v>0</v>
          </cell>
          <cell r="I288" t="str">
            <v>01081507</v>
          </cell>
        </row>
        <row r="289">
          <cell r="C289">
            <v>0</v>
          </cell>
          <cell r="I289" t="str">
            <v>01070400</v>
          </cell>
        </row>
        <row r="290">
          <cell r="C290">
            <v>0</v>
          </cell>
          <cell r="I290" t="str">
            <v>01080600</v>
          </cell>
        </row>
        <row r="291">
          <cell r="C291">
            <v>0</v>
          </cell>
          <cell r="I291" t="str">
            <v>01060400</v>
          </cell>
        </row>
        <row r="292">
          <cell r="C292">
            <v>0</v>
          </cell>
          <cell r="I292" t="str">
            <v>01081502</v>
          </cell>
        </row>
        <row r="293">
          <cell r="C293">
            <v>0</v>
          </cell>
          <cell r="I293" t="str">
            <v>01081200</v>
          </cell>
        </row>
        <row r="294">
          <cell r="C294">
            <v>0</v>
          </cell>
          <cell r="I294" t="str">
            <v>01060500</v>
          </cell>
        </row>
        <row r="295">
          <cell r="C295">
            <v>0</v>
          </cell>
          <cell r="I295" t="str">
            <v>01060500</v>
          </cell>
        </row>
        <row r="296">
          <cell r="C296">
            <v>0</v>
          </cell>
          <cell r="I296" t="str">
            <v>01010101</v>
          </cell>
        </row>
        <row r="297">
          <cell r="C297">
            <v>0</v>
          </cell>
          <cell r="I297" t="str">
            <v>01010102</v>
          </cell>
        </row>
        <row r="298">
          <cell r="C298">
            <v>0</v>
          </cell>
          <cell r="I298" t="str">
            <v>01060500</v>
          </cell>
        </row>
        <row r="299">
          <cell r="C299">
            <v>0</v>
          </cell>
          <cell r="I299" t="str">
            <v>01080400</v>
          </cell>
        </row>
        <row r="300">
          <cell r="C300">
            <v>0</v>
          </cell>
          <cell r="I300" t="str">
            <v>01060500</v>
          </cell>
        </row>
        <row r="301">
          <cell r="C301">
            <v>0</v>
          </cell>
          <cell r="I301" t="str">
            <v>01010101</v>
          </cell>
        </row>
        <row r="302">
          <cell r="C302">
            <v>0</v>
          </cell>
          <cell r="I302" t="str">
            <v>01010102</v>
          </cell>
        </row>
        <row r="303">
          <cell r="C303">
            <v>0</v>
          </cell>
          <cell r="I303" t="str">
            <v>01060100</v>
          </cell>
        </row>
        <row r="304">
          <cell r="C304">
            <v>0</v>
          </cell>
          <cell r="I304" t="str">
            <v>01060100</v>
          </cell>
        </row>
        <row r="305">
          <cell r="C305">
            <v>0</v>
          </cell>
          <cell r="I305" t="str">
            <v>01082909</v>
          </cell>
        </row>
        <row r="306">
          <cell r="C306">
            <v>0</v>
          </cell>
          <cell r="I306" t="str">
            <v>01060300</v>
          </cell>
        </row>
        <row r="307">
          <cell r="C307">
            <v>0</v>
          </cell>
          <cell r="I307" t="str">
            <v>03010100</v>
          </cell>
        </row>
        <row r="308">
          <cell r="C308">
            <v>0</v>
          </cell>
          <cell r="I308" t="str">
            <v>01010101</v>
          </cell>
        </row>
        <row r="309">
          <cell r="C309">
            <v>0</v>
          </cell>
          <cell r="I309" t="str">
            <v>01010102</v>
          </cell>
        </row>
        <row r="310">
          <cell r="C310">
            <v>0</v>
          </cell>
          <cell r="I310" t="str">
            <v>01080400</v>
          </cell>
        </row>
        <row r="311">
          <cell r="C311">
            <v>0</v>
          </cell>
          <cell r="I311" t="str">
            <v>01081000</v>
          </cell>
        </row>
        <row r="312">
          <cell r="C312">
            <v>0</v>
          </cell>
          <cell r="I312" t="str">
            <v>01060100</v>
          </cell>
        </row>
        <row r="313">
          <cell r="C313">
            <v>0</v>
          </cell>
          <cell r="I313" t="str">
            <v>01081502</v>
          </cell>
        </row>
        <row r="314">
          <cell r="C314">
            <v>0</v>
          </cell>
          <cell r="I314" t="str">
            <v>01082601</v>
          </cell>
        </row>
        <row r="315">
          <cell r="C315">
            <v>0</v>
          </cell>
          <cell r="I315" t="str">
            <v>01080400</v>
          </cell>
        </row>
        <row r="316">
          <cell r="C316">
            <v>0</v>
          </cell>
          <cell r="I316" t="str">
            <v>01082601</v>
          </cell>
        </row>
        <row r="317">
          <cell r="C317">
            <v>0</v>
          </cell>
          <cell r="I317" t="str">
            <v>01010102</v>
          </cell>
        </row>
        <row r="318">
          <cell r="C318">
            <v>0</v>
          </cell>
          <cell r="I318" t="str">
            <v>01080900</v>
          </cell>
        </row>
        <row r="319">
          <cell r="C319">
            <v>0</v>
          </cell>
          <cell r="I319" t="str">
            <v>01060600</v>
          </cell>
        </row>
        <row r="320">
          <cell r="C320">
            <v>0</v>
          </cell>
          <cell r="I320" t="str">
            <v>01060400</v>
          </cell>
        </row>
        <row r="321">
          <cell r="C321">
            <v>0</v>
          </cell>
          <cell r="I321" t="str">
            <v>01060500</v>
          </cell>
        </row>
        <row r="322">
          <cell r="C322">
            <v>0</v>
          </cell>
          <cell r="I322" t="str">
            <v>01081504</v>
          </cell>
        </row>
        <row r="323">
          <cell r="C323">
            <v>0</v>
          </cell>
          <cell r="I323" t="str">
            <v>01081502</v>
          </cell>
        </row>
        <row r="324">
          <cell r="C324">
            <v>0</v>
          </cell>
          <cell r="I324" t="str">
            <v>01060500</v>
          </cell>
        </row>
        <row r="325">
          <cell r="C325">
            <v>0</v>
          </cell>
          <cell r="I325" t="str">
            <v>01060300</v>
          </cell>
        </row>
        <row r="326">
          <cell r="C326">
            <v>0</v>
          </cell>
          <cell r="I326" t="str">
            <v>01030100</v>
          </cell>
        </row>
        <row r="327">
          <cell r="C327">
            <v>0</v>
          </cell>
          <cell r="I327" t="str">
            <v>01082702</v>
          </cell>
        </row>
        <row r="328">
          <cell r="C328">
            <v>0</v>
          </cell>
          <cell r="I328" t="str">
            <v>01010101</v>
          </cell>
        </row>
        <row r="329">
          <cell r="C329">
            <v>0</v>
          </cell>
          <cell r="I329" t="str">
            <v>01060400</v>
          </cell>
        </row>
        <row r="330">
          <cell r="C330">
            <v>0</v>
          </cell>
          <cell r="I330" t="str">
            <v>01081502</v>
          </cell>
        </row>
        <row r="331">
          <cell r="C331">
            <v>0</v>
          </cell>
          <cell r="I331" t="str">
            <v>02010600</v>
          </cell>
        </row>
        <row r="332">
          <cell r="C332">
            <v>0</v>
          </cell>
          <cell r="I332" t="str">
            <v>01090100</v>
          </cell>
        </row>
        <row r="333">
          <cell r="C333">
            <v>0</v>
          </cell>
          <cell r="I333" t="str">
            <v>01010101</v>
          </cell>
        </row>
        <row r="334">
          <cell r="C334">
            <v>0</v>
          </cell>
          <cell r="I334" t="str">
            <v>01010102</v>
          </cell>
        </row>
        <row r="335">
          <cell r="C335">
            <v>0</v>
          </cell>
          <cell r="I335" t="str">
            <v>01080900</v>
          </cell>
        </row>
        <row r="336">
          <cell r="C336">
            <v>0</v>
          </cell>
          <cell r="I336" t="str">
            <v>01050102</v>
          </cell>
        </row>
        <row r="337">
          <cell r="C337">
            <v>0</v>
          </cell>
          <cell r="I337" t="str">
            <v>01050102</v>
          </cell>
        </row>
        <row r="338">
          <cell r="C338">
            <v>0</v>
          </cell>
          <cell r="I338" t="str">
            <v>01010101</v>
          </cell>
        </row>
        <row r="339">
          <cell r="C339">
            <v>0</v>
          </cell>
          <cell r="I339" t="str">
            <v>01010102</v>
          </cell>
        </row>
        <row r="340">
          <cell r="C340">
            <v>0</v>
          </cell>
          <cell r="I340" t="str">
            <v>01060100</v>
          </cell>
        </row>
        <row r="341">
          <cell r="C341">
            <v>0</v>
          </cell>
          <cell r="I341" t="str">
            <v>01060500</v>
          </cell>
        </row>
        <row r="342">
          <cell r="C342">
            <v>0</v>
          </cell>
          <cell r="I342" t="str">
            <v>01060500</v>
          </cell>
        </row>
        <row r="343">
          <cell r="C343">
            <v>0</v>
          </cell>
          <cell r="I343" t="str">
            <v>01060100</v>
          </cell>
        </row>
        <row r="344">
          <cell r="C344">
            <v>0</v>
          </cell>
          <cell r="I344" t="str">
            <v>01010102</v>
          </cell>
        </row>
        <row r="345">
          <cell r="C345">
            <v>0</v>
          </cell>
          <cell r="I345" t="str">
            <v>01010101</v>
          </cell>
        </row>
        <row r="346">
          <cell r="C346">
            <v>0</v>
          </cell>
          <cell r="I346" t="str">
            <v>01010101</v>
          </cell>
        </row>
        <row r="347">
          <cell r="C347">
            <v>0</v>
          </cell>
          <cell r="I347" t="str">
            <v>01010102</v>
          </cell>
        </row>
        <row r="348">
          <cell r="C348">
            <v>0</v>
          </cell>
          <cell r="I348" t="str">
            <v>01010102</v>
          </cell>
        </row>
        <row r="349">
          <cell r="C349">
            <v>0</v>
          </cell>
          <cell r="I349" t="str">
            <v>01010102</v>
          </cell>
        </row>
        <row r="350">
          <cell r="C350">
            <v>0</v>
          </cell>
          <cell r="I350" t="str">
            <v>01081502</v>
          </cell>
        </row>
        <row r="351">
          <cell r="C351">
            <v>0</v>
          </cell>
          <cell r="I351" t="str">
            <v>01081000</v>
          </cell>
        </row>
        <row r="352">
          <cell r="C352">
            <v>0</v>
          </cell>
          <cell r="I352" t="str">
            <v>01060100</v>
          </cell>
        </row>
        <row r="353">
          <cell r="C353">
            <v>0</v>
          </cell>
          <cell r="I353" t="str">
            <v>01080400</v>
          </cell>
        </row>
        <row r="354">
          <cell r="C354">
            <v>0</v>
          </cell>
          <cell r="I354" t="str">
            <v>01060100</v>
          </cell>
        </row>
        <row r="355">
          <cell r="C355">
            <v>0</v>
          </cell>
          <cell r="I355" t="str">
            <v>01010101</v>
          </cell>
        </row>
        <row r="356">
          <cell r="C356">
            <v>0</v>
          </cell>
          <cell r="I356" t="str">
            <v>01010102</v>
          </cell>
        </row>
        <row r="357">
          <cell r="C357">
            <v>0</v>
          </cell>
          <cell r="I357" t="str">
            <v>01010101</v>
          </cell>
        </row>
        <row r="358">
          <cell r="C358">
            <v>0</v>
          </cell>
          <cell r="I358" t="str">
            <v>01010102</v>
          </cell>
        </row>
        <row r="359">
          <cell r="C359">
            <v>0</v>
          </cell>
          <cell r="I359" t="str">
            <v>03010100</v>
          </cell>
        </row>
        <row r="360">
          <cell r="C360">
            <v>0</v>
          </cell>
          <cell r="I360" t="str">
            <v>03010100</v>
          </cell>
        </row>
        <row r="361">
          <cell r="C361">
            <v>0</v>
          </cell>
          <cell r="I361" t="str">
            <v>01080900</v>
          </cell>
        </row>
        <row r="362">
          <cell r="C362">
            <v>0</v>
          </cell>
          <cell r="I362" t="str">
            <v>01080900</v>
          </cell>
        </row>
        <row r="363">
          <cell r="C363">
            <v>0</v>
          </cell>
          <cell r="I363" t="str">
            <v>01081502</v>
          </cell>
        </row>
        <row r="364">
          <cell r="C364">
            <v>0</v>
          </cell>
          <cell r="I364" t="str">
            <v>01060100</v>
          </cell>
        </row>
        <row r="365">
          <cell r="C365">
            <v>0</v>
          </cell>
          <cell r="I365" t="str">
            <v>01080200</v>
          </cell>
        </row>
        <row r="366">
          <cell r="C366">
            <v>0</v>
          </cell>
          <cell r="I366" t="str">
            <v>01060300</v>
          </cell>
        </row>
        <row r="367">
          <cell r="C367">
            <v>0</v>
          </cell>
          <cell r="I367" t="str">
            <v>01060300</v>
          </cell>
        </row>
        <row r="368">
          <cell r="C368">
            <v>0</v>
          </cell>
          <cell r="I368" t="str">
            <v>01010101</v>
          </cell>
        </row>
        <row r="369">
          <cell r="C369">
            <v>0</v>
          </cell>
          <cell r="I369" t="str">
            <v>01010102</v>
          </cell>
        </row>
        <row r="370">
          <cell r="C370">
            <v>0</v>
          </cell>
          <cell r="I370" t="str">
            <v>01081200</v>
          </cell>
        </row>
        <row r="371">
          <cell r="C371">
            <v>0</v>
          </cell>
          <cell r="I371" t="str">
            <v>01083000</v>
          </cell>
        </row>
        <row r="372">
          <cell r="C372">
            <v>0</v>
          </cell>
          <cell r="I372" t="str">
            <v>01060200</v>
          </cell>
        </row>
        <row r="373">
          <cell r="C373">
            <v>0</v>
          </cell>
          <cell r="I373" t="str">
            <v>01010101</v>
          </cell>
        </row>
        <row r="374">
          <cell r="C374">
            <v>0</v>
          </cell>
          <cell r="I374" t="str">
            <v>01010102</v>
          </cell>
        </row>
        <row r="375">
          <cell r="C375">
            <v>0</v>
          </cell>
          <cell r="I375" t="str">
            <v>01060100</v>
          </cell>
        </row>
        <row r="376">
          <cell r="C376">
            <v>0</v>
          </cell>
          <cell r="I376" t="str">
            <v>01060500</v>
          </cell>
        </row>
        <row r="377">
          <cell r="C377">
            <v>0</v>
          </cell>
          <cell r="I377" t="str">
            <v>01060100</v>
          </cell>
        </row>
        <row r="378">
          <cell r="C378">
            <v>0</v>
          </cell>
          <cell r="I378" t="str">
            <v>01070200</v>
          </cell>
        </row>
        <row r="379">
          <cell r="C379">
            <v>0</v>
          </cell>
          <cell r="I379" t="str">
            <v>01080400</v>
          </cell>
        </row>
        <row r="380">
          <cell r="C380">
            <v>0</v>
          </cell>
          <cell r="I380" t="str">
            <v>01081700</v>
          </cell>
        </row>
        <row r="381">
          <cell r="C381">
            <v>0</v>
          </cell>
          <cell r="I381" t="str">
            <v>01080400</v>
          </cell>
        </row>
        <row r="382">
          <cell r="C382">
            <v>0</v>
          </cell>
          <cell r="I382" t="str">
            <v>01060100</v>
          </cell>
        </row>
        <row r="383">
          <cell r="C383">
            <v>0</v>
          </cell>
          <cell r="I383" t="str">
            <v>01070200</v>
          </cell>
        </row>
        <row r="384">
          <cell r="C384">
            <v>0</v>
          </cell>
          <cell r="I384" t="str">
            <v>01083000</v>
          </cell>
        </row>
        <row r="385">
          <cell r="C385">
            <v>0</v>
          </cell>
          <cell r="I385" t="str">
            <v>01060100</v>
          </cell>
        </row>
        <row r="386">
          <cell r="C386">
            <v>0</v>
          </cell>
          <cell r="I386" t="str">
            <v>01082601</v>
          </cell>
        </row>
        <row r="387">
          <cell r="C387">
            <v>0</v>
          </cell>
          <cell r="I387" t="str">
            <v>01010101</v>
          </cell>
        </row>
        <row r="388">
          <cell r="C388">
            <v>0</v>
          </cell>
          <cell r="I388" t="str">
            <v>01010102</v>
          </cell>
        </row>
        <row r="389">
          <cell r="C389">
            <v>0</v>
          </cell>
          <cell r="I389" t="str">
            <v>01081101</v>
          </cell>
        </row>
        <row r="390">
          <cell r="C390">
            <v>0</v>
          </cell>
          <cell r="I390" t="str">
            <v>01070100</v>
          </cell>
        </row>
        <row r="391">
          <cell r="C391">
            <v>0</v>
          </cell>
          <cell r="I391" t="str">
            <v>01060400</v>
          </cell>
        </row>
        <row r="392">
          <cell r="C392">
            <v>0</v>
          </cell>
          <cell r="I392" t="str">
            <v>01080400</v>
          </cell>
        </row>
        <row r="393">
          <cell r="C393">
            <v>0</v>
          </cell>
          <cell r="I393" t="str">
            <v>01060200</v>
          </cell>
        </row>
        <row r="394">
          <cell r="C394">
            <v>0</v>
          </cell>
          <cell r="I394" t="str">
            <v>01060600</v>
          </cell>
        </row>
        <row r="395">
          <cell r="C395">
            <v>0</v>
          </cell>
          <cell r="I395" t="str">
            <v>01060200</v>
          </cell>
        </row>
        <row r="396">
          <cell r="C396">
            <v>0</v>
          </cell>
          <cell r="I396" t="str">
            <v>01030100</v>
          </cell>
        </row>
        <row r="397">
          <cell r="C397">
            <v>0</v>
          </cell>
          <cell r="I397" t="str">
            <v>01082702</v>
          </cell>
        </row>
        <row r="398">
          <cell r="C398">
            <v>0</v>
          </cell>
          <cell r="I398" t="str">
            <v>01030100</v>
          </cell>
        </row>
        <row r="399">
          <cell r="C399">
            <v>0</v>
          </cell>
          <cell r="I399" t="str">
            <v>01082702</v>
          </cell>
        </row>
        <row r="400">
          <cell r="C400">
            <v>0</v>
          </cell>
          <cell r="I400" t="str">
            <v>01030200</v>
          </cell>
        </row>
        <row r="401">
          <cell r="C401">
            <v>0</v>
          </cell>
          <cell r="I401" t="str">
            <v>01030700</v>
          </cell>
        </row>
        <row r="402">
          <cell r="C402">
            <v>0</v>
          </cell>
          <cell r="I402" t="str">
            <v>01040000</v>
          </cell>
        </row>
        <row r="403">
          <cell r="C403">
            <v>0</v>
          </cell>
          <cell r="I403" t="str">
            <v>01040000</v>
          </cell>
        </row>
        <row r="404">
          <cell r="C404">
            <v>0</v>
          </cell>
          <cell r="I404" t="str">
            <v>01030300</v>
          </cell>
        </row>
        <row r="405">
          <cell r="C405">
            <v>0</v>
          </cell>
          <cell r="I405" t="str">
            <v>01030300</v>
          </cell>
        </row>
        <row r="406">
          <cell r="C406">
            <v>0</v>
          </cell>
          <cell r="I406" t="str">
            <v>01030200</v>
          </cell>
        </row>
        <row r="407">
          <cell r="C407">
            <v>0</v>
          </cell>
          <cell r="I407" t="str">
            <v>01030200</v>
          </cell>
        </row>
        <row r="408">
          <cell r="C408">
            <v>0</v>
          </cell>
          <cell r="I408" t="str">
            <v>01030200</v>
          </cell>
        </row>
        <row r="409">
          <cell r="C409">
            <v>0</v>
          </cell>
          <cell r="I409" t="str">
            <v>01030200</v>
          </cell>
        </row>
        <row r="410">
          <cell r="C410">
            <v>0</v>
          </cell>
          <cell r="I410" t="str">
            <v>01030200</v>
          </cell>
        </row>
        <row r="411">
          <cell r="C411">
            <v>0</v>
          </cell>
          <cell r="I411" t="str">
            <v>01040000</v>
          </cell>
        </row>
        <row r="412">
          <cell r="C412">
            <v>0</v>
          </cell>
          <cell r="I412" t="str">
            <v>01030100</v>
          </cell>
        </row>
        <row r="413">
          <cell r="C413">
            <v>0</v>
          </cell>
          <cell r="I413" t="str">
            <v>01082602</v>
          </cell>
        </row>
        <row r="414">
          <cell r="C414">
            <v>0</v>
          </cell>
          <cell r="I414" t="str">
            <v>01081503</v>
          </cell>
        </row>
        <row r="415">
          <cell r="C415">
            <v>0</v>
          </cell>
          <cell r="I415" t="str">
            <v>01070100</v>
          </cell>
        </row>
        <row r="416">
          <cell r="C416">
            <v>0</v>
          </cell>
          <cell r="I416" t="str">
            <v>01070200</v>
          </cell>
        </row>
        <row r="417">
          <cell r="C417">
            <v>0</v>
          </cell>
          <cell r="I417" t="str">
            <v>01060300</v>
          </cell>
        </row>
        <row r="418">
          <cell r="C418">
            <v>0</v>
          </cell>
          <cell r="I418" t="str">
            <v>01010101</v>
          </cell>
        </row>
        <row r="419">
          <cell r="C419">
            <v>0</v>
          </cell>
          <cell r="I419" t="str">
            <v>01010102</v>
          </cell>
        </row>
        <row r="420">
          <cell r="C420">
            <v>0</v>
          </cell>
          <cell r="I420" t="str">
            <v>01010101</v>
          </cell>
        </row>
        <row r="421">
          <cell r="C421">
            <v>0</v>
          </cell>
          <cell r="I421" t="str">
            <v>01010102</v>
          </cell>
        </row>
        <row r="422">
          <cell r="C422">
            <v>0</v>
          </cell>
          <cell r="I422" t="str">
            <v>01081502</v>
          </cell>
        </row>
        <row r="423">
          <cell r="C423">
            <v>0</v>
          </cell>
          <cell r="I423" t="str">
            <v>01070100</v>
          </cell>
        </row>
        <row r="424">
          <cell r="C424">
            <v>0</v>
          </cell>
          <cell r="I424" t="str">
            <v>01060100</v>
          </cell>
        </row>
        <row r="425">
          <cell r="C425">
            <v>0</v>
          </cell>
          <cell r="I425" t="str">
            <v>01060400</v>
          </cell>
        </row>
        <row r="426">
          <cell r="C426">
            <v>0</v>
          </cell>
          <cell r="I426" t="str">
            <v>02010600</v>
          </cell>
        </row>
        <row r="427">
          <cell r="C427">
            <v>0</v>
          </cell>
          <cell r="I427" t="str">
            <v>02020000</v>
          </cell>
        </row>
        <row r="428">
          <cell r="C428">
            <v>0</v>
          </cell>
          <cell r="I428" t="str">
            <v>01010101</v>
          </cell>
        </row>
        <row r="429">
          <cell r="C429">
            <v>0</v>
          </cell>
          <cell r="I429" t="str">
            <v>01010102</v>
          </cell>
        </row>
        <row r="430">
          <cell r="C430">
            <v>0</v>
          </cell>
          <cell r="I430" t="str">
            <v>01060300</v>
          </cell>
        </row>
        <row r="431">
          <cell r="C431">
            <v>0</v>
          </cell>
          <cell r="I431" t="str">
            <v>01082601</v>
          </cell>
        </row>
        <row r="432">
          <cell r="C432">
            <v>0</v>
          </cell>
          <cell r="I432" t="str">
            <v>01082601</v>
          </cell>
        </row>
        <row r="433">
          <cell r="C433">
            <v>0</v>
          </cell>
          <cell r="I433" t="str">
            <v>01060500</v>
          </cell>
        </row>
        <row r="434">
          <cell r="C434">
            <v>0</v>
          </cell>
          <cell r="I434" t="str">
            <v>01060500</v>
          </cell>
        </row>
        <row r="435">
          <cell r="C435">
            <v>0</v>
          </cell>
          <cell r="I435" t="str">
            <v>01060500</v>
          </cell>
        </row>
        <row r="436">
          <cell r="C436">
            <v>0</v>
          </cell>
          <cell r="I436" t="str">
            <v>01060200</v>
          </cell>
        </row>
        <row r="437">
          <cell r="C437">
            <v>0</v>
          </cell>
          <cell r="I437" t="str">
            <v>01060100</v>
          </cell>
        </row>
        <row r="438">
          <cell r="C438">
            <v>0</v>
          </cell>
          <cell r="I438" t="str">
            <v>01060500</v>
          </cell>
        </row>
        <row r="439">
          <cell r="C439">
            <v>0</v>
          </cell>
          <cell r="I439" t="str">
            <v>01040000</v>
          </cell>
        </row>
        <row r="440">
          <cell r="C440">
            <v>0</v>
          </cell>
          <cell r="I440" t="str">
            <v>01040000</v>
          </cell>
        </row>
        <row r="441">
          <cell r="C441">
            <v>0</v>
          </cell>
          <cell r="I441" t="str">
            <v>01040000</v>
          </cell>
        </row>
        <row r="442">
          <cell r="C442">
            <v>0</v>
          </cell>
          <cell r="I442" t="str">
            <v>01081700</v>
          </cell>
        </row>
        <row r="443">
          <cell r="C443">
            <v>0</v>
          </cell>
          <cell r="I443" t="str">
            <v>01010101</v>
          </cell>
        </row>
        <row r="444">
          <cell r="C444">
            <v>0</v>
          </cell>
          <cell r="I444" t="str">
            <v>01010102</v>
          </cell>
        </row>
        <row r="445">
          <cell r="C445">
            <v>0</v>
          </cell>
          <cell r="I445" t="str">
            <v>01070100</v>
          </cell>
        </row>
        <row r="446">
          <cell r="C446">
            <v>0</v>
          </cell>
          <cell r="I446" t="str">
            <v>01080400</v>
          </cell>
        </row>
        <row r="447">
          <cell r="C447">
            <v>0</v>
          </cell>
          <cell r="I447" t="str">
            <v>01070100</v>
          </cell>
        </row>
        <row r="448">
          <cell r="C448">
            <v>0</v>
          </cell>
          <cell r="I448" t="str">
            <v>01050106</v>
          </cell>
        </row>
        <row r="449">
          <cell r="C449">
            <v>0</v>
          </cell>
          <cell r="I449" t="str">
            <v>01050106</v>
          </cell>
        </row>
        <row r="450">
          <cell r="C450">
            <v>0</v>
          </cell>
          <cell r="I450" t="str">
            <v>01050106</v>
          </cell>
        </row>
        <row r="451">
          <cell r="C451">
            <v>0</v>
          </cell>
          <cell r="I451" t="str">
            <v>01050106</v>
          </cell>
        </row>
        <row r="452">
          <cell r="C452">
            <v>0</v>
          </cell>
          <cell r="I452" t="str">
            <v>01010101</v>
          </cell>
        </row>
        <row r="453">
          <cell r="C453">
            <v>0</v>
          </cell>
          <cell r="I453" t="str">
            <v>01010102</v>
          </cell>
        </row>
        <row r="454">
          <cell r="C454">
            <v>0</v>
          </cell>
          <cell r="I454" t="str">
            <v>01083000</v>
          </cell>
        </row>
        <row r="455">
          <cell r="C455">
            <v>0</v>
          </cell>
          <cell r="I455" t="str">
            <v>01081501</v>
          </cell>
        </row>
        <row r="456">
          <cell r="C456">
            <v>0</v>
          </cell>
          <cell r="I456" t="str">
            <v>01070100</v>
          </cell>
        </row>
        <row r="457">
          <cell r="C457">
            <v>0</v>
          </cell>
          <cell r="I457" t="str">
            <v>01081502</v>
          </cell>
        </row>
        <row r="458">
          <cell r="C458">
            <v>0</v>
          </cell>
          <cell r="I458" t="str">
            <v>01060100</v>
          </cell>
        </row>
        <row r="459">
          <cell r="C459">
            <v>0</v>
          </cell>
          <cell r="I459" t="str">
            <v>01060100</v>
          </cell>
        </row>
        <row r="460">
          <cell r="C460">
            <v>0</v>
          </cell>
          <cell r="I460" t="str">
            <v>01010101</v>
          </cell>
        </row>
        <row r="461">
          <cell r="C461">
            <v>0</v>
          </cell>
          <cell r="I461" t="str">
            <v>01082910</v>
          </cell>
        </row>
        <row r="462">
          <cell r="C462">
            <v>0</v>
          </cell>
          <cell r="I462" t="str">
            <v>01060100</v>
          </cell>
        </row>
        <row r="463">
          <cell r="C463">
            <v>0</v>
          </cell>
          <cell r="I463" t="str">
            <v>01010101</v>
          </cell>
        </row>
        <row r="464">
          <cell r="C464">
            <v>0</v>
          </cell>
          <cell r="I464" t="str">
            <v>01010102</v>
          </cell>
        </row>
        <row r="465">
          <cell r="C465">
            <v>0</v>
          </cell>
          <cell r="I465" t="str">
            <v>01081501</v>
          </cell>
        </row>
        <row r="466">
          <cell r="C466">
            <v>0</v>
          </cell>
          <cell r="I466" t="str">
            <v>01060200</v>
          </cell>
        </row>
        <row r="467">
          <cell r="C467">
            <v>0</v>
          </cell>
          <cell r="I467" t="str">
            <v>01060200</v>
          </cell>
        </row>
        <row r="468">
          <cell r="C468">
            <v>0</v>
          </cell>
          <cell r="I468" t="str">
            <v>01060500</v>
          </cell>
        </row>
        <row r="469">
          <cell r="C469">
            <v>0</v>
          </cell>
          <cell r="I469" t="str">
            <v>01060200</v>
          </cell>
        </row>
        <row r="470">
          <cell r="C470">
            <v>0</v>
          </cell>
          <cell r="I470" t="str">
            <v>01060500</v>
          </cell>
        </row>
        <row r="471">
          <cell r="C471">
            <v>0</v>
          </cell>
          <cell r="I471" t="str">
            <v>01060100</v>
          </cell>
        </row>
        <row r="472">
          <cell r="C472">
            <v>0</v>
          </cell>
          <cell r="I472" t="str">
            <v>01060400</v>
          </cell>
        </row>
        <row r="473">
          <cell r="C473">
            <v>0</v>
          </cell>
          <cell r="I473" t="str">
            <v>01060200</v>
          </cell>
        </row>
        <row r="474">
          <cell r="C474">
            <v>0</v>
          </cell>
          <cell r="I474" t="str">
            <v>01060100</v>
          </cell>
        </row>
        <row r="475">
          <cell r="C475">
            <v>0</v>
          </cell>
          <cell r="I475" t="str">
            <v>01060500</v>
          </cell>
        </row>
        <row r="476">
          <cell r="C476">
            <v>0</v>
          </cell>
          <cell r="I476" t="str">
            <v>01081502</v>
          </cell>
        </row>
        <row r="477">
          <cell r="C477">
            <v>0</v>
          </cell>
          <cell r="I477" t="str">
            <v>01060300</v>
          </cell>
        </row>
        <row r="478">
          <cell r="C478">
            <v>0</v>
          </cell>
          <cell r="I478" t="str">
            <v>01060100</v>
          </cell>
        </row>
        <row r="479">
          <cell r="C479">
            <v>0</v>
          </cell>
          <cell r="I479" t="str">
            <v>01083000</v>
          </cell>
        </row>
        <row r="480">
          <cell r="C480">
            <v>0</v>
          </cell>
          <cell r="I480" t="str">
            <v>01010101</v>
          </cell>
        </row>
        <row r="481">
          <cell r="C481">
            <v>0</v>
          </cell>
          <cell r="I481" t="str">
            <v>01010102</v>
          </cell>
        </row>
        <row r="482">
          <cell r="C482">
            <v>0</v>
          </cell>
          <cell r="I482" t="str">
            <v>01060300</v>
          </cell>
        </row>
        <row r="483">
          <cell r="C483">
            <v>0</v>
          </cell>
          <cell r="I483" t="str">
            <v>01082002</v>
          </cell>
        </row>
        <row r="484">
          <cell r="C484">
            <v>0</v>
          </cell>
          <cell r="I484" t="str">
            <v>01010101</v>
          </cell>
        </row>
        <row r="485">
          <cell r="C485">
            <v>0</v>
          </cell>
          <cell r="I485" t="str">
            <v>01010102</v>
          </cell>
        </row>
        <row r="486">
          <cell r="C486">
            <v>0</v>
          </cell>
          <cell r="I486" t="str">
            <v>01082601</v>
          </cell>
        </row>
        <row r="487">
          <cell r="C487">
            <v>0</v>
          </cell>
          <cell r="I487" t="str">
            <v>01060300</v>
          </cell>
        </row>
        <row r="488">
          <cell r="C488">
            <v>0</v>
          </cell>
          <cell r="I488" t="str">
            <v>01070100</v>
          </cell>
        </row>
        <row r="489">
          <cell r="C489">
            <v>0</v>
          </cell>
          <cell r="I489" t="str">
            <v>01070100</v>
          </cell>
        </row>
        <row r="490">
          <cell r="C490">
            <v>0</v>
          </cell>
          <cell r="I490" t="str">
            <v>01060200</v>
          </cell>
        </row>
        <row r="491">
          <cell r="C491">
            <v>0</v>
          </cell>
          <cell r="I491" t="str">
            <v>01050101</v>
          </cell>
        </row>
        <row r="492">
          <cell r="C492">
            <v>0</v>
          </cell>
          <cell r="I492" t="str">
            <v>01010101</v>
          </cell>
        </row>
        <row r="493">
          <cell r="C493">
            <v>0</v>
          </cell>
          <cell r="I493" t="str">
            <v>01010102</v>
          </cell>
        </row>
        <row r="494">
          <cell r="C494">
            <v>0</v>
          </cell>
          <cell r="I494" t="str">
            <v>01060600</v>
          </cell>
        </row>
        <row r="495">
          <cell r="C495">
            <v>0</v>
          </cell>
          <cell r="I495" t="str">
            <v>01080200</v>
          </cell>
        </row>
        <row r="496">
          <cell r="C496">
            <v>0</v>
          </cell>
          <cell r="I496" t="str">
            <v>01081200</v>
          </cell>
        </row>
        <row r="497">
          <cell r="C497">
            <v>0</v>
          </cell>
          <cell r="I497" t="str">
            <v>01060400</v>
          </cell>
        </row>
        <row r="498">
          <cell r="C498">
            <v>0</v>
          </cell>
          <cell r="I498" t="str">
            <v>01060400</v>
          </cell>
        </row>
        <row r="499">
          <cell r="C499">
            <v>0</v>
          </cell>
          <cell r="I499" t="str">
            <v>01080800</v>
          </cell>
        </row>
        <row r="500">
          <cell r="C500">
            <v>0</v>
          </cell>
          <cell r="I500" t="str">
            <v>01060400</v>
          </cell>
        </row>
        <row r="501">
          <cell r="C501">
            <v>0</v>
          </cell>
          <cell r="I501" t="str">
            <v>01060600</v>
          </cell>
        </row>
        <row r="502">
          <cell r="C502">
            <v>0</v>
          </cell>
          <cell r="I502" t="str">
            <v>01060400</v>
          </cell>
        </row>
        <row r="503">
          <cell r="C503">
            <v>0</v>
          </cell>
          <cell r="I503" t="str">
            <v>01081502</v>
          </cell>
        </row>
        <row r="504">
          <cell r="C504">
            <v>0</v>
          </cell>
          <cell r="I504" t="str">
            <v>01081505</v>
          </cell>
        </row>
        <row r="505">
          <cell r="C505">
            <v>0</v>
          </cell>
          <cell r="I505" t="str">
            <v>01081507</v>
          </cell>
        </row>
        <row r="506">
          <cell r="C506">
            <v>0</v>
          </cell>
          <cell r="I506" t="str">
            <v>01080900</v>
          </cell>
        </row>
        <row r="507">
          <cell r="C507">
            <v>0</v>
          </cell>
          <cell r="I507" t="str">
            <v>01010101</v>
          </cell>
        </row>
        <row r="508">
          <cell r="C508">
            <v>0</v>
          </cell>
          <cell r="I508" t="str">
            <v>01010102</v>
          </cell>
        </row>
        <row r="509">
          <cell r="C509">
            <v>0</v>
          </cell>
          <cell r="I509" t="str">
            <v>01080400</v>
          </cell>
        </row>
        <row r="510">
          <cell r="C510">
            <v>0</v>
          </cell>
          <cell r="I510" t="str">
            <v>01081504</v>
          </cell>
        </row>
        <row r="511">
          <cell r="C511">
            <v>0</v>
          </cell>
          <cell r="I511" t="str">
            <v>01060400</v>
          </cell>
        </row>
        <row r="512">
          <cell r="C512">
            <v>0</v>
          </cell>
          <cell r="I512" t="str">
            <v>01081502</v>
          </cell>
        </row>
        <row r="513">
          <cell r="C513">
            <v>0</v>
          </cell>
          <cell r="I513" t="str">
            <v>01081200</v>
          </cell>
        </row>
        <row r="514">
          <cell r="C514">
            <v>0</v>
          </cell>
          <cell r="I514" t="str">
            <v>01010101</v>
          </cell>
        </row>
        <row r="515">
          <cell r="C515">
            <v>0</v>
          </cell>
          <cell r="I515" t="str">
            <v>01010102</v>
          </cell>
        </row>
        <row r="516">
          <cell r="C516">
            <v>0</v>
          </cell>
          <cell r="I516" t="str">
            <v>01060300</v>
          </cell>
        </row>
        <row r="517">
          <cell r="C517">
            <v>0</v>
          </cell>
          <cell r="I517" t="str">
            <v>01030100</v>
          </cell>
        </row>
        <row r="518">
          <cell r="C518">
            <v>0</v>
          </cell>
          <cell r="I518" t="str">
            <v>01030100</v>
          </cell>
        </row>
        <row r="519">
          <cell r="C519">
            <v>0</v>
          </cell>
          <cell r="I519" t="str">
            <v>01010101</v>
          </cell>
        </row>
        <row r="520">
          <cell r="C520">
            <v>0</v>
          </cell>
          <cell r="I520" t="str">
            <v>01010102</v>
          </cell>
        </row>
        <row r="521">
          <cell r="C521">
            <v>0</v>
          </cell>
          <cell r="I521" t="str">
            <v>01060100</v>
          </cell>
        </row>
        <row r="522">
          <cell r="C522">
            <v>0</v>
          </cell>
          <cell r="I522" t="str">
            <v>01060300</v>
          </cell>
        </row>
        <row r="523">
          <cell r="C523">
            <v>0</v>
          </cell>
          <cell r="I523" t="str">
            <v>01060400</v>
          </cell>
        </row>
        <row r="524">
          <cell r="C524">
            <v>0</v>
          </cell>
          <cell r="I524" t="str">
            <v>01060500</v>
          </cell>
        </row>
        <row r="525">
          <cell r="C525">
            <v>0</v>
          </cell>
          <cell r="I525" t="str">
            <v>01080400</v>
          </cell>
        </row>
        <row r="526">
          <cell r="C526">
            <v>0</v>
          </cell>
          <cell r="I526" t="str">
            <v>01082601</v>
          </cell>
        </row>
        <row r="527">
          <cell r="C527">
            <v>0</v>
          </cell>
          <cell r="I527" t="str">
            <v>01082702</v>
          </cell>
        </row>
        <row r="528">
          <cell r="C528">
            <v>0</v>
          </cell>
          <cell r="I528" t="str">
            <v>01070300</v>
          </cell>
        </row>
        <row r="529">
          <cell r="C529">
            <v>0</v>
          </cell>
          <cell r="I529" t="str">
            <v>01060400</v>
          </cell>
        </row>
        <row r="530">
          <cell r="C530">
            <v>0</v>
          </cell>
          <cell r="I530" t="str">
            <v>01082906</v>
          </cell>
        </row>
        <row r="531">
          <cell r="C531">
            <v>0</v>
          </cell>
          <cell r="I531" t="str">
            <v>01010101</v>
          </cell>
        </row>
        <row r="532">
          <cell r="C532">
            <v>0</v>
          </cell>
          <cell r="I532" t="str">
            <v>01010102</v>
          </cell>
        </row>
        <row r="533">
          <cell r="C533">
            <v>0</v>
          </cell>
          <cell r="I533" t="str">
            <v>01050102</v>
          </cell>
        </row>
        <row r="534">
          <cell r="C534">
            <v>0</v>
          </cell>
          <cell r="I534" t="str">
            <v>01050102</v>
          </cell>
        </row>
        <row r="535">
          <cell r="C535">
            <v>0</v>
          </cell>
          <cell r="I535" t="str">
            <v>01050102</v>
          </cell>
        </row>
        <row r="536">
          <cell r="C536">
            <v>0</v>
          </cell>
          <cell r="I536" t="str">
            <v>01060500</v>
          </cell>
        </row>
        <row r="537">
          <cell r="C537">
            <v>0</v>
          </cell>
          <cell r="I537" t="str">
            <v>01050102</v>
          </cell>
        </row>
        <row r="538">
          <cell r="C538">
            <v>0</v>
          </cell>
          <cell r="I538" t="str">
            <v>01050102</v>
          </cell>
        </row>
        <row r="539">
          <cell r="C539">
            <v>0</v>
          </cell>
          <cell r="I539" t="str">
            <v>01081504</v>
          </cell>
        </row>
        <row r="540">
          <cell r="C540">
            <v>0</v>
          </cell>
          <cell r="I540" t="str">
            <v>03010100</v>
          </cell>
        </row>
        <row r="541">
          <cell r="C541">
            <v>0</v>
          </cell>
          <cell r="I541" t="str">
            <v>02010200</v>
          </cell>
        </row>
        <row r="542">
          <cell r="C542">
            <v>0</v>
          </cell>
          <cell r="I542" t="str">
            <v>02010100</v>
          </cell>
        </row>
        <row r="543">
          <cell r="C543">
            <v>0</v>
          </cell>
          <cell r="I543" t="str">
            <v>02010700</v>
          </cell>
        </row>
        <row r="544">
          <cell r="C544">
            <v>0</v>
          </cell>
          <cell r="I544" t="str">
            <v>03010100</v>
          </cell>
        </row>
        <row r="545">
          <cell r="C545">
            <v>0</v>
          </cell>
          <cell r="I545" t="str">
            <v>01010101</v>
          </cell>
        </row>
        <row r="546">
          <cell r="C546">
            <v>0</v>
          </cell>
          <cell r="I546" t="str">
            <v>01010102</v>
          </cell>
        </row>
        <row r="547">
          <cell r="C547">
            <v>0</v>
          </cell>
          <cell r="I547" t="str">
            <v>01060300</v>
          </cell>
        </row>
        <row r="548">
          <cell r="C548">
            <v>0</v>
          </cell>
          <cell r="I548" t="str">
            <v>01060500</v>
          </cell>
        </row>
        <row r="549">
          <cell r="C549">
            <v>0</v>
          </cell>
          <cell r="I549" t="str">
            <v>01060400</v>
          </cell>
        </row>
        <row r="550">
          <cell r="C550">
            <v>0</v>
          </cell>
          <cell r="I550" t="str">
            <v>01070300</v>
          </cell>
        </row>
        <row r="551">
          <cell r="C551">
            <v>0</v>
          </cell>
          <cell r="I551" t="str">
            <v>01060500</v>
          </cell>
        </row>
        <row r="552">
          <cell r="C552">
            <v>0</v>
          </cell>
          <cell r="I552" t="str">
            <v>01082905</v>
          </cell>
        </row>
        <row r="553">
          <cell r="C553">
            <v>0</v>
          </cell>
          <cell r="I553" t="str">
            <v>01080900</v>
          </cell>
        </row>
        <row r="554">
          <cell r="C554">
            <v>0</v>
          </cell>
          <cell r="I554" t="str">
            <v>01010101</v>
          </cell>
        </row>
        <row r="555">
          <cell r="C555">
            <v>0</v>
          </cell>
          <cell r="I555" t="str">
            <v>01010101</v>
          </cell>
        </row>
        <row r="556">
          <cell r="C556">
            <v>0</v>
          </cell>
          <cell r="I556" t="str">
            <v>01010102</v>
          </cell>
        </row>
        <row r="557">
          <cell r="C557">
            <v>0</v>
          </cell>
          <cell r="I557" t="str">
            <v>01082908</v>
          </cell>
        </row>
        <row r="558">
          <cell r="C558">
            <v>0</v>
          </cell>
          <cell r="I558" t="str">
            <v>01090200</v>
          </cell>
        </row>
        <row r="559">
          <cell r="C559">
            <v>0</v>
          </cell>
          <cell r="I559" t="str">
            <v>02010200</v>
          </cell>
        </row>
        <row r="560">
          <cell r="C560">
            <v>0</v>
          </cell>
          <cell r="I560" t="str">
            <v>01081300</v>
          </cell>
        </row>
        <row r="561">
          <cell r="C561">
            <v>0</v>
          </cell>
          <cell r="I561" t="str">
            <v>01010101</v>
          </cell>
        </row>
        <row r="562">
          <cell r="C562">
            <v>0</v>
          </cell>
          <cell r="I562" t="str">
            <v>01010101</v>
          </cell>
        </row>
        <row r="563">
          <cell r="C563">
            <v>0</v>
          </cell>
          <cell r="I563" t="str">
            <v>01010102</v>
          </cell>
        </row>
        <row r="564">
          <cell r="C564">
            <v>0</v>
          </cell>
          <cell r="I564" t="str">
            <v>01082002</v>
          </cell>
        </row>
        <row r="565">
          <cell r="C565">
            <v>0</v>
          </cell>
          <cell r="I565" t="str">
            <v>01010101</v>
          </cell>
        </row>
        <row r="566">
          <cell r="C566">
            <v>0</v>
          </cell>
          <cell r="I566" t="str">
            <v>03010100</v>
          </cell>
        </row>
        <row r="567">
          <cell r="C567">
            <v>0</v>
          </cell>
          <cell r="I567" t="str">
            <v>01010101</v>
          </cell>
        </row>
        <row r="568">
          <cell r="C568">
            <v>0</v>
          </cell>
          <cell r="I568" t="str">
            <v>01010102</v>
          </cell>
        </row>
        <row r="569">
          <cell r="C569">
            <v>0</v>
          </cell>
          <cell r="I569" t="str">
            <v>01060200</v>
          </cell>
        </row>
        <row r="570">
          <cell r="C570">
            <v>0</v>
          </cell>
          <cell r="I570" t="str">
            <v>01060200</v>
          </cell>
        </row>
        <row r="571">
          <cell r="C571">
            <v>0</v>
          </cell>
          <cell r="I571" t="str">
            <v>01070100</v>
          </cell>
        </row>
        <row r="572">
          <cell r="C572">
            <v>0</v>
          </cell>
          <cell r="I572" t="str">
            <v>01080400</v>
          </cell>
        </row>
        <row r="573">
          <cell r="C573">
            <v>0</v>
          </cell>
          <cell r="I573" t="str">
            <v>01060300</v>
          </cell>
        </row>
        <row r="574">
          <cell r="C574">
            <v>0</v>
          </cell>
          <cell r="I574" t="str">
            <v>02040000</v>
          </cell>
        </row>
        <row r="575">
          <cell r="C575">
            <v>0</v>
          </cell>
          <cell r="I575" t="str">
            <v>01082300</v>
          </cell>
        </row>
        <row r="576">
          <cell r="C576">
            <v>0</v>
          </cell>
          <cell r="I576" t="str">
            <v>01081300</v>
          </cell>
        </row>
        <row r="577">
          <cell r="C577">
            <v>0</v>
          </cell>
          <cell r="I577" t="str">
            <v>01060400</v>
          </cell>
        </row>
        <row r="578">
          <cell r="C578">
            <v>0</v>
          </cell>
          <cell r="I578" t="str">
            <v>02060000</v>
          </cell>
        </row>
        <row r="579">
          <cell r="C579">
            <v>0</v>
          </cell>
          <cell r="I579" t="str">
            <v>01010102</v>
          </cell>
        </row>
        <row r="580">
          <cell r="C580">
            <v>0</v>
          </cell>
          <cell r="I580" t="str">
            <v>01010101</v>
          </cell>
        </row>
        <row r="581">
          <cell r="C581">
            <v>0</v>
          </cell>
          <cell r="I581" t="str">
            <v>01090100</v>
          </cell>
        </row>
        <row r="582">
          <cell r="C582">
            <v>0</v>
          </cell>
          <cell r="I582" t="str">
            <v>02010700</v>
          </cell>
        </row>
        <row r="583">
          <cell r="C583">
            <v>0</v>
          </cell>
          <cell r="I583" t="str">
            <v>01081502</v>
          </cell>
        </row>
        <row r="584">
          <cell r="C584">
            <v>0</v>
          </cell>
          <cell r="I584" t="str">
            <v>01081200</v>
          </cell>
        </row>
        <row r="585">
          <cell r="C585">
            <v>0</v>
          </cell>
          <cell r="I585" t="str">
            <v>01060100</v>
          </cell>
        </row>
        <row r="586">
          <cell r="C586">
            <v>0</v>
          </cell>
          <cell r="I586" t="str">
            <v>01081200</v>
          </cell>
        </row>
        <row r="587">
          <cell r="C587">
            <v>0</v>
          </cell>
          <cell r="I587" t="str">
            <v>01080400</v>
          </cell>
        </row>
        <row r="588">
          <cell r="C588">
            <v>0</v>
          </cell>
          <cell r="I588" t="str">
            <v>01081300</v>
          </cell>
        </row>
        <row r="589">
          <cell r="C589">
            <v>0</v>
          </cell>
          <cell r="I589" t="str">
            <v>01070100</v>
          </cell>
        </row>
        <row r="590">
          <cell r="C590">
            <v>0</v>
          </cell>
          <cell r="I590" t="str">
            <v>01010101</v>
          </cell>
        </row>
        <row r="591">
          <cell r="C591">
            <v>0</v>
          </cell>
          <cell r="I591" t="str">
            <v>01010102</v>
          </cell>
        </row>
        <row r="592">
          <cell r="C592">
            <v>0</v>
          </cell>
          <cell r="I592" t="str">
            <v>02060000</v>
          </cell>
        </row>
        <row r="593">
          <cell r="C593">
            <v>0</v>
          </cell>
          <cell r="I593" t="str">
            <v>01060300</v>
          </cell>
        </row>
        <row r="594">
          <cell r="C594">
            <v>0</v>
          </cell>
          <cell r="I594" t="str">
            <v>01060300</v>
          </cell>
        </row>
        <row r="595">
          <cell r="C595">
            <v>0</v>
          </cell>
          <cell r="I595" t="str">
            <v>01081502</v>
          </cell>
        </row>
        <row r="596">
          <cell r="C596">
            <v>0</v>
          </cell>
          <cell r="I596" t="str">
            <v>02010400</v>
          </cell>
        </row>
        <row r="597">
          <cell r="C597">
            <v>0</v>
          </cell>
          <cell r="I597" t="str">
            <v>01081300</v>
          </cell>
        </row>
        <row r="598">
          <cell r="C598">
            <v>0</v>
          </cell>
          <cell r="I598" t="str">
            <v>01030100</v>
          </cell>
        </row>
        <row r="599">
          <cell r="C599">
            <v>0</v>
          </cell>
          <cell r="I599" t="str">
            <v>01080700</v>
          </cell>
        </row>
        <row r="600">
          <cell r="C600">
            <v>0</v>
          </cell>
          <cell r="I600" t="str">
            <v>01030100</v>
          </cell>
        </row>
        <row r="601">
          <cell r="C601">
            <v>0</v>
          </cell>
          <cell r="I601" t="str">
            <v>01080700</v>
          </cell>
        </row>
        <row r="602">
          <cell r="C602">
            <v>0</v>
          </cell>
          <cell r="I602" t="str">
            <v>01030100</v>
          </cell>
        </row>
        <row r="603">
          <cell r="C603">
            <v>0</v>
          </cell>
          <cell r="I603" t="str">
            <v>01030700</v>
          </cell>
        </row>
        <row r="604">
          <cell r="C604">
            <v>0</v>
          </cell>
          <cell r="I604" t="str">
            <v>01040000</v>
          </cell>
        </row>
        <row r="605">
          <cell r="C605">
            <v>0</v>
          </cell>
          <cell r="I605" t="str">
            <v>01040000</v>
          </cell>
        </row>
        <row r="606">
          <cell r="C606">
            <v>0</v>
          </cell>
          <cell r="I606" t="str">
            <v>01030200</v>
          </cell>
        </row>
        <row r="607">
          <cell r="C607">
            <v>0</v>
          </cell>
          <cell r="I607" t="str">
            <v>01030400</v>
          </cell>
        </row>
        <row r="608">
          <cell r="C608">
            <v>0</v>
          </cell>
          <cell r="I608" t="str">
            <v>01030200</v>
          </cell>
        </row>
        <row r="609">
          <cell r="C609">
            <v>0</v>
          </cell>
          <cell r="I609" t="str">
            <v>01030200</v>
          </cell>
        </row>
        <row r="610">
          <cell r="C610">
            <v>0</v>
          </cell>
          <cell r="I610" t="str">
            <v>01030200</v>
          </cell>
        </row>
        <row r="611">
          <cell r="C611">
            <v>0</v>
          </cell>
          <cell r="I611" t="str">
            <v>01030200</v>
          </cell>
        </row>
        <row r="612">
          <cell r="C612">
            <v>0</v>
          </cell>
          <cell r="I612" t="str">
            <v>01030300</v>
          </cell>
        </row>
        <row r="613">
          <cell r="C613">
            <v>0</v>
          </cell>
          <cell r="I613" t="str">
            <v>01030300</v>
          </cell>
        </row>
        <row r="614">
          <cell r="C614">
            <v>0</v>
          </cell>
          <cell r="I614" t="str">
            <v>01030200</v>
          </cell>
        </row>
        <row r="615">
          <cell r="C615">
            <v>0</v>
          </cell>
          <cell r="I615" t="str">
            <v>01010101</v>
          </cell>
        </row>
        <row r="616">
          <cell r="C616">
            <v>0</v>
          </cell>
          <cell r="I616" t="str">
            <v>01010101</v>
          </cell>
        </row>
        <row r="617">
          <cell r="C617">
            <v>0</v>
          </cell>
          <cell r="I617" t="str">
            <v>01060200</v>
          </cell>
        </row>
        <row r="618">
          <cell r="C618">
            <v>0</v>
          </cell>
          <cell r="I618" t="str">
            <v>01060600</v>
          </cell>
        </row>
        <row r="619">
          <cell r="C619">
            <v>0</v>
          </cell>
          <cell r="I619" t="str">
            <v>01060600</v>
          </cell>
        </row>
        <row r="620">
          <cell r="C620">
            <v>0</v>
          </cell>
          <cell r="I620" t="str">
            <v>01060100</v>
          </cell>
        </row>
        <row r="621">
          <cell r="C621">
            <v>0</v>
          </cell>
          <cell r="I621" t="str">
            <v>01070100</v>
          </cell>
        </row>
        <row r="622">
          <cell r="C622">
            <v>0</v>
          </cell>
          <cell r="I622" t="str">
            <v>01060200</v>
          </cell>
        </row>
        <row r="623">
          <cell r="C623">
            <v>0</v>
          </cell>
          <cell r="I623" t="str">
            <v>01081502</v>
          </cell>
        </row>
        <row r="624">
          <cell r="C624">
            <v>0</v>
          </cell>
          <cell r="I624" t="str">
            <v>01060600</v>
          </cell>
        </row>
        <row r="625">
          <cell r="C625">
            <v>0</v>
          </cell>
          <cell r="I625" t="str">
            <v>01082300</v>
          </cell>
        </row>
        <row r="626">
          <cell r="C626">
            <v>0</v>
          </cell>
          <cell r="I626" t="str">
            <v>01050103</v>
          </cell>
        </row>
        <row r="627">
          <cell r="C627">
            <v>0</v>
          </cell>
          <cell r="I627" t="str">
            <v>01010101</v>
          </cell>
        </row>
        <row r="628">
          <cell r="C628">
            <v>0</v>
          </cell>
          <cell r="I628" t="str">
            <v>01010102</v>
          </cell>
        </row>
        <row r="629">
          <cell r="C629">
            <v>0</v>
          </cell>
          <cell r="I629" t="str">
            <v>01010102</v>
          </cell>
        </row>
        <row r="630">
          <cell r="C630">
            <v>0</v>
          </cell>
          <cell r="I630" t="str">
            <v>02040000</v>
          </cell>
        </row>
        <row r="631">
          <cell r="C631">
            <v>0</v>
          </cell>
          <cell r="I631" t="str">
            <v>02040000</v>
          </cell>
        </row>
        <row r="632">
          <cell r="C632">
            <v>0</v>
          </cell>
          <cell r="I632" t="str">
            <v>01070200</v>
          </cell>
        </row>
        <row r="633">
          <cell r="C633">
            <v>0</v>
          </cell>
          <cell r="I633" t="str">
            <v>01070100</v>
          </cell>
        </row>
        <row r="634">
          <cell r="C634">
            <v>0</v>
          </cell>
          <cell r="I634" t="str">
            <v>01080400</v>
          </cell>
        </row>
        <row r="635">
          <cell r="C635">
            <v>0</v>
          </cell>
          <cell r="I635" t="str">
            <v>01060100</v>
          </cell>
        </row>
        <row r="636">
          <cell r="C636">
            <v>0</v>
          </cell>
          <cell r="I636" t="str">
            <v>01081502</v>
          </cell>
        </row>
        <row r="637">
          <cell r="C637">
            <v>0</v>
          </cell>
          <cell r="I637" t="str">
            <v>01083000</v>
          </cell>
        </row>
        <row r="638">
          <cell r="C638">
            <v>0</v>
          </cell>
          <cell r="I638" t="str">
            <v>03010100</v>
          </cell>
        </row>
        <row r="639">
          <cell r="C639">
            <v>0</v>
          </cell>
          <cell r="I639" t="str">
            <v>01010101</v>
          </cell>
        </row>
        <row r="640">
          <cell r="C640">
            <v>0</v>
          </cell>
          <cell r="I640" t="str">
            <v>01010102</v>
          </cell>
        </row>
        <row r="641">
          <cell r="C641">
            <v>0</v>
          </cell>
          <cell r="I641" t="str">
            <v>01010102</v>
          </cell>
        </row>
        <row r="642">
          <cell r="C642">
            <v>0</v>
          </cell>
          <cell r="I642" t="str">
            <v>01060600</v>
          </cell>
        </row>
        <row r="643">
          <cell r="C643">
            <v>0</v>
          </cell>
          <cell r="I643" t="str">
            <v>01060400</v>
          </cell>
        </row>
        <row r="644">
          <cell r="C644">
            <v>0</v>
          </cell>
          <cell r="I644" t="str">
            <v>01081503</v>
          </cell>
        </row>
        <row r="645">
          <cell r="C645">
            <v>0</v>
          </cell>
          <cell r="I645" t="str">
            <v>01060300</v>
          </cell>
        </row>
        <row r="646">
          <cell r="C646">
            <v>0</v>
          </cell>
          <cell r="I646" t="str">
            <v>01081300</v>
          </cell>
        </row>
        <row r="647">
          <cell r="C647">
            <v>0</v>
          </cell>
          <cell r="I647" t="str">
            <v>02040000</v>
          </cell>
        </row>
        <row r="648">
          <cell r="C648">
            <v>0</v>
          </cell>
          <cell r="I648" t="str">
            <v>01010101</v>
          </cell>
        </row>
        <row r="649">
          <cell r="C649">
            <v>0</v>
          </cell>
          <cell r="I649" t="str">
            <v>01010101</v>
          </cell>
        </row>
        <row r="650">
          <cell r="C650">
            <v>0</v>
          </cell>
          <cell r="I650" t="str">
            <v>01010102</v>
          </cell>
        </row>
        <row r="651">
          <cell r="C651">
            <v>0</v>
          </cell>
          <cell r="I651" t="str">
            <v>01081503</v>
          </cell>
        </row>
        <row r="652">
          <cell r="C652">
            <v>0</v>
          </cell>
          <cell r="I652" t="str">
            <v>01081504</v>
          </cell>
        </row>
        <row r="653">
          <cell r="C653">
            <v>0</v>
          </cell>
          <cell r="I653" t="str">
            <v>01080800</v>
          </cell>
        </row>
        <row r="654">
          <cell r="C654">
            <v>0</v>
          </cell>
          <cell r="I654" t="str">
            <v>01080800</v>
          </cell>
        </row>
        <row r="655">
          <cell r="C655">
            <v>0</v>
          </cell>
          <cell r="I655" t="str">
            <v>01060200</v>
          </cell>
        </row>
        <row r="656">
          <cell r="C656">
            <v>0</v>
          </cell>
          <cell r="I656" t="str">
            <v>01060400</v>
          </cell>
        </row>
        <row r="657">
          <cell r="C657">
            <v>0</v>
          </cell>
          <cell r="I657" t="str">
            <v>01060400</v>
          </cell>
        </row>
        <row r="658">
          <cell r="C658">
            <v>0</v>
          </cell>
          <cell r="I658" t="str">
            <v>01010101</v>
          </cell>
        </row>
        <row r="659">
          <cell r="C659">
            <v>0</v>
          </cell>
          <cell r="I659" t="str">
            <v>01010101</v>
          </cell>
        </row>
        <row r="660">
          <cell r="C660">
            <v>0</v>
          </cell>
          <cell r="I660" t="str">
            <v>01010102</v>
          </cell>
        </row>
        <row r="661">
          <cell r="C661">
            <v>0</v>
          </cell>
          <cell r="I661" t="str">
            <v>01080400</v>
          </cell>
        </row>
        <row r="662">
          <cell r="C662">
            <v>0</v>
          </cell>
          <cell r="I662" t="str">
            <v>01060100</v>
          </cell>
        </row>
        <row r="663">
          <cell r="C663">
            <v>0</v>
          </cell>
          <cell r="I663" t="str">
            <v>01060100</v>
          </cell>
        </row>
        <row r="664">
          <cell r="C664">
            <v>0</v>
          </cell>
          <cell r="I664" t="str">
            <v>01060400</v>
          </cell>
        </row>
        <row r="665">
          <cell r="C665">
            <v>0</v>
          </cell>
          <cell r="I665" t="str">
            <v>01080900</v>
          </cell>
        </row>
        <row r="666">
          <cell r="C666">
            <v>0</v>
          </cell>
          <cell r="I666" t="str">
            <v>01082602</v>
          </cell>
        </row>
        <row r="667">
          <cell r="C667">
            <v>0</v>
          </cell>
          <cell r="I667" t="str">
            <v>01060100</v>
          </cell>
        </row>
        <row r="668">
          <cell r="C668">
            <v>0</v>
          </cell>
          <cell r="I668" t="str">
            <v>01060200</v>
          </cell>
        </row>
        <row r="669">
          <cell r="C669">
            <v>0</v>
          </cell>
          <cell r="I669" t="str">
            <v>01060500</v>
          </cell>
        </row>
        <row r="670">
          <cell r="C670">
            <v>0</v>
          </cell>
          <cell r="I670" t="str">
            <v>01070200</v>
          </cell>
        </row>
        <row r="671">
          <cell r="C671">
            <v>0</v>
          </cell>
          <cell r="I671" t="str">
            <v>01060500</v>
          </cell>
        </row>
        <row r="672">
          <cell r="C672">
            <v>0</v>
          </cell>
          <cell r="I672" t="str">
            <v>01010102</v>
          </cell>
        </row>
        <row r="673">
          <cell r="C673">
            <v>0</v>
          </cell>
          <cell r="I673" t="str">
            <v>01010101</v>
          </cell>
        </row>
        <row r="674">
          <cell r="C674">
            <v>0</v>
          </cell>
          <cell r="I674" t="str">
            <v>01040000</v>
          </cell>
        </row>
        <row r="675">
          <cell r="C675">
            <v>0</v>
          </cell>
          <cell r="I675" t="str">
            <v>01040000</v>
          </cell>
        </row>
        <row r="676">
          <cell r="C676">
            <v>0</v>
          </cell>
          <cell r="I676" t="str">
            <v>01040000</v>
          </cell>
        </row>
        <row r="677">
          <cell r="C677">
            <v>0</v>
          </cell>
          <cell r="I677" t="str">
            <v>01040000</v>
          </cell>
        </row>
        <row r="678">
          <cell r="C678">
            <v>0</v>
          </cell>
          <cell r="I678" t="str">
            <v>01060200</v>
          </cell>
        </row>
        <row r="679">
          <cell r="C679">
            <v>0</v>
          </cell>
          <cell r="I679" t="str">
            <v>01060400</v>
          </cell>
        </row>
        <row r="680">
          <cell r="C680">
            <v>0</v>
          </cell>
          <cell r="I680" t="str">
            <v>01070100</v>
          </cell>
        </row>
        <row r="681">
          <cell r="C681">
            <v>0</v>
          </cell>
          <cell r="I681" t="str">
            <v>01090100</v>
          </cell>
        </row>
        <row r="682">
          <cell r="C682">
            <v>0</v>
          </cell>
          <cell r="I682" t="str">
            <v>01081504</v>
          </cell>
        </row>
        <row r="683">
          <cell r="C683">
            <v>0</v>
          </cell>
          <cell r="I683" t="str">
            <v>02010600</v>
          </cell>
        </row>
        <row r="684">
          <cell r="C684">
            <v>0</v>
          </cell>
          <cell r="I684" t="str">
            <v>01070300</v>
          </cell>
        </row>
        <row r="685">
          <cell r="C685">
            <v>0</v>
          </cell>
          <cell r="I685" t="str">
            <v>01010101</v>
          </cell>
        </row>
        <row r="686">
          <cell r="C686">
            <v>0</v>
          </cell>
          <cell r="I686" t="str">
            <v>01010102</v>
          </cell>
        </row>
        <row r="687">
          <cell r="C687">
            <v>0</v>
          </cell>
          <cell r="I687" t="str">
            <v>01070100</v>
          </cell>
        </row>
        <row r="688">
          <cell r="C688">
            <v>0</v>
          </cell>
          <cell r="I688" t="str">
            <v>01082601</v>
          </cell>
        </row>
        <row r="689">
          <cell r="C689">
            <v>0</v>
          </cell>
          <cell r="I689" t="str">
            <v>01082601</v>
          </cell>
        </row>
        <row r="690">
          <cell r="C690">
            <v>0</v>
          </cell>
          <cell r="I690" t="str">
            <v>01082601</v>
          </cell>
        </row>
        <row r="691">
          <cell r="C691">
            <v>0</v>
          </cell>
          <cell r="I691" t="str">
            <v>01081000</v>
          </cell>
        </row>
        <row r="692">
          <cell r="C692">
            <v>0</v>
          </cell>
          <cell r="I692" t="str">
            <v>01082601</v>
          </cell>
        </row>
        <row r="693">
          <cell r="C693">
            <v>0</v>
          </cell>
          <cell r="I693" t="str">
            <v>01080600</v>
          </cell>
        </row>
        <row r="694">
          <cell r="C694">
            <v>0</v>
          </cell>
          <cell r="I694" t="str">
            <v>01060500</v>
          </cell>
        </row>
        <row r="695">
          <cell r="C695">
            <v>0</v>
          </cell>
          <cell r="I695" t="str">
            <v>01060400</v>
          </cell>
        </row>
        <row r="696">
          <cell r="C696">
            <v>0</v>
          </cell>
          <cell r="I696" t="str">
            <v>01060300</v>
          </cell>
        </row>
        <row r="697">
          <cell r="C697">
            <v>0</v>
          </cell>
          <cell r="I697" t="str">
            <v>01060500</v>
          </cell>
        </row>
        <row r="698">
          <cell r="C698">
            <v>0</v>
          </cell>
          <cell r="I698" t="str">
            <v>01081501</v>
          </cell>
        </row>
        <row r="699">
          <cell r="C699">
            <v>0</v>
          </cell>
          <cell r="I699" t="str">
            <v>01060200</v>
          </cell>
        </row>
        <row r="700">
          <cell r="C700">
            <v>0</v>
          </cell>
          <cell r="I700" t="str">
            <v>01081505</v>
          </cell>
        </row>
        <row r="701">
          <cell r="C701">
            <v>0</v>
          </cell>
          <cell r="I701" t="str">
            <v>01040000</v>
          </cell>
        </row>
        <row r="702">
          <cell r="C702">
            <v>0</v>
          </cell>
          <cell r="I702" t="str">
            <v>03010100</v>
          </cell>
        </row>
        <row r="703">
          <cell r="C703">
            <v>0</v>
          </cell>
          <cell r="I703" t="str">
            <v>01060300</v>
          </cell>
        </row>
        <row r="704">
          <cell r="C704">
            <v>0</v>
          </cell>
          <cell r="I704" t="str">
            <v>01081504</v>
          </cell>
        </row>
        <row r="705">
          <cell r="C705">
            <v>0</v>
          </cell>
          <cell r="I705" t="str">
            <v>01080200</v>
          </cell>
        </row>
        <row r="706">
          <cell r="C706">
            <v>0</v>
          </cell>
          <cell r="I706" t="str">
            <v>01081504</v>
          </cell>
        </row>
        <row r="707">
          <cell r="C707">
            <v>0</v>
          </cell>
          <cell r="I707" t="str">
            <v>01070200</v>
          </cell>
        </row>
        <row r="708">
          <cell r="C708">
            <v>0</v>
          </cell>
          <cell r="I708" t="str">
            <v>01060400</v>
          </cell>
        </row>
        <row r="709">
          <cell r="C709">
            <v>0</v>
          </cell>
          <cell r="I709" t="str">
            <v>01060400</v>
          </cell>
        </row>
        <row r="710">
          <cell r="C710">
            <v>0</v>
          </cell>
          <cell r="I710" t="str">
            <v>01080400</v>
          </cell>
        </row>
        <row r="711">
          <cell r="C711">
            <v>0</v>
          </cell>
          <cell r="I711" t="str">
            <v>02050000</v>
          </cell>
        </row>
        <row r="712">
          <cell r="C712">
            <v>0</v>
          </cell>
          <cell r="I712" t="str">
            <v>01010102</v>
          </cell>
        </row>
        <row r="713">
          <cell r="C713">
            <v>0</v>
          </cell>
          <cell r="I713" t="str">
            <v>01010101</v>
          </cell>
        </row>
        <row r="714">
          <cell r="C714">
            <v>0</v>
          </cell>
          <cell r="I714" t="str">
            <v>01082602</v>
          </cell>
        </row>
        <row r="715">
          <cell r="C715">
            <v>0</v>
          </cell>
          <cell r="I715" t="str">
            <v>01081501</v>
          </cell>
        </row>
        <row r="716">
          <cell r="C716">
            <v>0</v>
          </cell>
          <cell r="I716" t="str">
            <v>01060600</v>
          </cell>
        </row>
        <row r="717">
          <cell r="C717">
            <v>0</v>
          </cell>
          <cell r="I717" t="str">
            <v>01060600</v>
          </cell>
        </row>
        <row r="718">
          <cell r="C718">
            <v>0</v>
          </cell>
          <cell r="I718" t="str">
            <v>01081504</v>
          </cell>
        </row>
        <row r="719">
          <cell r="C719">
            <v>0</v>
          </cell>
          <cell r="I719" t="str">
            <v>01081507</v>
          </cell>
        </row>
        <row r="720">
          <cell r="C720">
            <v>0</v>
          </cell>
          <cell r="I720" t="str">
            <v>01060500</v>
          </cell>
        </row>
        <row r="721">
          <cell r="C721">
            <v>0</v>
          </cell>
          <cell r="I721" t="str">
            <v>02040000</v>
          </cell>
        </row>
        <row r="722">
          <cell r="C722">
            <v>0</v>
          </cell>
          <cell r="I722" t="str">
            <v>01060600</v>
          </cell>
        </row>
        <row r="723">
          <cell r="C723">
            <v>0</v>
          </cell>
          <cell r="I723" t="str">
            <v>01060100</v>
          </cell>
        </row>
        <row r="724">
          <cell r="C724">
            <v>0</v>
          </cell>
          <cell r="I724" t="str">
            <v>02050000</v>
          </cell>
        </row>
        <row r="725">
          <cell r="C725">
            <v>0</v>
          </cell>
          <cell r="I725" t="str">
            <v>01050101</v>
          </cell>
        </row>
        <row r="726">
          <cell r="C726">
            <v>0</v>
          </cell>
          <cell r="I726" t="str">
            <v>01060500</v>
          </cell>
        </row>
        <row r="727">
          <cell r="C727">
            <v>0</v>
          </cell>
          <cell r="I727" t="str">
            <v>01060500</v>
          </cell>
        </row>
        <row r="728">
          <cell r="C728">
            <v>0</v>
          </cell>
          <cell r="I728" t="str">
            <v>01060600</v>
          </cell>
        </row>
        <row r="729">
          <cell r="C729">
            <v>0</v>
          </cell>
          <cell r="I729" t="str">
            <v>01060600</v>
          </cell>
        </row>
        <row r="730">
          <cell r="C730">
            <v>0</v>
          </cell>
          <cell r="I730" t="str">
            <v>01081502</v>
          </cell>
        </row>
        <row r="731">
          <cell r="C731">
            <v>0</v>
          </cell>
          <cell r="I731" t="str">
            <v>01081503</v>
          </cell>
        </row>
        <row r="732">
          <cell r="C732">
            <v>0</v>
          </cell>
          <cell r="I732" t="str">
            <v>01060300</v>
          </cell>
        </row>
        <row r="733">
          <cell r="C733">
            <v>0</v>
          </cell>
          <cell r="I733" t="str">
            <v>01070300</v>
          </cell>
        </row>
        <row r="734">
          <cell r="C734">
            <v>0</v>
          </cell>
          <cell r="I734" t="str">
            <v>01081507</v>
          </cell>
        </row>
        <row r="735">
          <cell r="C735">
            <v>0</v>
          </cell>
          <cell r="I735" t="str">
            <v>01010101</v>
          </cell>
        </row>
        <row r="736">
          <cell r="C736">
            <v>0</v>
          </cell>
          <cell r="I736" t="str">
            <v>01010102</v>
          </cell>
        </row>
        <row r="737">
          <cell r="C737">
            <v>0</v>
          </cell>
          <cell r="I737" t="str">
            <v>01010102</v>
          </cell>
        </row>
        <row r="738">
          <cell r="C738">
            <v>0</v>
          </cell>
          <cell r="I738" t="str">
            <v>01050108</v>
          </cell>
        </row>
        <row r="739">
          <cell r="C739">
            <v>0</v>
          </cell>
          <cell r="I739" t="str">
            <v>01050102</v>
          </cell>
        </row>
        <row r="740">
          <cell r="C740">
            <v>0</v>
          </cell>
          <cell r="I740" t="str">
            <v>01050102</v>
          </cell>
        </row>
        <row r="741">
          <cell r="C741">
            <v>0</v>
          </cell>
          <cell r="I741" t="str">
            <v>01070100</v>
          </cell>
        </row>
        <row r="742">
          <cell r="C742">
            <v>0</v>
          </cell>
          <cell r="I742" t="str">
            <v>02040000</v>
          </cell>
        </row>
        <row r="743">
          <cell r="C743">
            <v>0</v>
          </cell>
          <cell r="I743" t="str">
            <v>01081502</v>
          </cell>
        </row>
        <row r="744">
          <cell r="C744">
            <v>0</v>
          </cell>
          <cell r="I744" t="str">
            <v>01082002</v>
          </cell>
        </row>
        <row r="745">
          <cell r="C745">
            <v>0</v>
          </cell>
          <cell r="I745" t="str">
            <v>01010101</v>
          </cell>
        </row>
        <row r="746">
          <cell r="C746">
            <v>0</v>
          </cell>
          <cell r="I746" t="str">
            <v>01010102</v>
          </cell>
        </row>
        <row r="747">
          <cell r="C747">
            <v>0</v>
          </cell>
          <cell r="I747" t="str">
            <v>01010101</v>
          </cell>
        </row>
        <row r="748">
          <cell r="C748">
            <v>0</v>
          </cell>
          <cell r="I748" t="str">
            <v>01060400</v>
          </cell>
        </row>
        <row r="749">
          <cell r="C749">
            <v>0</v>
          </cell>
          <cell r="I749" t="str">
            <v>03010100</v>
          </cell>
        </row>
        <row r="750">
          <cell r="C750">
            <v>0</v>
          </cell>
          <cell r="I750" t="str">
            <v>01082905</v>
          </cell>
        </row>
        <row r="751">
          <cell r="C751">
            <v>0</v>
          </cell>
          <cell r="I751" t="str">
            <v>01060200</v>
          </cell>
        </row>
        <row r="752">
          <cell r="C752">
            <v>0</v>
          </cell>
          <cell r="I752" t="str">
            <v>01060600</v>
          </cell>
        </row>
        <row r="753">
          <cell r="C753">
            <v>0</v>
          </cell>
          <cell r="I753" t="str">
            <v>01060100</v>
          </cell>
        </row>
        <row r="754">
          <cell r="C754">
            <v>0</v>
          </cell>
          <cell r="I754" t="str">
            <v>01060200</v>
          </cell>
        </row>
        <row r="755">
          <cell r="C755">
            <v>0</v>
          </cell>
          <cell r="I755" t="str">
            <v>01060100</v>
          </cell>
        </row>
        <row r="756">
          <cell r="C756">
            <v>0</v>
          </cell>
          <cell r="I756" t="str">
            <v>01060200</v>
          </cell>
        </row>
        <row r="757">
          <cell r="C757">
            <v>0</v>
          </cell>
          <cell r="I757" t="str">
            <v>01060200</v>
          </cell>
        </row>
        <row r="758">
          <cell r="C758">
            <v>0</v>
          </cell>
          <cell r="I758" t="str">
            <v>01082601</v>
          </cell>
        </row>
        <row r="759">
          <cell r="C759">
            <v>0</v>
          </cell>
          <cell r="I759" t="str">
            <v>01030100</v>
          </cell>
        </row>
        <row r="760">
          <cell r="C760">
            <v>0</v>
          </cell>
          <cell r="I760" t="str">
            <v>01082702</v>
          </cell>
        </row>
        <row r="761">
          <cell r="C761">
            <v>0</v>
          </cell>
          <cell r="I761" t="str">
            <v>01030100</v>
          </cell>
        </row>
        <row r="762">
          <cell r="C762">
            <v>0</v>
          </cell>
          <cell r="I762" t="str">
            <v>01010101</v>
          </cell>
        </row>
        <row r="763">
          <cell r="C763">
            <v>0</v>
          </cell>
          <cell r="I763" t="str">
            <v>01010102</v>
          </cell>
        </row>
        <row r="764">
          <cell r="C764">
            <v>0</v>
          </cell>
          <cell r="I764" t="str">
            <v>01010101</v>
          </cell>
        </row>
        <row r="765">
          <cell r="C765">
            <v>0</v>
          </cell>
          <cell r="I765" t="str">
            <v>01081200</v>
          </cell>
        </row>
        <row r="766">
          <cell r="C766">
            <v>0</v>
          </cell>
          <cell r="I766" t="str">
            <v>01060300</v>
          </cell>
        </row>
        <row r="767">
          <cell r="C767">
            <v>0</v>
          </cell>
          <cell r="I767" t="str">
            <v>01060200</v>
          </cell>
        </row>
        <row r="768">
          <cell r="C768">
            <v>0</v>
          </cell>
          <cell r="I768" t="str">
            <v>01060400</v>
          </cell>
        </row>
        <row r="769">
          <cell r="C769">
            <v>0</v>
          </cell>
          <cell r="I769" t="str">
            <v>01060100</v>
          </cell>
        </row>
        <row r="770">
          <cell r="C770">
            <v>0</v>
          </cell>
          <cell r="I770" t="str">
            <v>01060100</v>
          </cell>
        </row>
        <row r="771">
          <cell r="C771">
            <v>0</v>
          </cell>
          <cell r="I771" t="str">
            <v>01060100</v>
          </cell>
        </row>
        <row r="772">
          <cell r="C772">
            <v>0</v>
          </cell>
          <cell r="I772" t="str">
            <v>01010101</v>
          </cell>
        </row>
        <row r="773">
          <cell r="C773">
            <v>0</v>
          </cell>
          <cell r="I773" t="str">
            <v>01010102</v>
          </cell>
        </row>
        <row r="774">
          <cell r="C774">
            <v>0</v>
          </cell>
          <cell r="I774" t="str">
            <v>01081508</v>
          </cell>
        </row>
        <row r="775">
          <cell r="C775">
            <v>0</v>
          </cell>
          <cell r="I775" t="str">
            <v>01060400</v>
          </cell>
        </row>
        <row r="776">
          <cell r="C776">
            <v>0</v>
          </cell>
          <cell r="I776" t="str">
            <v>01070300</v>
          </cell>
        </row>
        <row r="777">
          <cell r="C777">
            <v>0</v>
          </cell>
          <cell r="I777" t="str">
            <v>01010101</v>
          </cell>
        </row>
        <row r="778">
          <cell r="C778">
            <v>0</v>
          </cell>
          <cell r="I778" t="str">
            <v>01010102</v>
          </cell>
        </row>
        <row r="779">
          <cell r="C779">
            <v>0</v>
          </cell>
          <cell r="I779" t="str">
            <v>01060600</v>
          </cell>
        </row>
        <row r="780">
          <cell r="C780">
            <v>0</v>
          </cell>
          <cell r="I780" t="str">
            <v>01060300</v>
          </cell>
        </row>
        <row r="781">
          <cell r="C781">
            <v>0</v>
          </cell>
          <cell r="I781" t="str">
            <v>01060400</v>
          </cell>
        </row>
        <row r="782">
          <cell r="C782">
            <v>0</v>
          </cell>
          <cell r="I782" t="str">
            <v>01081502</v>
          </cell>
        </row>
        <row r="783">
          <cell r="C783">
            <v>0</v>
          </cell>
          <cell r="I783" t="str">
            <v>01060100</v>
          </cell>
        </row>
        <row r="784">
          <cell r="C784">
            <v>0</v>
          </cell>
          <cell r="I784" t="str">
            <v>01060200</v>
          </cell>
        </row>
        <row r="785">
          <cell r="C785">
            <v>0</v>
          </cell>
          <cell r="I785" t="str">
            <v>01080400</v>
          </cell>
        </row>
        <row r="786">
          <cell r="C786">
            <v>0</v>
          </cell>
          <cell r="I786" t="str">
            <v>01060400</v>
          </cell>
        </row>
        <row r="787">
          <cell r="C787">
            <v>0</v>
          </cell>
          <cell r="I787" t="str">
            <v>01010102</v>
          </cell>
        </row>
        <row r="788">
          <cell r="C788">
            <v>0</v>
          </cell>
          <cell r="I788" t="str">
            <v>01010101</v>
          </cell>
        </row>
        <row r="789">
          <cell r="C789">
            <v>0</v>
          </cell>
          <cell r="I789" t="str">
            <v>01010101</v>
          </cell>
        </row>
        <row r="790">
          <cell r="C790">
            <v>0</v>
          </cell>
          <cell r="I790" t="str">
            <v>01010101</v>
          </cell>
        </row>
        <row r="791">
          <cell r="C791">
            <v>0</v>
          </cell>
          <cell r="I791" t="str">
            <v>01010102</v>
          </cell>
        </row>
        <row r="792">
          <cell r="C792">
            <v>0</v>
          </cell>
          <cell r="I792" t="str">
            <v>01010102</v>
          </cell>
        </row>
        <row r="793">
          <cell r="C793">
            <v>0</v>
          </cell>
          <cell r="I793" t="str">
            <v>01070200</v>
          </cell>
        </row>
        <row r="794">
          <cell r="C794">
            <v>0</v>
          </cell>
          <cell r="I794" t="str">
            <v>01060400</v>
          </cell>
        </row>
        <row r="795">
          <cell r="C795">
            <v>0</v>
          </cell>
          <cell r="I795" t="str">
            <v>01081507</v>
          </cell>
        </row>
        <row r="796">
          <cell r="C796">
            <v>0</v>
          </cell>
          <cell r="I796" t="str">
            <v>01010102</v>
          </cell>
        </row>
        <row r="797">
          <cell r="C797">
            <v>0</v>
          </cell>
          <cell r="I797" t="str">
            <v>01010101</v>
          </cell>
        </row>
        <row r="798">
          <cell r="C798">
            <v>0</v>
          </cell>
          <cell r="I798" t="str">
            <v>01010101</v>
          </cell>
        </row>
        <row r="799">
          <cell r="C799">
            <v>0</v>
          </cell>
          <cell r="I799" t="str">
            <v>01010101</v>
          </cell>
        </row>
        <row r="800">
          <cell r="C800">
            <v>0</v>
          </cell>
          <cell r="I800" t="str">
            <v>01010102</v>
          </cell>
        </row>
        <row r="801">
          <cell r="C801">
            <v>0</v>
          </cell>
          <cell r="I801" t="str">
            <v>01050103</v>
          </cell>
        </row>
        <row r="802">
          <cell r="C802">
            <v>0</v>
          </cell>
          <cell r="I802" t="str">
            <v>01080400</v>
          </cell>
        </row>
        <row r="803">
          <cell r="C803">
            <v>0</v>
          </cell>
          <cell r="I803" t="str">
            <v>01060200</v>
          </cell>
        </row>
        <row r="804">
          <cell r="C804">
            <v>0</v>
          </cell>
          <cell r="I804" t="str">
            <v>01060100</v>
          </cell>
        </row>
        <row r="805">
          <cell r="C805">
            <v>0</v>
          </cell>
          <cell r="I805" t="str">
            <v>01060300</v>
          </cell>
        </row>
        <row r="806">
          <cell r="C806">
            <v>0</v>
          </cell>
          <cell r="I806" t="str">
            <v>01082601</v>
          </cell>
        </row>
        <row r="807">
          <cell r="C807">
            <v>0</v>
          </cell>
          <cell r="I807" t="str">
            <v>01070200</v>
          </cell>
        </row>
        <row r="808">
          <cell r="C808">
            <v>0</v>
          </cell>
          <cell r="I808" t="str">
            <v>01070200</v>
          </cell>
        </row>
        <row r="809">
          <cell r="C809">
            <v>0</v>
          </cell>
          <cell r="I809" t="str">
            <v>01070200</v>
          </cell>
        </row>
        <row r="810">
          <cell r="C810">
            <v>0</v>
          </cell>
          <cell r="I810" t="str">
            <v>01070200</v>
          </cell>
        </row>
        <row r="811">
          <cell r="C811">
            <v>0</v>
          </cell>
          <cell r="I811" t="str">
            <v>01081501</v>
          </cell>
        </row>
        <row r="812">
          <cell r="C812">
            <v>0</v>
          </cell>
          <cell r="I812" t="str">
            <v>02050000</v>
          </cell>
        </row>
        <row r="813">
          <cell r="C813">
            <v>0</v>
          </cell>
          <cell r="I813" t="str">
            <v>01060300</v>
          </cell>
        </row>
        <row r="814">
          <cell r="C814">
            <v>0</v>
          </cell>
          <cell r="I814" t="str">
            <v>01081000</v>
          </cell>
        </row>
        <row r="815">
          <cell r="C815">
            <v>0</v>
          </cell>
          <cell r="I815" t="str">
            <v>01060400</v>
          </cell>
        </row>
        <row r="816">
          <cell r="C816">
            <v>0</v>
          </cell>
          <cell r="I816" t="str">
            <v>02010400</v>
          </cell>
        </row>
        <row r="817">
          <cell r="C817">
            <v>0</v>
          </cell>
          <cell r="I817" t="str">
            <v>01081507</v>
          </cell>
        </row>
        <row r="818">
          <cell r="C818">
            <v>0</v>
          </cell>
          <cell r="I818" t="str">
            <v>01030100</v>
          </cell>
        </row>
        <row r="819">
          <cell r="C819">
            <v>0</v>
          </cell>
          <cell r="I819" t="str">
            <v>01082702</v>
          </cell>
        </row>
        <row r="820">
          <cell r="C820">
            <v>0</v>
          </cell>
          <cell r="I820" t="str">
            <v>01030100</v>
          </cell>
        </row>
        <row r="821">
          <cell r="C821">
            <v>0</v>
          </cell>
          <cell r="I821" t="str">
            <v>01082702</v>
          </cell>
        </row>
        <row r="822">
          <cell r="C822">
            <v>0</v>
          </cell>
          <cell r="I822" t="str">
            <v>01030700</v>
          </cell>
        </row>
        <row r="823">
          <cell r="C823">
            <v>0</v>
          </cell>
          <cell r="I823" t="str">
            <v>01030100</v>
          </cell>
        </row>
        <row r="824">
          <cell r="C824">
            <v>0</v>
          </cell>
          <cell r="I824" t="str">
            <v>01040000</v>
          </cell>
        </row>
        <row r="825">
          <cell r="C825">
            <v>0</v>
          </cell>
          <cell r="I825" t="str">
            <v>01040000</v>
          </cell>
        </row>
        <row r="826">
          <cell r="C826">
            <v>0</v>
          </cell>
          <cell r="I826" t="str">
            <v>01030100</v>
          </cell>
        </row>
        <row r="827">
          <cell r="C827">
            <v>0</v>
          </cell>
          <cell r="I827" t="str">
            <v>01030100</v>
          </cell>
        </row>
        <row r="828">
          <cell r="C828">
            <v>0</v>
          </cell>
          <cell r="I828" t="str">
            <v>01030300</v>
          </cell>
        </row>
        <row r="829">
          <cell r="C829">
            <v>0</v>
          </cell>
          <cell r="I829" t="str">
            <v>01010101</v>
          </cell>
        </row>
        <row r="830">
          <cell r="C830">
            <v>0</v>
          </cell>
          <cell r="I830" t="str">
            <v>01010101</v>
          </cell>
        </row>
        <row r="831">
          <cell r="C831">
            <v>0</v>
          </cell>
          <cell r="I831" t="str">
            <v>01030100</v>
          </cell>
        </row>
        <row r="832">
          <cell r="C832">
            <v>0</v>
          </cell>
          <cell r="I832" t="str">
            <v>01060400</v>
          </cell>
        </row>
        <row r="833">
          <cell r="C833">
            <v>0</v>
          </cell>
          <cell r="I833" t="str">
            <v>01030100</v>
          </cell>
        </row>
        <row r="834">
          <cell r="C834">
            <v>0</v>
          </cell>
          <cell r="I834" t="str">
            <v>01030100</v>
          </cell>
        </row>
        <row r="835">
          <cell r="C835">
            <v>0</v>
          </cell>
          <cell r="I835" t="str">
            <v>01060400</v>
          </cell>
        </row>
        <row r="836">
          <cell r="C836">
            <v>0</v>
          </cell>
          <cell r="I836" t="str">
            <v>01030100</v>
          </cell>
        </row>
        <row r="837">
          <cell r="C837">
            <v>0</v>
          </cell>
          <cell r="I837" t="str">
            <v>01030100</v>
          </cell>
        </row>
        <row r="838">
          <cell r="C838">
            <v>0</v>
          </cell>
          <cell r="I838" t="str">
            <v>01030100</v>
          </cell>
        </row>
        <row r="839">
          <cell r="C839">
            <v>0</v>
          </cell>
          <cell r="I839" t="str">
            <v>02010400</v>
          </cell>
        </row>
        <row r="840">
          <cell r="C840">
            <v>0</v>
          </cell>
          <cell r="I840" t="str">
            <v>01060400</v>
          </cell>
        </row>
        <row r="841">
          <cell r="C841">
            <v>0</v>
          </cell>
          <cell r="I841" t="str">
            <v>04010000</v>
          </cell>
        </row>
        <row r="842">
          <cell r="C842">
            <v>0</v>
          </cell>
          <cell r="I842" t="str">
            <v>01010102</v>
          </cell>
        </row>
        <row r="843">
          <cell r="C843">
            <v>0</v>
          </cell>
          <cell r="I843" t="str">
            <v>01010101</v>
          </cell>
        </row>
        <row r="844">
          <cell r="C844">
            <v>0</v>
          </cell>
          <cell r="I844" t="str">
            <v>01080400</v>
          </cell>
        </row>
        <row r="845">
          <cell r="C845">
            <v>0</v>
          </cell>
          <cell r="I845" t="str">
            <v>01060100</v>
          </cell>
        </row>
        <row r="846">
          <cell r="C846">
            <v>0</v>
          </cell>
          <cell r="I846" t="str">
            <v>01060100</v>
          </cell>
        </row>
        <row r="847">
          <cell r="C847">
            <v>0</v>
          </cell>
          <cell r="I847" t="str">
            <v>01060300</v>
          </cell>
        </row>
        <row r="848">
          <cell r="C848">
            <v>0</v>
          </cell>
          <cell r="I848" t="str">
            <v>01081502</v>
          </cell>
        </row>
        <row r="849">
          <cell r="C849">
            <v>0</v>
          </cell>
          <cell r="I849" t="str">
            <v>01081504</v>
          </cell>
        </row>
        <row r="850">
          <cell r="C850">
            <v>0</v>
          </cell>
          <cell r="I850" t="str">
            <v>01070300</v>
          </cell>
        </row>
        <row r="851">
          <cell r="C851">
            <v>0</v>
          </cell>
          <cell r="I851" t="str">
            <v>01070100</v>
          </cell>
        </row>
        <row r="852">
          <cell r="C852">
            <v>0</v>
          </cell>
          <cell r="I852" t="str">
            <v>01060400</v>
          </cell>
        </row>
        <row r="853">
          <cell r="C853">
            <v>0</v>
          </cell>
          <cell r="I853" t="str">
            <v>01060100</v>
          </cell>
        </row>
        <row r="854">
          <cell r="C854">
            <v>0</v>
          </cell>
          <cell r="I854" t="str">
            <v>01080400</v>
          </cell>
        </row>
        <row r="855">
          <cell r="C855">
            <v>0</v>
          </cell>
          <cell r="I855" t="str">
            <v>01081200</v>
          </cell>
        </row>
        <row r="856">
          <cell r="C856">
            <v>0</v>
          </cell>
          <cell r="I856" t="str">
            <v>01083000</v>
          </cell>
        </row>
        <row r="857">
          <cell r="C857">
            <v>0</v>
          </cell>
          <cell r="I857" t="str">
            <v>01010102</v>
          </cell>
        </row>
        <row r="858">
          <cell r="C858">
            <v>0</v>
          </cell>
          <cell r="I858" t="str">
            <v>01010101</v>
          </cell>
        </row>
        <row r="859">
          <cell r="C859">
            <v>0</v>
          </cell>
          <cell r="I859" t="str">
            <v>01060500</v>
          </cell>
        </row>
        <row r="860">
          <cell r="C860">
            <v>0</v>
          </cell>
          <cell r="I860" t="str">
            <v>02040000</v>
          </cell>
        </row>
        <row r="861">
          <cell r="C861">
            <v>0</v>
          </cell>
          <cell r="I861" t="str">
            <v>01060100</v>
          </cell>
        </row>
        <row r="862">
          <cell r="C862">
            <v>0</v>
          </cell>
          <cell r="I862" t="str">
            <v>01060100</v>
          </cell>
        </row>
        <row r="863">
          <cell r="C863">
            <v>0</v>
          </cell>
          <cell r="I863" t="str">
            <v>01060100</v>
          </cell>
        </row>
        <row r="864">
          <cell r="C864">
            <v>0</v>
          </cell>
          <cell r="I864" t="str">
            <v>01081501</v>
          </cell>
        </row>
        <row r="865">
          <cell r="C865">
            <v>0</v>
          </cell>
          <cell r="I865" t="str">
            <v>01081501</v>
          </cell>
        </row>
        <row r="866">
          <cell r="C866">
            <v>0</v>
          </cell>
          <cell r="I866" t="str">
            <v>01060500</v>
          </cell>
        </row>
        <row r="867">
          <cell r="C867">
            <v>0</v>
          </cell>
          <cell r="I867" t="str">
            <v>01060400</v>
          </cell>
        </row>
        <row r="868">
          <cell r="C868">
            <v>0</v>
          </cell>
          <cell r="I868" t="str">
            <v>01070200</v>
          </cell>
        </row>
        <row r="869">
          <cell r="C869">
            <v>0</v>
          </cell>
          <cell r="I869" t="str">
            <v>01070100</v>
          </cell>
        </row>
        <row r="870">
          <cell r="C870">
            <v>0</v>
          </cell>
          <cell r="I870" t="str">
            <v>01070100</v>
          </cell>
        </row>
        <row r="871">
          <cell r="C871">
            <v>0</v>
          </cell>
          <cell r="I871" t="str">
            <v>01010102</v>
          </cell>
        </row>
        <row r="872">
          <cell r="C872">
            <v>0</v>
          </cell>
          <cell r="I872" t="str">
            <v>01010101</v>
          </cell>
        </row>
        <row r="873">
          <cell r="C873">
            <v>0</v>
          </cell>
          <cell r="I873" t="str">
            <v>01060400</v>
          </cell>
        </row>
        <row r="874">
          <cell r="C874">
            <v>0</v>
          </cell>
          <cell r="I874" t="str">
            <v>01082905</v>
          </cell>
        </row>
        <row r="875">
          <cell r="C875">
            <v>0</v>
          </cell>
          <cell r="I875" t="str">
            <v>01080400</v>
          </cell>
        </row>
        <row r="876">
          <cell r="C876">
            <v>0</v>
          </cell>
          <cell r="I876" t="str">
            <v>01060600</v>
          </cell>
        </row>
        <row r="877">
          <cell r="C877">
            <v>0</v>
          </cell>
          <cell r="I877" t="str">
            <v>01081200</v>
          </cell>
        </row>
        <row r="878">
          <cell r="C878">
            <v>0</v>
          </cell>
          <cell r="I878" t="str">
            <v>01060400</v>
          </cell>
        </row>
        <row r="879">
          <cell r="C879">
            <v>0</v>
          </cell>
          <cell r="I879" t="str">
            <v>01081504</v>
          </cell>
        </row>
        <row r="880">
          <cell r="C880">
            <v>0</v>
          </cell>
          <cell r="I880" t="str">
            <v>01082601</v>
          </cell>
        </row>
        <row r="881">
          <cell r="C881">
            <v>0</v>
          </cell>
          <cell r="I881" t="str">
            <v>01082601</v>
          </cell>
        </row>
        <row r="882">
          <cell r="C882">
            <v>0</v>
          </cell>
          <cell r="I882" t="str">
            <v>01080400</v>
          </cell>
        </row>
        <row r="883">
          <cell r="C883">
            <v>0</v>
          </cell>
          <cell r="I883" t="str">
            <v>01081501</v>
          </cell>
        </row>
        <row r="884">
          <cell r="C884">
            <v>0</v>
          </cell>
          <cell r="I884" t="str">
            <v>01082300</v>
          </cell>
        </row>
        <row r="885">
          <cell r="C885">
            <v>0</v>
          </cell>
          <cell r="I885" t="str">
            <v>01060500</v>
          </cell>
        </row>
        <row r="886">
          <cell r="C886">
            <v>0</v>
          </cell>
          <cell r="I886" t="str">
            <v>01060500</v>
          </cell>
        </row>
        <row r="887">
          <cell r="C887">
            <v>0</v>
          </cell>
          <cell r="I887" t="str">
            <v>01060100</v>
          </cell>
        </row>
        <row r="888">
          <cell r="C888">
            <v>0</v>
          </cell>
          <cell r="I888" t="str">
            <v>01081504</v>
          </cell>
        </row>
        <row r="889">
          <cell r="C889">
            <v>0</v>
          </cell>
          <cell r="I889" t="str">
            <v>01060300</v>
          </cell>
        </row>
        <row r="890">
          <cell r="C890">
            <v>0</v>
          </cell>
          <cell r="I890" t="str">
            <v>01060400</v>
          </cell>
        </row>
        <row r="891">
          <cell r="C891">
            <v>0</v>
          </cell>
          <cell r="I891" t="str">
            <v>01070200</v>
          </cell>
        </row>
        <row r="892">
          <cell r="C892">
            <v>0</v>
          </cell>
          <cell r="I892" t="str">
            <v>01060400</v>
          </cell>
        </row>
        <row r="893">
          <cell r="C893">
            <v>0</v>
          </cell>
          <cell r="I893" t="str">
            <v>01090200</v>
          </cell>
        </row>
        <row r="894">
          <cell r="C894">
            <v>0</v>
          </cell>
          <cell r="I894" t="str">
            <v>01081502</v>
          </cell>
        </row>
        <row r="895">
          <cell r="C895">
            <v>0</v>
          </cell>
          <cell r="I895" t="str">
            <v>01081502</v>
          </cell>
        </row>
        <row r="896">
          <cell r="C896">
            <v>0</v>
          </cell>
          <cell r="I896" t="str">
            <v>01060300</v>
          </cell>
        </row>
        <row r="897">
          <cell r="C897">
            <v>0</v>
          </cell>
          <cell r="I897" t="str">
            <v>01060300</v>
          </cell>
        </row>
        <row r="898">
          <cell r="C898">
            <v>0</v>
          </cell>
          <cell r="I898" t="str">
            <v>01080200</v>
          </cell>
        </row>
        <row r="899">
          <cell r="C899">
            <v>0</v>
          </cell>
          <cell r="I899" t="str">
            <v>01080200</v>
          </cell>
        </row>
        <row r="900">
          <cell r="C900">
            <v>0</v>
          </cell>
          <cell r="I900" t="str">
            <v>01080200</v>
          </cell>
        </row>
        <row r="901">
          <cell r="C901">
            <v>0</v>
          </cell>
          <cell r="I901" t="str">
            <v>01081504</v>
          </cell>
        </row>
        <row r="902">
          <cell r="C902">
            <v>0</v>
          </cell>
          <cell r="I902" t="str">
            <v>01010102</v>
          </cell>
        </row>
        <row r="903">
          <cell r="C903">
            <v>0</v>
          </cell>
          <cell r="I903" t="str">
            <v>01010101</v>
          </cell>
        </row>
        <row r="904">
          <cell r="C904">
            <v>0</v>
          </cell>
          <cell r="I904" t="str">
            <v>01010101</v>
          </cell>
        </row>
        <row r="905">
          <cell r="C905">
            <v>0</v>
          </cell>
          <cell r="I905" t="str">
            <v>01010102</v>
          </cell>
        </row>
        <row r="906">
          <cell r="C906">
            <v>0</v>
          </cell>
          <cell r="I906" t="str">
            <v>01010102</v>
          </cell>
        </row>
        <row r="907">
          <cell r="C907">
            <v>0</v>
          </cell>
          <cell r="I907" t="str">
            <v>01060100</v>
          </cell>
        </row>
        <row r="908">
          <cell r="C908">
            <v>0</v>
          </cell>
          <cell r="I908" t="str">
            <v>01083000</v>
          </cell>
        </row>
        <row r="909">
          <cell r="C909">
            <v>0</v>
          </cell>
          <cell r="I909" t="str">
            <v>01081507</v>
          </cell>
        </row>
        <row r="910">
          <cell r="C910">
            <v>0</v>
          </cell>
          <cell r="I910" t="str">
            <v>01081507</v>
          </cell>
        </row>
        <row r="911">
          <cell r="C911">
            <v>0</v>
          </cell>
          <cell r="I911" t="str">
            <v>01081507</v>
          </cell>
        </row>
        <row r="912">
          <cell r="C912">
            <v>0</v>
          </cell>
          <cell r="I912" t="str">
            <v>01060600</v>
          </cell>
        </row>
        <row r="913">
          <cell r="C913">
            <v>0</v>
          </cell>
          <cell r="I913" t="str">
            <v>01060100</v>
          </cell>
        </row>
        <row r="914">
          <cell r="C914">
            <v>0</v>
          </cell>
          <cell r="I914" t="str">
            <v>01060500</v>
          </cell>
        </row>
        <row r="915">
          <cell r="C915">
            <v>0</v>
          </cell>
          <cell r="I915" t="str">
            <v>01060600</v>
          </cell>
        </row>
        <row r="916">
          <cell r="C916">
            <v>0</v>
          </cell>
          <cell r="I916" t="str">
            <v>01060100</v>
          </cell>
        </row>
        <row r="917">
          <cell r="C917">
            <v>0</v>
          </cell>
          <cell r="I917" t="str">
            <v>02040000</v>
          </cell>
        </row>
        <row r="918">
          <cell r="C918">
            <v>0</v>
          </cell>
          <cell r="I918" t="str">
            <v>02040000</v>
          </cell>
        </row>
        <row r="919">
          <cell r="C919">
            <v>0</v>
          </cell>
          <cell r="I919" t="str">
            <v>01060100</v>
          </cell>
        </row>
        <row r="920">
          <cell r="C920">
            <v>0</v>
          </cell>
          <cell r="I920" t="str">
            <v>01060600</v>
          </cell>
        </row>
        <row r="921">
          <cell r="C921">
            <v>0</v>
          </cell>
          <cell r="I921" t="str">
            <v>01060500</v>
          </cell>
        </row>
        <row r="922">
          <cell r="C922">
            <v>0</v>
          </cell>
          <cell r="I922" t="str">
            <v>01081502</v>
          </cell>
        </row>
        <row r="923">
          <cell r="C923">
            <v>0</v>
          </cell>
          <cell r="I923" t="str">
            <v>01081502</v>
          </cell>
        </row>
        <row r="924">
          <cell r="C924">
            <v>0</v>
          </cell>
          <cell r="I924" t="str">
            <v>01060500</v>
          </cell>
        </row>
        <row r="925">
          <cell r="C925">
            <v>0</v>
          </cell>
          <cell r="I925" t="str">
            <v>01050103</v>
          </cell>
        </row>
        <row r="926">
          <cell r="C926">
            <v>0</v>
          </cell>
          <cell r="I926" t="str">
            <v>01050103</v>
          </cell>
        </row>
        <row r="927">
          <cell r="C927">
            <v>0</v>
          </cell>
          <cell r="I927" t="str">
            <v>01050102</v>
          </cell>
        </row>
        <row r="928">
          <cell r="C928">
            <v>0</v>
          </cell>
          <cell r="I928" t="str">
            <v>01050102</v>
          </cell>
        </row>
        <row r="929">
          <cell r="C929">
            <v>0</v>
          </cell>
          <cell r="I929" t="str">
            <v>01050102</v>
          </cell>
        </row>
        <row r="930">
          <cell r="C930">
            <v>0</v>
          </cell>
          <cell r="I930" t="str">
            <v>01050102</v>
          </cell>
        </row>
        <row r="931">
          <cell r="C931">
            <v>0</v>
          </cell>
          <cell r="I931" t="str">
            <v>01050102</v>
          </cell>
        </row>
        <row r="932">
          <cell r="C932">
            <v>0</v>
          </cell>
          <cell r="I932" t="str">
            <v>01050102</v>
          </cell>
        </row>
        <row r="933">
          <cell r="C933">
            <v>0</v>
          </cell>
          <cell r="I933" t="str">
            <v>01040000</v>
          </cell>
        </row>
        <row r="934">
          <cell r="C934">
            <v>0</v>
          </cell>
          <cell r="I934" t="str">
            <v>01040000</v>
          </cell>
        </row>
        <row r="935">
          <cell r="C935">
            <v>0</v>
          </cell>
          <cell r="I935" t="str">
            <v>01040000</v>
          </cell>
        </row>
        <row r="936">
          <cell r="C936">
            <v>0</v>
          </cell>
          <cell r="I936" t="str">
            <v>01010102</v>
          </cell>
        </row>
        <row r="937">
          <cell r="C937">
            <v>0</v>
          </cell>
          <cell r="I937" t="str">
            <v>01010101</v>
          </cell>
        </row>
        <row r="938">
          <cell r="C938">
            <v>0</v>
          </cell>
          <cell r="I938" t="str">
            <v>01070100</v>
          </cell>
        </row>
        <row r="939">
          <cell r="C939">
            <v>0</v>
          </cell>
          <cell r="I939" t="str">
            <v>01081504</v>
          </cell>
        </row>
        <row r="940">
          <cell r="C940">
            <v>0</v>
          </cell>
          <cell r="I940" t="str">
            <v>01040000</v>
          </cell>
        </row>
        <row r="941">
          <cell r="C941">
            <v>0</v>
          </cell>
          <cell r="I941" t="str">
            <v>01070100</v>
          </cell>
        </row>
        <row r="942">
          <cell r="C942">
            <v>0</v>
          </cell>
          <cell r="I942" t="str">
            <v>01040000</v>
          </cell>
        </row>
        <row r="943">
          <cell r="C943">
            <v>0</v>
          </cell>
          <cell r="I943" t="str">
            <v>01060600</v>
          </cell>
        </row>
        <row r="944">
          <cell r="C944">
            <v>0</v>
          </cell>
          <cell r="I944" t="str">
            <v>01040000</v>
          </cell>
        </row>
        <row r="945">
          <cell r="C945">
            <v>0</v>
          </cell>
          <cell r="I945" t="str">
            <v>01070100</v>
          </cell>
        </row>
        <row r="946">
          <cell r="C946">
            <v>0</v>
          </cell>
          <cell r="I946" t="str">
            <v>01060600</v>
          </cell>
        </row>
        <row r="947">
          <cell r="C947">
            <v>0</v>
          </cell>
          <cell r="I947" t="str">
            <v>02040000</v>
          </cell>
        </row>
        <row r="948">
          <cell r="C948">
            <v>0</v>
          </cell>
          <cell r="I948" t="str">
            <v>01081504</v>
          </cell>
        </row>
        <row r="949">
          <cell r="C949">
            <v>0</v>
          </cell>
          <cell r="I949" t="str">
            <v>01081504</v>
          </cell>
        </row>
        <row r="950">
          <cell r="C950">
            <v>0</v>
          </cell>
          <cell r="I950" t="str">
            <v>01060400</v>
          </cell>
        </row>
        <row r="951">
          <cell r="C951">
            <v>0</v>
          </cell>
          <cell r="I951" t="str">
            <v>01090200</v>
          </cell>
        </row>
        <row r="952">
          <cell r="C952">
            <v>0</v>
          </cell>
          <cell r="I952" t="str">
            <v>01070200</v>
          </cell>
        </row>
        <row r="953">
          <cell r="C953">
            <v>0</v>
          </cell>
          <cell r="I953" t="str">
            <v>01070200</v>
          </cell>
        </row>
        <row r="954">
          <cell r="C954">
            <v>0</v>
          </cell>
          <cell r="I954" t="str">
            <v>01070200</v>
          </cell>
        </row>
        <row r="955">
          <cell r="C955">
            <v>0</v>
          </cell>
          <cell r="I955" t="str">
            <v>01082601</v>
          </cell>
        </row>
        <row r="956">
          <cell r="C956">
            <v>0</v>
          </cell>
          <cell r="I956" t="str">
            <v>01081502</v>
          </cell>
        </row>
        <row r="957">
          <cell r="C957">
            <v>0</v>
          </cell>
          <cell r="I957" t="str">
            <v>02010400</v>
          </cell>
        </row>
        <row r="958">
          <cell r="C958">
            <v>0</v>
          </cell>
          <cell r="I958" t="str">
            <v>01010101</v>
          </cell>
        </row>
        <row r="959">
          <cell r="C959">
            <v>0</v>
          </cell>
          <cell r="I959" t="str">
            <v>01010102</v>
          </cell>
        </row>
        <row r="960">
          <cell r="C960">
            <v>0</v>
          </cell>
          <cell r="I960" t="str">
            <v>01010102</v>
          </cell>
        </row>
        <row r="961">
          <cell r="C961">
            <v>0</v>
          </cell>
          <cell r="I961" t="str">
            <v>01010101</v>
          </cell>
        </row>
        <row r="962">
          <cell r="C962">
            <v>0</v>
          </cell>
          <cell r="I962" t="str">
            <v>01010102</v>
          </cell>
        </row>
        <row r="963">
          <cell r="C963">
            <v>0</v>
          </cell>
          <cell r="I963" t="str">
            <v>01010102</v>
          </cell>
        </row>
        <row r="964">
          <cell r="C964">
            <v>0</v>
          </cell>
          <cell r="I964" t="str">
            <v>01070200</v>
          </cell>
        </row>
        <row r="965">
          <cell r="C965">
            <v>0</v>
          </cell>
          <cell r="I965" t="str">
            <v>01081502</v>
          </cell>
        </row>
        <row r="966">
          <cell r="C966">
            <v>0</v>
          </cell>
          <cell r="I966" t="str">
            <v>01081502</v>
          </cell>
        </row>
        <row r="967">
          <cell r="C967">
            <v>0</v>
          </cell>
          <cell r="I967" t="str">
            <v>01082300</v>
          </cell>
        </row>
        <row r="968">
          <cell r="C968">
            <v>0</v>
          </cell>
          <cell r="I968" t="str">
            <v>01060600</v>
          </cell>
        </row>
        <row r="969">
          <cell r="C969">
            <v>0</v>
          </cell>
          <cell r="I969" t="str">
            <v>01060600</v>
          </cell>
        </row>
        <row r="970">
          <cell r="C970">
            <v>0</v>
          </cell>
          <cell r="I970" t="str">
            <v>01060600</v>
          </cell>
        </row>
        <row r="971">
          <cell r="C971">
            <v>0</v>
          </cell>
          <cell r="I971" t="str">
            <v>01060600</v>
          </cell>
        </row>
        <row r="972">
          <cell r="C972">
            <v>0</v>
          </cell>
          <cell r="I972" t="str">
            <v>02010400</v>
          </cell>
        </row>
        <row r="973">
          <cell r="C973">
            <v>0</v>
          </cell>
          <cell r="I973" t="str">
            <v>01030100</v>
          </cell>
        </row>
        <row r="974">
          <cell r="C974">
            <v>0</v>
          </cell>
          <cell r="I974" t="str">
            <v>01030100</v>
          </cell>
        </row>
        <row r="975">
          <cell r="C975">
            <v>0</v>
          </cell>
          <cell r="I975" t="str">
            <v>01082702</v>
          </cell>
        </row>
        <row r="976">
          <cell r="C976">
            <v>0</v>
          </cell>
          <cell r="I976" t="str">
            <v>01050101</v>
          </cell>
        </row>
        <row r="977">
          <cell r="C977">
            <v>0</v>
          </cell>
          <cell r="I977" t="str">
            <v>01030100</v>
          </cell>
        </row>
        <row r="978">
          <cell r="C978">
            <v>0</v>
          </cell>
          <cell r="I978" t="str">
            <v>01010101</v>
          </cell>
        </row>
        <row r="979">
          <cell r="C979">
            <v>0</v>
          </cell>
          <cell r="I979" t="str">
            <v>01010102</v>
          </cell>
        </row>
        <row r="980">
          <cell r="C980">
            <v>0</v>
          </cell>
          <cell r="I980" t="str">
            <v>01060300</v>
          </cell>
        </row>
        <row r="981">
          <cell r="C981">
            <v>0</v>
          </cell>
          <cell r="I981" t="str">
            <v>01070200</v>
          </cell>
        </row>
        <row r="982">
          <cell r="C982">
            <v>0</v>
          </cell>
          <cell r="I982" t="str">
            <v>01060400</v>
          </cell>
        </row>
        <row r="983">
          <cell r="C983">
            <v>0</v>
          </cell>
          <cell r="I983" t="str">
            <v>01090200</v>
          </cell>
        </row>
        <row r="984">
          <cell r="C984">
            <v>0</v>
          </cell>
          <cell r="I984" t="str">
            <v>02020000</v>
          </cell>
        </row>
        <row r="985">
          <cell r="C985">
            <v>0</v>
          </cell>
          <cell r="I985" t="str">
            <v>01080900</v>
          </cell>
        </row>
        <row r="986">
          <cell r="C986">
            <v>0</v>
          </cell>
          <cell r="I986" t="str">
            <v>01010101</v>
          </cell>
        </row>
        <row r="987">
          <cell r="C987">
            <v>0</v>
          </cell>
          <cell r="I987" t="str">
            <v>01010102</v>
          </cell>
        </row>
        <row r="988">
          <cell r="C988">
            <v>0</v>
          </cell>
          <cell r="I988" t="str">
            <v>01070200</v>
          </cell>
        </row>
        <row r="989">
          <cell r="C989">
            <v>0</v>
          </cell>
          <cell r="I989" t="str">
            <v>01060400</v>
          </cell>
        </row>
        <row r="990">
          <cell r="C990">
            <v>0</v>
          </cell>
          <cell r="I990" t="str">
            <v>01070200</v>
          </cell>
        </row>
        <row r="991">
          <cell r="C991">
            <v>0</v>
          </cell>
          <cell r="I991" t="str">
            <v>01081700</v>
          </cell>
        </row>
        <row r="992">
          <cell r="C992">
            <v>0</v>
          </cell>
          <cell r="I992" t="str">
            <v>01070600</v>
          </cell>
        </row>
        <row r="993">
          <cell r="C993">
            <v>0</v>
          </cell>
          <cell r="I993" t="str">
            <v>01082905</v>
          </cell>
        </row>
        <row r="994">
          <cell r="C994">
            <v>0</v>
          </cell>
          <cell r="I994" t="str">
            <v>01010101</v>
          </cell>
        </row>
        <row r="995">
          <cell r="C995">
            <v>0</v>
          </cell>
          <cell r="I995" t="str">
            <v>01010102</v>
          </cell>
        </row>
        <row r="996">
          <cell r="C996">
            <v>0</v>
          </cell>
          <cell r="I996" t="str">
            <v>02040000</v>
          </cell>
        </row>
        <row r="997">
          <cell r="C997">
            <v>0</v>
          </cell>
          <cell r="I997" t="str">
            <v>02040000</v>
          </cell>
        </row>
        <row r="998">
          <cell r="C998">
            <v>0</v>
          </cell>
          <cell r="I998" t="str">
            <v>02040000</v>
          </cell>
        </row>
        <row r="999">
          <cell r="C999">
            <v>0</v>
          </cell>
          <cell r="I999" t="str">
            <v>02040000</v>
          </cell>
        </row>
        <row r="1000">
          <cell r="C1000">
            <v>0</v>
          </cell>
          <cell r="I1000" t="str">
            <v>02040000</v>
          </cell>
        </row>
        <row r="1001">
          <cell r="C1001">
            <v>0</v>
          </cell>
          <cell r="I1001" t="str">
            <v>01082601</v>
          </cell>
        </row>
        <row r="1002">
          <cell r="C1002">
            <v>0</v>
          </cell>
          <cell r="I1002" t="str">
            <v>01060400</v>
          </cell>
        </row>
        <row r="1003">
          <cell r="C1003">
            <v>0</v>
          </cell>
          <cell r="I1003" t="str">
            <v>01060400</v>
          </cell>
        </row>
        <row r="1004">
          <cell r="C1004">
            <v>0</v>
          </cell>
          <cell r="I1004" t="str">
            <v>01082905</v>
          </cell>
        </row>
        <row r="1005">
          <cell r="C1005">
            <v>0</v>
          </cell>
          <cell r="I1005" t="str">
            <v>01081505</v>
          </cell>
        </row>
        <row r="1006">
          <cell r="C1006">
            <v>0</v>
          </cell>
          <cell r="I1006" t="str">
            <v>01083000</v>
          </cell>
        </row>
        <row r="1007">
          <cell r="C1007">
            <v>0</v>
          </cell>
          <cell r="I1007" t="str">
            <v>01010101</v>
          </cell>
        </row>
        <row r="1008">
          <cell r="C1008">
            <v>0</v>
          </cell>
          <cell r="I1008" t="str">
            <v>01010102</v>
          </cell>
        </row>
        <row r="1009">
          <cell r="C1009">
            <v>0</v>
          </cell>
          <cell r="I1009" t="str">
            <v>01070300</v>
          </cell>
        </row>
        <row r="1010">
          <cell r="C1010">
            <v>0</v>
          </cell>
          <cell r="I1010" t="str">
            <v>01060300</v>
          </cell>
        </row>
        <row r="1011">
          <cell r="C1011">
            <v>0</v>
          </cell>
          <cell r="I1011" t="str">
            <v>01060300</v>
          </cell>
        </row>
        <row r="1012">
          <cell r="C1012">
            <v>0</v>
          </cell>
          <cell r="I1012" t="str">
            <v>01060400</v>
          </cell>
        </row>
        <row r="1013">
          <cell r="C1013">
            <v>0</v>
          </cell>
          <cell r="I1013" t="str">
            <v>01060400</v>
          </cell>
        </row>
        <row r="1014">
          <cell r="C1014">
            <v>0</v>
          </cell>
          <cell r="I1014" t="str">
            <v>01070200</v>
          </cell>
        </row>
        <row r="1015">
          <cell r="C1015">
            <v>0</v>
          </cell>
          <cell r="I1015" t="str">
            <v>01070200</v>
          </cell>
        </row>
        <row r="1016">
          <cell r="C1016">
            <v>0</v>
          </cell>
          <cell r="I1016" t="str">
            <v>01070200</v>
          </cell>
        </row>
        <row r="1017">
          <cell r="C1017">
            <v>0</v>
          </cell>
          <cell r="I1017" t="str">
            <v>01070200</v>
          </cell>
        </row>
        <row r="1018">
          <cell r="C1018">
            <v>0</v>
          </cell>
          <cell r="I1018" t="str">
            <v>01070200</v>
          </cell>
        </row>
        <row r="1019">
          <cell r="C1019">
            <v>0</v>
          </cell>
          <cell r="I1019" t="str">
            <v>01070200</v>
          </cell>
        </row>
        <row r="1020">
          <cell r="C1020">
            <v>0</v>
          </cell>
          <cell r="I1020" t="str">
            <v>01070200</v>
          </cell>
        </row>
        <row r="1021">
          <cell r="C1021">
            <v>0</v>
          </cell>
          <cell r="I1021" t="str">
            <v>01070200</v>
          </cell>
        </row>
        <row r="1022">
          <cell r="C1022">
            <v>0</v>
          </cell>
          <cell r="I1022" t="str">
            <v>01081504</v>
          </cell>
        </row>
        <row r="1023">
          <cell r="C1023">
            <v>0</v>
          </cell>
          <cell r="I1023" t="str">
            <v>01081504</v>
          </cell>
        </row>
        <row r="1024">
          <cell r="C1024">
            <v>0</v>
          </cell>
          <cell r="I1024" t="str">
            <v>01083000</v>
          </cell>
        </row>
        <row r="1025">
          <cell r="C1025">
            <v>0</v>
          </cell>
          <cell r="I1025" t="str">
            <v>01082601</v>
          </cell>
        </row>
        <row r="1026">
          <cell r="C1026">
            <v>0</v>
          </cell>
          <cell r="I1026" t="str">
            <v>01070200</v>
          </cell>
        </row>
        <row r="1027">
          <cell r="C1027">
            <v>0</v>
          </cell>
          <cell r="I1027" t="str">
            <v>01010101</v>
          </cell>
        </row>
        <row r="1028">
          <cell r="C1028">
            <v>0</v>
          </cell>
          <cell r="I1028" t="str">
            <v>01010102</v>
          </cell>
        </row>
        <row r="1029">
          <cell r="C1029">
            <v>0</v>
          </cell>
          <cell r="I1029" t="str">
            <v>01010101</v>
          </cell>
        </row>
        <row r="1030">
          <cell r="C1030">
            <v>0</v>
          </cell>
          <cell r="I1030" t="str">
            <v>01010102</v>
          </cell>
        </row>
        <row r="1031">
          <cell r="C1031">
            <v>0</v>
          </cell>
          <cell r="I1031" t="str">
            <v>01081502</v>
          </cell>
        </row>
        <row r="1032">
          <cell r="C1032">
            <v>0</v>
          </cell>
          <cell r="I1032" t="str">
            <v>01081200</v>
          </cell>
        </row>
        <row r="1033">
          <cell r="C1033">
            <v>0</v>
          </cell>
          <cell r="I1033" t="str">
            <v>01010102</v>
          </cell>
        </row>
        <row r="1034">
          <cell r="C1034">
            <v>0</v>
          </cell>
          <cell r="I1034" t="str">
            <v>01010101</v>
          </cell>
        </row>
        <row r="1035">
          <cell r="C1035">
            <v>0</v>
          </cell>
          <cell r="I1035" t="str">
            <v>01060300</v>
          </cell>
        </row>
        <row r="1036">
          <cell r="C1036">
            <v>0</v>
          </cell>
          <cell r="I1036" t="str">
            <v>01081502</v>
          </cell>
        </row>
        <row r="1037">
          <cell r="C1037">
            <v>0</v>
          </cell>
          <cell r="I1037" t="str">
            <v>01070200</v>
          </cell>
        </row>
        <row r="1038">
          <cell r="C1038">
            <v>0</v>
          </cell>
          <cell r="I1038" t="str">
            <v>01070200</v>
          </cell>
        </row>
        <row r="1039">
          <cell r="C1039">
            <v>0</v>
          </cell>
          <cell r="I1039" t="str">
            <v>01070200</v>
          </cell>
        </row>
        <row r="1040">
          <cell r="C1040">
            <v>0</v>
          </cell>
          <cell r="I1040" t="str">
            <v>01060400</v>
          </cell>
        </row>
        <row r="1041">
          <cell r="C1041">
            <v>0</v>
          </cell>
          <cell r="I1041" t="str">
            <v>01080400</v>
          </cell>
        </row>
        <row r="1042">
          <cell r="C1042">
            <v>0</v>
          </cell>
          <cell r="I1042" t="str">
            <v>01010102</v>
          </cell>
        </row>
        <row r="1043">
          <cell r="C1043">
            <v>0</v>
          </cell>
          <cell r="I1043" t="str">
            <v>01081502</v>
          </cell>
        </row>
        <row r="1044">
          <cell r="C1044">
            <v>0</v>
          </cell>
          <cell r="I1044" t="str">
            <v>01081502</v>
          </cell>
        </row>
        <row r="1045">
          <cell r="C1045">
            <v>0</v>
          </cell>
          <cell r="I1045" t="str">
            <v>01081501</v>
          </cell>
        </row>
        <row r="1046">
          <cell r="C1046">
            <v>0</v>
          </cell>
          <cell r="I1046" t="str">
            <v>01082602</v>
          </cell>
        </row>
        <row r="1047">
          <cell r="C1047">
            <v>0</v>
          </cell>
          <cell r="I1047" t="str">
            <v>01090200</v>
          </cell>
        </row>
        <row r="1048">
          <cell r="C1048">
            <v>0</v>
          </cell>
          <cell r="I1048" t="str">
            <v>01010102</v>
          </cell>
        </row>
        <row r="1049">
          <cell r="C1049">
            <v>0</v>
          </cell>
          <cell r="I1049" t="str">
            <v>01010102</v>
          </cell>
        </row>
        <row r="1050">
          <cell r="C1050">
            <v>0</v>
          </cell>
          <cell r="I1050" t="str">
            <v>01010101</v>
          </cell>
        </row>
        <row r="1051">
          <cell r="C1051">
            <v>0</v>
          </cell>
          <cell r="I1051" t="str">
            <v>01082601</v>
          </cell>
        </row>
        <row r="1052">
          <cell r="C1052">
            <v>0</v>
          </cell>
          <cell r="I1052" t="str">
            <v>01010101</v>
          </cell>
        </row>
        <row r="1053">
          <cell r="C1053">
            <v>0</v>
          </cell>
          <cell r="I1053" t="str">
            <v>01010102</v>
          </cell>
        </row>
        <row r="1054">
          <cell r="C1054">
            <v>0</v>
          </cell>
          <cell r="I1054" t="str">
            <v>01060500</v>
          </cell>
        </row>
        <row r="1055">
          <cell r="C1055">
            <v>0</v>
          </cell>
          <cell r="I1055" t="str">
            <v>01081504</v>
          </cell>
        </row>
        <row r="1056">
          <cell r="C1056">
            <v>0</v>
          </cell>
          <cell r="I1056" t="str">
            <v>01081504</v>
          </cell>
        </row>
        <row r="1057">
          <cell r="C1057">
            <v>0</v>
          </cell>
          <cell r="I1057" t="str">
            <v>01060200</v>
          </cell>
        </row>
        <row r="1058">
          <cell r="C1058">
            <v>0</v>
          </cell>
          <cell r="I1058" t="str">
            <v>01060200</v>
          </cell>
        </row>
        <row r="1059">
          <cell r="C1059">
            <v>0</v>
          </cell>
          <cell r="I1059" t="str">
            <v>01060300</v>
          </cell>
        </row>
        <row r="1060">
          <cell r="C1060">
            <v>0</v>
          </cell>
          <cell r="I1060" t="str">
            <v>01060100</v>
          </cell>
        </row>
        <row r="1061">
          <cell r="C1061">
            <v>0</v>
          </cell>
          <cell r="I1061" t="str">
            <v>01060500</v>
          </cell>
        </row>
        <row r="1062">
          <cell r="C1062">
            <v>0</v>
          </cell>
          <cell r="I1062" t="str">
            <v>01083000</v>
          </cell>
        </row>
        <row r="1063">
          <cell r="C1063">
            <v>0</v>
          </cell>
          <cell r="I1063" t="str">
            <v>01060500</v>
          </cell>
        </row>
        <row r="1064">
          <cell r="C1064">
            <v>0</v>
          </cell>
          <cell r="I1064" t="str">
            <v>01081504</v>
          </cell>
        </row>
        <row r="1065">
          <cell r="C1065">
            <v>0</v>
          </cell>
          <cell r="I1065" t="str">
            <v>01060500</v>
          </cell>
        </row>
        <row r="1066">
          <cell r="C1066">
            <v>0</v>
          </cell>
          <cell r="I1066" t="str">
            <v>01081504</v>
          </cell>
        </row>
        <row r="1067">
          <cell r="C1067">
            <v>0</v>
          </cell>
          <cell r="I1067" t="str">
            <v>01060500</v>
          </cell>
        </row>
        <row r="1068">
          <cell r="C1068">
            <v>0</v>
          </cell>
          <cell r="I1068" t="str">
            <v>01081504</v>
          </cell>
        </row>
        <row r="1069">
          <cell r="C1069">
            <v>0</v>
          </cell>
          <cell r="I1069" t="str">
            <v>01060500</v>
          </cell>
        </row>
        <row r="1070">
          <cell r="C1070">
            <v>0</v>
          </cell>
          <cell r="I1070" t="str">
            <v>01060500</v>
          </cell>
        </row>
        <row r="1071">
          <cell r="C1071">
            <v>0</v>
          </cell>
          <cell r="I1071" t="str">
            <v>01060100</v>
          </cell>
        </row>
        <row r="1072">
          <cell r="C1072">
            <v>0</v>
          </cell>
          <cell r="I1072" t="str">
            <v>01060500</v>
          </cell>
        </row>
        <row r="1073">
          <cell r="C1073">
            <v>0</v>
          </cell>
          <cell r="I1073" t="str">
            <v>01081501</v>
          </cell>
        </row>
        <row r="1074">
          <cell r="C1074">
            <v>0</v>
          </cell>
          <cell r="I1074" t="str">
            <v>01060500</v>
          </cell>
        </row>
        <row r="1075">
          <cell r="C1075">
            <v>0</v>
          </cell>
          <cell r="I1075" t="str">
            <v>02040000</v>
          </cell>
        </row>
        <row r="1076">
          <cell r="C1076">
            <v>0</v>
          </cell>
          <cell r="I1076" t="str">
            <v>02040000</v>
          </cell>
        </row>
        <row r="1077">
          <cell r="C1077">
            <v>0</v>
          </cell>
          <cell r="I1077" t="str">
            <v>01060500</v>
          </cell>
        </row>
        <row r="1078">
          <cell r="C1078">
            <v>0</v>
          </cell>
          <cell r="I1078" t="str">
            <v>02040000</v>
          </cell>
        </row>
        <row r="1079">
          <cell r="C1079">
            <v>0</v>
          </cell>
          <cell r="I1079" t="str">
            <v>01083000</v>
          </cell>
        </row>
        <row r="1080">
          <cell r="C1080">
            <v>0</v>
          </cell>
          <cell r="I1080" t="str">
            <v>01010102</v>
          </cell>
        </row>
        <row r="1081">
          <cell r="C1081">
            <v>0</v>
          </cell>
          <cell r="I1081" t="str">
            <v>01010101</v>
          </cell>
        </row>
        <row r="1082">
          <cell r="C1082">
            <v>0</v>
          </cell>
          <cell r="I1082" t="str">
            <v>01070200</v>
          </cell>
        </row>
        <row r="1083">
          <cell r="C1083">
            <v>0</v>
          </cell>
          <cell r="I1083" t="str">
            <v>01070200</v>
          </cell>
        </row>
        <row r="1084">
          <cell r="C1084">
            <v>0</v>
          </cell>
          <cell r="I1084" t="str">
            <v>01081502</v>
          </cell>
        </row>
        <row r="1085">
          <cell r="C1085">
            <v>0</v>
          </cell>
          <cell r="I1085" t="str">
            <v>01070100</v>
          </cell>
        </row>
        <row r="1086">
          <cell r="C1086">
            <v>0</v>
          </cell>
          <cell r="I1086" t="str">
            <v>01080800</v>
          </cell>
        </row>
        <row r="1087">
          <cell r="C1087">
            <v>0</v>
          </cell>
          <cell r="I1087" t="str">
            <v>01010102</v>
          </cell>
        </row>
        <row r="1088">
          <cell r="C1088">
            <v>0</v>
          </cell>
          <cell r="I1088" t="str">
            <v>01081101</v>
          </cell>
        </row>
        <row r="1089">
          <cell r="C1089">
            <v>0</v>
          </cell>
          <cell r="I1089" t="str">
            <v>01010101</v>
          </cell>
        </row>
        <row r="1090">
          <cell r="C1090">
            <v>0</v>
          </cell>
          <cell r="I1090" t="str">
            <v>01080400</v>
          </cell>
        </row>
        <row r="1091">
          <cell r="C1091">
            <v>0</v>
          </cell>
          <cell r="I1091" t="str">
            <v>01081000</v>
          </cell>
        </row>
        <row r="1092">
          <cell r="C1092">
            <v>0</v>
          </cell>
          <cell r="I1092" t="str">
            <v>01081507</v>
          </cell>
        </row>
        <row r="1093">
          <cell r="C1093">
            <v>0</v>
          </cell>
          <cell r="I1093" t="str">
            <v>01080400</v>
          </cell>
        </row>
        <row r="1094">
          <cell r="C1094">
            <v>0</v>
          </cell>
          <cell r="I1094" t="str">
            <v>01083000</v>
          </cell>
        </row>
        <row r="1095">
          <cell r="C1095">
            <v>0</v>
          </cell>
          <cell r="I1095" t="str">
            <v>01081504</v>
          </cell>
        </row>
        <row r="1096">
          <cell r="C1096">
            <v>0</v>
          </cell>
          <cell r="I1096" t="str">
            <v>01081502</v>
          </cell>
        </row>
        <row r="1097">
          <cell r="C1097">
            <v>0</v>
          </cell>
          <cell r="I1097" t="str">
            <v>02010700</v>
          </cell>
        </row>
        <row r="1098">
          <cell r="C1098">
            <v>0</v>
          </cell>
          <cell r="I1098" t="str">
            <v>01083000</v>
          </cell>
        </row>
        <row r="1099">
          <cell r="C1099">
            <v>0</v>
          </cell>
          <cell r="I1099" t="str">
            <v>01060400</v>
          </cell>
        </row>
        <row r="1100">
          <cell r="C1100">
            <v>0</v>
          </cell>
          <cell r="I1100" t="str">
            <v>01060300</v>
          </cell>
        </row>
        <row r="1101">
          <cell r="C1101">
            <v>0</v>
          </cell>
          <cell r="I1101" t="str">
            <v>01060300</v>
          </cell>
        </row>
        <row r="1102">
          <cell r="C1102">
            <v>0</v>
          </cell>
          <cell r="I1102" t="str">
            <v>01082602</v>
          </cell>
        </row>
        <row r="1103">
          <cell r="C1103">
            <v>0</v>
          </cell>
          <cell r="I1103" t="str">
            <v>01010101</v>
          </cell>
        </row>
        <row r="1104">
          <cell r="C1104">
            <v>0</v>
          </cell>
          <cell r="I1104" t="str">
            <v>01010102</v>
          </cell>
        </row>
        <row r="1105">
          <cell r="C1105">
            <v>0</v>
          </cell>
          <cell r="I1105" t="str">
            <v>01010101</v>
          </cell>
        </row>
        <row r="1106">
          <cell r="C1106">
            <v>0</v>
          </cell>
          <cell r="I1106" t="str">
            <v>01010102</v>
          </cell>
        </row>
        <row r="1107">
          <cell r="C1107">
            <v>0</v>
          </cell>
          <cell r="I1107" t="str">
            <v>01010101</v>
          </cell>
        </row>
        <row r="1108">
          <cell r="C1108">
            <v>0</v>
          </cell>
          <cell r="I1108" t="str">
            <v>01081501</v>
          </cell>
        </row>
        <row r="1109">
          <cell r="C1109">
            <v>0</v>
          </cell>
          <cell r="I1109" t="str">
            <v>01080800</v>
          </cell>
        </row>
        <row r="1110">
          <cell r="C1110">
            <v>0</v>
          </cell>
          <cell r="I1110" t="str">
            <v>01060300</v>
          </cell>
        </row>
        <row r="1111">
          <cell r="C1111">
            <v>0</v>
          </cell>
          <cell r="I1111" t="str">
            <v>01070100</v>
          </cell>
        </row>
        <row r="1112">
          <cell r="C1112">
            <v>0</v>
          </cell>
          <cell r="I1112" t="str">
            <v>01060400</v>
          </cell>
        </row>
        <row r="1113">
          <cell r="C1113">
            <v>0</v>
          </cell>
          <cell r="I1113" t="str">
            <v>02040000</v>
          </cell>
        </row>
        <row r="1114">
          <cell r="C1114">
            <v>0</v>
          </cell>
          <cell r="I1114" t="str">
            <v>01081300</v>
          </cell>
        </row>
        <row r="1115">
          <cell r="C1115">
            <v>0</v>
          </cell>
          <cell r="I1115" t="str">
            <v>01010102</v>
          </cell>
        </row>
        <row r="1116">
          <cell r="C1116">
            <v>0</v>
          </cell>
          <cell r="I1116" t="str">
            <v>01010101</v>
          </cell>
        </row>
        <row r="1117">
          <cell r="C1117">
            <v>0</v>
          </cell>
          <cell r="I1117" t="str">
            <v>01060200</v>
          </cell>
        </row>
        <row r="1118">
          <cell r="C1118">
            <v>0</v>
          </cell>
          <cell r="I1118" t="str">
            <v>01060600</v>
          </cell>
        </row>
        <row r="1119">
          <cell r="C1119">
            <v>0</v>
          </cell>
          <cell r="I1119" t="str">
            <v>01060400</v>
          </cell>
        </row>
        <row r="1120">
          <cell r="C1120">
            <v>0</v>
          </cell>
          <cell r="I1120" t="str">
            <v>01081200</v>
          </cell>
        </row>
        <row r="1121">
          <cell r="C1121">
            <v>0</v>
          </cell>
          <cell r="I1121" t="str">
            <v>01060300</v>
          </cell>
        </row>
        <row r="1122">
          <cell r="C1122">
            <v>0</v>
          </cell>
          <cell r="I1122" t="str">
            <v>01060500</v>
          </cell>
        </row>
        <row r="1123">
          <cell r="C1123">
            <v>0</v>
          </cell>
          <cell r="I1123" t="str">
            <v>01081501</v>
          </cell>
        </row>
        <row r="1124">
          <cell r="C1124">
            <v>0</v>
          </cell>
          <cell r="I1124" t="str">
            <v>01060500</v>
          </cell>
        </row>
        <row r="1125">
          <cell r="C1125">
            <v>0</v>
          </cell>
          <cell r="I1125" t="str">
            <v>01070300</v>
          </cell>
        </row>
        <row r="1126">
          <cell r="C1126">
            <v>0</v>
          </cell>
          <cell r="I1126" t="str">
            <v>01083000</v>
          </cell>
        </row>
        <row r="1127">
          <cell r="C1127">
            <v>0</v>
          </cell>
          <cell r="I1127" t="str">
            <v>01060300</v>
          </cell>
        </row>
        <row r="1128">
          <cell r="C1128">
            <v>0</v>
          </cell>
          <cell r="I1128" t="str">
            <v>01060500</v>
          </cell>
        </row>
        <row r="1129">
          <cell r="C1129">
            <v>0</v>
          </cell>
          <cell r="I1129" t="str">
            <v>01060500</v>
          </cell>
        </row>
        <row r="1130">
          <cell r="C1130">
            <v>0</v>
          </cell>
          <cell r="I1130" t="str">
            <v>01060500</v>
          </cell>
        </row>
        <row r="1131">
          <cell r="C1131">
            <v>0</v>
          </cell>
          <cell r="I1131" t="str">
            <v>01081504</v>
          </cell>
        </row>
        <row r="1132">
          <cell r="C1132">
            <v>0</v>
          </cell>
          <cell r="I1132" t="str">
            <v>01070300</v>
          </cell>
        </row>
        <row r="1133">
          <cell r="C1133">
            <v>0</v>
          </cell>
          <cell r="I1133" t="str">
            <v>02010100</v>
          </cell>
        </row>
        <row r="1134">
          <cell r="C1134">
            <v>0</v>
          </cell>
          <cell r="I1134" t="str">
            <v>02010100</v>
          </cell>
        </row>
        <row r="1135">
          <cell r="C1135">
            <v>0</v>
          </cell>
          <cell r="I1135" t="str">
            <v>01081501</v>
          </cell>
        </row>
        <row r="1136">
          <cell r="C1136">
            <v>0</v>
          </cell>
          <cell r="I1136" t="str">
            <v>01060200</v>
          </cell>
        </row>
        <row r="1137">
          <cell r="C1137">
            <v>0</v>
          </cell>
          <cell r="I1137" t="str">
            <v>01081200</v>
          </cell>
        </row>
        <row r="1138">
          <cell r="C1138">
            <v>0</v>
          </cell>
          <cell r="I1138" t="str">
            <v>02040000</v>
          </cell>
        </row>
        <row r="1139">
          <cell r="C1139">
            <v>0</v>
          </cell>
          <cell r="I1139" t="str">
            <v>01060600</v>
          </cell>
        </row>
        <row r="1140">
          <cell r="C1140">
            <v>0</v>
          </cell>
          <cell r="I1140" t="str">
            <v>01060600</v>
          </cell>
        </row>
        <row r="1141">
          <cell r="C1141">
            <v>0</v>
          </cell>
          <cell r="I1141" t="str">
            <v>01060200</v>
          </cell>
        </row>
        <row r="1142">
          <cell r="C1142">
            <v>0</v>
          </cell>
          <cell r="I1142" t="str">
            <v>01070300</v>
          </cell>
        </row>
        <row r="1143">
          <cell r="C1143">
            <v>0</v>
          </cell>
          <cell r="I1143" t="str">
            <v>02040000</v>
          </cell>
        </row>
        <row r="1144">
          <cell r="C1144">
            <v>0</v>
          </cell>
          <cell r="I1144" t="str">
            <v>01060200</v>
          </cell>
        </row>
        <row r="1145">
          <cell r="C1145">
            <v>0</v>
          </cell>
          <cell r="I1145" t="str">
            <v>01080200</v>
          </cell>
        </row>
        <row r="1146">
          <cell r="C1146">
            <v>0</v>
          </cell>
          <cell r="I1146" t="str">
            <v>01070100</v>
          </cell>
        </row>
        <row r="1147">
          <cell r="C1147">
            <v>0</v>
          </cell>
          <cell r="I1147" t="str">
            <v>01060300</v>
          </cell>
        </row>
        <row r="1148">
          <cell r="C1148">
            <v>0</v>
          </cell>
          <cell r="I1148" t="str">
            <v>01080400</v>
          </cell>
        </row>
        <row r="1149">
          <cell r="C1149">
            <v>0</v>
          </cell>
          <cell r="I1149" t="str">
            <v>01081000</v>
          </cell>
        </row>
        <row r="1150">
          <cell r="C1150">
            <v>0</v>
          </cell>
          <cell r="I1150" t="str">
            <v>01060200</v>
          </cell>
        </row>
        <row r="1151">
          <cell r="C1151">
            <v>0</v>
          </cell>
          <cell r="I1151" t="str">
            <v>02040000</v>
          </cell>
        </row>
        <row r="1152">
          <cell r="C1152">
            <v>0</v>
          </cell>
          <cell r="I1152" t="str">
            <v>01060200</v>
          </cell>
        </row>
        <row r="1153">
          <cell r="C1153">
            <v>0</v>
          </cell>
          <cell r="I1153" t="str">
            <v>01060200</v>
          </cell>
        </row>
        <row r="1154">
          <cell r="C1154">
            <v>0</v>
          </cell>
          <cell r="I1154" t="str">
            <v>01060600</v>
          </cell>
        </row>
        <row r="1155">
          <cell r="C1155">
            <v>0</v>
          </cell>
          <cell r="I1155" t="str">
            <v>01030100</v>
          </cell>
        </row>
        <row r="1156">
          <cell r="C1156">
            <v>0</v>
          </cell>
          <cell r="I1156" t="str">
            <v>01082702</v>
          </cell>
        </row>
        <row r="1157">
          <cell r="C1157">
            <v>0</v>
          </cell>
          <cell r="I1157" t="str">
            <v>01030100</v>
          </cell>
        </row>
        <row r="1158">
          <cell r="C1158">
            <v>0</v>
          </cell>
          <cell r="I1158" t="str">
            <v>01082702</v>
          </cell>
        </row>
        <row r="1159">
          <cell r="C1159">
            <v>0</v>
          </cell>
          <cell r="I1159" t="str">
            <v>01030100</v>
          </cell>
        </row>
        <row r="1160">
          <cell r="C1160">
            <v>0</v>
          </cell>
          <cell r="I1160" t="str">
            <v>01030100</v>
          </cell>
        </row>
        <row r="1161">
          <cell r="C1161">
            <v>0</v>
          </cell>
          <cell r="I1161" t="str">
            <v>01030700</v>
          </cell>
        </row>
        <row r="1162">
          <cell r="C1162">
            <v>0</v>
          </cell>
          <cell r="I1162" t="str">
            <v>01040000</v>
          </cell>
        </row>
        <row r="1163">
          <cell r="C1163">
            <v>0</v>
          </cell>
          <cell r="I1163" t="str">
            <v>01040000</v>
          </cell>
        </row>
        <row r="1164">
          <cell r="C1164">
            <v>0</v>
          </cell>
          <cell r="I1164" t="str">
            <v>01030300</v>
          </cell>
        </row>
        <row r="1165">
          <cell r="C1165">
            <v>0</v>
          </cell>
          <cell r="I1165" t="str">
            <v>01030300</v>
          </cell>
        </row>
        <row r="1166">
          <cell r="C1166">
            <v>0</v>
          </cell>
          <cell r="I1166" t="str">
            <v>01030100</v>
          </cell>
        </row>
        <row r="1167">
          <cell r="C1167">
            <v>0</v>
          </cell>
          <cell r="I1167" t="str">
            <v>01030100</v>
          </cell>
        </row>
        <row r="1168">
          <cell r="C1168">
            <v>0</v>
          </cell>
          <cell r="I1168" t="str">
            <v>01030100</v>
          </cell>
        </row>
        <row r="1169">
          <cell r="C1169">
            <v>0</v>
          </cell>
          <cell r="I1169" t="str">
            <v>01030100</v>
          </cell>
        </row>
        <row r="1170">
          <cell r="C1170">
            <v>0</v>
          </cell>
          <cell r="I1170" t="str">
            <v>01030100</v>
          </cell>
        </row>
        <row r="1171">
          <cell r="C1171">
            <v>0</v>
          </cell>
          <cell r="I1171" t="str">
            <v>01030100</v>
          </cell>
        </row>
        <row r="1172">
          <cell r="C1172">
            <v>0</v>
          </cell>
          <cell r="I1172" t="str">
            <v>01030100</v>
          </cell>
        </row>
        <row r="1173">
          <cell r="C1173">
            <v>0</v>
          </cell>
          <cell r="I1173" t="str">
            <v>01030100</v>
          </cell>
        </row>
        <row r="1174">
          <cell r="C1174">
            <v>0</v>
          </cell>
          <cell r="I1174" t="str">
            <v>01030100</v>
          </cell>
        </row>
        <row r="1175">
          <cell r="C1175">
            <v>0</v>
          </cell>
          <cell r="I1175" t="str">
            <v>01081508</v>
          </cell>
        </row>
        <row r="1176">
          <cell r="C1176">
            <v>0</v>
          </cell>
          <cell r="I1176" t="str">
            <v>01080800</v>
          </cell>
        </row>
        <row r="1177">
          <cell r="C1177">
            <v>0</v>
          </cell>
          <cell r="I1177" t="str">
            <v>01083000</v>
          </cell>
        </row>
        <row r="1178">
          <cell r="C1178">
            <v>0</v>
          </cell>
          <cell r="I1178" t="str">
            <v>01090200</v>
          </cell>
        </row>
        <row r="1179">
          <cell r="C1179">
            <v>0</v>
          </cell>
          <cell r="I1179" t="str">
            <v>02040000</v>
          </cell>
        </row>
        <row r="1180">
          <cell r="C1180">
            <v>0</v>
          </cell>
          <cell r="I1180" t="str">
            <v>02010700</v>
          </cell>
        </row>
        <row r="1181">
          <cell r="C1181">
            <v>0</v>
          </cell>
          <cell r="I1181" t="str">
            <v>01082601</v>
          </cell>
        </row>
        <row r="1182">
          <cell r="C1182">
            <v>0</v>
          </cell>
          <cell r="I1182" t="str">
            <v>01082601</v>
          </cell>
        </row>
        <row r="1183">
          <cell r="C1183">
            <v>0</v>
          </cell>
          <cell r="I1183" t="str">
            <v>01082601</v>
          </cell>
        </row>
        <row r="1184">
          <cell r="C1184">
            <v>0</v>
          </cell>
          <cell r="I1184" t="str">
            <v>02040000</v>
          </cell>
        </row>
        <row r="1185">
          <cell r="C1185">
            <v>0</v>
          </cell>
          <cell r="I1185" t="str">
            <v>01060200</v>
          </cell>
        </row>
        <row r="1186">
          <cell r="C1186">
            <v>0</v>
          </cell>
          <cell r="I1186" t="str">
            <v>01081503</v>
          </cell>
        </row>
        <row r="1187">
          <cell r="C1187">
            <v>0</v>
          </cell>
          <cell r="I1187" t="str">
            <v>01010102</v>
          </cell>
        </row>
        <row r="1188">
          <cell r="C1188">
            <v>0</v>
          </cell>
          <cell r="I1188" t="str">
            <v>01010101</v>
          </cell>
        </row>
        <row r="1189">
          <cell r="C1189">
            <v>0</v>
          </cell>
          <cell r="I1189" t="str">
            <v>01060400</v>
          </cell>
        </row>
        <row r="1190">
          <cell r="C1190">
            <v>0</v>
          </cell>
          <cell r="I1190" t="str">
            <v>01081507</v>
          </cell>
        </row>
        <row r="1191">
          <cell r="C1191">
            <v>0</v>
          </cell>
          <cell r="I1191" t="str">
            <v>01070200</v>
          </cell>
        </row>
        <row r="1192">
          <cell r="C1192">
            <v>0</v>
          </cell>
          <cell r="I1192" t="str">
            <v>01081507</v>
          </cell>
        </row>
        <row r="1193">
          <cell r="C1193">
            <v>0</v>
          </cell>
          <cell r="I1193" t="str">
            <v>01083000</v>
          </cell>
        </row>
        <row r="1194">
          <cell r="C1194">
            <v>0</v>
          </cell>
          <cell r="I1194" t="str">
            <v>01080400</v>
          </cell>
        </row>
        <row r="1195">
          <cell r="C1195">
            <v>0</v>
          </cell>
          <cell r="I1195" t="str">
            <v>01070100</v>
          </cell>
        </row>
        <row r="1196">
          <cell r="C1196">
            <v>0</v>
          </cell>
          <cell r="I1196" t="str">
            <v>02040000</v>
          </cell>
        </row>
        <row r="1197">
          <cell r="C1197">
            <v>0</v>
          </cell>
          <cell r="I1197" t="str">
            <v>01050106</v>
          </cell>
        </row>
        <row r="1198">
          <cell r="C1198">
            <v>0</v>
          </cell>
          <cell r="I1198" t="str">
            <v>01050106</v>
          </cell>
        </row>
        <row r="1199">
          <cell r="C1199">
            <v>0</v>
          </cell>
          <cell r="I1199" t="str">
            <v>01050106</v>
          </cell>
        </row>
        <row r="1200">
          <cell r="C1200">
            <v>0</v>
          </cell>
          <cell r="I1200" t="str">
            <v>01050106</v>
          </cell>
        </row>
        <row r="1201">
          <cell r="C1201">
            <v>0</v>
          </cell>
          <cell r="I1201" t="str">
            <v>01010102</v>
          </cell>
        </row>
        <row r="1202">
          <cell r="C1202">
            <v>0</v>
          </cell>
          <cell r="I1202" t="str">
            <v>01010101</v>
          </cell>
        </row>
        <row r="1203">
          <cell r="C1203">
            <v>0</v>
          </cell>
          <cell r="I1203" t="str">
            <v>01060200</v>
          </cell>
        </row>
        <row r="1204">
          <cell r="C1204">
            <v>0</v>
          </cell>
          <cell r="I1204" t="str">
            <v>01083000</v>
          </cell>
        </row>
        <row r="1205">
          <cell r="C1205">
            <v>0</v>
          </cell>
          <cell r="I1205" t="str">
            <v>01083000</v>
          </cell>
        </row>
        <row r="1206">
          <cell r="C1206">
            <v>0</v>
          </cell>
          <cell r="I1206" t="str">
            <v>01081505</v>
          </cell>
        </row>
        <row r="1207">
          <cell r="C1207">
            <v>0</v>
          </cell>
          <cell r="I1207" t="str">
            <v>01040000</v>
          </cell>
        </row>
        <row r="1208">
          <cell r="C1208">
            <v>0</v>
          </cell>
          <cell r="I1208" t="str">
            <v>01040000</v>
          </cell>
        </row>
        <row r="1209">
          <cell r="C1209">
            <v>0</v>
          </cell>
          <cell r="I1209" t="str">
            <v>01040000</v>
          </cell>
        </row>
        <row r="1210">
          <cell r="C1210">
            <v>0</v>
          </cell>
          <cell r="I1210" t="str">
            <v>01040000</v>
          </cell>
        </row>
        <row r="1211">
          <cell r="C1211">
            <v>0</v>
          </cell>
          <cell r="I1211" t="str">
            <v>01081501</v>
          </cell>
        </row>
        <row r="1212">
          <cell r="C1212">
            <v>0</v>
          </cell>
          <cell r="I1212" t="str">
            <v>01060600</v>
          </cell>
        </row>
        <row r="1213">
          <cell r="C1213">
            <v>0</v>
          </cell>
          <cell r="I1213" t="str">
            <v>01060200</v>
          </cell>
        </row>
        <row r="1214">
          <cell r="C1214">
            <v>0</v>
          </cell>
          <cell r="I1214" t="str">
            <v>02040000</v>
          </cell>
        </row>
        <row r="1215">
          <cell r="C1215">
            <v>0</v>
          </cell>
          <cell r="I1215" t="str">
            <v>01060600</v>
          </cell>
        </row>
        <row r="1216">
          <cell r="C1216">
            <v>0</v>
          </cell>
          <cell r="I1216" t="str">
            <v>01060600</v>
          </cell>
        </row>
        <row r="1217">
          <cell r="C1217">
            <v>0</v>
          </cell>
          <cell r="I1217" t="str">
            <v>01060200</v>
          </cell>
        </row>
        <row r="1218">
          <cell r="C1218">
            <v>0</v>
          </cell>
          <cell r="I1218" t="str">
            <v>01060200</v>
          </cell>
        </row>
        <row r="1219">
          <cell r="C1219">
            <v>0</v>
          </cell>
          <cell r="I1219" t="str">
            <v>01060200</v>
          </cell>
        </row>
        <row r="1220">
          <cell r="C1220">
            <v>0</v>
          </cell>
          <cell r="I1220" t="str">
            <v>01060200</v>
          </cell>
        </row>
        <row r="1221">
          <cell r="C1221">
            <v>0</v>
          </cell>
          <cell r="I1221" t="str">
            <v>02040000</v>
          </cell>
        </row>
        <row r="1222">
          <cell r="C1222">
            <v>0</v>
          </cell>
          <cell r="I1222" t="str">
            <v>01060200</v>
          </cell>
        </row>
        <row r="1223">
          <cell r="C1223">
            <v>0</v>
          </cell>
          <cell r="I1223" t="str">
            <v>02040000</v>
          </cell>
        </row>
        <row r="1224">
          <cell r="C1224">
            <v>0</v>
          </cell>
          <cell r="I1224" t="str">
            <v>01010102</v>
          </cell>
        </row>
        <row r="1225">
          <cell r="C1225">
            <v>0</v>
          </cell>
          <cell r="I1225" t="str">
            <v>01010101</v>
          </cell>
        </row>
        <row r="1226">
          <cell r="C1226">
            <v>0</v>
          </cell>
          <cell r="I1226" t="str">
            <v>01060400</v>
          </cell>
        </row>
        <row r="1227">
          <cell r="C1227">
            <v>0</v>
          </cell>
          <cell r="I1227" t="str">
            <v>01060200</v>
          </cell>
        </row>
        <row r="1228">
          <cell r="C1228">
            <v>0</v>
          </cell>
          <cell r="I1228" t="str">
            <v>02040000</v>
          </cell>
        </row>
        <row r="1229">
          <cell r="C1229">
            <v>0</v>
          </cell>
          <cell r="I1229" t="str">
            <v>01081506</v>
          </cell>
        </row>
        <row r="1230">
          <cell r="C1230">
            <v>0</v>
          </cell>
          <cell r="I1230" t="str">
            <v>01060200</v>
          </cell>
        </row>
        <row r="1231">
          <cell r="C1231">
            <v>0</v>
          </cell>
          <cell r="I1231" t="str">
            <v>01010102</v>
          </cell>
        </row>
        <row r="1232">
          <cell r="C1232">
            <v>0</v>
          </cell>
          <cell r="I1232" t="str">
            <v>01010101</v>
          </cell>
        </row>
        <row r="1233">
          <cell r="C1233">
            <v>0</v>
          </cell>
          <cell r="I1233" t="str">
            <v>02010700</v>
          </cell>
        </row>
        <row r="1234">
          <cell r="C1234">
            <v>0</v>
          </cell>
          <cell r="I1234" t="str">
            <v>01083000</v>
          </cell>
        </row>
        <row r="1235">
          <cell r="C1235">
            <v>0</v>
          </cell>
          <cell r="I1235" t="str">
            <v>01083000</v>
          </cell>
        </row>
        <row r="1236">
          <cell r="C1236">
            <v>0</v>
          </cell>
          <cell r="I1236" t="str">
            <v>01050101</v>
          </cell>
        </row>
        <row r="1237">
          <cell r="C1237">
            <v>0</v>
          </cell>
          <cell r="I1237" t="str">
            <v>01010102</v>
          </cell>
        </row>
        <row r="1238">
          <cell r="C1238">
            <v>0</v>
          </cell>
          <cell r="I1238" t="str">
            <v>01010101</v>
          </cell>
        </row>
        <row r="1239">
          <cell r="C1239">
            <v>0</v>
          </cell>
          <cell r="I1239" t="str">
            <v>02040000</v>
          </cell>
        </row>
        <row r="1240">
          <cell r="C1240">
            <v>0</v>
          </cell>
          <cell r="I1240" t="str">
            <v>02040000</v>
          </cell>
        </row>
        <row r="1241">
          <cell r="C1241">
            <v>0</v>
          </cell>
          <cell r="I1241" t="str">
            <v>01080900</v>
          </cell>
        </row>
        <row r="1242">
          <cell r="C1242">
            <v>0</v>
          </cell>
          <cell r="I1242" t="str">
            <v>01010102</v>
          </cell>
        </row>
        <row r="1243">
          <cell r="C1243">
            <v>0</v>
          </cell>
          <cell r="I1243" t="str">
            <v>01010101</v>
          </cell>
        </row>
        <row r="1244">
          <cell r="C1244">
            <v>0</v>
          </cell>
          <cell r="I1244" t="str">
            <v>01060300</v>
          </cell>
        </row>
        <row r="1245">
          <cell r="C1245">
            <v>0</v>
          </cell>
          <cell r="I1245" t="str">
            <v>01060100</v>
          </cell>
        </row>
        <row r="1246">
          <cell r="C1246">
            <v>0</v>
          </cell>
          <cell r="I1246" t="str">
            <v>01060600</v>
          </cell>
        </row>
        <row r="1247">
          <cell r="C1247">
            <v>0</v>
          </cell>
          <cell r="I1247" t="str">
            <v>01010102</v>
          </cell>
        </row>
        <row r="1248">
          <cell r="C1248">
            <v>0</v>
          </cell>
          <cell r="I1248" t="str">
            <v>01010102</v>
          </cell>
        </row>
        <row r="1249">
          <cell r="C1249">
            <v>0</v>
          </cell>
          <cell r="I1249" t="str">
            <v>02040000</v>
          </cell>
        </row>
        <row r="1250">
          <cell r="C1250">
            <v>0</v>
          </cell>
          <cell r="I1250" t="str">
            <v>01083000</v>
          </cell>
        </row>
        <row r="1251">
          <cell r="C1251">
            <v>0</v>
          </cell>
          <cell r="I1251" t="str">
            <v>01060200</v>
          </cell>
        </row>
        <row r="1252">
          <cell r="C1252">
            <v>0</v>
          </cell>
          <cell r="I1252" t="str">
            <v>01010102</v>
          </cell>
        </row>
        <row r="1253">
          <cell r="C1253">
            <v>0</v>
          </cell>
          <cell r="I1253" t="str">
            <v>01010101</v>
          </cell>
        </row>
        <row r="1254">
          <cell r="C1254">
            <v>0</v>
          </cell>
          <cell r="I1254" t="str">
            <v>01060500</v>
          </cell>
        </row>
        <row r="1255">
          <cell r="C1255">
            <v>0</v>
          </cell>
          <cell r="I1255" t="str">
            <v>01060500</v>
          </cell>
        </row>
        <row r="1256">
          <cell r="C1256">
            <v>0</v>
          </cell>
          <cell r="I1256" t="str">
            <v>01080400</v>
          </cell>
        </row>
        <row r="1257">
          <cell r="C1257">
            <v>0</v>
          </cell>
          <cell r="I1257" t="str">
            <v>01081502</v>
          </cell>
        </row>
        <row r="1258">
          <cell r="C1258">
            <v>0</v>
          </cell>
          <cell r="I1258" t="str">
            <v>01082601</v>
          </cell>
        </row>
        <row r="1259">
          <cell r="C1259">
            <v>0</v>
          </cell>
          <cell r="I1259" t="str">
            <v>01060400</v>
          </cell>
        </row>
        <row r="1260">
          <cell r="C1260">
            <v>0</v>
          </cell>
          <cell r="I1260" t="str">
            <v>01060400</v>
          </cell>
        </row>
        <row r="1261">
          <cell r="C1261">
            <v>0</v>
          </cell>
          <cell r="I1261" t="str">
            <v>01070200</v>
          </cell>
        </row>
        <row r="1262">
          <cell r="C1262">
            <v>0</v>
          </cell>
          <cell r="I1262" t="str">
            <v>01030100</v>
          </cell>
        </row>
        <row r="1263">
          <cell r="C1263">
            <v>0</v>
          </cell>
          <cell r="I1263" t="str">
            <v>01082702</v>
          </cell>
        </row>
        <row r="1264">
          <cell r="C1264">
            <v>0</v>
          </cell>
          <cell r="I1264" t="str">
            <v>01030400</v>
          </cell>
        </row>
        <row r="1265">
          <cell r="C1265">
            <v>0</v>
          </cell>
          <cell r="I1265" t="str">
            <v>01060300</v>
          </cell>
        </row>
        <row r="1266">
          <cell r="C1266">
            <v>0</v>
          </cell>
          <cell r="I1266" t="str">
            <v>01081200</v>
          </cell>
        </row>
        <row r="1267">
          <cell r="C1267">
            <v>0</v>
          </cell>
          <cell r="I1267" t="str">
            <v>02040000</v>
          </cell>
        </row>
        <row r="1268">
          <cell r="C1268">
            <v>0</v>
          </cell>
          <cell r="I1268" t="str">
            <v>01083000</v>
          </cell>
        </row>
        <row r="1269">
          <cell r="C1269">
            <v>0</v>
          </cell>
          <cell r="I1269" t="str">
            <v>01083000</v>
          </cell>
        </row>
        <row r="1270">
          <cell r="C1270">
            <v>0</v>
          </cell>
          <cell r="I1270" t="str">
            <v>01010102</v>
          </cell>
        </row>
        <row r="1271">
          <cell r="C1271">
            <v>0</v>
          </cell>
          <cell r="I1271" t="str">
            <v>01010101</v>
          </cell>
        </row>
        <row r="1272">
          <cell r="C1272">
            <v>0</v>
          </cell>
          <cell r="I1272" t="str">
            <v>01070300</v>
          </cell>
        </row>
        <row r="1273">
          <cell r="C1273">
            <v>0</v>
          </cell>
          <cell r="I1273" t="str">
            <v>01082300</v>
          </cell>
        </row>
        <row r="1274">
          <cell r="C1274">
            <v>0</v>
          </cell>
          <cell r="I1274" t="str">
            <v>01082905</v>
          </cell>
        </row>
        <row r="1275">
          <cell r="C1275">
            <v>0</v>
          </cell>
          <cell r="I1275" t="str">
            <v>02010600</v>
          </cell>
        </row>
        <row r="1276">
          <cell r="C1276">
            <v>0</v>
          </cell>
          <cell r="I1276" t="str">
            <v>01070200</v>
          </cell>
        </row>
        <row r="1277">
          <cell r="C1277">
            <v>0</v>
          </cell>
          <cell r="I1277" t="str">
            <v>01081507</v>
          </cell>
        </row>
        <row r="1278">
          <cell r="C1278">
            <v>0</v>
          </cell>
          <cell r="I1278" t="str">
            <v>01082909</v>
          </cell>
        </row>
        <row r="1279">
          <cell r="C1279">
            <v>0</v>
          </cell>
          <cell r="I1279" t="str">
            <v>01082909</v>
          </cell>
        </row>
        <row r="1280">
          <cell r="C1280">
            <v>0</v>
          </cell>
          <cell r="I1280" t="str">
            <v>01082909</v>
          </cell>
        </row>
        <row r="1281">
          <cell r="C1281">
            <v>0</v>
          </cell>
          <cell r="I1281" t="str">
            <v>01082909</v>
          </cell>
        </row>
        <row r="1282">
          <cell r="C1282">
            <v>0</v>
          </cell>
          <cell r="I1282" t="str">
            <v>01082909</v>
          </cell>
        </row>
        <row r="1283">
          <cell r="C1283">
            <v>0</v>
          </cell>
          <cell r="I1283" t="str">
            <v>01082909</v>
          </cell>
        </row>
        <row r="1284">
          <cell r="C1284">
            <v>0</v>
          </cell>
          <cell r="I1284" t="str">
            <v>03010100</v>
          </cell>
        </row>
        <row r="1285">
          <cell r="C1285">
            <v>0</v>
          </cell>
          <cell r="I1285" t="str">
            <v>01010102</v>
          </cell>
        </row>
        <row r="1286">
          <cell r="C1286">
            <v>0</v>
          </cell>
          <cell r="I1286" t="str">
            <v>01010101</v>
          </cell>
        </row>
        <row r="1287">
          <cell r="C1287">
            <v>0</v>
          </cell>
          <cell r="I1287" t="str">
            <v>01080400</v>
          </cell>
        </row>
        <row r="1288">
          <cell r="C1288">
            <v>0</v>
          </cell>
          <cell r="I1288" t="str">
            <v>01060600</v>
          </cell>
        </row>
        <row r="1289">
          <cell r="C1289">
            <v>0</v>
          </cell>
          <cell r="I1289" t="str">
            <v>01060400</v>
          </cell>
        </row>
        <row r="1290">
          <cell r="C1290">
            <v>0</v>
          </cell>
          <cell r="I1290" t="str">
            <v>01050102</v>
          </cell>
        </row>
        <row r="1291">
          <cell r="C1291">
            <v>0</v>
          </cell>
          <cell r="I1291" t="str">
            <v>01050102</v>
          </cell>
        </row>
        <row r="1292">
          <cell r="C1292">
            <v>0</v>
          </cell>
          <cell r="I1292" t="str">
            <v>01010102</v>
          </cell>
        </row>
        <row r="1293">
          <cell r="C1293">
            <v>0</v>
          </cell>
          <cell r="I1293" t="str">
            <v>01010102</v>
          </cell>
        </row>
        <row r="1294">
          <cell r="C1294">
            <v>0</v>
          </cell>
          <cell r="I1294" t="str">
            <v>01010101</v>
          </cell>
        </row>
        <row r="1295">
          <cell r="C1295">
            <v>0</v>
          </cell>
          <cell r="I1295" t="str">
            <v>01081504</v>
          </cell>
        </row>
        <row r="1296">
          <cell r="C1296">
            <v>0</v>
          </cell>
          <cell r="I1296" t="str">
            <v>01070100</v>
          </cell>
        </row>
        <row r="1297">
          <cell r="C1297">
            <v>0</v>
          </cell>
          <cell r="I1297" t="str">
            <v>01060300</v>
          </cell>
        </row>
        <row r="1298">
          <cell r="C1298">
            <v>0</v>
          </cell>
          <cell r="I1298" t="str">
            <v>01010101</v>
          </cell>
        </row>
        <row r="1299">
          <cell r="C1299">
            <v>0</v>
          </cell>
          <cell r="I1299" t="str">
            <v>01082601</v>
          </cell>
        </row>
        <row r="1300">
          <cell r="C1300">
            <v>0</v>
          </cell>
          <cell r="I1300" t="str">
            <v>01083000</v>
          </cell>
        </row>
        <row r="1301">
          <cell r="C1301">
            <v>0</v>
          </cell>
          <cell r="I1301" t="str">
            <v>01060400</v>
          </cell>
        </row>
        <row r="1302">
          <cell r="C1302">
            <v>0</v>
          </cell>
          <cell r="I1302" t="str">
            <v>01070100</v>
          </cell>
        </row>
        <row r="1303">
          <cell r="C1303">
            <v>0</v>
          </cell>
          <cell r="I1303" t="str">
            <v>01070100</v>
          </cell>
        </row>
        <row r="1304">
          <cell r="C1304">
            <v>0</v>
          </cell>
          <cell r="I1304" t="str">
            <v>01070100</v>
          </cell>
        </row>
        <row r="1305">
          <cell r="C1305">
            <v>0</v>
          </cell>
          <cell r="I1305" t="str">
            <v>01070100</v>
          </cell>
        </row>
        <row r="1306">
          <cell r="C1306">
            <v>0</v>
          </cell>
          <cell r="I1306" t="str">
            <v>01080400</v>
          </cell>
        </row>
        <row r="1307">
          <cell r="C1307">
            <v>0</v>
          </cell>
          <cell r="I1307" t="str">
            <v>01010102</v>
          </cell>
        </row>
        <row r="1308">
          <cell r="C1308">
            <v>0</v>
          </cell>
          <cell r="I1308" t="str">
            <v>01010101</v>
          </cell>
        </row>
        <row r="1309">
          <cell r="C1309">
            <v>0</v>
          </cell>
          <cell r="I1309" t="str">
            <v>01010101</v>
          </cell>
        </row>
        <row r="1310">
          <cell r="C1310">
            <v>0</v>
          </cell>
          <cell r="I1310" t="str">
            <v>01070100</v>
          </cell>
        </row>
        <row r="1311">
          <cell r="C1311">
            <v>0</v>
          </cell>
          <cell r="I1311" t="str">
            <v>01080400</v>
          </cell>
        </row>
        <row r="1312">
          <cell r="C1312">
            <v>0</v>
          </cell>
          <cell r="I1312" t="str">
            <v>01080400</v>
          </cell>
        </row>
        <row r="1313">
          <cell r="C1313">
            <v>0</v>
          </cell>
          <cell r="I1313" t="str">
            <v>01070100</v>
          </cell>
        </row>
        <row r="1314">
          <cell r="C1314">
            <v>0</v>
          </cell>
          <cell r="I1314" t="str">
            <v>01081504</v>
          </cell>
        </row>
        <row r="1315">
          <cell r="C1315">
            <v>0</v>
          </cell>
          <cell r="I1315" t="str">
            <v>02040000</v>
          </cell>
        </row>
        <row r="1316">
          <cell r="C1316">
            <v>0</v>
          </cell>
          <cell r="I1316" t="str">
            <v>01060600</v>
          </cell>
        </row>
        <row r="1317">
          <cell r="C1317">
            <v>0</v>
          </cell>
          <cell r="I1317" t="str">
            <v>01083000</v>
          </cell>
        </row>
        <row r="1318">
          <cell r="C1318">
            <v>0</v>
          </cell>
          <cell r="I1318" t="str">
            <v>01060200</v>
          </cell>
        </row>
        <row r="1319">
          <cell r="C1319">
            <v>0</v>
          </cell>
          <cell r="I1319" t="str">
            <v>01010101</v>
          </cell>
        </row>
        <row r="1320">
          <cell r="C1320">
            <v>0</v>
          </cell>
          <cell r="I1320" t="str">
            <v>01010102</v>
          </cell>
        </row>
        <row r="1321">
          <cell r="C1321">
            <v>0</v>
          </cell>
          <cell r="I1321" t="str">
            <v>01010102</v>
          </cell>
        </row>
        <row r="1322">
          <cell r="C1322">
            <v>0</v>
          </cell>
          <cell r="I1322" t="str">
            <v>01060600</v>
          </cell>
        </row>
        <row r="1323">
          <cell r="C1323">
            <v>0</v>
          </cell>
          <cell r="I1323" t="str">
            <v>01070100</v>
          </cell>
        </row>
        <row r="1324">
          <cell r="C1324">
            <v>0</v>
          </cell>
          <cell r="I1324" t="str">
            <v>01070100</v>
          </cell>
        </row>
        <row r="1325">
          <cell r="C1325">
            <v>0</v>
          </cell>
          <cell r="I1325" t="str">
            <v>01060400</v>
          </cell>
        </row>
        <row r="1326">
          <cell r="C1326">
            <v>0</v>
          </cell>
          <cell r="I1326" t="str">
            <v>01082400</v>
          </cell>
        </row>
        <row r="1327">
          <cell r="C1327">
            <v>0</v>
          </cell>
          <cell r="I1327" t="str">
            <v>01060300</v>
          </cell>
        </row>
        <row r="1328">
          <cell r="C1328">
            <v>0</v>
          </cell>
          <cell r="I1328" t="str">
            <v>01060300</v>
          </cell>
        </row>
        <row r="1329">
          <cell r="C1329">
            <v>0</v>
          </cell>
          <cell r="I1329" t="str">
            <v>01082602</v>
          </cell>
        </row>
        <row r="1330">
          <cell r="C1330">
            <v>0</v>
          </cell>
          <cell r="I1330" t="str">
            <v>01081502</v>
          </cell>
        </row>
        <row r="1331">
          <cell r="C1331">
            <v>0</v>
          </cell>
          <cell r="I1331" t="str">
            <v>01060400</v>
          </cell>
        </row>
        <row r="1332">
          <cell r="C1332">
            <v>0</v>
          </cell>
          <cell r="I1332" t="str">
            <v>01060600</v>
          </cell>
        </row>
        <row r="1333">
          <cell r="C1333">
            <v>0</v>
          </cell>
          <cell r="I1333" t="str">
            <v>01060400</v>
          </cell>
        </row>
        <row r="1334">
          <cell r="C1334">
            <v>0</v>
          </cell>
          <cell r="I1334" t="str">
            <v>01070200</v>
          </cell>
        </row>
        <row r="1335">
          <cell r="C1335">
            <v>0</v>
          </cell>
          <cell r="I1335" t="str">
            <v>01010102</v>
          </cell>
        </row>
        <row r="1336">
          <cell r="C1336">
            <v>0</v>
          </cell>
          <cell r="I1336" t="str">
            <v>01010101</v>
          </cell>
        </row>
        <row r="1337">
          <cell r="C1337">
            <v>0</v>
          </cell>
          <cell r="I1337" t="str">
            <v>01083000</v>
          </cell>
        </row>
        <row r="1338">
          <cell r="C1338">
            <v>0</v>
          </cell>
          <cell r="I1338" t="str">
            <v>01070200</v>
          </cell>
        </row>
        <row r="1339">
          <cell r="C1339">
            <v>0</v>
          </cell>
          <cell r="I1339" t="str">
            <v>01080800</v>
          </cell>
        </row>
        <row r="1340">
          <cell r="C1340">
            <v>0</v>
          </cell>
          <cell r="I1340" t="str">
            <v>01082601</v>
          </cell>
        </row>
        <row r="1341">
          <cell r="C1341">
            <v>0</v>
          </cell>
          <cell r="I1341" t="str">
            <v>01082908</v>
          </cell>
        </row>
        <row r="1342">
          <cell r="C1342">
            <v>0</v>
          </cell>
          <cell r="I1342" t="str">
            <v>01060300</v>
          </cell>
        </row>
        <row r="1343">
          <cell r="C1343">
            <v>0</v>
          </cell>
          <cell r="I1343" t="str">
            <v>01060600</v>
          </cell>
        </row>
        <row r="1344">
          <cell r="C1344">
            <v>0</v>
          </cell>
          <cell r="I1344" t="str">
            <v>01082909</v>
          </cell>
        </row>
        <row r="1345">
          <cell r="C1345">
            <v>0</v>
          </cell>
          <cell r="I1345" t="str">
            <v>01030100</v>
          </cell>
        </row>
        <row r="1346">
          <cell r="C1346">
            <v>0</v>
          </cell>
          <cell r="I1346" t="str">
            <v>01082702</v>
          </cell>
        </row>
        <row r="1347">
          <cell r="C1347">
            <v>0</v>
          </cell>
          <cell r="I1347" t="str">
            <v>01030100</v>
          </cell>
        </row>
        <row r="1348">
          <cell r="C1348">
            <v>0</v>
          </cell>
          <cell r="I1348" t="str">
            <v>01082702</v>
          </cell>
        </row>
        <row r="1349">
          <cell r="C1349">
            <v>0</v>
          </cell>
          <cell r="I1349" t="str">
            <v>01030100</v>
          </cell>
        </row>
        <row r="1350">
          <cell r="C1350">
            <v>0</v>
          </cell>
          <cell r="I1350" t="str">
            <v>01030100</v>
          </cell>
        </row>
        <row r="1351">
          <cell r="C1351">
            <v>0</v>
          </cell>
          <cell r="I1351" t="str">
            <v>01030100</v>
          </cell>
        </row>
        <row r="1352">
          <cell r="C1352">
            <v>0</v>
          </cell>
          <cell r="I1352" t="str">
            <v>01030100</v>
          </cell>
        </row>
        <row r="1353">
          <cell r="C1353">
            <v>0</v>
          </cell>
          <cell r="I1353" t="str">
            <v>01030300</v>
          </cell>
        </row>
        <row r="1354">
          <cell r="C1354">
            <v>0</v>
          </cell>
          <cell r="I1354" t="str">
            <v>01030700</v>
          </cell>
        </row>
        <row r="1355">
          <cell r="C1355">
            <v>0</v>
          </cell>
          <cell r="I1355" t="str">
            <v>01040000</v>
          </cell>
        </row>
        <row r="1356">
          <cell r="C1356">
            <v>0</v>
          </cell>
          <cell r="I1356" t="str">
            <v>01040000</v>
          </cell>
        </row>
        <row r="1357">
          <cell r="C1357">
            <v>0</v>
          </cell>
          <cell r="I1357" t="str">
            <v>01030100</v>
          </cell>
        </row>
        <row r="1358">
          <cell r="C1358">
            <v>0</v>
          </cell>
          <cell r="I1358" t="str">
            <v>01030100</v>
          </cell>
        </row>
        <row r="1359">
          <cell r="C1359">
            <v>0</v>
          </cell>
          <cell r="I1359" t="str">
            <v>01030100</v>
          </cell>
        </row>
        <row r="1360">
          <cell r="C1360">
            <v>0</v>
          </cell>
          <cell r="I1360" t="str">
            <v>01030100</v>
          </cell>
        </row>
        <row r="1361">
          <cell r="C1361">
            <v>0</v>
          </cell>
          <cell r="I1361" t="str">
            <v>01030100</v>
          </cell>
        </row>
        <row r="1362">
          <cell r="C1362">
            <v>0</v>
          </cell>
          <cell r="I1362" t="str">
            <v>01030100</v>
          </cell>
        </row>
        <row r="1363">
          <cell r="C1363">
            <v>0</v>
          </cell>
          <cell r="I1363" t="str">
            <v>01030100</v>
          </cell>
        </row>
        <row r="1364">
          <cell r="C1364">
            <v>0</v>
          </cell>
          <cell r="I1364" t="str">
            <v>01030100</v>
          </cell>
        </row>
        <row r="1365">
          <cell r="C1365">
            <v>0</v>
          </cell>
          <cell r="I1365" t="str">
            <v>01081200</v>
          </cell>
        </row>
        <row r="1366">
          <cell r="C1366">
            <v>0</v>
          </cell>
          <cell r="I1366" t="str">
            <v>01081200</v>
          </cell>
        </row>
        <row r="1367">
          <cell r="C1367">
            <v>0</v>
          </cell>
          <cell r="I1367" t="str">
            <v>01080400</v>
          </cell>
        </row>
        <row r="1368">
          <cell r="C1368">
            <v>0</v>
          </cell>
          <cell r="I1368" t="str">
            <v>01082601</v>
          </cell>
        </row>
        <row r="1369">
          <cell r="C1369">
            <v>0</v>
          </cell>
          <cell r="I1369" t="str">
            <v>02040000</v>
          </cell>
        </row>
        <row r="1370">
          <cell r="C1370">
            <v>0</v>
          </cell>
          <cell r="I1370" t="str">
            <v>01030300</v>
          </cell>
        </row>
        <row r="1371">
          <cell r="C1371">
            <v>0</v>
          </cell>
          <cell r="I1371" t="str">
            <v>01081501</v>
          </cell>
        </row>
        <row r="1372">
          <cell r="C1372">
            <v>0</v>
          </cell>
          <cell r="I1372" t="str">
            <v>01070100</v>
          </cell>
        </row>
        <row r="1373">
          <cell r="C1373">
            <v>0</v>
          </cell>
          <cell r="I1373" t="str">
            <v>01070100</v>
          </cell>
        </row>
        <row r="1374">
          <cell r="C1374">
            <v>0</v>
          </cell>
          <cell r="I1374" t="str">
            <v>01082002</v>
          </cell>
        </row>
        <row r="1375">
          <cell r="C1375">
            <v>0</v>
          </cell>
          <cell r="I1375" t="str">
            <v>01060300</v>
          </cell>
        </row>
        <row r="1376">
          <cell r="C1376">
            <v>0</v>
          </cell>
          <cell r="I1376" t="str">
            <v>01081507</v>
          </cell>
        </row>
        <row r="1377">
          <cell r="C1377">
            <v>0</v>
          </cell>
          <cell r="I1377" t="str">
            <v>01081504</v>
          </cell>
        </row>
        <row r="1378">
          <cell r="C1378">
            <v>0</v>
          </cell>
          <cell r="I1378" t="str">
            <v>01070200</v>
          </cell>
        </row>
        <row r="1379">
          <cell r="C1379">
            <v>0</v>
          </cell>
          <cell r="I1379" t="str">
            <v>01060100</v>
          </cell>
        </row>
        <row r="1380">
          <cell r="C1380">
            <v>0</v>
          </cell>
          <cell r="I1380" t="str">
            <v>01060200</v>
          </cell>
        </row>
        <row r="1381">
          <cell r="C1381">
            <v>0</v>
          </cell>
          <cell r="I1381" t="str">
            <v>01081503</v>
          </cell>
        </row>
        <row r="1382">
          <cell r="C1382">
            <v>0</v>
          </cell>
          <cell r="I1382" t="str">
            <v>01081505</v>
          </cell>
        </row>
        <row r="1383">
          <cell r="C1383">
            <v>0</v>
          </cell>
          <cell r="I1383" t="str">
            <v>01082601</v>
          </cell>
        </row>
        <row r="1384">
          <cell r="C1384">
            <v>0</v>
          </cell>
          <cell r="I1384" t="str">
            <v>01060300</v>
          </cell>
        </row>
        <row r="1385">
          <cell r="C1385">
            <v>0</v>
          </cell>
          <cell r="I1385" t="str">
            <v>01081504</v>
          </cell>
        </row>
        <row r="1386">
          <cell r="C1386">
            <v>0</v>
          </cell>
          <cell r="I1386" t="str">
            <v>01081508</v>
          </cell>
        </row>
        <row r="1387">
          <cell r="C1387">
            <v>0</v>
          </cell>
          <cell r="I1387" t="str">
            <v>01070200</v>
          </cell>
        </row>
        <row r="1388">
          <cell r="C1388">
            <v>0</v>
          </cell>
          <cell r="I1388" t="str">
            <v>01060500</v>
          </cell>
        </row>
        <row r="1389">
          <cell r="C1389">
            <v>0</v>
          </cell>
          <cell r="I1389" t="str">
            <v>01060400</v>
          </cell>
        </row>
        <row r="1390">
          <cell r="C1390">
            <v>0</v>
          </cell>
          <cell r="I1390" t="str">
            <v>01070200</v>
          </cell>
        </row>
        <row r="1391">
          <cell r="C1391">
            <v>0</v>
          </cell>
          <cell r="I1391" t="str">
            <v>01070200</v>
          </cell>
        </row>
        <row r="1392">
          <cell r="C1392">
            <v>0</v>
          </cell>
          <cell r="I1392" t="str">
            <v>01082002</v>
          </cell>
        </row>
        <row r="1393">
          <cell r="C1393">
            <v>0</v>
          </cell>
          <cell r="I1393" t="str">
            <v>01082002</v>
          </cell>
        </row>
        <row r="1394">
          <cell r="C1394">
            <v>0</v>
          </cell>
          <cell r="I1394" t="str">
            <v>01082002</v>
          </cell>
        </row>
        <row r="1395">
          <cell r="C1395">
            <v>0</v>
          </cell>
          <cell r="I1395" t="str">
            <v>01060400</v>
          </cell>
        </row>
        <row r="1396">
          <cell r="C1396">
            <v>0</v>
          </cell>
          <cell r="I1396" t="str">
            <v>01070100</v>
          </cell>
        </row>
        <row r="1397">
          <cell r="C1397">
            <v>0</v>
          </cell>
          <cell r="I1397" t="str">
            <v>01070200</v>
          </cell>
        </row>
        <row r="1398">
          <cell r="C1398">
            <v>0</v>
          </cell>
          <cell r="I1398" t="str">
            <v>01081101</v>
          </cell>
        </row>
        <row r="1399">
          <cell r="C1399">
            <v>0</v>
          </cell>
          <cell r="I1399" t="str">
            <v>01081200</v>
          </cell>
        </row>
        <row r="1400">
          <cell r="C1400">
            <v>0</v>
          </cell>
          <cell r="I1400" t="str">
            <v>01081700</v>
          </cell>
        </row>
        <row r="1401">
          <cell r="C1401">
            <v>0</v>
          </cell>
          <cell r="I1401" t="str">
            <v>01060300</v>
          </cell>
        </row>
        <row r="1402">
          <cell r="C1402">
            <v>0</v>
          </cell>
          <cell r="I1402" t="str">
            <v>01060300</v>
          </cell>
        </row>
        <row r="1403">
          <cell r="C1403">
            <v>0</v>
          </cell>
          <cell r="I1403" t="str">
            <v>01081505</v>
          </cell>
        </row>
        <row r="1404">
          <cell r="C1404">
            <v>0</v>
          </cell>
          <cell r="I1404" t="str">
            <v>01060600</v>
          </cell>
        </row>
        <row r="1405">
          <cell r="C1405">
            <v>0</v>
          </cell>
          <cell r="I1405" t="str">
            <v>01080300</v>
          </cell>
        </row>
        <row r="1406">
          <cell r="C1406">
            <v>0</v>
          </cell>
          <cell r="I1406" t="str">
            <v>01010102</v>
          </cell>
        </row>
        <row r="1407">
          <cell r="C1407">
            <v>0</v>
          </cell>
          <cell r="I1407" t="str">
            <v>01010101</v>
          </cell>
        </row>
        <row r="1408">
          <cell r="C1408">
            <v>0</v>
          </cell>
          <cell r="I1408" t="str">
            <v>01040000</v>
          </cell>
        </row>
        <row r="1409">
          <cell r="C1409">
            <v>0</v>
          </cell>
          <cell r="I1409" t="str">
            <v>01040000</v>
          </cell>
        </row>
        <row r="1410">
          <cell r="C1410">
            <v>0</v>
          </cell>
          <cell r="I1410" t="str">
            <v>01040000</v>
          </cell>
        </row>
        <row r="1411">
          <cell r="C1411">
            <v>0</v>
          </cell>
          <cell r="I1411" t="str">
            <v>01070100</v>
          </cell>
        </row>
        <row r="1412">
          <cell r="C1412">
            <v>0</v>
          </cell>
          <cell r="I1412" t="str">
            <v>01010101</v>
          </cell>
        </row>
        <row r="1413">
          <cell r="C1413">
            <v>0</v>
          </cell>
          <cell r="I1413" t="str">
            <v>01010102</v>
          </cell>
        </row>
        <row r="1414">
          <cell r="C1414">
            <v>0</v>
          </cell>
          <cell r="I1414" t="str">
            <v>01050108</v>
          </cell>
        </row>
        <row r="1415">
          <cell r="C1415">
            <v>0</v>
          </cell>
          <cell r="I1415" t="str">
            <v>01080400</v>
          </cell>
        </row>
        <row r="1416">
          <cell r="C1416">
            <v>0</v>
          </cell>
          <cell r="I1416" t="str">
            <v>01010102</v>
          </cell>
        </row>
        <row r="1417">
          <cell r="C1417">
            <v>0</v>
          </cell>
          <cell r="I1417" t="str">
            <v>01010101</v>
          </cell>
        </row>
        <row r="1418">
          <cell r="C1418">
            <v>0</v>
          </cell>
          <cell r="I1418" t="str">
            <v>01070200</v>
          </cell>
        </row>
        <row r="1419">
          <cell r="C1419">
            <v>0</v>
          </cell>
          <cell r="I1419" t="str">
            <v>01060300</v>
          </cell>
        </row>
        <row r="1420">
          <cell r="C1420">
            <v>0</v>
          </cell>
          <cell r="I1420" t="str">
            <v>01081502</v>
          </cell>
        </row>
        <row r="1421">
          <cell r="C1421">
            <v>0</v>
          </cell>
          <cell r="I1421" t="str">
            <v>01060300</v>
          </cell>
        </row>
        <row r="1422">
          <cell r="C1422">
            <v>0</v>
          </cell>
          <cell r="I1422" t="str">
            <v>01060300</v>
          </cell>
        </row>
        <row r="1423">
          <cell r="C1423">
            <v>0</v>
          </cell>
          <cell r="I1423" t="str">
            <v>01060200</v>
          </cell>
        </row>
        <row r="1424">
          <cell r="C1424">
            <v>0</v>
          </cell>
          <cell r="I1424" t="str">
            <v>01060400</v>
          </cell>
        </row>
        <row r="1425">
          <cell r="C1425">
            <v>0</v>
          </cell>
          <cell r="I1425" t="str">
            <v>01060600</v>
          </cell>
        </row>
        <row r="1426">
          <cell r="C1426">
            <v>0</v>
          </cell>
          <cell r="I1426" t="str">
            <v>01081503</v>
          </cell>
        </row>
        <row r="1427">
          <cell r="C1427">
            <v>0</v>
          </cell>
          <cell r="I1427" t="str">
            <v>01060200</v>
          </cell>
        </row>
        <row r="1428">
          <cell r="C1428">
            <v>0</v>
          </cell>
          <cell r="I1428" t="str">
            <v>01060200</v>
          </cell>
        </row>
        <row r="1429">
          <cell r="C1429">
            <v>0</v>
          </cell>
          <cell r="I1429" t="str">
            <v>01060500</v>
          </cell>
        </row>
        <row r="1430">
          <cell r="C1430">
            <v>0</v>
          </cell>
          <cell r="I1430" t="str">
            <v>01070200</v>
          </cell>
        </row>
        <row r="1431">
          <cell r="C1431">
            <v>0</v>
          </cell>
          <cell r="I1431" t="str">
            <v>01070200</v>
          </cell>
        </row>
        <row r="1432">
          <cell r="C1432">
            <v>0</v>
          </cell>
          <cell r="I1432" t="str">
            <v>01060500</v>
          </cell>
        </row>
        <row r="1433">
          <cell r="C1433">
            <v>0</v>
          </cell>
          <cell r="I1433" t="str">
            <v>01080900</v>
          </cell>
        </row>
        <row r="1434">
          <cell r="C1434">
            <v>0</v>
          </cell>
          <cell r="I1434" t="str">
            <v>01080900</v>
          </cell>
        </row>
        <row r="1435">
          <cell r="C1435">
            <v>0</v>
          </cell>
          <cell r="I1435" t="str">
            <v>01060600</v>
          </cell>
        </row>
        <row r="1436">
          <cell r="C1436">
            <v>0</v>
          </cell>
          <cell r="I1436" t="str">
            <v>01082601</v>
          </cell>
        </row>
        <row r="1437">
          <cell r="C1437">
            <v>0</v>
          </cell>
          <cell r="I1437" t="str">
            <v>01082601</v>
          </cell>
        </row>
        <row r="1438">
          <cell r="C1438">
            <v>0</v>
          </cell>
          <cell r="I1438" t="str">
            <v>01010102</v>
          </cell>
        </row>
        <row r="1439">
          <cell r="C1439">
            <v>0</v>
          </cell>
          <cell r="I1439" t="str">
            <v>01010102</v>
          </cell>
        </row>
        <row r="1440">
          <cell r="C1440">
            <v>0</v>
          </cell>
          <cell r="I1440" t="str">
            <v>01010101</v>
          </cell>
        </row>
        <row r="1441">
          <cell r="C1441">
            <v>0</v>
          </cell>
          <cell r="I1441" t="str">
            <v>01081200</v>
          </cell>
        </row>
        <row r="1442">
          <cell r="C1442">
            <v>0</v>
          </cell>
          <cell r="I1442" t="str">
            <v>01081200</v>
          </cell>
        </row>
        <row r="1443">
          <cell r="C1443">
            <v>0</v>
          </cell>
          <cell r="I1443" t="str">
            <v>01081200</v>
          </cell>
        </row>
        <row r="1444">
          <cell r="C1444">
            <v>0</v>
          </cell>
          <cell r="I1444" t="str">
            <v>01081200</v>
          </cell>
        </row>
        <row r="1445">
          <cell r="C1445">
            <v>0</v>
          </cell>
          <cell r="I1445" t="str">
            <v>01081200</v>
          </cell>
        </row>
        <row r="1446">
          <cell r="C1446">
            <v>0</v>
          </cell>
          <cell r="I1446" t="str">
            <v>01080400</v>
          </cell>
        </row>
        <row r="1447">
          <cell r="C1447">
            <v>0</v>
          </cell>
          <cell r="I1447" t="str">
            <v>01050101</v>
          </cell>
        </row>
        <row r="1448">
          <cell r="C1448">
            <v>0</v>
          </cell>
          <cell r="I1448" t="str">
            <v>02010700</v>
          </cell>
        </row>
        <row r="1449">
          <cell r="C1449">
            <v>0</v>
          </cell>
          <cell r="I1449" t="str">
            <v>01010101</v>
          </cell>
        </row>
        <row r="1450">
          <cell r="C1450">
            <v>0</v>
          </cell>
          <cell r="I1450" t="str">
            <v>01010102</v>
          </cell>
        </row>
        <row r="1451">
          <cell r="C1451">
            <v>0</v>
          </cell>
          <cell r="I1451" t="str">
            <v>01010102</v>
          </cell>
        </row>
        <row r="1452">
          <cell r="C1452">
            <v>0</v>
          </cell>
          <cell r="I1452" t="str">
            <v>01060600</v>
          </cell>
        </row>
        <row r="1453">
          <cell r="C1453">
            <v>0</v>
          </cell>
          <cell r="I1453" t="str">
            <v>01060500</v>
          </cell>
        </row>
        <row r="1454">
          <cell r="C1454">
            <v>0</v>
          </cell>
          <cell r="I1454" t="str">
            <v>01070200</v>
          </cell>
        </row>
        <row r="1455">
          <cell r="C1455">
            <v>0</v>
          </cell>
          <cell r="I1455" t="str">
            <v>01070100</v>
          </cell>
        </row>
        <row r="1456">
          <cell r="C1456">
            <v>0</v>
          </cell>
          <cell r="I1456" t="str">
            <v>01060500</v>
          </cell>
        </row>
        <row r="1457">
          <cell r="C1457">
            <v>0</v>
          </cell>
          <cell r="I1457" t="str">
            <v>01082601</v>
          </cell>
        </row>
        <row r="1458">
          <cell r="C1458">
            <v>0</v>
          </cell>
          <cell r="I1458" t="str">
            <v>02010400</v>
          </cell>
        </row>
        <row r="1459">
          <cell r="C1459">
            <v>0</v>
          </cell>
          <cell r="I1459" t="str">
            <v>01083000</v>
          </cell>
        </row>
        <row r="1460">
          <cell r="C1460">
            <v>0</v>
          </cell>
          <cell r="I1460" t="str">
            <v>01010101</v>
          </cell>
        </row>
        <row r="1461">
          <cell r="C1461">
            <v>0</v>
          </cell>
          <cell r="I1461" t="str">
            <v>01010102</v>
          </cell>
        </row>
        <row r="1462">
          <cell r="C1462">
            <v>0</v>
          </cell>
          <cell r="I1462" t="str">
            <v>01070200</v>
          </cell>
        </row>
        <row r="1463">
          <cell r="C1463">
            <v>0</v>
          </cell>
          <cell r="I1463" t="str">
            <v>01060400</v>
          </cell>
        </row>
        <row r="1464">
          <cell r="C1464">
            <v>0</v>
          </cell>
          <cell r="I1464" t="str">
            <v>01082601</v>
          </cell>
        </row>
        <row r="1465">
          <cell r="C1465">
            <v>0</v>
          </cell>
          <cell r="I1465" t="str">
            <v>01030100</v>
          </cell>
        </row>
        <row r="1466">
          <cell r="C1466">
            <v>0</v>
          </cell>
          <cell r="I1466" t="str">
            <v>01030100</v>
          </cell>
        </row>
        <row r="1467">
          <cell r="C1467">
            <v>0</v>
          </cell>
          <cell r="I1467" t="str">
            <v>01082702</v>
          </cell>
        </row>
        <row r="1468">
          <cell r="C1468">
            <v>0</v>
          </cell>
          <cell r="I1468" t="str">
            <v>01010101</v>
          </cell>
        </row>
        <row r="1469">
          <cell r="C1469">
            <v>0</v>
          </cell>
          <cell r="I1469" t="str">
            <v>01010102</v>
          </cell>
        </row>
        <row r="1470">
          <cell r="C1470">
            <v>0</v>
          </cell>
          <cell r="I1470" t="str">
            <v>01082601</v>
          </cell>
        </row>
        <row r="1471">
          <cell r="C1471">
            <v>0</v>
          </cell>
          <cell r="I1471" t="str">
            <v>01090200</v>
          </cell>
        </row>
        <row r="1472">
          <cell r="C1472">
            <v>0</v>
          </cell>
          <cell r="I1472" t="str">
            <v>01060200</v>
          </cell>
        </row>
        <row r="1473">
          <cell r="C1473">
            <v>0</v>
          </cell>
          <cell r="I1473" t="str">
            <v>01060300</v>
          </cell>
        </row>
        <row r="1474">
          <cell r="C1474">
            <v>0</v>
          </cell>
          <cell r="I1474" t="str">
            <v>01081300</v>
          </cell>
        </row>
        <row r="1475">
          <cell r="C1475">
            <v>0</v>
          </cell>
          <cell r="I1475" t="str">
            <v>01070200</v>
          </cell>
        </row>
        <row r="1476">
          <cell r="C1476">
            <v>0</v>
          </cell>
          <cell r="I1476" t="str">
            <v>02010700</v>
          </cell>
        </row>
        <row r="1477">
          <cell r="C1477">
            <v>0</v>
          </cell>
          <cell r="I1477" t="str">
            <v>01060300</v>
          </cell>
        </row>
        <row r="1478">
          <cell r="C1478">
            <v>0</v>
          </cell>
          <cell r="I1478" t="str">
            <v>01070100</v>
          </cell>
        </row>
        <row r="1479">
          <cell r="C1479">
            <v>0</v>
          </cell>
          <cell r="I1479" t="str">
            <v>01081501</v>
          </cell>
        </row>
        <row r="1480">
          <cell r="C1480">
            <v>0</v>
          </cell>
          <cell r="I1480" t="str">
            <v>01060100</v>
          </cell>
        </row>
        <row r="1481">
          <cell r="C1481">
            <v>0</v>
          </cell>
          <cell r="I1481" t="str">
            <v>01010102</v>
          </cell>
        </row>
        <row r="1482">
          <cell r="C1482">
            <v>0</v>
          </cell>
          <cell r="I1482" t="str">
            <v>01010101</v>
          </cell>
        </row>
        <row r="1483">
          <cell r="C1483">
            <v>0</v>
          </cell>
          <cell r="I1483" t="str">
            <v>01082905</v>
          </cell>
        </row>
        <row r="1484">
          <cell r="C1484">
            <v>0</v>
          </cell>
          <cell r="I1484" t="str">
            <v>01060300</v>
          </cell>
        </row>
        <row r="1485">
          <cell r="C1485">
            <v>0</v>
          </cell>
          <cell r="I1485" t="str">
            <v>01060600</v>
          </cell>
        </row>
        <row r="1486">
          <cell r="C1486">
            <v>0</v>
          </cell>
          <cell r="I1486" t="str">
            <v>01010102</v>
          </cell>
        </row>
        <row r="1487">
          <cell r="C1487">
            <v>0</v>
          </cell>
          <cell r="I1487" t="str">
            <v>01080800</v>
          </cell>
        </row>
        <row r="1488">
          <cell r="C1488">
            <v>0</v>
          </cell>
          <cell r="I1488" t="str">
            <v>01010101</v>
          </cell>
        </row>
        <row r="1489">
          <cell r="C1489">
            <v>0</v>
          </cell>
          <cell r="I1489" t="str">
            <v>01082909</v>
          </cell>
        </row>
        <row r="1490">
          <cell r="C1490">
            <v>0</v>
          </cell>
          <cell r="I1490" t="str">
            <v>01082909</v>
          </cell>
        </row>
        <row r="1491">
          <cell r="C1491">
            <v>0</v>
          </cell>
          <cell r="I1491" t="str">
            <v>01081200</v>
          </cell>
        </row>
        <row r="1492">
          <cell r="C1492">
            <v>0</v>
          </cell>
          <cell r="I1492" t="str">
            <v>01050102</v>
          </cell>
        </row>
        <row r="1493">
          <cell r="C1493">
            <v>0</v>
          </cell>
          <cell r="I1493" t="str">
            <v>01050102</v>
          </cell>
        </row>
        <row r="1494">
          <cell r="C1494">
            <v>0</v>
          </cell>
          <cell r="I1494" t="str">
            <v>01060400</v>
          </cell>
        </row>
        <row r="1495">
          <cell r="C1495">
            <v>0</v>
          </cell>
          <cell r="I1495" t="str">
            <v>01060100</v>
          </cell>
        </row>
        <row r="1496">
          <cell r="C1496">
            <v>0</v>
          </cell>
          <cell r="I1496" t="str">
            <v>01060500</v>
          </cell>
        </row>
        <row r="1497">
          <cell r="C1497">
            <v>0</v>
          </cell>
          <cell r="I1497" t="str">
            <v>01081504</v>
          </cell>
        </row>
        <row r="1498">
          <cell r="C1498">
            <v>0</v>
          </cell>
          <cell r="I1498" t="str">
            <v>01081508</v>
          </cell>
        </row>
        <row r="1499">
          <cell r="C1499">
            <v>0</v>
          </cell>
          <cell r="I1499" t="str">
            <v>01060500</v>
          </cell>
        </row>
        <row r="1500">
          <cell r="C1500">
            <v>0</v>
          </cell>
          <cell r="I1500" t="str">
            <v>01082400</v>
          </cell>
        </row>
        <row r="1501">
          <cell r="C1501">
            <v>0</v>
          </cell>
          <cell r="I1501" t="str">
            <v>01010102</v>
          </cell>
        </row>
        <row r="1502">
          <cell r="C1502">
            <v>0</v>
          </cell>
          <cell r="I1502" t="str">
            <v>01010101</v>
          </cell>
        </row>
        <row r="1503">
          <cell r="C1503">
            <v>0</v>
          </cell>
          <cell r="I1503" t="str">
            <v>01010101</v>
          </cell>
        </row>
        <row r="1504">
          <cell r="C1504">
            <v>0</v>
          </cell>
          <cell r="I1504" t="str">
            <v>01010101</v>
          </cell>
        </row>
        <row r="1505">
          <cell r="C1505">
            <v>0</v>
          </cell>
          <cell r="I1505" t="str">
            <v>01010102</v>
          </cell>
        </row>
        <row r="1506">
          <cell r="C1506">
            <v>0</v>
          </cell>
          <cell r="I1506" t="str">
            <v>01010102</v>
          </cell>
        </row>
        <row r="1507">
          <cell r="C1507">
            <v>0</v>
          </cell>
          <cell r="I1507" t="str">
            <v>01010101</v>
          </cell>
        </row>
        <row r="1508">
          <cell r="C1508">
            <v>0</v>
          </cell>
          <cell r="I1508" t="str">
            <v>01010102</v>
          </cell>
        </row>
        <row r="1509">
          <cell r="C1509">
            <v>0</v>
          </cell>
          <cell r="I1509" t="str">
            <v>01010101</v>
          </cell>
        </row>
        <row r="1510">
          <cell r="C1510">
            <v>0</v>
          </cell>
          <cell r="I1510" t="str">
            <v>01010101</v>
          </cell>
        </row>
        <row r="1511">
          <cell r="C1511">
            <v>0</v>
          </cell>
          <cell r="I1511" t="str">
            <v>01010101</v>
          </cell>
        </row>
        <row r="1512">
          <cell r="C1512">
            <v>0</v>
          </cell>
          <cell r="I1512" t="str">
            <v>01010101</v>
          </cell>
        </row>
        <row r="1513">
          <cell r="C1513">
            <v>0</v>
          </cell>
          <cell r="I1513" t="str">
            <v>01010101</v>
          </cell>
        </row>
        <row r="1514">
          <cell r="C1514">
            <v>0</v>
          </cell>
          <cell r="I1514" t="str">
            <v>01010101</v>
          </cell>
        </row>
        <row r="1515">
          <cell r="C1515">
            <v>0</v>
          </cell>
          <cell r="I1515" t="str">
            <v>01081200</v>
          </cell>
        </row>
        <row r="1516">
          <cell r="C1516">
            <v>0</v>
          </cell>
          <cell r="I1516" t="str">
            <v>01070100</v>
          </cell>
        </row>
        <row r="1517">
          <cell r="C1517">
            <v>0</v>
          </cell>
          <cell r="I1517" t="str">
            <v>01070100</v>
          </cell>
        </row>
        <row r="1518">
          <cell r="C1518">
            <v>0</v>
          </cell>
          <cell r="I1518" t="str">
            <v>01030100</v>
          </cell>
        </row>
        <row r="1519">
          <cell r="C1519">
            <v>0</v>
          </cell>
          <cell r="I1519" t="str">
            <v>01030100</v>
          </cell>
        </row>
        <row r="1520">
          <cell r="C1520">
            <v>0</v>
          </cell>
          <cell r="I1520" t="str">
            <v>01060400</v>
          </cell>
        </row>
        <row r="1521">
          <cell r="C1521">
            <v>0</v>
          </cell>
          <cell r="I1521" t="str">
            <v>03010100</v>
          </cell>
        </row>
        <row r="1522">
          <cell r="C1522">
            <v>0</v>
          </cell>
          <cell r="I1522" t="str">
            <v>01060300</v>
          </cell>
        </row>
        <row r="1523">
          <cell r="C1523">
            <v>0</v>
          </cell>
          <cell r="I1523" t="str">
            <v>01060300</v>
          </cell>
        </row>
        <row r="1524">
          <cell r="C1524">
            <v>0</v>
          </cell>
          <cell r="I1524" t="str">
            <v>01060400</v>
          </cell>
        </row>
        <row r="1525">
          <cell r="C1525">
            <v>0</v>
          </cell>
          <cell r="I1525" t="str">
            <v>01070100</v>
          </cell>
        </row>
        <row r="1526">
          <cell r="C1526">
            <v>0</v>
          </cell>
          <cell r="I1526" t="str">
            <v>01083000</v>
          </cell>
        </row>
        <row r="1527">
          <cell r="C1527">
            <v>0</v>
          </cell>
          <cell r="I1527" t="str">
            <v>01080400</v>
          </cell>
        </row>
        <row r="1528">
          <cell r="C1528">
            <v>0</v>
          </cell>
          <cell r="I1528" t="str">
            <v>03010100</v>
          </cell>
        </row>
        <row r="1529">
          <cell r="C1529">
            <v>0</v>
          </cell>
          <cell r="I1529" t="str">
            <v>01060300</v>
          </cell>
        </row>
        <row r="1530">
          <cell r="C1530">
            <v>0</v>
          </cell>
          <cell r="I1530" t="str">
            <v>01081502</v>
          </cell>
        </row>
        <row r="1531">
          <cell r="C1531">
            <v>0</v>
          </cell>
          <cell r="I1531" t="str">
            <v>01070100</v>
          </cell>
        </row>
        <row r="1532">
          <cell r="C1532">
            <v>0</v>
          </cell>
          <cell r="I1532" t="str">
            <v>01070100</v>
          </cell>
        </row>
        <row r="1533">
          <cell r="C1533">
            <v>0</v>
          </cell>
          <cell r="I1533" t="str">
            <v>01060500</v>
          </cell>
        </row>
        <row r="1534">
          <cell r="C1534">
            <v>0</v>
          </cell>
          <cell r="I1534" t="str">
            <v>01070100</v>
          </cell>
        </row>
        <row r="1535">
          <cell r="C1535">
            <v>0</v>
          </cell>
          <cell r="I1535" t="str">
            <v>01070300</v>
          </cell>
        </row>
        <row r="1536">
          <cell r="C1536">
            <v>0</v>
          </cell>
          <cell r="I1536" t="str">
            <v>01081502</v>
          </cell>
        </row>
        <row r="1537">
          <cell r="C1537">
            <v>0</v>
          </cell>
          <cell r="I1537" t="str">
            <v>01060400</v>
          </cell>
        </row>
        <row r="1538">
          <cell r="C1538">
            <v>0</v>
          </cell>
          <cell r="I1538" t="str">
            <v>03010100</v>
          </cell>
        </row>
        <row r="1539">
          <cell r="C1539">
            <v>0</v>
          </cell>
          <cell r="I1539" t="str">
            <v>01030100</v>
          </cell>
        </row>
        <row r="1540">
          <cell r="C1540">
            <v>0</v>
          </cell>
          <cell r="I1540" t="str">
            <v>01081508</v>
          </cell>
        </row>
        <row r="1541">
          <cell r="C1541">
            <v>0</v>
          </cell>
          <cell r="I1541" t="str">
            <v>01010101</v>
          </cell>
        </row>
        <row r="1542">
          <cell r="C1542">
            <v>0</v>
          </cell>
          <cell r="I1542" t="str">
            <v>01010102</v>
          </cell>
        </row>
        <row r="1543">
          <cell r="C1543">
            <v>0</v>
          </cell>
          <cell r="I1543" t="str">
            <v>01080400</v>
          </cell>
        </row>
        <row r="1544">
          <cell r="C1544">
            <v>0</v>
          </cell>
          <cell r="I1544" t="str">
            <v>01050103</v>
          </cell>
        </row>
        <row r="1545">
          <cell r="C1545">
            <v>0</v>
          </cell>
          <cell r="I1545" t="str">
            <v>03010100</v>
          </cell>
        </row>
        <row r="1546">
          <cell r="C1546">
            <v>0</v>
          </cell>
          <cell r="I1546" t="str">
            <v>01060300</v>
          </cell>
        </row>
        <row r="1547">
          <cell r="C1547">
            <v>0</v>
          </cell>
          <cell r="I1547" t="str">
            <v>01030100</v>
          </cell>
        </row>
        <row r="1548">
          <cell r="C1548">
            <v>0</v>
          </cell>
          <cell r="I1548" t="str">
            <v>01080900</v>
          </cell>
        </row>
        <row r="1549">
          <cell r="C1549">
            <v>0</v>
          </cell>
          <cell r="I1549" t="str">
            <v>01060300</v>
          </cell>
        </row>
        <row r="1550">
          <cell r="C1550">
            <v>0</v>
          </cell>
          <cell r="I1550" t="str">
            <v>01070200</v>
          </cell>
        </row>
        <row r="1551">
          <cell r="C1551">
            <v>0</v>
          </cell>
          <cell r="I1551" t="str">
            <v>01083000</v>
          </cell>
        </row>
        <row r="1552">
          <cell r="C1552">
            <v>0</v>
          </cell>
          <cell r="I1552" t="str">
            <v>01010101</v>
          </cell>
        </row>
        <row r="1553">
          <cell r="C1553">
            <v>0</v>
          </cell>
          <cell r="I1553" t="str">
            <v>01010101</v>
          </cell>
        </row>
        <row r="1554">
          <cell r="C1554">
            <v>0</v>
          </cell>
          <cell r="I1554" t="str">
            <v>01010101</v>
          </cell>
        </row>
        <row r="1555">
          <cell r="C1555">
            <v>0</v>
          </cell>
          <cell r="I1555" t="str">
            <v>01010101</v>
          </cell>
        </row>
        <row r="1556">
          <cell r="C1556">
            <v>0</v>
          </cell>
          <cell r="I1556" t="str">
            <v>01010102</v>
          </cell>
        </row>
        <row r="1557">
          <cell r="C1557">
            <v>0</v>
          </cell>
          <cell r="I1557" t="str">
            <v>01010102</v>
          </cell>
        </row>
        <row r="1558">
          <cell r="C1558">
            <v>0</v>
          </cell>
          <cell r="I1558" t="str">
            <v>03010100</v>
          </cell>
        </row>
        <row r="1559">
          <cell r="C1559">
            <v>0</v>
          </cell>
          <cell r="I1559" t="str">
            <v>01082601</v>
          </cell>
        </row>
        <row r="1560">
          <cell r="C1560">
            <v>0</v>
          </cell>
          <cell r="I1560" t="str">
            <v>01070200</v>
          </cell>
        </row>
        <row r="1561">
          <cell r="C1561">
            <v>0</v>
          </cell>
          <cell r="I1561" t="str">
            <v>01060400</v>
          </cell>
        </row>
        <row r="1562">
          <cell r="C1562">
            <v>0</v>
          </cell>
          <cell r="I1562" t="str">
            <v>01060500</v>
          </cell>
        </row>
        <row r="1563">
          <cell r="C1563">
            <v>0</v>
          </cell>
          <cell r="I1563" t="str">
            <v>01081200</v>
          </cell>
        </row>
        <row r="1564">
          <cell r="C1564">
            <v>0</v>
          </cell>
          <cell r="I1564" t="str">
            <v>01081502</v>
          </cell>
        </row>
        <row r="1565">
          <cell r="C1565">
            <v>0</v>
          </cell>
          <cell r="I1565" t="str">
            <v>01070100</v>
          </cell>
        </row>
        <row r="1566">
          <cell r="C1566">
            <v>0</v>
          </cell>
          <cell r="I1566" t="str">
            <v>03010100</v>
          </cell>
        </row>
        <row r="1567">
          <cell r="C1567">
            <v>0</v>
          </cell>
          <cell r="I1567" t="str">
            <v>01083000</v>
          </cell>
        </row>
        <row r="1568">
          <cell r="C1568">
            <v>0</v>
          </cell>
          <cell r="I1568" t="str">
            <v>01060300</v>
          </cell>
        </row>
        <row r="1569">
          <cell r="C1569">
            <v>0</v>
          </cell>
          <cell r="I1569" t="str">
            <v>01070600</v>
          </cell>
        </row>
        <row r="1570">
          <cell r="C1570">
            <v>0</v>
          </cell>
          <cell r="I1570" t="str">
            <v>03010100</v>
          </cell>
        </row>
        <row r="1571">
          <cell r="C1571">
            <v>0</v>
          </cell>
          <cell r="I1571" t="str">
            <v>01030100</v>
          </cell>
        </row>
        <row r="1572">
          <cell r="C1572">
            <v>0</v>
          </cell>
          <cell r="I1572" t="str">
            <v>01082702</v>
          </cell>
        </row>
        <row r="1573">
          <cell r="C1573">
            <v>0</v>
          </cell>
          <cell r="I1573" t="str">
            <v>01030100</v>
          </cell>
        </row>
        <row r="1574">
          <cell r="C1574">
            <v>0</v>
          </cell>
          <cell r="I1574" t="str">
            <v>01082702</v>
          </cell>
        </row>
        <row r="1575">
          <cell r="C1575">
            <v>0</v>
          </cell>
          <cell r="I1575" t="str">
            <v>01030100</v>
          </cell>
        </row>
        <row r="1576">
          <cell r="C1576">
            <v>0</v>
          </cell>
          <cell r="I1576" t="str">
            <v>01030100</v>
          </cell>
        </row>
        <row r="1577">
          <cell r="C1577">
            <v>0</v>
          </cell>
          <cell r="I1577" t="str">
            <v>01030100</v>
          </cell>
        </row>
        <row r="1578">
          <cell r="C1578">
            <v>0</v>
          </cell>
          <cell r="I1578" t="str">
            <v>01030100</v>
          </cell>
        </row>
        <row r="1579">
          <cell r="C1579">
            <v>0</v>
          </cell>
          <cell r="I1579" t="str">
            <v>01030100</v>
          </cell>
        </row>
        <row r="1580">
          <cell r="C1580">
            <v>0</v>
          </cell>
          <cell r="I1580" t="str">
            <v>01030700</v>
          </cell>
        </row>
        <row r="1581">
          <cell r="C1581">
            <v>0</v>
          </cell>
          <cell r="I1581" t="str">
            <v>01040000</v>
          </cell>
        </row>
        <row r="1582">
          <cell r="C1582">
            <v>0</v>
          </cell>
          <cell r="I1582" t="str">
            <v>01040000</v>
          </cell>
        </row>
        <row r="1583">
          <cell r="C1583">
            <v>0</v>
          </cell>
          <cell r="I1583" t="str">
            <v>01040000</v>
          </cell>
        </row>
        <row r="1584">
          <cell r="C1584">
            <v>0</v>
          </cell>
          <cell r="I1584" t="str">
            <v>01030100</v>
          </cell>
        </row>
        <row r="1585">
          <cell r="C1585">
            <v>0</v>
          </cell>
          <cell r="I1585" t="str">
            <v>01030100</v>
          </cell>
        </row>
        <row r="1586">
          <cell r="C1586">
            <v>0</v>
          </cell>
          <cell r="I1586" t="str">
            <v>01030100</v>
          </cell>
        </row>
        <row r="1587">
          <cell r="C1587">
            <v>0</v>
          </cell>
          <cell r="I1587" t="str">
            <v>01030100</v>
          </cell>
        </row>
        <row r="1588">
          <cell r="C1588">
            <v>0</v>
          </cell>
          <cell r="I1588" t="str">
            <v>01030100</v>
          </cell>
        </row>
        <row r="1589">
          <cell r="C1589">
            <v>0</v>
          </cell>
          <cell r="I1589" t="str">
            <v>01030100</v>
          </cell>
        </row>
        <row r="1590">
          <cell r="C1590">
            <v>0</v>
          </cell>
          <cell r="I1590" t="str">
            <v>01030100</v>
          </cell>
        </row>
        <row r="1591">
          <cell r="C1591">
            <v>0</v>
          </cell>
          <cell r="I1591" t="str">
            <v>01030100</v>
          </cell>
        </row>
        <row r="1592">
          <cell r="C1592">
            <v>0</v>
          </cell>
          <cell r="I1592" t="str">
            <v>01060300</v>
          </cell>
        </row>
        <row r="1593">
          <cell r="C1593">
            <v>0</v>
          </cell>
          <cell r="I1593" t="str">
            <v>01060400</v>
          </cell>
        </row>
        <row r="1594">
          <cell r="C1594">
            <v>0</v>
          </cell>
          <cell r="I1594" t="str">
            <v>01030100</v>
          </cell>
        </row>
        <row r="1595">
          <cell r="C1595">
            <v>0</v>
          </cell>
          <cell r="I1595" t="str">
            <v>01010102</v>
          </cell>
        </row>
        <row r="1596">
          <cell r="C1596">
            <v>0</v>
          </cell>
          <cell r="I1596" t="str">
            <v>01010101</v>
          </cell>
        </row>
        <row r="1597">
          <cell r="C1597">
            <v>0</v>
          </cell>
          <cell r="I1597" t="str">
            <v>01082702</v>
          </cell>
        </row>
        <row r="1598">
          <cell r="C1598">
            <v>0</v>
          </cell>
          <cell r="I1598" t="str">
            <v>01082702</v>
          </cell>
        </row>
        <row r="1599">
          <cell r="C1599">
            <v>0</v>
          </cell>
          <cell r="I1599" t="str">
            <v>01082702</v>
          </cell>
        </row>
        <row r="1600">
          <cell r="C1600">
            <v>0</v>
          </cell>
          <cell r="I1600" t="str">
            <v>01082702</v>
          </cell>
        </row>
        <row r="1601">
          <cell r="C1601">
            <v>0</v>
          </cell>
          <cell r="I1601" t="str">
            <v>01082702</v>
          </cell>
        </row>
        <row r="1602">
          <cell r="C1602">
            <v>0</v>
          </cell>
          <cell r="I1602" t="str">
            <v>01082702</v>
          </cell>
        </row>
        <row r="1603">
          <cell r="C1603">
            <v>0</v>
          </cell>
          <cell r="I1603" t="str">
            <v>03010100</v>
          </cell>
        </row>
        <row r="1604">
          <cell r="C1604">
            <v>0</v>
          </cell>
          <cell r="I1604" t="str">
            <v>01083000</v>
          </cell>
        </row>
        <row r="1605">
          <cell r="C1605">
            <v>0</v>
          </cell>
          <cell r="I1605" t="str">
            <v>01030100</v>
          </cell>
        </row>
        <row r="1606">
          <cell r="C1606">
            <v>0</v>
          </cell>
          <cell r="I1606" t="str">
            <v>01030100</v>
          </cell>
        </row>
        <row r="1607">
          <cell r="C1607">
            <v>0</v>
          </cell>
          <cell r="I1607" t="str">
            <v>01030100</v>
          </cell>
        </row>
        <row r="1608">
          <cell r="C1608">
            <v>0</v>
          </cell>
          <cell r="I1608" t="str">
            <v>01030100</v>
          </cell>
        </row>
        <row r="1609">
          <cell r="C1609">
            <v>0</v>
          </cell>
          <cell r="I1609" t="str">
            <v>01081200</v>
          </cell>
        </row>
        <row r="1610">
          <cell r="C1610">
            <v>0</v>
          </cell>
          <cell r="I1610" t="str">
            <v>01080300</v>
          </cell>
        </row>
        <row r="1611">
          <cell r="C1611">
            <v>0</v>
          </cell>
          <cell r="I1611" t="str">
            <v>01082601</v>
          </cell>
        </row>
        <row r="1612">
          <cell r="C1612">
            <v>0</v>
          </cell>
          <cell r="I1612" t="str">
            <v>01082702</v>
          </cell>
        </row>
        <row r="1613">
          <cell r="C1613">
            <v>0</v>
          </cell>
          <cell r="I1613" t="str">
            <v>03010100</v>
          </cell>
        </row>
        <row r="1614">
          <cell r="C1614">
            <v>0</v>
          </cell>
          <cell r="I1614" t="str">
            <v>01030100</v>
          </cell>
        </row>
        <row r="1615">
          <cell r="C1615">
            <v>0</v>
          </cell>
          <cell r="I1615" t="str">
            <v>01070200</v>
          </cell>
        </row>
        <row r="1616">
          <cell r="C1616">
            <v>0</v>
          </cell>
          <cell r="I1616" t="str">
            <v>01060200</v>
          </cell>
        </row>
        <row r="1617">
          <cell r="C1617">
            <v>0</v>
          </cell>
          <cell r="I1617" t="str">
            <v>01060400</v>
          </cell>
        </row>
        <row r="1618">
          <cell r="C1618">
            <v>0</v>
          </cell>
          <cell r="I1618" t="str">
            <v>02050000</v>
          </cell>
        </row>
        <row r="1619">
          <cell r="C1619">
            <v>0</v>
          </cell>
          <cell r="I1619" t="str">
            <v>01060500</v>
          </cell>
        </row>
        <row r="1620">
          <cell r="C1620">
            <v>0</v>
          </cell>
          <cell r="I1620" t="str">
            <v>01060500</v>
          </cell>
        </row>
        <row r="1621">
          <cell r="C1621">
            <v>0</v>
          </cell>
          <cell r="I1621" t="str">
            <v>01060500</v>
          </cell>
        </row>
        <row r="1622">
          <cell r="C1622">
            <v>0</v>
          </cell>
          <cell r="I1622" t="str">
            <v>02050000</v>
          </cell>
        </row>
        <row r="1623">
          <cell r="C1623">
            <v>0</v>
          </cell>
          <cell r="I1623" t="str">
            <v>01060500</v>
          </cell>
        </row>
        <row r="1624">
          <cell r="C1624">
            <v>0</v>
          </cell>
          <cell r="I1624" t="str">
            <v>01060300</v>
          </cell>
        </row>
        <row r="1625">
          <cell r="C1625">
            <v>0</v>
          </cell>
          <cell r="I1625" t="str">
            <v>02010100</v>
          </cell>
        </row>
        <row r="1626">
          <cell r="C1626">
            <v>0</v>
          </cell>
          <cell r="I1626" t="str">
            <v>01070300</v>
          </cell>
        </row>
        <row r="1627">
          <cell r="C1627">
            <v>0</v>
          </cell>
          <cell r="I1627" t="str">
            <v>01060500</v>
          </cell>
        </row>
        <row r="1628">
          <cell r="C1628">
            <v>0</v>
          </cell>
          <cell r="I1628" t="str">
            <v>01060200</v>
          </cell>
        </row>
        <row r="1629">
          <cell r="C1629">
            <v>0</v>
          </cell>
          <cell r="I1629" t="str">
            <v>01060200</v>
          </cell>
        </row>
        <row r="1630">
          <cell r="C1630">
            <v>0</v>
          </cell>
          <cell r="I1630" t="str">
            <v>01010101</v>
          </cell>
        </row>
        <row r="1631">
          <cell r="C1631">
            <v>0</v>
          </cell>
          <cell r="I1631" t="str">
            <v>01010101</v>
          </cell>
        </row>
        <row r="1632">
          <cell r="C1632">
            <v>0</v>
          </cell>
          <cell r="I1632" t="str">
            <v>01010102</v>
          </cell>
        </row>
        <row r="1633">
          <cell r="C1633">
            <v>0</v>
          </cell>
          <cell r="I1633" t="str">
            <v>02040000</v>
          </cell>
        </row>
        <row r="1634">
          <cell r="C1634">
            <v>0</v>
          </cell>
          <cell r="I1634" t="str">
            <v>02040000</v>
          </cell>
        </row>
        <row r="1635">
          <cell r="C1635">
            <v>0</v>
          </cell>
          <cell r="I1635" t="str">
            <v>02040000</v>
          </cell>
        </row>
        <row r="1636">
          <cell r="C1636">
            <v>0</v>
          </cell>
          <cell r="I1636" t="str">
            <v>01083000</v>
          </cell>
        </row>
        <row r="1637">
          <cell r="C1637">
            <v>0</v>
          </cell>
          <cell r="I1637" t="str">
            <v>01083000</v>
          </cell>
        </row>
        <row r="1638">
          <cell r="C1638">
            <v>0</v>
          </cell>
          <cell r="I1638" t="str">
            <v>01083000</v>
          </cell>
        </row>
        <row r="1639">
          <cell r="C1639">
            <v>0</v>
          </cell>
          <cell r="I1639" t="str">
            <v>01010101</v>
          </cell>
        </row>
        <row r="1640">
          <cell r="C1640">
            <v>0</v>
          </cell>
          <cell r="I1640" t="str">
            <v>01010101</v>
          </cell>
        </row>
        <row r="1641">
          <cell r="C1641">
            <v>0</v>
          </cell>
          <cell r="I1641" t="str">
            <v>01010102</v>
          </cell>
        </row>
        <row r="1642">
          <cell r="C1642">
            <v>0</v>
          </cell>
          <cell r="I1642" t="str">
            <v>01040000</v>
          </cell>
        </row>
        <row r="1643">
          <cell r="C1643">
            <v>0</v>
          </cell>
          <cell r="I1643" t="str">
            <v>01040000</v>
          </cell>
        </row>
        <row r="1644">
          <cell r="C1644">
            <v>0</v>
          </cell>
          <cell r="I1644" t="str">
            <v>01040000</v>
          </cell>
        </row>
        <row r="1645">
          <cell r="C1645">
            <v>0</v>
          </cell>
          <cell r="I1645" t="str">
            <v>01040000</v>
          </cell>
        </row>
        <row r="1646">
          <cell r="C1646">
            <v>0</v>
          </cell>
          <cell r="I1646" t="str">
            <v>01060500</v>
          </cell>
        </row>
        <row r="1647">
          <cell r="C1647">
            <v>0</v>
          </cell>
          <cell r="I1647" t="str">
            <v>01060500</v>
          </cell>
        </row>
        <row r="1648">
          <cell r="C1648">
            <v>0</v>
          </cell>
          <cell r="I1648" t="str">
            <v>01060200</v>
          </cell>
        </row>
        <row r="1649">
          <cell r="C1649">
            <v>0</v>
          </cell>
          <cell r="I1649" t="str">
            <v>01060500</v>
          </cell>
        </row>
        <row r="1650">
          <cell r="C1650">
            <v>0</v>
          </cell>
          <cell r="I1650" t="str">
            <v>01060200</v>
          </cell>
        </row>
        <row r="1651">
          <cell r="C1651">
            <v>0</v>
          </cell>
          <cell r="I1651" t="str">
            <v>01060200</v>
          </cell>
        </row>
        <row r="1652">
          <cell r="C1652">
            <v>0</v>
          </cell>
          <cell r="I1652" t="str">
            <v>01060200</v>
          </cell>
        </row>
        <row r="1653">
          <cell r="C1653">
            <v>0</v>
          </cell>
          <cell r="I1653" t="str">
            <v>01060200</v>
          </cell>
        </row>
        <row r="1654">
          <cell r="C1654">
            <v>0</v>
          </cell>
          <cell r="I1654" t="str">
            <v>01081502</v>
          </cell>
        </row>
        <row r="1655">
          <cell r="C1655">
            <v>0</v>
          </cell>
          <cell r="I1655" t="str">
            <v>01060300</v>
          </cell>
        </row>
        <row r="1656">
          <cell r="C1656">
            <v>0</v>
          </cell>
          <cell r="I1656" t="str">
            <v>01081501</v>
          </cell>
        </row>
        <row r="1657">
          <cell r="C1657">
            <v>0</v>
          </cell>
          <cell r="I1657" t="str">
            <v>01081501</v>
          </cell>
        </row>
        <row r="1658">
          <cell r="C1658">
            <v>0</v>
          </cell>
          <cell r="I1658" t="str">
            <v>01060200</v>
          </cell>
        </row>
        <row r="1659">
          <cell r="C1659">
            <v>0</v>
          </cell>
          <cell r="I1659" t="str">
            <v>01060500</v>
          </cell>
        </row>
        <row r="1660">
          <cell r="C1660">
            <v>0</v>
          </cell>
          <cell r="I1660" t="str">
            <v>01060500</v>
          </cell>
        </row>
        <row r="1661">
          <cell r="C1661">
            <v>0</v>
          </cell>
          <cell r="I1661" t="str">
            <v>01060400</v>
          </cell>
        </row>
        <row r="1662">
          <cell r="C1662">
            <v>0</v>
          </cell>
          <cell r="I1662" t="str">
            <v>01082500</v>
          </cell>
        </row>
        <row r="1663">
          <cell r="C1663">
            <v>0</v>
          </cell>
          <cell r="I1663" t="str">
            <v>01010101</v>
          </cell>
        </row>
        <row r="1664">
          <cell r="C1664">
            <v>0</v>
          </cell>
          <cell r="I1664" t="str">
            <v>01010101</v>
          </cell>
        </row>
        <row r="1665">
          <cell r="C1665">
            <v>0</v>
          </cell>
          <cell r="I1665" t="str">
            <v>01010102</v>
          </cell>
        </row>
        <row r="1666">
          <cell r="C1666">
            <v>0</v>
          </cell>
          <cell r="I1666" t="str">
            <v>01083000</v>
          </cell>
        </row>
        <row r="1667">
          <cell r="C1667">
            <v>0</v>
          </cell>
          <cell r="I1667" t="str">
            <v>01030600</v>
          </cell>
        </row>
        <row r="1668">
          <cell r="C1668">
            <v>0</v>
          </cell>
          <cell r="I1668" t="str">
            <v>01070200</v>
          </cell>
        </row>
        <row r="1669">
          <cell r="C1669">
            <v>0</v>
          </cell>
          <cell r="I1669" t="str">
            <v>01060400</v>
          </cell>
        </row>
        <row r="1670">
          <cell r="C1670">
            <v>0</v>
          </cell>
          <cell r="I1670" t="str">
            <v>01081000</v>
          </cell>
        </row>
        <row r="1671">
          <cell r="C1671">
            <v>0</v>
          </cell>
          <cell r="I1671" t="str">
            <v>01010102</v>
          </cell>
        </row>
        <row r="1672">
          <cell r="C1672">
            <v>0</v>
          </cell>
          <cell r="I1672" t="str">
            <v>01010101</v>
          </cell>
        </row>
        <row r="1673">
          <cell r="C1673">
            <v>0</v>
          </cell>
          <cell r="I1673" t="str">
            <v>01010101</v>
          </cell>
        </row>
        <row r="1674">
          <cell r="C1674">
            <v>0</v>
          </cell>
          <cell r="I1674" t="str">
            <v>01010102</v>
          </cell>
        </row>
        <row r="1675">
          <cell r="C1675">
            <v>0</v>
          </cell>
          <cell r="I1675" t="str">
            <v>01010101</v>
          </cell>
        </row>
        <row r="1676">
          <cell r="C1676">
            <v>0</v>
          </cell>
          <cell r="I1676" t="str">
            <v>01080800</v>
          </cell>
        </row>
        <row r="1677">
          <cell r="C1677">
            <v>0</v>
          </cell>
          <cell r="I1677" t="str">
            <v>01070200</v>
          </cell>
        </row>
        <row r="1678">
          <cell r="C1678">
            <v>0</v>
          </cell>
          <cell r="I1678" t="str">
            <v>01070200</v>
          </cell>
        </row>
        <row r="1679">
          <cell r="C1679">
            <v>0</v>
          </cell>
          <cell r="I1679" t="str">
            <v>01070200</v>
          </cell>
        </row>
        <row r="1680">
          <cell r="C1680">
            <v>0</v>
          </cell>
          <cell r="I1680" t="str">
            <v>01060500</v>
          </cell>
        </row>
        <row r="1681">
          <cell r="C1681">
            <v>0</v>
          </cell>
          <cell r="I1681" t="str">
            <v>01060500</v>
          </cell>
        </row>
        <row r="1682">
          <cell r="C1682">
            <v>0</v>
          </cell>
          <cell r="I1682" t="str">
            <v>01083000</v>
          </cell>
        </row>
        <row r="1683">
          <cell r="C1683">
            <v>0</v>
          </cell>
          <cell r="I1683" t="str">
            <v>01060600</v>
          </cell>
        </row>
        <row r="1684">
          <cell r="C1684">
            <v>0</v>
          </cell>
          <cell r="I1684" t="str">
            <v>01060600</v>
          </cell>
        </row>
        <row r="1685">
          <cell r="C1685">
            <v>0</v>
          </cell>
          <cell r="I1685">
            <v>0</v>
          </cell>
        </row>
        <row r="1686">
          <cell r="C1686">
            <v>0</v>
          </cell>
          <cell r="I1686" t="str">
            <v>01060400</v>
          </cell>
        </row>
        <row r="1687">
          <cell r="C1687">
            <v>0</v>
          </cell>
          <cell r="I1687" t="str">
            <v>01070200</v>
          </cell>
        </row>
        <row r="1688">
          <cell r="C1688">
            <v>0</v>
          </cell>
          <cell r="I1688" t="str">
            <v>01060400</v>
          </cell>
        </row>
        <row r="1689">
          <cell r="C1689">
            <v>0</v>
          </cell>
          <cell r="I1689" t="str">
            <v>01060200</v>
          </cell>
        </row>
        <row r="1690">
          <cell r="C1690">
            <v>0</v>
          </cell>
          <cell r="I1690" t="str">
            <v>01070200</v>
          </cell>
        </row>
        <row r="1691">
          <cell r="C1691">
            <v>0</v>
          </cell>
          <cell r="I1691" t="str">
            <v>01060400</v>
          </cell>
        </row>
        <row r="1692">
          <cell r="C1692">
            <v>0</v>
          </cell>
          <cell r="I1692" t="str">
            <v>01060200</v>
          </cell>
        </row>
        <row r="1693">
          <cell r="C1693">
            <v>0</v>
          </cell>
          <cell r="I1693" t="str">
            <v>01081507</v>
          </cell>
        </row>
        <row r="1694">
          <cell r="C1694">
            <v>0</v>
          </cell>
          <cell r="I1694" t="str">
            <v>01060200</v>
          </cell>
        </row>
        <row r="1695">
          <cell r="C1695">
            <v>0</v>
          </cell>
          <cell r="I1695" t="str">
            <v>01010101</v>
          </cell>
        </row>
        <row r="1696">
          <cell r="C1696">
            <v>0</v>
          </cell>
          <cell r="I1696" t="str">
            <v>01010102</v>
          </cell>
        </row>
        <row r="1697">
          <cell r="C1697">
            <v>0</v>
          </cell>
          <cell r="I1697" t="str">
            <v>01082500</v>
          </cell>
        </row>
        <row r="1698">
          <cell r="C1698">
            <v>0</v>
          </cell>
          <cell r="I1698" t="str">
            <v>01083000</v>
          </cell>
        </row>
        <row r="1699">
          <cell r="C1699">
            <v>0</v>
          </cell>
          <cell r="I1699" t="str">
            <v>02010100</v>
          </cell>
        </row>
        <row r="1700">
          <cell r="C1700">
            <v>0</v>
          </cell>
          <cell r="I1700" t="str">
            <v>02010100</v>
          </cell>
        </row>
        <row r="1701">
          <cell r="C1701">
            <v>0</v>
          </cell>
          <cell r="I1701" t="str">
            <v>01070100</v>
          </cell>
        </row>
        <row r="1702">
          <cell r="C1702">
            <v>0</v>
          </cell>
          <cell r="I1702" t="str">
            <v>01070100</v>
          </cell>
        </row>
        <row r="1703">
          <cell r="C1703">
            <v>0</v>
          </cell>
          <cell r="I1703" t="str">
            <v>01070200</v>
          </cell>
        </row>
        <row r="1704">
          <cell r="C1704">
            <v>0</v>
          </cell>
          <cell r="I1704" t="str">
            <v>01083000</v>
          </cell>
        </row>
        <row r="1705">
          <cell r="C1705">
            <v>0</v>
          </cell>
          <cell r="I1705" t="str">
            <v>01060300</v>
          </cell>
        </row>
        <row r="1706">
          <cell r="C1706">
            <v>0</v>
          </cell>
          <cell r="I1706" t="str">
            <v>01081502</v>
          </cell>
        </row>
        <row r="1707">
          <cell r="C1707">
            <v>0</v>
          </cell>
          <cell r="I1707" t="str">
            <v>01060500</v>
          </cell>
        </row>
        <row r="1708">
          <cell r="C1708">
            <v>0</v>
          </cell>
          <cell r="I1708" t="str">
            <v>01060500</v>
          </cell>
        </row>
        <row r="1709">
          <cell r="C1709">
            <v>0</v>
          </cell>
          <cell r="I1709" t="str">
            <v>01030200</v>
          </cell>
        </row>
        <row r="1710">
          <cell r="C1710">
            <v>0</v>
          </cell>
          <cell r="I1710" t="str">
            <v>01010101</v>
          </cell>
        </row>
        <row r="1711">
          <cell r="C1711">
            <v>0</v>
          </cell>
          <cell r="I1711" t="str">
            <v>01010102</v>
          </cell>
        </row>
        <row r="1712">
          <cell r="C1712">
            <v>0</v>
          </cell>
          <cell r="I1712" t="str">
            <v>01010102</v>
          </cell>
        </row>
        <row r="1713">
          <cell r="C1713">
            <v>0</v>
          </cell>
          <cell r="I1713" t="str">
            <v>01070200</v>
          </cell>
        </row>
        <row r="1714">
          <cell r="C1714">
            <v>0</v>
          </cell>
          <cell r="I1714" t="str">
            <v>01070200</v>
          </cell>
        </row>
        <row r="1715">
          <cell r="C1715">
            <v>0</v>
          </cell>
          <cell r="I1715" t="str">
            <v>01070200</v>
          </cell>
        </row>
        <row r="1716">
          <cell r="C1716">
            <v>0</v>
          </cell>
          <cell r="I1716" t="str">
            <v>01070200</v>
          </cell>
        </row>
        <row r="1717">
          <cell r="C1717">
            <v>0</v>
          </cell>
          <cell r="I1717" t="str">
            <v>01070200</v>
          </cell>
        </row>
        <row r="1718">
          <cell r="C1718">
            <v>0</v>
          </cell>
          <cell r="I1718" t="str">
            <v>01060300</v>
          </cell>
        </row>
        <row r="1719">
          <cell r="C1719">
            <v>0</v>
          </cell>
          <cell r="I1719" t="str">
            <v>01080200</v>
          </cell>
        </row>
        <row r="1720">
          <cell r="C1720">
            <v>0</v>
          </cell>
          <cell r="I1720" t="str">
            <v>01082601</v>
          </cell>
        </row>
        <row r="1721">
          <cell r="C1721">
            <v>0</v>
          </cell>
          <cell r="I1721" t="str">
            <v>01070200</v>
          </cell>
        </row>
        <row r="1722">
          <cell r="C1722">
            <v>0</v>
          </cell>
          <cell r="I1722" t="str">
            <v>03020000</v>
          </cell>
        </row>
        <row r="1723">
          <cell r="C1723">
            <v>0</v>
          </cell>
          <cell r="I1723" t="str">
            <v>03020000</v>
          </cell>
        </row>
        <row r="1724">
          <cell r="C1724">
            <v>0</v>
          </cell>
          <cell r="I1724" t="str">
            <v>01060600</v>
          </cell>
        </row>
        <row r="1725">
          <cell r="C1725">
            <v>0</v>
          </cell>
          <cell r="I1725" t="str">
            <v>01060600</v>
          </cell>
        </row>
        <row r="1726">
          <cell r="C1726">
            <v>0</v>
          </cell>
          <cell r="I1726" t="str">
            <v>01030100</v>
          </cell>
        </row>
        <row r="1727">
          <cell r="C1727">
            <v>0</v>
          </cell>
          <cell r="I1727" t="str">
            <v>01070200</v>
          </cell>
        </row>
        <row r="1728">
          <cell r="C1728">
            <v>0</v>
          </cell>
          <cell r="I1728" t="str">
            <v>01082905</v>
          </cell>
        </row>
        <row r="1729">
          <cell r="C1729">
            <v>0</v>
          </cell>
          <cell r="I1729" t="str">
            <v>01070200</v>
          </cell>
        </row>
        <row r="1730">
          <cell r="C1730">
            <v>0</v>
          </cell>
          <cell r="I1730" t="str">
            <v>01030100</v>
          </cell>
        </row>
        <row r="1731">
          <cell r="C1731">
            <v>0</v>
          </cell>
          <cell r="I1731" t="str">
            <v>01080400</v>
          </cell>
        </row>
        <row r="1732">
          <cell r="C1732">
            <v>0</v>
          </cell>
          <cell r="I1732" t="str">
            <v>01070200</v>
          </cell>
        </row>
        <row r="1733">
          <cell r="C1733">
            <v>0</v>
          </cell>
          <cell r="I1733" t="str">
            <v>01070100</v>
          </cell>
        </row>
        <row r="1734">
          <cell r="C1734">
            <v>0</v>
          </cell>
          <cell r="I1734" t="str">
            <v>01081200</v>
          </cell>
        </row>
        <row r="1735">
          <cell r="C1735">
            <v>0</v>
          </cell>
          <cell r="I1735" t="str">
            <v>01010102</v>
          </cell>
        </row>
        <row r="1736">
          <cell r="C1736">
            <v>0</v>
          </cell>
          <cell r="I1736" t="str">
            <v>01010101</v>
          </cell>
        </row>
        <row r="1737">
          <cell r="C1737">
            <v>0</v>
          </cell>
          <cell r="I1737" t="str">
            <v>01060500</v>
          </cell>
        </row>
        <row r="1738">
          <cell r="C1738">
            <v>0</v>
          </cell>
          <cell r="I1738" t="str">
            <v>01010102</v>
          </cell>
        </row>
        <row r="1739">
          <cell r="C1739">
            <v>0</v>
          </cell>
          <cell r="I1739" t="str">
            <v>01010101</v>
          </cell>
        </row>
        <row r="1740">
          <cell r="C1740">
            <v>0</v>
          </cell>
          <cell r="I1740" t="str">
            <v>01070200</v>
          </cell>
        </row>
        <row r="1741">
          <cell r="C1741">
            <v>0</v>
          </cell>
          <cell r="I1741" t="str">
            <v>01060400</v>
          </cell>
        </row>
        <row r="1742">
          <cell r="C1742">
            <v>0</v>
          </cell>
          <cell r="I1742" t="str">
            <v>01060400</v>
          </cell>
        </row>
        <row r="1743">
          <cell r="C1743">
            <v>0</v>
          </cell>
          <cell r="I1743" t="str">
            <v>01060500</v>
          </cell>
        </row>
        <row r="1744">
          <cell r="C1744">
            <v>0</v>
          </cell>
          <cell r="I1744" t="str">
            <v>01081507</v>
          </cell>
        </row>
        <row r="1745">
          <cell r="C1745">
            <v>0</v>
          </cell>
          <cell r="I1745" t="str">
            <v>01060500</v>
          </cell>
        </row>
        <row r="1746">
          <cell r="C1746">
            <v>0</v>
          </cell>
          <cell r="I1746" t="str">
            <v>01060400</v>
          </cell>
        </row>
        <row r="1747">
          <cell r="C1747">
            <v>0</v>
          </cell>
          <cell r="I1747" t="str">
            <v>01060400</v>
          </cell>
        </row>
        <row r="1748">
          <cell r="C1748">
            <v>0</v>
          </cell>
          <cell r="I1748" t="str">
            <v>01082500</v>
          </cell>
        </row>
        <row r="1749">
          <cell r="C1749">
            <v>0</v>
          </cell>
          <cell r="I1749" t="str">
            <v>01060500</v>
          </cell>
        </row>
        <row r="1750">
          <cell r="C1750">
            <v>0</v>
          </cell>
          <cell r="I1750" t="str">
            <v>01060500</v>
          </cell>
        </row>
        <row r="1751">
          <cell r="C1751">
            <v>0</v>
          </cell>
          <cell r="I1751" t="str">
            <v>01070200</v>
          </cell>
        </row>
        <row r="1752">
          <cell r="C1752">
            <v>0</v>
          </cell>
          <cell r="I1752" t="str">
            <v>01070200</v>
          </cell>
        </row>
        <row r="1753">
          <cell r="C1753">
            <v>0</v>
          </cell>
          <cell r="I1753" t="str">
            <v>01040000</v>
          </cell>
        </row>
        <row r="1754">
          <cell r="C1754">
            <v>0</v>
          </cell>
          <cell r="I1754" t="str">
            <v>01070200</v>
          </cell>
        </row>
        <row r="1755">
          <cell r="C1755">
            <v>0</v>
          </cell>
          <cell r="I1755" t="str">
            <v>01070200</v>
          </cell>
        </row>
        <row r="1756">
          <cell r="C1756">
            <v>0</v>
          </cell>
          <cell r="I1756" t="str">
            <v>01070200</v>
          </cell>
        </row>
        <row r="1757">
          <cell r="C1757">
            <v>0</v>
          </cell>
          <cell r="I1757" t="str">
            <v>01060300</v>
          </cell>
        </row>
        <row r="1758">
          <cell r="C1758">
            <v>0</v>
          </cell>
          <cell r="I1758" t="str">
            <v>01030100</v>
          </cell>
        </row>
        <row r="1759">
          <cell r="C1759">
            <v>0</v>
          </cell>
          <cell r="I1759" t="str">
            <v>01070200</v>
          </cell>
        </row>
        <row r="1760">
          <cell r="C1760">
            <v>0</v>
          </cell>
          <cell r="I1760" t="str">
            <v>01070200</v>
          </cell>
        </row>
        <row r="1761">
          <cell r="C1761">
            <v>0</v>
          </cell>
          <cell r="I1761" t="str">
            <v>01010102</v>
          </cell>
        </row>
        <row r="1762">
          <cell r="C1762">
            <v>0</v>
          </cell>
          <cell r="I1762" t="str">
            <v>01010101</v>
          </cell>
        </row>
        <row r="1763">
          <cell r="C1763">
            <v>0</v>
          </cell>
          <cell r="I1763" t="str">
            <v>01010101</v>
          </cell>
        </row>
        <row r="1764">
          <cell r="C1764">
            <v>0</v>
          </cell>
          <cell r="I1764" t="str">
            <v>01050102</v>
          </cell>
        </row>
        <row r="1765">
          <cell r="C1765">
            <v>0</v>
          </cell>
          <cell r="I1765" t="str">
            <v>01050102</v>
          </cell>
        </row>
        <row r="1766">
          <cell r="C1766">
            <v>0</v>
          </cell>
          <cell r="I1766" t="str">
            <v>01060400</v>
          </cell>
        </row>
        <row r="1767">
          <cell r="C1767">
            <v>0</v>
          </cell>
          <cell r="I1767" t="str">
            <v>01060300</v>
          </cell>
        </row>
        <row r="1768">
          <cell r="C1768">
            <v>0</v>
          </cell>
          <cell r="I1768" t="str">
            <v>01060400</v>
          </cell>
        </row>
        <row r="1769">
          <cell r="C1769">
            <v>0</v>
          </cell>
          <cell r="I1769" t="str">
            <v>01081501</v>
          </cell>
        </row>
        <row r="1770">
          <cell r="C1770">
            <v>0</v>
          </cell>
          <cell r="I1770" t="str">
            <v>01030600</v>
          </cell>
        </row>
        <row r="1771">
          <cell r="C1771">
            <v>0</v>
          </cell>
          <cell r="I1771" t="str">
            <v>01030600</v>
          </cell>
        </row>
        <row r="1772">
          <cell r="C1772">
            <v>0</v>
          </cell>
          <cell r="I1772" t="str">
            <v>01030100</v>
          </cell>
        </row>
        <row r="1773">
          <cell r="C1773">
            <v>0</v>
          </cell>
          <cell r="I1773" t="str">
            <v>01083000</v>
          </cell>
        </row>
        <row r="1774">
          <cell r="C1774">
            <v>0</v>
          </cell>
          <cell r="I1774" t="str">
            <v>01030600</v>
          </cell>
        </row>
        <row r="1775">
          <cell r="C1775">
            <v>0</v>
          </cell>
          <cell r="I1775" t="str">
            <v>01030600</v>
          </cell>
        </row>
        <row r="1776">
          <cell r="C1776">
            <v>0</v>
          </cell>
          <cell r="I1776" t="str">
            <v>01070200</v>
          </cell>
        </row>
        <row r="1777">
          <cell r="C1777">
            <v>0</v>
          </cell>
          <cell r="I1777" t="str">
            <v>01060500</v>
          </cell>
        </row>
        <row r="1778">
          <cell r="C1778">
            <v>0</v>
          </cell>
          <cell r="I1778" t="str">
            <v>01060500</v>
          </cell>
        </row>
        <row r="1779">
          <cell r="C1779">
            <v>0</v>
          </cell>
          <cell r="I1779" t="str">
            <v>01060500</v>
          </cell>
        </row>
        <row r="1780">
          <cell r="C1780">
            <v>0</v>
          </cell>
          <cell r="I1780" t="str">
            <v>01082601</v>
          </cell>
        </row>
        <row r="1781">
          <cell r="C1781">
            <v>0</v>
          </cell>
          <cell r="I1781" t="str">
            <v>01081501</v>
          </cell>
        </row>
        <row r="1782">
          <cell r="C1782">
            <v>0</v>
          </cell>
          <cell r="I1782" t="str">
            <v>01010101</v>
          </cell>
        </row>
        <row r="1783">
          <cell r="C1783">
            <v>0</v>
          </cell>
          <cell r="I1783" t="str">
            <v>01010102</v>
          </cell>
        </row>
        <row r="1784">
          <cell r="C1784">
            <v>0</v>
          </cell>
          <cell r="I1784" t="str">
            <v>01010102</v>
          </cell>
        </row>
        <row r="1785">
          <cell r="C1785">
            <v>0</v>
          </cell>
          <cell r="I1785" t="str">
            <v>01010101</v>
          </cell>
        </row>
        <row r="1786">
          <cell r="C1786">
            <v>0</v>
          </cell>
          <cell r="I1786" t="str">
            <v>02040000</v>
          </cell>
        </row>
        <row r="1787">
          <cell r="C1787">
            <v>0</v>
          </cell>
          <cell r="I1787" t="str">
            <v>03020000</v>
          </cell>
        </row>
        <row r="1788">
          <cell r="C1788">
            <v>0</v>
          </cell>
          <cell r="I1788" t="str">
            <v>01070200</v>
          </cell>
        </row>
        <row r="1789">
          <cell r="C1789">
            <v>0</v>
          </cell>
          <cell r="I1789" t="str">
            <v>01060300</v>
          </cell>
        </row>
        <row r="1790">
          <cell r="C1790">
            <v>0</v>
          </cell>
          <cell r="I1790" t="str">
            <v>01060500</v>
          </cell>
        </row>
        <row r="1791">
          <cell r="C1791">
            <v>0</v>
          </cell>
          <cell r="I1791" t="str">
            <v>01060400</v>
          </cell>
        </row>
        <row r="1792">
          <cell r="C1792">
            <v>0</v>
          </cell>
          <cell r="I1792" t="str">
            <v>01081503</v>
          </cell>
        </row>
        <row r="1793">
          <cell r="C1793">
            <v>0</v>
          </cell>
          <cell r="I1793" t="str">
            <v>01070200</v>
          </cell>
        </row>
        <row r="1794">
          <cell r="C1794">
            <v>0</v>
          </cell>
          <cell r="I1794" t="str">
            <v>01070200</v>
          </cell>
        </row>
        <row r="1795">
          <cell r="C1795">
            <v>0</v>
          </cell>
          <cell r="I1795" t="str">
            <v>01060500</v>
          </cell>
        </row>
        <row r="1796">
          <cell r="C1796">
            <v>0</v>
          </cell>
          <cell r="I1796" t="str">
            <v>01060500</v>
          </cell>
        </row>
        <row r="1797">
          <cell r="C1797">
            <v>0</v>
          </cell>
          <cell r="I1797" t="str">
            <v>01010102</v>
          </cell>
        </row>
        <row r="1798">
          <cell r="C1798">
            <v>0</v>
          </cell>
          <cell r="I1798" t="str">
            <v>01010101</v>
          </cell>
        </row>
        <row r="1799">
          <cell r="C1799">
            <v>0</v>
          </cell>
          <cell r="I1799" t="str">
            <v>01010101</v>
          </cell>
        </row>
        <row r="1800">
          <cell r="C1800">
            <v>0</v>
          </cell>
          <cell r="I1800" t="str">
            <v>01010102</v>
          </cell>
        </row>
        <row r="1801">
          <cell r="C1801">
            <v>0</v>
          </cell>
          <cell r="I1801" t="str">
            <v>01010102</v>
          </cell>
        </row>
        <row r="1802">
          <cell r="C1802">
            <v>0</v>
          </cell>
          <cell r="I1802" t="str">
            <v>01010101</v>
          </cell>
        </row>
        <row r="1803">
          <cell r="C1803">
            <v>0</v>
          </cell>
          <cell r="I1803" t="str">
            <v>01010101</v>
          </cell>
        </row>
        <row r="1804">
          <cell r="C1804">
            <v>0</v>
          </cell>
          <cell r="I1804" t="str">
            <v>01010102</v>
          </cell>
        </row>
        <row r="1805">
          <cell r="C1805">
            <v>0</v>
          </cell>
          <cell r="I1805" t="str">
            <v>01030100</v>
          </cell>
        </row>
        <row r="1806">
          <cell r="C1806">
            <v>0</v>
          </cell>
          <cell r="I1806" t="str">
            <v>01083000</v>
          </cell>
        </row>
        <row r="1807">
          <cell r="C1807">
            <v>19.600000000000001</v>
          </cell>
          <cell r="I1807" t="str">
            <v>01080400</v>
          </cell>
        </row>
        <row r="1808">
          <cell r="C1808">
            <v>44.33</v>
          </cell>
          <cell r="I1808" t="str">
            <v>01070100</v>
          </cell>
        </row>
        <row r="1809">
          <cell r="C1809">
            <v>3.58</v>
          </cell>
          <cell r="I1809" t="str">
            <v>01081502</v>
          </cell>
        </row>
        <row r="1810">
          <cell r="C1810">
            <v>83.43</v>
          </cell>
          <cell r="I1810" t="str">
            <v>01060200</v>
          </cell>
        </row>
        <row r="1811">
          <cell r="C1811">
            <v>50</v>
          </cell>
          <cell r="I1811" t="str">
            <v>01082601</v>
          </cell>
        </row>
        <row r="1812">
          <cell r="C1812">
            <v>63.98</v>
          </cell>
          <cell r="I1812" t="str">
            <v>01050107</v>
          </cell>
        </row>
        <row r="1813">
          <cell r="C1813">
            <v>371.01</v>
          </cell>
          <cell r="I1813" t="str">
            <v>03010200</v>
          </cell>
        </row>
        <row r="1814">
          <cell r="C1814">
            <v>0.03</v>
          </cell>
          <cell r="I1814" t="str">
            <v>01082701</v>
          </cell>
        </row>
        <row r="1815">
          <cell r="C1815">
            <v>0.08</v>
          </cell>
          <cell r="I1815" t="str">
            <v>01082701</v>
          </cell>
        </row>
        <row r="1816">
          <cell r="C1816">
            <v>3.72</v>
          </cell>
          <cell r="I1816" t="str">
            <v>01030100</v>
          </cell>
        </row>
        <row r="1817">
          <cell r="C1817">
            <v>27.17</v>
          </cell>
          <cell r="I1817" t="str">
            <v>01030100</v>
          </cell>
        </row>
        <row r="1818">
          <cell r="C1818">
            <v>9.5</v>
          </cell>
          <cell r="I1818" t="str">
            <v>01030100</v>
          </cell>
        </row>
        <row r="1819">
          <cell r="C1819">
            <v>6</v>
          </cell>
          <cell r="I1819" t="str">
            <v>01083000</v>
          </cell>
        </row>
        <row r="1820">
          <cell r="C1820">
            <v>1.49</v>
          </cell>
          <cell r="I1820" t="str">
            <v>01083000</v>
          </cell>
        </row>
        <row r="1821">
          <cell r="C1821">
            <v>145.19</v>
          </cell>
          <cell r="I1821" t="str">
            <v>01070100</v>
          </cell>
        </row>
        <row r="1822">
          <cell r="C1822">
            <v>31.68</v>
          </cell>
          <cell r="I1822" t="str">
            <v>02010700</v>
          </cell>
        </row>
        <row r="1823">
          <cell r="C1823">
            <v>6.77</v>
          </cell>
          <cell r="I1823" t="str">
            <v>01060200</v>
          </cell>
        </row>
        <row r="1824">
          <cell r="C1824">
            <v>103.5</v>
          </cell>
          <cell r="I1824" t="str">
            <v>01080900</v>
          </cell>
        </row>
        <row r="1825">
          <cell r="C1825">
            <v>1800</v>
          </cell>
          <cell r="I1825" t="str">
            <v>01070100</v>
          </cell>
        </row>
        <row r="1826">
          <cell r="C1826">
            <v>751.17</v>
          </cell>
          <cell r="I1826" t="str">
            <v>03010200</v>
          </cell>
        </row>
        <row r="1827">
          <cell r="C1827">
            <v>103.5</v>
          </cell>
          <cell r="I1827" t="str">
            <v>01080900</v>
          </cell>
        </row>
        <row r="1828">
          <cell r="C1828">
            <v>0.02</v>
          </cell>
          <cell r="I1828" t="str">
            <v>01082701</v>
          </cell>
        </row>
        <row r="1829">
          <cell r="C1829">
            <v>64.5</v>
          </cell>
          <cell r="I1829" t="str">
            <v>01030100</v>
          </cell>
        </row>
        <row r="1830">
          <cell r="C1830">
            <v>18.48</v>
          </cell>
          <cell r="I1830" t="str">
            <v>01030100</v>
          </cell>
        </row>
        <row r="1831">
          <cell r="C1831">
            <v>124.6</v>
          </cell>
          <cell r="I1831" t="str">
            <v>01030100</v>
          </cell>
        </row>
        <row r="1832">
          <cell r="C1832">
            <v>21.7</v>
          </cell>
          <cell r="I1832" t="str">
            <v>01030100</v>
          </cell>
        </row>
        <row r="1833">
          <cell r="C1833">
            <v>7</v>
          </cell>
          <cell r="I1833" t="str">
            <v>01083000</v>
          </cell>
        </row>
        <row r="1834">
          <cell r="C1834">
            <v>2</v>
          </cell>
          <cell r="I1834" t="str">
            <v>01083000</v>
          </cell>
        </row>
        <row r="1835">
          <cell r="C1835">
            <v>2.95</v>
          </cell>
          <cell r="I1835" t="str">
            <v>01083000</v>
          </cell>
        </row>
        <row r="1836">
          <cell r="C1836">
            <v>410.28</v>
          </cell>
          <cell r="I1836" t="str">
            <v>01010102</v>
          </cell>
        </row>
        <row r="1837">
          <cell r="C1837">
            <v>589.72</v>
          </cell>
          <cell r="I1837" t="str">
            <v>01010101</v>
          </cell>
        </row>
        <row r="1838">
          <cell r="C1838">
            <v>20</v>
          </cell>
          <cell r="I1838" t="str">
            <v>01082601</v>
          </cell>
        </row>
        <row r="1839">
          <cell r="C1839">
            <v>4.8</v>
          </cell>
          <cell r="I1839" t="str">
            <v>01081300</v>
          </cell>
        </row>
        <row r="1840">
          <cell r="C1840">
            <v>2.1</v>
          </cell>
          <cell r="I1840" t="str">
            <v>01070100</v>
          </cell>
        </row>
        <row r="1841">
          <cell r="C1841">
            <v>6.39</v>
          </cell>
          <cell r="I1841" t="str">
            <v>01060400</v>
          </cell>
        </row>
        <row r="1842">
          <cell r="C1842">
            <v>38.380000000000003</v>
          </cell>
          <cell r="I1842" t="str">
            <v>01060200</v>
          </cell>
        </row>
        <row r="1843">
          <cell r="C1843">
            <v>12.6</v>
          </cell>
          <cell r="I1843" t="str">
            <v>01060200</v>
          </cell>
        </row>
        <row r="1844">
          <cell r="C1844">
            <v>55.64</v>
          </cell>
          <cell r="I1844" t="str">
            <v>01060600</v>
          </cell>
        </row>
        <row r="1845">
          <cell r="C1845">
            <v>79.72</v>
          </cell>
          <cell r="I1845" t="str">
            <v>01060200</v>
          </cell>
        </row>
        <row r="1846">
          <cell r="C1846">
            <v>4.8600000000000003</v>
          </cell>
          <cell r="I1846" t="str">
            <v>01060200</v>
          </cell>
        </row>
        <row r="1847">
          <cell r="C1847">
            <v>9.75</v>
          </cell>
          <cell r="I1847" t="str">
            <v>01060200</v>
          </cell>
        </row>
        <row r="1848">
          <cell r="C1848">
            <v>103.5</v>
          </cell>
          <cell r="I1848" t="str">
            <v>01080900</v>
          </cell>
        </row>
        <row r="1849">
          <cell r="C1849">
            <v>103.5</v>
          </cell>
          <cell r="I1849" t="str">
            <v>01080900</v>
          </cell>
        </row>
        <row r="1850">
          <cell r="C1850">
            <v>0.06</v>
          </cell>
          <cell r="I1850" t="str">
            <v>01082701</v>
          </cell>
        </row>
        <row r="1851">
          <cell r="C1851">
            <v>443.4</v>
          </cell>
          <cell r="I1851" t="str">
            <v>03010200</v>
          </cell>
        </row>
        <row r="1852">
          <cell r="C1852">
            <v>0.01</v>
          </cell>
          <cell r="I1852" t="str">
            <v>01082701</v>
          </cell>
        </row>
        <row r="1853">
          <cell r="C1853">
            <v>373</v>
          </cell>
          <cell r="I1853" t="str">
            <v>04010000</v>
          </cell>
        </row>
        <row r="1854">
          <cell r="C1854">
            <v>1</v>
          </cell>
          <cell r="I1854" t="str">
            <v>01083000</v>
          </cell>
        </row>
        <row r="1855">
          <cell r="C1855">
            <v>205.14</v>
          </cell>
          <cell r="I1855" t="str">
            <v>01010102</v>
          </cell>
        </row>
        <row r="1856">
          <cell r="C1856">
            <v>294.86</v>
          </cell>
          <cell r="I1856" t="str">
            <v>01010101</v>
          </cell>
        </row>
        <row r="1857">
          <cell r="C1857">
            <v>500</v>
          </cell>
          <cell r="I1857" t="str">
            <v>01070100</v>
          </cell>
        </row>
        <row r="1858">
          <cell r="C1858">
            <v>10.39</v>
          </cell>
          <cell r="I1858" t="str">
            <v>01083000</v>
          </cell>
        </row>
        <row r="1859">
          <cell r="C1859">
            <v>12.8</v>
          </cell>
          <cell r="I1859" t="str">
            <v>02010600</v>
          </cell>
        </row>
        <row r="1860">
          <cell r="C1860">
            <v>155.24</v>
          </cell>
          <cell r="I1860" t="str">
            <v>01060300</v>
          </cell>
        </row>
        <row r="1861">
          <cell r="C1861">
            <v>1.61</v>
          </cell>
          <cell r="I1861" t="str">
            <v>01060600</v>
          </cell>
        </row>
        <row r="1862">
          <cell r="C1862">
            <v>13.5</v>
          </cell>
          <cell r="I1862" t="str">
            <v>01060400</v>
          </cell>
        </row>
        <row r="1863">
          <cell r="C1863">
            <v>10.31</v>
          </cell>
          <cell r="I1863" t="str">
            <v>01060200</v>
          </cell>
        </row>
        <row r="1864">
          <cell r="C1864">
            <v>5</v>
          </cell>
          <cell r="I1864" t="str">
            <v>01083000</v>
          </cell>
        </row>
        <row r="1865">
          <cell r="C1865">
            <v>1297.1300000000001</v>
          </cell>
          <cell r="I1865" t="str">
            <v>03010200</v>
          </cell>
        </row>
        <row r="1866">
          <cell r="C1866">
            <v>5</v>
          </cell>
          <cell r="I1866" t="str">
            <v>01083000</v>
          </cell>
        </row>
        <row r="1867">
          <cell r="C1867">
            <v>0.19</v>
          </cell>
          <cell r="I1867" t="str">
            <v>01082701</v>
          </cell>
        </row>
        <row r="1868">
          <cell r="C1868">
            <v>0.04</v>
          </cell>
          <cell r="I1868" t="str">
            <v>01082701</v>
          </cell>
        </row>
        <row r="1869">
          <cell r="C1869">
            <v>11.1</v>
          </cell>
          <cell r="I1869" t="str">
            <v>01030100</v>
          </cell>
        </row>
        <row r="1870">
          <cell r="C1870">
            <v>374</v>
          </cell>
          <cell r="I1870" t="str">
            <v>04010000</v>
          </cell>
        </row>
        <row r="1871">
          <cell r="C1871">
            <v>4</v>
          </cell>
          <cell r="I1871" t="str">
            <v>01083000</v>
          </cell>
        </row>
        <row r="1872">
          <cell r="C1872">
            <v>35</v>
          </cell>
          <cell r="I1872" t="str">
            <v>01070100</v>
          </cell>
        </row>
        <row r="1873">
          <cell r="C1873">
            <v>864.16</v>
          </cell>
          <cell r="I1873" t="str">
            <v>01080400</v>
          </cell>
        </row>
        <row r="1874">
          <cell r="C1874">
            <v>98.35</v>
          </cell>
          <cell r="I1874" t="str">
            <v>01080900</v>
          </cell>
        </row>
        <row r="1875">
          <cell r="C1875">
            <v>1.1599999999999999</v>
          </cell>
          <cell r="I1875" t="str">
            <v>01080400</v>
          </cell>
        </row>
        <row r="1876">
          <cell r="C1876">
            <v>21.82</v>
          </cell>
          <cell r="I1876" t="str">
            <v>01060200</v>
          </cell>
        </row>
        <row r="1877">
          <cell r="C1877">
            <v>3.85</v>
          </cell>
          <cell r="I1877" t="str">
            <v>01081507</v>
          </cell>
        </row>
        <row r="1878">
          <cell r="C1878">
            <v>191.64</v>
          </cell>
          <cell r="I1878" t="str">
            <v>01060200</v>
          </cell>
        </row>
        <row r="1879">
          <cell r="C1879">
            <v>1507.78</v>
          </cell>
          <cell r="I1879" t="str">
            <v>03010200</v>
          </cell>
        </row>
        <row r="1880">
          <cell r="C1880">
            <v>98.35</v>
          </cell>
          <cell r="I1880" t="str">
            <v>01080900</v>
          </cell>
        </row>
        <row r="1881">
          <cell r="C1881">
            <v>0.02</v>
          </cell>
          <cell r="I1881" t="str">
            <v>01082701</v>
          </cell>
        </row>
        <row r="1882">
          <cell r="C1882">
            <v>0.19</v>
          </cell>
          <cell r="I1882" t="str">
            <v>01082701</v>
          </cell>
        </row>
        <row r="1883">
          <cell r="C1883">
            <v>0.1</v>
          </cell>
          <cell r="I1883" t="str">
            <v>01082701</v>
          </cell>
        </row>
        <row r="1884">
          <cell r="C1884">
            <v>295</v>
          </cell>
          <cell r="I1884" t="str">
            <v>04010000</v>
          </cell>
        </row>
        <row r="1885">
          <cell r="C1885">
            <v>25</v>
          </cell>
          <cell r="I1885" t="str">
            <v>01083000</v>
          </cell>
        </row>
        <row r="1886">
          <cell r="C1886">
            <v>2</v>
          </cell>
          <cell r="I1886" t="str">
            <v>01083000</v>
          </cell>
        </row>
        <row r="1887">
          <cell r="C1887">
            <v>30</v>
          </cell>
          <cell r="I1887" t="str">
            <v>01083000</v>
          </cell>
        </row>
        <row r="1888">
          <cell r="C1888">
            <v>0.1</v>
          </cell>
          <cell r="I1888" t="str">
            <v>01082701</v>
          </cell>
        </row>
        <row r="1889">
          <cell r="C1889">
            <v>457.64</v>
          </cell>
          <cell r="I1889" t="str">
            <v>03010200</v>
          </cell>
        </row>
        <row r="1890">
          <cell r="C1890">
            <v>0.15</v>
          </cell>
          <cell r="I1890" t="str">
            <v>01082701</v>
          </cell>
        </row>
        <row r="1891">
          <cell r="C1891">
            <v>0.1</v>
          </cell>
          <cell r="I1891" t="str">
            <v>01080400</v>
          </cell>
        </row>
        <row r="1892">
          <cell r="C1892">
            <v>1</v>
          </cell>
          <cell r="I1892" t="str">
            <v>01030100</v>
          </cell>
        </row>
        <row r="1893">
          <cell r="C1893">
            <v>215.5</v>
          </cell>
          <cell r="I1893" t="str">
            <v>04010000</v>
          </cell>
        </row>
        <row r="1894">
          <cell r="C1894">
            <v>1620.45</v>
          </cell>
          <cell r="I1894" t="str">
            <v>01030100</v>
          </cell>
        </row>
        <row r="1895">
          <cell r="C1895">
            <v>1.62</v>
          </cell>
          <cell r="I1895" t="str">
            <v>01082702</v>
          </cell>
        </row>
        <row r="1896">
          <cell r="C1896">
            <v>25.14</v>
          </cell>
          <cell r="I1896" t="str">
            <v>01030100</v>
          </cell>
        </row>
        <row r="1897">
          <cell r="C1897">
            <v>0.03</v>
          </cell>
          <cell r="I1897" t="str">
            <v>01082702</v>
          </cell>
        </row>
        <row r="1898">
          <cell r="C1898">
            <v>7.54</v>
          </cell>
          <cell r="I1898" t="str">
            <v>01030100</v>
          </cell>
        </row>
        <row r="1899">
          <cell r="C1899">
            <v>3.05</v>
          </cell>
          <cell r="I1899" t="str">
            <v>01030100</v>
          </cell>
        </row>
        <row r="1900">
          <cell r="C1900">
            <v>423.39</v>
          </cell>
          <cell r="I1900" t="str">
            <v>01040000</v>
          </cell>
        </row>
        <row r="1901">
          <cell r="C1901">
            <v>47.98</v>
          </cell>
          <cell r="I1901" t="str">
            <v>01040000</v>
          </cell>
        </row>
        <row r="1902">
          <cell r="C1902">
            <v>549.5</v>
          </cell>
          <cell r="I1902" t="str">
            <v>01030700</v>
          </cell>
        </row>
        <row r="1903">
          <cell r="C1903">
            <v>14.25</v>
          </cell>
          <cell r="I1903" t="str">
            <v>01040000</v>
          </cell>
        </row>
        <row r="1904">
          <cell r="C1904">
            <v>2.7</v>
          </cell>
          <cell r="I1904" t="str">
            <v>01030100</v>
          </cell>
        </row>
        <row r="1905">
          <cell r="C1905">
            <v>13.28</v>
          </cell>
          <cell r="I1905" t="str">
            <v>01030100</v>
          </cell>
        </row>
        <row r="1906">
          <cell r="C1906">
            <v>7.15</v>
          </cell>
          <cell r="I1906" t="str">
            <v>01030100</v>
          </cell>
        </row>
        <row r="1907">
          <cell r="C1907">
            <v>1.45</v>
          </cell>
          <cell r="I1907" t="str">
            <v>01030100</v>
          </cell>
        </row>
        <row r="1908">
          <cell r="C1908">
            <v>1.1000000000000001</v>
          </cell>
          <cell r="I1908" t="str">
            <v>01030100</v>
          </cell>
        </row>
        <row r="1909">
          <cell r="C1909">
            <v>1.1000000000000001</v>
          </cell>
          <cell r="I1909" t="str">
            <v>01030100</v>
          </cell>
        </row>
        <row r="1910">
          <cell r="C1910">
            <v>1.94</v>
          </cell>
          <cell r="I1910" t="str">
            <v>01030100</v>
          </cell>
        </row>
        <row r="1911">
          <cell r="C1911">
            <v>0.12</v>
          </cell>
          <cell r="I1911" t="str">
            <v>01030100</v>
          </cell>
        </row>
        <row r="1912">
          <cell r="C1912">
            <v>1.47</v>
          </cell>
          <cell r="I1912" t="str">
            <v>01030100</v>
          </cell>
        </row>
        <row r="1913">
          <cell r="C1913">
            <v>3.66</v>
          </cell>
          <cell r="I1913" t="str">
            <v>01030100</v>
          </cell>
        </row>
        <row r="1914">
          <cell r="C1914">
            <v>0.99</v>
          </cell>
          <cell r="I1914" t="str">
            <v>01030100</v>
          </cell>
        </row>
        <row r="1915">
          <cell r="C1915">
            <v>205.14</v>
          </cell>
          <cell r="I1915" t="str">
            <v>01010102</v>
          </cell>
        </row>
        <row r="1916">
          <cell r="C1916">
            <v>294.86</v>
          </cell>
          <cell r="I1916" t="str">
            <v>01010101</v>
          </cell>
        </row>
        <row r="1917">
          <cell r="C1917">
            <v>0.45</v>
          </cell>
          <cell r="I1917" t="str">
            <v>01080400</v>
          </cell>
        </row>
        <row r="1918">
          <cell r="C1918">
            <v>0.35</v>
          </cell>
          <cell r="I1918" t="str">
            <v>01080800</v>
          </cell>
        </row>
        <row r="1919">
          <cell r="C1919">
            <v>1.57</v>
          </cell>
          <cell r="I1919" t="str">
            <v>01083000</v>
          </cell>
        </row>
        <row r="1920">
          <cell r="C1920">
            <v>2.87</v>
          </cell>
          <cell r="I1920" t="str">
            <v>01081502</v>
          </cell>
        </row>
        <row r="1921">
          <cell r="C1921">
            <v>1.95</v>
          </cell>
          <cell r="I1921" t="str">
            <v>01060500</v>
          </cell>
        </row>
        <row r="1922">
          <cell r="C1922">
            <v>47.82</v>
          </cell>
          <cell r="I1922" t="str">
            <v>01060300</v>
          </cell>
        </row>
        <row r="1923">
          <cell r="C1923">
            <v>3.48</v>
          </cell>
          <cell r="I1923" t="str">
            <v>01060500</v>
          </cell>
        </row>
        <row r="1924">
          <cell r="C1924">
            <v>9.52</v>
          </cell>
          <cell r="I1924" t="str">
            <v>01060200</v>
          </cell>
        </row>
        <row r="1925">
          <cell r="C1925">
            <v>13.51</v>
          </cell>
          <cell r="I1925" t="str">
            <v>01060200</v>
          </cell>
        </row>
        <row r="1926">
          <cell r="C1926">
            <v>110.4</v>
          </cell>
          <cell r="I1926" t="str">
            <v>01060200</v>
          </cell>
        </row>
        <row r="1927">
          <cell r="C1927">
            <v>179.48</v>
          </cell>
          <cell r="I1927" t="str">
            <v>01060600</v>
          </cell>
        </row>
        <row r="1928">
          <cell r="C1928">
            <v>114.72</v>
          </cell>
          <cell r="I1928" t="str">
            <v>01080900</v>
          </cell>
        </row>
        <row r="1929">
          <cell r="C1929">
            <v>79.349999999999994</v>
          </cell>
          <cell r="I1929" t="str">
            <v>01070100</v>
          </cell>
        </row>
        <row r="1930">
          <cell r="C1930">
            <v>12.89</v>
          </cell>
          <cell r="I1930" t="str">
            <v>01060500</v>
          </cell>
        </row>
        <row r="1931">
          <cell r="C1931">
            <v>0.11</v>
          </cell>
          <cell r="I1931" t="str">
            <v>01082701</v>
          </cell>
        </row>
        <row r="1932">
          <cell r="C1932">
            <v>0.01</v>
          </cell>
          <cell r="I1932" t="str">
            <v>01082701</v>
          </cell>
        </row>
        <row r="1933">
          <cell r="C1933">
            <v>0.01</v>
          </cell>
          <cell r="I1933" t="str">
            <v>01082701</v>
          </cell>
        </row>
        <row r="1934">
          <cell r="C1934">
            <v>0.03</v>
          </cell>
          <cell r="I1934" t="str">
            <v>01082702</v>
          </cell>
        </row>
        <row r="1935">
          <cell r="C1935">
            <v>1.62</v>
          </cell>
          <cell r="I1935" t="str">
            <v>01082702</v>
          </cell>
        </row>
        <row r="1936">
          <cell r="C1936">
            <v>114.72</v>
          </cell>
          <cell r="I1936" t="str">
            <v>01080900</v>
          </cell>
        </row>
        <row r="1937">
          <cell r="C1937">
            <v>0.06</v>
          </cell>
          <cell r="I1937" t="str">
            <v>01082701</v>
          </cell>
        </row>
        <row r="1938">
          <cell r="C1938">
            <v>4.6100000000000003</v>
          </cell>
          <cell r="I1938" t="str">
            <v>01030100</v>
          </cell>
        </row>
        <row r="1939">
          <cell r="C1939">
            <v>71.040000000000006</v>
          </cell>
          <cell r="I1939" t="str">
            <v>01030100</v>
          </cell>
        </row>
        <row r="1940">
          <cell r="C1940">
            <v>19.100000000000001</v>
          </cell>
          <cell r="I1940" t="str">
            <v>01030100</v>
          </cell>
        </row>
        <row r="1941">
          <cell r="C1941">
            <v>10.19</v>
          </cell>
          <cell r="I1941" t="str">
            <v>01030100</v>
          </cell>
        </row>
        <row r="1942">
          <cell r="C1942">
            <v>29.69</v>
          </cell>
          <cell r="I1942" t="str">
            <v>01030100</v>
          </cell>
        </row>
        <row r="1943">
          <cell r="C1943">
            <v>3.1</v>
          </cell>
          <cell r="I1943" t="str">
            <v>01030100</v>
          </cell>
        </row>
        <row r="1944">
          <cell r="C1944">
            <v>170</v>
          </cell>
          <cell r="I1944" t="str">
            <v>04010000</v>
          </cell>
        </row>
        <row r="1945">
          <cell r="C1945">
            <v>6.8</v>
          </cell>
          <cell r="I1945" t="str">
            <v>01083000</v>
          </cell>
        </row>
        <row r="1946">
          <cell r="C1946">
            <v>410.28</v>
          </cell>
          <cell r="I1946" t="str">
            <v>01010102</v>
          </cell>
        </row>
        <row r="1947">
          <cell r="C1947">
            <v>589.72</v>
          </cell>
          <cell r="I1947" t="str">
            <v>01010101</v>
          </cell>
        </row>
        <row r="1948">
          <cell r="C1948">
            <v>97.02</v>
          </cell>
          <cell r="I1948" t="str">
            <v>01060300</v>
          </cell>
        </row>
        <row r="1949">
          <cell r="C1949">
            <v>8</v>
          </cell>
          <cell r="I1949" t="str">
            <v>01060200</v>
          </cell>
        </row>
        <row r="1950">
          <cell r="C1950">
            <v>17.38</v>
          </cell>
          <cell r="I1950" t="str">
            <v>01081501</v>
          </cell>
        </row>
        <row r="1951">
          <cell r="C1951">
            <v>4.2699999999999996</v>
          </cell>
          <cell r="I1951" t="str">
            <v>01070100</v>
          </cell>
        </row>
        <row r="1952">
          <cell r="C1952">
            <v>0.09</v>
          </cell>
          <cell r="I1952" t="str">
            <v>01082701</v>
          </cell>
        </row>
        <row r="1953">
          <cell r="C1953">
            <v>0.01</v>
          </cell>
          <cell r="I1953" t="str">
            <v>01082701</v>
          </cell>
        </row>
        <row r="1954">
          <cell r="C1954">
            <v>0.01</v>
          </cell>
          <cell r="I1954" t="str">
            <v>01082701</v>
          </cell>
        </row>
        <row r="1955">
          <cell r="C1955">
            <v>177.48</v>
          </cell>
          <cell r="I1955" t="str">
            <v>03010200</v>
          </cell>
        </row>
        <row r="1956">
          <cell r="C1956">
            <v>0.01</v>
          </cell>
          <cell r="I1956" t="str">
            <v>01082701</v>
          </cell>
        </row>
        <row r="1957">
          <cell r="C1957">
            <v>5.0999999999999996</v>
          </cell>
          <cell r="I1957" t="str">
            <v>01030100</v>
          </cell>
        </row>
        <row r="1958">
          <cell r="C1958">
            <v>544</v>
          </cell>
          <cell r="I1958" t="str">
            <v>04010000</v>
          </cell>
        </row>
        <row r="1959">
          <cell r="C1959">
            <v>0.2</v>
          </cell>
          <cell r="I1959" t="str">
            <v>01081200</v>
          </cell>
        </row>
        <row r="1960">
          <cell r="C1960">
            <v>1230.8399999999999</v>
          </cell>
          <cell r="I1960" t="str">
            <v>01010102</v>
          </cell>
        </row>
        <row r="1961">
          <cell r="C1961">
            <v>1769.16</v>
          </cell>
          <cell r="I1961" t="str">
            <v>01010101</v>
          </cell>
        </row>
        <row r="1962">
          <cell r="C1962">
            <v>72.3</v>
          </cell>
          <cell r="I1962" t="str">
            <v>01082601</v>
          </cell>
        </row>
        <row r="1963">
          <cell r="C1963">
            <v>0.23</v>
          </cell>
          <cell r="I1963" t="str">
            <v>01082601</v>
          </cell>
        </row>
        <row r="1964">
          <cell r="C1964">
            <v>160</v>
          </cell>
          <cell r="I1964" t="str">
            <v>01082500</v>
          </cell>
        </row>
        <row r="1965">
          <cell r="C1965">
            <v>0.82</v>
          </cell>
          <cell r="I1965" t="str">
            <v>01081501</v>
          </cell>
        </row>
        <row r="1966">
          <cell r="C1966">
            <v>68</v>
          </cell>
          <cell r="I1966" t="str">
            <v>01060600</v>
          </cell>
        </row>
        <row r="1967">
          <cell r="C1967">
            <v>0.03</v>
          </cell>
          <cell r="I1967" t="str">
            <v>01082701</v>
          </cell>
        </row>
        <row r="1968">
          <cell r="C1968">
            <v>0.27</v>
          </cell>
          <cell r="I1968" t="str">
            <v>01082701</v>
          </cell>
        </row>
        <row r="1969">
          <cell r="C1969">
            <v>0.01</v>
          </cell>
          <cell r="I1969" t="str">
            <v>01082701</v>
          </cell>
        </row>
        <row r="1970">
          <cell r="C1970">
            <v>0.1</v>
          </cell>
          <cell r="I1970" t="str">
            <v>01082701</v>
          </cell>
        </row>
        <row r="1971">
          <cell r="C1971">
            <v>354.5</v>
          </cell>
          <cell r="I1971" t="str">
            <v>04010000</v>
          </cell>
        </row>
        <row r="1972">
          <cell r="C1972">
            <v>400</v>
          </cell>
          <cell r="I1972" t="str">
            <v>01070100</v>
          </cell>
        </row>
        <row r="1973">
          <cell r="C1973">
            <v>3000</v>
          </cell>
          <cell r="I1973" t="str">
            <v>01010101</v>
          </cell>
        </row>
        <row r="1974">
          <cell r="C1974">
            <v>300</v>
          </cell>
          <cell r="I1974" t="str">
            <v>03010100</v>
          </cell>
        </row>
        <row r="1975">
          <cell r="C1975">
            <v>1.21</v>
          </cell>
          <cell r="I1975" t="str">
            <v>01060300</v>
          </cell>
        </row>
        <row r="1976">
          <cell r="C1976">
            <v>6.1</v>
          </cell>
          <cell r="I1976" t="str">
            <v>01030100</v>
          </cell>
        </row>
        <row r="1977">
          <cell r="C1977">
            <v>38.72</v>
          </cell>
          <cell r="I1977" t="str">
            <v>01030100</v>
          </cell>
        </row>
        <row r="1978">
          <cell r="C1978">
            <v>443.5</v>
          </cell>
          <cell r="I1978">
            <v>4010000</v>
          </cell>
        </row>
        <row r="1979">
          <cell r="C1979">
            <v>8</v>
          </cell>
          <cell r="I1979" t="str">
            <v>01083000</v>
          </cell>
        </row>
        <row r="1980">
          <cell r="C1980">
            <v>39.200000000000003</v>
          </cell>
          <cell r="I1980" t="str">
            <v>01050106</v>
          </cell>
        </row>
        <row r="1981">
          <cell r="C1981">
            <v>110.07</v>
          </cell>
          <cell r="I1981" t="str">
            <v>01050106</v>
          </cell>
        </row>
        <row r="1982">
          <cell r="C1982">
            <v>129.80000000000001</v>
          </cell>
          <cell r="I1982" t="str">
            <v>01050106</v>
          </cell>
        </row>
        <row r="1983">
          <cell r="C1983">
            <v>1.95</v>
          </cell>
          <cell r="I1983" t="str">
            <v>01050105</v>
          </cell>
        </row>
        <row r="1984">
          <cell r="C1984">
            <v>201.81</v>
          </cell>
          <cell r="I1984" t="str">
            <v>01040000</v>
          </cell>
        </row>
        <row r="1985">
          <cell r="C1985">
            <v>26.91</v>
          </cell>
          <cell r="I1985" t="str">
            <v>01040000</v>
          </cell>
        </row>
        <row r="1986">
          <cell r="C1986">
            <v>67.27</v>
          </cell>
          <cell r="I1986" t="str">
            <v>01040000</v>
          </cell>
        </row>
        <row r="1987">
          <cell r="C1987">
            <v>2.35</v>
          </cell>
          <cell r="I1987" t="str">
            <v>01060500</v>
          </cell>
        </row>
        <row r="1988">
          <cell r="C1988">
            <v>10</v>
          </cell>
          <cell r="I1988" t="str">
            <v>01080900</v>
          </cell>
        </row>
        <row r="1989">
          <cell r="C1989">
            <v>900</v>
          </cell>
          <cell r="I1989" t="str">
            <v>01010102</v>
          </cell>
        </row>
        <row r="1990">
          <cell r="C1990">
            <v>230.84</v>
          </cell>
          <cell r="I1990" t="str">
            <v>01010102</v>
          </cell>
        </row>
        <row r="1991">
          <cell r="C1991">
            <v>1769.16</v>
          </cell>
          <cell r="I1991" t="str">
            <v>01010101</v>
          </cell>
        </row>
        <row r="1992">
          <cell r="C1992">
            <v>100</v>
          </cell>
          <cell r="I1992" t="str">
            <v>01010102</v>
          </cell>
        </row>
        <row r="1993">
          <cell r="C1993">
            <v>779.84</v>
          </cell>
          <cell r="I1993" t="str">
            <v>01010102</v>
          </cell>
        </row>
        <row r="1994">
          <cell r="C1994">
            <v>1769.16</v>
          </cell>
          <cell r="I1994" t="str">
            <v>01010101</v>
          </cell>
        </row>
        <row r="1995">
          <cell r="C1995">
            <v>36.5</v>
          </cell>
          <cell r="I1995" t="str">
            <v>01060400</v>
          </cell>
        </row>
        <row r="1996">
          <cell r="C1996">
            <v>0.4</v>
          </cell>
          <cell r="I1996" t="str">
            <v>01070100</v>
          </cell>
        </row>
        <row r="1997">
          <cell r="C1997">
            <v>1.5</v>
          </cell>
          <cell r="I1997" t="str">
            <v>01070200</v>
          </cell>
        </row>
        <row r="1998">
          <cell r="C1998">
            <v>1.94</v>
          </cell>
          <cell r="I1998" t="str">
            <v>01080300</v>
          </cell>
        </row>
        <row r="1999">
          <cell r="C1999">
            <v>32.630000000000003</v>
          </cell>
          <cell r="I1999" t="str">
            <v>01060500</v>
          </cell>
        </row>
        <row r="2000">
          <cell r="C2000">
            <v>451</v>
          </cell>
          <cell r="I2000" t="str">
            <v>01010102</v>
          </cell>
        </row>
        <row r="2001">
          <cell r="C2001">
            <v>7</v>
          </cell>
          <cell r="I2001" t="str">
            <v>01083000</v>
          </cell>
        </row>
        <row r="2002">
          <cell r="C2002">
            <v>57.48</v>
          </cell>
          <cell r="I2002" t="str">
            <v>01030100</v>
          </cell>
        </row>
        <row r="2003">
          <cell r="C2003">
            <v>5.32</v>
          </cell>
          <cell r="I2003" t="str">
            <v>01030100</v>
          </cell>
        </row>
        <row r="2004">
          <cell r="C2004">
            <v>2</v>
          </cell>
          <cell r="I2004" t="str">
            <v>01080900</v>
          </cell>
        </row>
        <row r="2005">
          <cell r="C2005">
            <v>2461.6799999999998</v>
          </cell>
          <cell r="I2005" t="str">
            <v>01010102</v>
          </cell>
        </row>
        <row r="2006">
          <cell r="C2006">
            <v>3538.32</v>
          </cell>
          <cell r="I2006" t="str">
            <v>01010101</v>
          </cell>
        </row>
        <row r="2007">
          <cell r="C2007">
            <v>1500</v>
          </cell>
          <cell r="I2007" t="str">
            <v>01070100</v>
          </cell>
        </row>
        <row r="2008">
          <cell r="C2008">
            <v>16.68</v>
          </cell>
          <cell r="I2008" t="str">
            <v>01070100</v>
          </cell>
        </row>
        <row r="2009">
          <cell r="C2009">
            <v>95.25</v>
          </cell>
          <cell r="I2009" t="str">
            <v>01060600</v>
          </cell>
        </row>
        <row r="2010">
          <cell r="C2010">
            <v>302.11</v>
          </cell>
          <cell r="I2010" t="str">
            <v>01070100</v>
          </cell>
        </row>
        <row r="2011">
          <cell r="C2011">
            <v>0.24</v>
          </cell>
          <cell r="I2011" t="str">
            <v>01082601</v>
          </cell>
        </row>
        <row r="2012">
          <cell r="C2012">
            <v>3.58</v>
          </cell>
          <cell r="I2012" t="str">
            <v>01081502</v>
          </cell>
        </row>
        <row r="2013">
          <cell r="C2013">
            <v>120.42</v>
          </cell>
          <cell r="I2013" t="str">
            <v>01070100</v>
          </cell>
        </row>
        <row r="2014">
          <cell r="C2014">
            <v>0.3</v>
          </cell>
          <cell r="I2014" t="str">
            <v>01081508</v>
          </cell>
        </row>
        <row r="2015">
          <cell r="C2015">
            <v>1.59</v>
          </cell>
          <cell r="I2015" t="str">
            <v>01060500</v>
          </cell>
        </row>
        <row r="2016">
          <cell r="C2016">
            <v>600</v>
          </cell>
          <cell r="I2016" t="str">
            <v>01070100</v>
          </cell>
        </row>
        <row r="2017">
          <cell r="C2017">
            <v>2358.88</v>
          </cell>
          <cell r="I2017" t="str">
            <v>01010101</v>
          </cell>
        </row>
        <row r="2018">
          <cell r="C2018">
            <v>991.12</v>
          </cell>
          <cell r="I2018" t="str">
            <v>01010102</v>
          </cell>
        </row>
        <row r="2019">
          <cell r="C2019">
            <v>650</v>
          </cell>
          <cell r="I2019" t="str">
            <v>01010102</v>
          </cell>
        </row>
        <row r="2020">
          <cell r="C2020">
            <v>7.9</v>
          </cell>
          <cell r="I2020" t="str">
            <v>01083000</v>
          </cell>
        </row>
        <row r="2021">
          <cell r="C2021">
            <v>700</v>
          </cell>
          <cell r="I2021" t="str">
            <v>04010000</v>
          </cell>
        </row>
        <row r="2022">
          <cell r="C2022">
            <v>0.44</v>
          </cell>
          <cell r="I2022" t="str">
            <v>01030100</v>
          </cell>
        </row>
        <row r="2023">
          <cell r="C2023">
            <v>18.37</v>
          </cell>
          <cell r="I2023" t="str">
            <v>01060500</v>
          </cell>
        </row>
        <row r="2024">
          <cell r="C2024">
            <v>49.49</v>
          </cell>
          <cell r="I2024" t="str">
            <v>01060300</v>
          </cell>
        </row>
        <row r="2025">
          <cell r="C2025">
            <v>8.11</v>
          </cell>
          <cell r="I2025" t="str">
            <v>01081509</v>
          </cell>
        </row>
        <row r="2026">
          <cell r="C2026">
            <v>1.7</v>
          </cell>
          <cell r="I2026" t="str">
            <v>01082905</v>
          </cell>
        </row>
        <row r="2027">
          <cell r="C2027">
            <v>500</v>
          </cell>
          <cell r="I2027" t="str">
            <v>01070100</v>
          </cell>
        </row>
        <row r="2028">
          <cell r="C2028">
            <v>1230.8399999999999</v>
          </cell>
          <cell r="I2028" t="str">
            <v>01010102</v>
          </cell>
        </row>
        <row r="2029">
          <cell r="C2029">
            <v>1681.42</v>
          </cell>
          <cell r="I2029" t="str">
            <v>01010101</v>
          </cell>
        </row>
        <row r="2030">
          <cell r="C2030">
            <v>87.74</v>
          </cell>
          <cell r="I2030" t="str">
            <v>01010101</v>
          </cell>
        </row>
        <row r="2031">
          <cell r="C2031">
            <v>10</v>
          </cell>
          <cell r="I2031" t="str">
            <v>01083000</v>
          </cell>
        </row>
        <row r="2032">
          <cell r="C2032">
            <v>1.28</v>
          </cell>
          <cell r="I2032" t="str">
            <v>01081509</v>
          </cell>
        </row>
        <row r="2033">
          <cell r="C2033">
            <v>4.4800000000000004</v>
          </cell>
          <cell r="I2033" t="str">
            <v>01081508</v>
          </cell>
        </row>
        <row r="2034">
          <cell r="C2034">
            <v>5.26</v>
          </cell>
          <cell r="I2034" t="str">
            <v>01090200</v>
          </cell>
        </row>
        <row r="2035">
          <cell r="C2035">
            <v>5</v>
          </cell>
        </row>
        <row r="2036">
          <cell r="C2036">
            <v>0.22</v>
          </cell>
          <cell r="I2036" t="str">
            <v>01082701</v>
          </cell>
        </row>
        <row r="2037">
          <cell r="C2037">
            <v>0.02</v>
          </cell>
          <cell r="I2037" t="str">
            <v>01082701</v>
          </cell>
        </row>
        <row r="2038">
          <cell r="C2038">
            <v>1641.12</v>
          </cell>
          <cell r="I2038" t="str">
            <v>01010102</v>
          </cell>
        </row>
        <row r="2039">
          <cell r="C2039">
            <v>2358.88</v>
          </cell>
          <cell r="I2039" t="str">
            <v>01010101</v>
          </cell>
        </row>
        <row r="2040">
          <cell r="C2040">
            <v>850</v>
          </cell>
          <cell r="I2040" t="str">
            <v>01070100</v>
          </cell>
        </row>
        <row r="2041">
          <cell r="C2041">
            <v>150</v>
          </cell>
          <cell r="I2041" t="str">
            <v>01070100</v>
          </cell>
        </row>
        <row r="2042">
          <cell r="C2042">
            <v>147.19999999999999</v>
          </cell>
          <cell r="I2042" t="str">
            <v>01030100</v>
          </cell>
        </row>
        <row r="2043">
          <cell r="C2043">
            <v>0.15</v>
          </cell>
          <cell r="I2043" t="str">
            <v>01082701</v>
          </cell>
        </row>
        <row r="2044">
          <cell r="C2044">
            <v>6</v>
          </cell>
          <cell r="I2044" t="str">
            <v>01082908</v>
          </cell>
        </row>
        <row r="2045">
          <cell r="C2045">
            <v>0</v>
          </cell>
          <cell r="I2045" t="str">
            <v>01082701</v>
          </cell>
        </row>
        <row r="2046">
          <cell r="C2046">
            <v>0.15</v>
          </cell>
          <cell r="I2046" t="str">
            <v>01082701</v>
          </cell>
        </row>
        <row r="2047">
          <cell r="C2047">
            <v>0.21</v>
          </cell>
          <cell r="I2047" t="str">
            <v>01082701</v>
          </cell>
        </row>
        <row r="2048">
          <cell r="C2048">
            <v>0.01</v>
          </cell>
          <cell r="I2048" t="str">
            <v>01082701</v>
          </cell>
        </row>
        <row r="2049">
          <cell r="C2049">
            <v>0.62</v>
          </cell>
          <cell r="I2049" t="str">
            <v>01030100</v>
          </cell>
        </row>
        <row r="2050">
          <cell r="C2050">
            <v>45.8</v>
          </cell>
          <cell r="I2050" t="str">
            <v>01030100</v>
          </cell>
        </row>
        <row r="2051">
          <cell r="C2051">
            <v>1.21</v>
          </cell>
          <cell r="I2051" t="str">
            <v>01083000</v>
          </cell>
        </row>
        <row r="2052">
          <cell r="C2052">
            <v>358</v>
          </cell>
          <cell r="I2052" t="str">
            <v>04010000</v>
          </cell>
        </row>
        <row r="2053">
          <cell r="C2053">
            <v>495</v>
          </cell>
          <cell r="I2053" t="str">
            <v>04010000</v>
          </cell>
        </row>
        <row r="2054">
          <cell r="C2054">
            <v>0.18</v>
          </cell>
          <cell r="I2054" t="str">
            <v>01082701</v>
          </cell>
        </row>
        <row r="2055">
          <cell r="C2055">
            <v>1000</v>
          </cell>
          <cell r="I2055" t="str">
            <v>01070100</v>
          </cell>
        </row>
        <row r="2056">
          <cell r="C2056">
            <v>9435.52</v>
          </cell>
          <cell r="I2056" t="str">
            <v>01010101</v>
          </cell>
        </row>
        <row r="2057">
          <cell r="C2057">
            <v>5996.84</v>
          </cell>
          <cell r="I2057" t="str">
            <v>01010102</v>
          </cell>
        </row>
        <row r="2058">
          <cell r="C2058">
            <v>567.65</v>
          </cell>
          <cell r="I2058" t="str">
            <v>01010102</v>
          </cell>
        </row>
        <row r="2059">
          <cell r="C2059">
            <v>25</v>
          </cell>
          <cell r="I2059" t="str">
            <v>01082601</v>
          </cell>
        </row>
        <row r="2060">
          <cell r="C2060">
            <v>59.26</v>
          </cell>
          <cell r="I2060" t="str">
            <v>01070100</v>
          </cell>
        </row>
        <row r="2061">
          <cell r="C2061">
            <v>137.33000000000001</v>
          </cell>
          <cell r="I2061" t="str">
            <v>01081000</v>
          </cell>
        </row>
        <row r="2062">
          <cell r="C2062">
            <v>50.73</v>
          </cell>
          <cell r="I2062" t="str">
            <v>01060300</v>
          </cell>
        </row>
        <row r="2063">
          <cell r="C2063">
            <v>50.7</v>
          </cell>
          <cell r="I2063" t="str">
            <v>01060300</v>
          </cell>
        </row>
        <row r="2064">
          <cell r="C2064">
            <v>19.82</v>
          </cell>
          <cell r="I2064" t="str">
            <v>01070100</v>
          </cell>
        </row>
        <row r="2065">
          <cell r="C2065">
            <v>0.25</v>
          </cell>
          <cell r="I2065" t="str">
            <v>01081502</v>
          </cell>
        </row>
        <row r="2066">
          <cell r="C2066">
            <v>71.8</v>
          </cell>
          <cell r="I2066" t="str">
            <v>01082601</v>
          </cell>
        </row>
        <row r="2067">
          <cell r="C2067">
            <v>0.01</v>
          </cell>
          <cell r="I2067" t="str">
            <v>01082701</v>
          </cell>
        </row>
        <row r="2068">
          <cell r="C2068">
            <v>0.04</v>
          </cell>
          <cell r="I2068" t="str">
            <v>01082701</v>
          </cell>
        </row>
        <row r="2069">
          <cell r="C2069">
            <v>0.25</v>
          </cell>
          <cell r="I2069" t="str">
            <v>01082701</v>
          </cell>
        </row>
        <row r="2070">
          <cell r="C2070">
            <v>0.01</v>
          </cell>
          <cell r="I2070" t="str">
            <v>01082701</v>
          </cell>
        </row>
        <row r="2071">
          <cell r="C2071">
            <v>2.97</v>
          </cell>
          <cell r="I2071" t="str">
            <v>01082701</v>
          </cell>
        </row>
        <row r="2072">
          <cell r="C2072">
            <v>10.43</v>
          </cell>
          <cell r="I2072" t="str">
            <v>01082701</v>
          </cell>
        </row>
        <row r="2073">
          <cell r="C2073">
            <v>0.51</v>
          </cell>
          <cell r="I2073" t="str">
            <v>01082701</v>
          </cell>
        </row>
        <row r="2074">
          <cell r="C2074">
            <v>298</v>
          </cell>
          <cell r="I2074" t="str">
            <v>04010000</v>
          </cell>
        </row>
        <row r="2075">
          <cell r="C2075">
            <v>10.3</v>
          </cell>
          <cell r="I2075" t="str">
            <v>01080900</v>
          </cell>
        </row>
        <row r="2076">
          <cell r="C2076">
            <v>413.27</v>
          </cell>
          <cell r="I2076" t="str">
            <v>01050102</v>
          </cell>
        </row>
        <row r="2077">
          <cell r="C2077">
            <v>1112.6400000000001</v>
          </cell>
          <cell r="I2077" t="str">
            <v>01050102</v>
          </cell>
        </row>
        <row r="2078">
          <cell r="C2078">
            <v>2051.4</v>
          </cell>
          <cell r="I2078" t="str">
            <v>01010102</v>
          </cell>
        </row>
        <row r="2079">
          <cell r="C2079">
            <v>2948.6</v>
          </cell>
          <cell r="I2079" t="str">
            <v>01010101</v>
          </cell>
        </row>
        <row r="2080">
          <cell r="C2080">
            <v>5.4</v>
          </cell>
          <cell r="I2080" t="str">
            <v>01070100</v>
          </cell>
        </row>
        <row r="2081">
          <cell r="C2081">
            <v>1.69</v>
          </cell>
          <cell r="I2081" t="str">
            <v>01070100</v>
          </cell>
        </row>
        <row r="2082">
          <cell r="C2082">
            <v>0.02</v>
          </cell>
          <cell r="I2082" t="str">
            <v>01082701</v>
          </cell>
        </row>
        <row r="2083">
          <cell r="C2083">
            <v>0.15</v>
          </cell>
          <cell r="I2083" t="str">
            <v>01082701</v>
          </cell>
        </row>
        <row r="2084">
          <cell r="C2084">
            <v>7.5</v>
          </cell>
          <cell r="I2084" t="str">
            <v>01083000</v>
          </cell>
        </row>
        <row r="2085">
          <cell r="C2085">
            <v>0.28000000000000003</v>
          </cell>
          <cell r="I2085" t="str">
            <v>01030100</v>
          </cell>
        </row>
        <row r="2086">
          <cell r="C2086">
            <v>178.5</v>
          </cell>
          <cell r="I2086" t="str">
            <v>04010000</v>
          </cell>
        </row>
        <row r="2087">
          <cell r="C2087">
            <v>52.54</v>
          </cell>
          <cell r="I2087" t="str">
            <v>01030100</v>
          </cell>
        </row>
        <row r="2088">
          <cell r="C2088">
            <v>6486.92</v>
          </cell>
          <cell r="I2088" t="str">
            <v>01010101</v>
          </cell>
        </row>
        <row r="2089">
          <cell r="C2089">
            <v>2809.84</v>
          </cell>
          <cell r="I2089" t="str">
            <v>01010102</v>
          </cell>
        </row>
        <row r="2090">
          <cell r="C2090">
            <v>1703.25</v>
          </cell>
          <cell r="I2090" t="str">
            <v>01010102</v>
          </cell>
        </row>
        <row r="2091">
          <cell r="C2091">
            <v>0.2</v>
          </cell>
          <cell r="I2091" t="str">
            <v>01080400</v>
          </cell>
        </row>
        <row r="2092">
          <cell r="C2092">
            <v>1701.79</v>
          </cell>
          <cell r="I2092" t="str">
            <v>01010102</v>
          </cell>
        </row>
        <row r="2093">
          <cell r="C2093">
            <v>3.34</v>
          </cell>
          <cell r="I2093" t="str">
            <v>01030600</v>
          </cell>
        </row>
        <row r="2094">
          <cell r="C2094">
            <v>233</v>
          </cell>
          <cell r="I2094" t="str">
            <v>04010000</v>
          </cell>
        </row>
        <row r="2095">
          <cell r="C2095">
            <v>1.46</v>
          </cell>
          <cell r="I2095" t="str">
            <v>01010102</v>
          </cell>
        </row>
        <row r="2096">
          <cell r="C2096">
            <v>3283.48</v>
          </cell>
          <cell r="I2096" t="str">
            <v>01010101</v>
          </cell>
        </row>
        <row r="2097">
          <cell r="C2097">
            <v>3416.52</v>
          </cell>
          <cell r="I2097" t="str">
            <v>01010101</v>
          </cell>
        </row>
        <row r="2098">
          <cell r="C2098">
            <v>800</v>
          </cell>
          <cell r="I2098" t="str">
            <v>01010102</v>
          </cell>
        </row>
        <row r="2099">
          <cell r="C2099">
            <v>1500</v>
          </cell>
          <cell r="I2099" t="str">
            <v>01010101</v>
          </cell>
        </row>
        <row r="2100">
          <cell r="C2100">
            <v>5100</v>
          </cell>
          <cell r="I2100" t="str">
            <v>01010101</v>
          </cell>
        </row>
        <row r="2101">
          <cell r="C2101">
            <v>0</v>
          </cell>
          <cell r="I2101" t="str">
            <v>01082701</v>
          </cell>
        </row>
        <row r="2102">
          <cell r="C2102">
            <v>0.01</v>
          </cell>
          <cell r="I2102" t="str">
            <v>01082701</v>
          </cell>
        </row>
        <row r="2103">
          <cell r="C2103">
            <v>0.12</v>
          </cell>
          <cell r="I2103" t="str">
            <v>01082701</v>
          </cell>
        </row>
        <row r="2104">
          <cell r="C2104">
            <v>0.3</v>
          </cell>
          <cell r="I2104" t="str">
            <v>01082701</v>
          </cell>
        </row>
        <row r="2105">
          <cell r="C2105">
            <v>0.5</v>
          </cell>
          <cell r="I2105" t="str">
            <v>01082701</v>
          </cell>
        </row>
        <row r="2106">
          <cell r="C2106">
            <v>0.28000000000000003</v>
          </cell>
          <cell r="I2106" t="str">
            <v>01082701</v>
          </cell>
        </row>
        <row r="2107">
          <cell r="C2107">
            <v>1</v>
          </cell>
          <cell r="I2107" t="str">
            <v>01082701</v>
          </cell>
        </row>
        <row r="2108">
          <cell r="C2108">
            <v>270</v>
          </cell>
          <cell r="I2108" t="str">
            <v>04010000</v>
          </cell>
        </row>
        <row r="2109">
          <cell r="C2109">
            <v>0</v>
          </cell>
        </row>
        <row r="2110">
          <cell r="C2110">
            <v>0</v>
          </cell>
        </row>
        <row r="2111">
          <cell r="C2111">
            <v>0</v>
          </cell>
        </row>
        <row r="2112">
          <cell r="C2112">
            <v>0</v>
          </cell>
        </row>
        <row r="2113">
          <cell r="C2113">
            <v>0</v>
          </cell>
        </row>
        <row r="2114">
          <cell r="C2114">
            <v>0</v>
          </cell>
        </row>
        <row r="2115">
          <cell r="C2115">
            <v>0</v>
          </cell>
        </row>
        <row r="2116">
          <cell r="C2116">
            <v>0</v>
          </cell>
        </row>
        <row r="2117">
          <cell r="C2117">
            <v>0</v>
          </cell>
        </row>
        <row r="2118">
          <cell r="C2118">
            <v>0</v>
          </cell>
        </row>
        <row r="2119">
          <cell r="C2119">
            <v>0</v>
          </cell>
        </row>
        <row r="2120">
          <cell r="C2120">
            <v>0</v>
          </cell>
        </row>
        <row r="2121">
          <cell r="C2121">
            <v>0</v>
          </cell>
        </row>
        <row r="2122">
          <cell r="C2122">
            <v>0</v>
          </cell>
        </row>
        <row r="2123">
          <cell r="C2123">
            <v>0</v>
          </cell>
        </row>
        <row r="2124">
          <cell r="C2124">
            <v>0</v>
          </cell>
        </row>
        <row r="2125">
          <cell r="C2125">
            <v>0</v>
          </cell>
        </row>
        <row r="2126">
          <cell r="C2126">
            <v>0</v>
          </cell>
        </row>
        <row r="2127">
          <cell r="C2127">
            <v>0</v>
          </cell>
        </row>
        <row r="2128">
          <cell r="C2128">
            <v>0</v>
          </cell>
        </row>
        <row r="2129">
          <cell r="C2129">
            <v>0</v>
          </cell>
        </row>
        <row r="2130">
          <cell r="C2130">
            <v>0</v>
          </cell>
        </row>
        <row r="2131">
          <cell r="C2131">
            <v>0</v>
          </cell>
        </row>
        <row r="2132">
          <cell r="C2132">
            <v>0</v>
          </cell>
        </row>
        <row r="2133">
          <cell r="C2133">
            <v>0</v>
          </cell>
        </row>
        <row r="2134">
          <cell r="C2134">
            <v>0</v>
          </cell>
        </row>
        <row r="2135">
          <cell r="C2135">
            <v>0</v>
          </cell>
        </row>
        <row r="2136">
          <cell r="C2136">
            <v>0</v>
          </cell>
        </row>
        <row r="2137">
          <cell r="C2137">
            <v>0</v>
          </cell>
        </row>
        <row r="2138">
          <cell r="C2138">
            <v>0</v>
          </cell>
        </row>
        <row r="2139">
          <cell r="C2139">
            <v>0</v>
          </cell>
        </row>
        <row r="2140">
          <cell r="C2140">
            <v>0</v>
          </cell>
        </row>
        <row r="2141">
          <cell r="C2141">
            <v>0</v>
          </cell>
        </row>
        <row r="2142">
          <cell r="C2142">
            <v>0</v>
          </cell>
        </row>
        <row r="2143">
          <cell r="C2143">
            <v>0</v>
          </cell>
        </row>
        <row r="2144">
          <cell r="C2144">
            <v>0</v>
          </cell>
        </row>
        <row r="2145">
          <cell r="C2145">
            <v>0</v>
          </cell>
        </row>
        <row r="2146">
          <cell r="C2146">
            <v>0</v>
          </cell>
        </row>
        <row r="2147">
          <cell r="C2147">
            <v>0</v>
          </cell>
        </row>
        <row r="2148">
          <cell r="C2148">
            <v>0</v>
          </cell>
        </row>
        <row r="2149">
          <cell r="C2149">
            <v>0</v>
          </cell>
        </row>
        <row r="2150">
          <cell r="C2150">
            <v>0</v>
          </cell>
        </row>
        <row r="2151">
          <cell r="C2151">
            <v>0</v>
          </cell>
        </row>
        <row r="2152">
          <cell r="C2152">
            <v>0</v>
          </cell>
        </row>
        <row r="2153">
          <cell r="C2153">
            <v>0</v>
          </cell>
        </row>
        <row r="2154">
          <cell r="C2154">
            <v>0</v>
          </cell>
        </row>
        <row r="2155">
          <cell r="C2155">
            <v>0</v>
          </cell>
        </row>
        <row r="2156">
          <cell r="C2156">
            <v>0</v>
          </cell>
        </row>
        <row r="2157">
          <cell r="C2157">
            <v>0</v>
          </cell>
        </row>
        <row r="2158">
          <cell r="C2158">
            <v>0</v>
          </cell>
        </row>
        <row r="2159">
          <cell r="C2159">
            <v>0</v>
          </cell>
        </row>
        <row r="2160">
          <cell r="C2160">
            <v>0</v>
          </cell>
        </row>
        <row r="2161">
          <cell r="C2161">
            <v>0</v>
          </cell>
        </row>
        <row r="2162">
          <cell r="C2162">
            <v>0</v>
          </cell>
        </row>
        <row r="2163">
          <cell r="C2163">
            <v>0</v>
          </cell>
        </row>
        <row r="2164">
          <cell r="C2164">
            <v>0</v>
          </cell>
        </row>
        <row r="2165">
          <cell r="C2165">
            <v>0</v>
          </cell>
        </row>
        <row r="2166">
          <cell r="C2166">
            <v>0</v>
          </cell>
        </row>
        <row r="2167">
          <cell r="C2167">
            <v>0</v>
          </cell>
        </row>
        <row r="2168">
          <cell r="C2168">
            <v>0</v>
          </cell>
        </row>
        <row r="2169">
          <cell r="C2169">
            <v>0</v>
          </cell>
        </row>
        <row r="2170">
          <cell r="C2170">
            <v>0</v>
          </cell>
        </row>
        <row r="2171">
          <cell r="C2171">
            <v>0</v>
          </cell>
        </row>
        <row r="2172">
          <cell r="C2172">
            <v>0</v>
          </cell>
        </row>
        <row r="2173">
          <cell r="C2173">
            <v>0</v>
          </cell>
        </row>
        <row r="2174">
          <cell r="C2174">
            <v>0</v>
          </cell>
        </row>
        <row r="2175">
          <cell r="C2175">
            <v>0</v>
          </cell>
        </row>
        <row r="2176">
          <cell r="C2176">
            <v>0</v>
          </cell>
        </row>
        <row r="2177">
          <cell r="C2177">
            <v>0</v>
          </cell>
        </row>
        <row r="2178">
          <cell r="C2178">
            <v>0</v>
          </cell>
        </row>
        <row r="2179">
          <cell r="C2179">
            <v>0</v>
          </cell>
        </row>
        <row r="2180">
          <cell r="C2180">
            <v>0</v>
          </cell>
        </row>
        <row r="2181">
          <cell r="C2181">
            <v>0</v>
          </cell>
        </row>
        <row r="2182">
          <cell r="C2182">
            <v>0</v>
          </cell>
        </row>
        <row r="2183">
          <cell r="C2183">
            <v>0</v>
          </cell>
        </row>
        <row r="2184">
          <cell r="C2184">
            <v>0</v>
          </cell>
        </row>
        <row r="2185">
          <cell r="C2185">
            <v>0</v>
          </cell>
        </row>
        <row r="2186">
          <cell r="C2186">
            <v>0</v>
          </cell>
        </row>
        <row r="2187">
          <cell r="C2187">
            <v>0</v>
          </cell>
        </row>
        <row r="2188">
          <cell r="C2188">
            <v>0</v>
          </cell>
        </row>
        <row r="2189">
          <cell r="C2189">
            <v>0</v>
          </cell>
        </row>
        <row r="2190">
          <cell r="C2190">
            <v>0</v>
          </cell>
        </row>
        <row r="2191">
          <cell r="C2191">
            <v>0</v>
          </cell>
        </row>
        <row r="2192">
          <cell r="C2192">
            <v>0</v>
          </cell>
        </row>
        <row r="2193">
          <cell r="C2193">
            <v>0</v>
          </cell>
        </row>
        <row r="2194">
          <cell r="C2194">
            <v>0</v>
          </cell>
        </row>
        <row r="2195">
          <cell r="C2195">
            <v>0</v>
          </cell>
        </row>
        <row r="2196">
          <cell r="C2196">
            <v>0</v>
          </cell>
        </row>
        <row r="2197">
          <cell r="C2197">
            <v>0</v>
          </cell>
        </row>
        <row r="2198">
          <cell r="C2198">
            <v>0</v>
          </cell>
        </row>
        <row r="2199">
          <cell r="C2199">
            <v>0</v>
          </cell>
        </row>
        <row r="2200">
          <cell r="C2200">
            <v>0</v>
          </cell>
        </row>
        <row r="2201">
          <cell r="C2201">
            <v>0</v>
          </cell>
        </row>
        <row r="2202">
          <cell r="C2202">
            <v>0</v>
          </cell>
        </row>
        <row r="2203">
          <cell r="C2203">
            <v>0</v>
          </cell>
        </row>
        <row r="2204">
          <cell r="C2204">
            <v>0</v>
          </cell>
        </row>
        <row r="2205">
          <cell r="C2205">
            <v>0</v>
          </cell>
        </row>
        <row r="2206">
          <cell r="C2206">
            <v>0</v>
          </cell>
        </row>
        <row r="2207">
          <cell r="C2207">
            <v>0</v>
          </cell>
        </row>
        <row r="2208">
          <cell r="C2208">
            <v>0</v>
          </cell>
        </row>
        <row r="2209">
          <cell r="C2209">
            <v>0</v>
          </cell>
        </row>
        <row r="2210">
          <cell r="C2210">
            <v>0</v>
          </cell>
        </row>
        <row r="2211">
          <cell r="C2211">
            <v>0</v>
          </cell>
        </row>
        <row r="2212">
          <cell r="C2212">
            <v>0</v>
          </cell>
        </row>
        <row r="2213">
          <cell r="C2213">
            <v>0</v>
          </cell>
        </row>
        <row r="2214">
          <cell r="C2214">
            <v>0</v>
          </cell>
        </row>
        <row r="2215">
          <cell r="C2215">
            <v>0</v>
          </cell>
        </row>
        <row r="2216">
          <cell r="C2216">
            <v>0</v>
          </cell>
        </row>
        <row r="2217">
          <cell r="C2217">
            <v>0</v>
          </cell>
        </row>
        <row r="2218">
          <cell r="C2218">
            <v>0</v>
          </cell>
        </row>
        <row r="2219">
          <cell r="C2219">
            <v>0</v>
          </cell>
        </row>
        <row r="2220">
          <cell r="C2220">
            <v>0</v>
          </cell>
        </row>
        <row r="2221">
          <cell r="C2221">
            <v>0</v>
          </cell>
        </row>
        <row r="2222">
          <cell r="C2222">
            <v>0</v>
          </cell>
        </row>
        <row r="2223">
          <cell r="C2223">
            <v>0</v>
          </cell>
        </row>
        <row r="2224">
          <cell r="C2224">
            <v>0</v>
          </cell>
        </row>
        <row r="2225">
          <cell r="C2225">
            <v>0</v>
          </cell>
        </row>
        <row r="2226">
          <cell r="C2226">
            <v>0</v>
          </cell>
        </row>
        <row r="2227">
          <cell r="C2227">
            <v>0</v>
          </cell>
        </row>
        <row r="2228">
          <cell r="C2228">
            <v>0</v>
          </cell>
        </row>
        <row r="2229">
          <cell r="C2229">
            <v>0</v>
          </cell>
        </row>
        <row r="2230">
          <cell r="C2230">
            <v>0</v>
          </cell>
        </row>
        <row r="2231">
          <cell r="C2231">
            <v>0</v>
          </cell>
        </row>
        <row r="2232">
          <cell r="C2232">
            <v>0</v>
          </cell>
        </row>
        <row r="2233">
          <cell r="C2233">
            <v>0</v>
          </cell>
        </row>
        <row r="2234">
          <cell r="C2234">
            <v>0</v>
          </cell>
        </row>
        <row r="2235">
          <cell r="C2235">
            <v>0</v>
          </cell>
        </row>
        <row r="2236">
          <cell r="C2236">
            <v>0</v>
          </cell>
        </row>
        <row r="2237">
          <cell r="C2237">
            <v>0</v>
          </cell>
        </row>
        <row r="2238">
          <cell r="C2238">
            <v>0</v>
          </cell>
        </row>
        <row r="2239">
          <cell r="C2239">
            <v>0</v>
          </cell>
        </row>
        <row r="2240">
          <cell r="C2240">
            <v>0</v>
          </cell>
        </row>
        <row r="2241">
          <cell r="C2241">
            <v>0</v>
          </cell>
        </row>
        <row r="2242">
          <cell r="C2242">
            <v>0</v>
          </cell>
        </row>
        <row r="2243">
          <cell r="C2243">
            <v>0</v>
          </cell>
        </row>
        <row r="2244">
          <cell r="C2244">
            <v>0</v>
          </cell>
        </row>
        <row r="2245">
          <cell r="C2245">
            <v>0</v>
          </cell>
        </row>
        <row r="2246">
          <cell r="C2246">
            <v>0</v>
          </cell>
        </row>
        <row r="2247">
          <cell r="C2247">
            <v>0</v>
          </cell>
        </row>
        <row r="2248">
          <cell r="C2248">
            <v>0</v>
          </cell>
        </row>
        <row r="2249">
          <cell r="C2249">
            <v>0</v>
          </cell>
        </row>
        <row r="2250">
          <cell r="C2250">
            <v>0</v>
          </cell>
        </row>
        <row r="2251">
          <cell r="C2251">
            <v>0</v>
          </cell>
        </row>
        <row r="2252">
          <cell r="C2252">
            <v>0</v>
          </cell>
        </row>
        <row r="2253">
          <cell r="C2253">
            <v>0</v>
          </cell>
        </row>
        <row r="2254">
          <cell r="C2254">
            <v>0</v>
          </cell>
        </row>
        <row r="2255">
          <cell r="C2255">
            <v>0</v>
          </cell>
        </row>
        <row r="2256">
          <cell r="C2256">
            <v>0</v>
          </cell>
        </row>
        <row r="2257">
          <cell r="C2257">
            <v>0</v>
          </cell>
        </row>
        <row r="2258">
          <cell r="C2258">
            <v>0</v>
          </cell>
        </row>
        <row r="2259">
          <cell r="C2259">
            <v>0</v>
          </cell>
        </row>
        <row r="2260">
          <cell r="C2260">
            <v>0</v>
          </cell>
        </row>
        <row r="2261">
          <cell r="C2261">
            <v>0</v>
          </cell>
        </row>
        <row r="2262">
          <cell r="C2262">
            <v>0</v>
          </cell>
        </row>
        <row r="2263">
          <cell r="C2263">
            <v>0</v>
          </cell>
        </row>
        <row r="2264">
          <cell r="C2264">
            <v>0</v>
          </cell>
        </row>
        <row r="2265">
          <cell r="C2265">
            <v>0</v>
          </cell>
        </row>
        <row r="2266">
          <cell r="C2266">
            <v>0</v>
          </cell>
        </row>
        <row r="2267">
          <cell r="C2267">
            <v>0</v>
          </cell>
        </row>
        <row r="2268">
          <cell r="C2268">
            <v>0</v>
          </cell>
        </row>
        <row r="2269">
          <cell r="C2269">
            <v>0</v>
          </cell>
        </row>
        <row r="2270">
          <cell r="C2270">
            <v>0</v>
          </cell>
        </row>
        <row r="2271">
          <cell r="C2271">
            <v>0</v>
          </cell>
        </row>
        <row r="2272">
          <cell r="C2272">
            <v>0</v>
          </cell>
        </row>
        <row r="2273">
          <cell r="C2273">
            <v>0</v>
          </cell>
        </row>
        <row r="2274">
          <cell r="C2274">
            <v>0</v>
          </cell>
        </row>
        <row r="2275">
          <cell r="C2275">
            <v>0</v>
          </cell>
        </row>
        <row r="2276">
          <cell r="C2276">
            <v>0</v>
          </cell>
        </row>
        <row r="2277">
          <cell r="C2277">
            <v>0</v>
          </cell>
        </row>
        <row r="2278">
          <cell r="C2278">
            <v>0</v>
          </cell>
        </row>
        <row r="2279">
          <cell r="C2279">
            <v>0</v>
          </cell>
        </row>
        <row r="2280">
          <cell r="C2280">
            <v>0</v>
          </cell>
        </row>
        <row r="2281">
          <cell r="C2281">
            <v>0</v>
          </cell>
        </row>
        <row r="2282">
          <cell r="C2282">
            <v>0</v>
          </cell>
        </row>
        <row r="2283">
          <cell r="C2283">
            <v>0</v>
          </cell>
        </row>
        <row r="2284">
          <cell r="C2284">
            <v>0</v>
          </cell>
        </row>
        <row r="2285">
          <cell r="C2285">
            <v>0</v>
          </cell>
        </row>
        <row r="2286">
          <cell r="C2286">
            <v>0</v>
          </cell>
        </row>
        <row r="2287">
          <cell r="C2287">
            <v>0</v>
          </cell>
        </row>
        <row r="2288">
          <cell r="C2288">
            <v>0</v>
          </cell>
        </row>
        <row r="2289">
          <cell r="C2289">
            <v>0</v>
          </cell>
        </row>
        <row r="2290">
          <cell r="C2290">
            <v>0</v>
          </cell>
        </row>
        <row r="2291">
          <cell r="C2291">
            <v>0</v>
          </cell>
        </row>
        <row r="2292">
          <cell r="C2292">
            <v>0</v>
          </cell>
        </row>
        <row r="2293">
          <cell r="C2293">
            <v>0</v>
          </cell>
        </row>
        <row r="2294">
          <cell r="C2294">
            <v>0</v>
          </cell>
        </row>
        <row r="2295">
          <cell r="C2295">
            <v>0</v>
          </cell>
        </row>
        <row r="2296">
          <cell r="C2296">
            <v>0</v>
          </cell>
        </row>
        <row r="2297">
          <cell r="C2297">
            <v>0</v>
          </cell>
        </row>
        <row r="2298">
          <cell r="C2298">
            <v>0</v>
          </cell>
        </row>
        <row r="2299">
          <cell r="C2299">
            <v>0</v>
          </cell>
        </row>
        <row r="2300">
          <cell r="C2300">
            <v>0</v>
          </cell>
        </row>
        <row r="2301">
          <cell r="C2301">
            <v>0</v>
          </cell>
        </row>
        <row r="2302">
          <cell r="C2302">
            <v>0</v>
          </cell>
        </row>
        <row r="2303">
          <cell r="C2303">
            <v>0</v>
          </cell>
        </row>
        <row r="2304">
          <cell r="C2304">
            <v>0</v>
          </cell>
        </row>
        <row r="2305">
          <cell r="C2305">
            <v>0</v>
          </cell>
        </row>
        <row r="2306">
          <cell r="C2306">
            <v>0</v>
          </cell>
        </row>
        <row r="2307">
          <cell r="C2307">
            <v>0</v>
          </cell>
        </row>
        <row r="2308">
          <cell r="C2308">
            <v>0</v>
          </cell>
        </row>
        <row r="2309">
          <cell r="C2309">
            <v>0</v>
          </cell>
        </row>
        <row r="2310">
          <cell r="C2310">
            <v>0</v>
          </cell>
        </row>
        <row r="2311">
          <cell r="C2311">
            <v>0</v>
          </cell>
        </row>
        <row r="2312">
          <cell r="C2312">
            <v>0</v>
          </cell>
        </row>
        <row r="2313">
          <cell r="C2313">
            <v>0</v>
          </cell>
        </row>
        <row r="2314">
          <cell r="C2314">
            <v>0</v>
          </cell>
        </row>
        <row r="2315">
          <cell r="C2315">
            <v>0</v>
          </cell>
        </row>
        <row r="2316">
          <cell r="C2316">
            <v>0</v>
          </cell>
        </row>
        <row r="2317">
          <cell r="C2317">
            <v>0</v>
          </cell>
        </row>
        <row r="2318">
          <cell r="C2318">
            <v>0</v>
          </cell>
        </row>
        <row r="2319">
          <cell r="C2319">
            <v>0</v>
          </cell>
        </row>
        <row r="2320">
          <cell r="C2320">
            <v>0</v>
          </cell>
        </row>
        <row r="2321">
          <cell r="C2321">
            <v>0</v>
          </cell>
        </row>
        <row r="2322">
          <cell r="C2322">
            <v>0</v>
          </cell>
        </row>
        <row r="2323">
          <cell r="C2323">
            <v>0</v>
          </cell>
        </row>
        <row r="2324">
          <cell r="C2324">
            <v>0</v>
          </cell>
        </row>
        <row r="2325">
          <cell r="C2325">
            <v>0</v>
          </cell>
        </row>
        <row r="2326">
          <cell r="C2326">
            <v>0</v>
          </cell>
        </row>
        <row r="2327">
          <cell r="C2327">
            <v>0</v>
          </cell>
        </row>
        <row r="2328">
          <cell r="C2328">
            <v>0</v>
          </cell>
        </row>
        <row r="2329">
          <cell r="C2329">
            <v>0</v>
          </cell>
        </row>
        <row r="2330">
          <cell r="C2330">
            <v>0</v>
          </cell>
        </row>
        <row r="2331">
          <cell r="C2331">
            <v>0</v>
          </cell>
        </row>
        <row r="2332">
          <cell r="C2332">
            <v>0</v>
          </cell>
        </row>
        <row r="2333">
          <cell r="C2333">
            <v>0</v>
          </cell>
        </row>
        <row r="2334">
          <cell r="C2334">
            <v>0</v>
          </cell>
        </row>
        <row r="2335">
          <cell r="C2335">
            <v>0</v>
          </cell>
        </row>
        <row r="2336">
          <cell r="C2336">
            <v>0</v>
          </cell>
        </row>
        <row r="2337">
          <cell r="C2337">
            <v>0</v>
          </cell>
        </row>
        <row r="2338">
          <cell r="C2338">
            <v>0</v>
          </cell>
        </row>
        <row r="2339">
          <cell r="C2339">
            <v>0</v>
          </cell>
        </row>
        <row r="2340">
          <cell r="C2340">
            <v>0</v>
          </cell>
        </row>
        <row r="2341">
          <cell r="C2341">
            <v>0</v>
          </cell>
        </row>
        <row r="2342">
          <cell r="C2342">
            <v>0</v>
          </cell>
        </row>
        <row r="2343">
          <cell r="C2343">
            <v>0</v>
          </cell>
        </row>
        <row r="2344">
          <cell r="C2344">
            <v>0</v>
          </cell>
        </row>
        <row r="2345">
          <cell r="C2345">
            <v>0</v>
          </cell>
        </row>
        <row r="2346">
          <cell r="C2346">
            <v>0</v>
          </cell>
        </row>
        <row r="2347">
          <cell r="C2347">
            <v>0</v>
          </cell>
        </row>
        <row r="2348">
          <cell r="C2348">
            <v>0</v>
          </cell>
        </row>
        <row r="2349">
          <cell r="C2349">
            <v>0</v>
          </cell>
        </row>
        <row r="2350">
          <cell r="C2350">
            <v>0</v>
          </cell>
        </row>
        <row r="2351">
          <cell r="C2351">
            <v>0</v>
          </cell>
        </row>
        <row r="2352">
          <cell r="C2352">
            <v>0</v>
          </cell>
        </row>
        <row r="2353">
          <cell r="C2353">
            <v>0</v>
          </cell>
        </row>
        <row r="2354">
          <cell r="C2354">
            <v>0</v>
          </cell>
        </row>
        <row r="2355">
          <cell r="C2355">
            <v>0</v>
          </cell>
        </row>
        <row r="2356">
          <cell r="C2356">
            <v>0</v>
          </cell>
        </row>
        <row r="2357">
          <cell r="C2357">
            <v>0</v>
          </cell>
        </row>
        <row r="2358">
          <cell r="C2358">
            <v>0</v>
          </cell>
        </row>
        <row r="2359">
          <cell r="C2359">
            <v>0</v>
          </cell>
        </row>
        <row r="2360">
          <cell r="C2360">
            <v>0</v>
          </cell>
        </row>
        <row r="2361">
          <cell r="C2361">
            <v>0</v>
          </cell>
        </row>
        <row r="2362">
          <cell r="C2362">
            <v>0</v>
          </cell>
        </row>
        <row r="2363">
          <cell r="C2363">
            <v>0</v>
          </cell>
        </row>
        <row r="2364">
          <cell r="C2364">
            <v>0</v>
          </cell>
        </row>
        <row r="2365">
          <cell r="C2365">
            <v>0</v>
          </cell>
        </row>
        <row r="2366">
          <cell r="C2366">
            <v>0</v>
          </cell>
        </row>
        <row r="2367">
          <cell r="C2367">
            <v>0</v>
          </cell>
        </row>
        <row r="2368">
          <cell r="C2368">
            <v>0</v>
          </cell>
        </row>
        <row r="2369">
          <cell r="C2369">
            <v>0</v>
          </cell>
        </row>
        <row r="2370">
          <cell r="C2370">
            <v>0</v>
          </cell>
        </row>
        <row r="2371">
          <cell r="C2371">
            <v>0</v>
          </cell>
        </row>
        <row r="2372">
          <cell r="C2372">
            <v>0</v>
          </cell>
        </row>
        <row r="2373">
          <cell r="C2373">
            <v>0</v>
          </cell>
        </row>
        <row r="2374">
          <cell r="C2374">
            <v>0</v>
          </cell>
        </row>
        <row r="2375">
          <cell r="C2375">
            <v>0</v>
          </cell>
        </row>
        <row r="2376">
          <cell r="C2376">
            <v>0</v>
          </cell>
        </row>
        <row r="2377">
          <cell r="C2377">
            <v>0</v>
          </cell>
        </row>
        <row r="2378">
          <cell r="C2378">
            <v>0</v>
          </cell>
        </row>
        <row r="2379">
          <cell r="C2379">
            <v>0</v>
          </cell>
        </row>
        <row r="2380">
          <cell r="C2380">
            <v>0</v>
          </cell>
        </row>
        <row r="2381">
          <cell r="C2381">
            <v>0</v>
          </cell>
        </row>
        <row r="2382">
          <cell r="C2382">
            <v>0</v>
          </cell>
        </row>
        <row r="2383">
          <cell r="C2383">
            <v>0</v>
          </cell>
        </row>
        <row r="2384">
          <cell r="C2384">
            <v>0</v>
          </cell>
        </row>
        <row r="2385">
          <cell r="C2385">
            <v>0</v>
          </cell>
        </row>
        <row r="2386">
          <cell r="C2386">
            <v>0</v>
          </cell>
        </row>
        <row r="2387">
          <cell r="C2387">
            <v>0</v>
          </cell>
        </row>
        <row r="2388">
          <cell r="C2388">
            <v>0</v>
          </cell>
        </row>
        <row r="2389">
          <cell r="C2389">
            <v>0</v>
          </cell>
        </row>
        <row r="2390">
          <cell r="C2390">
            <v>0</v>
          </cell>
        </row>
        <row r="2391">
          <cell r="C2391">
            <v>0</v>
          </cell>
        </row>
        <row r="2392">
          <cell r="C2392">
            <v>0</v>
          </cell>
        </row>
        <row r="2393">
          <cell r="C2393">
            <v>0</v>
          </cell>
        </row>
        <row r="2394">
          <cell r="C2394">
            <v>0</v>
          </cell>
        </row>
        <row r="2395">
          <cell r="C2395">
            <v>0</v>
          </cell>
        </row>
        <row r="2396">
          <cell r="C2396">
            <v>0</v>
          </cell>
        </row>
        <row r="2397">
          <cell r="C2397">
            <v>0</v>
          </cell>
        </row>
        <row r="2398">
          <cell r="C2398">
            <v>0</v>
          </cell>
        </row>
        <row r="2399">
          <cell r="C2399">
            <v>0</v>
          </cell>
        </row>
        <row r="2400">
          <cell r="C2400">
            <v>0</v>
          </cell>
        </row>
        <row r="2401">
          <cell r="C2401">
            <v>0</v>
          </cell>
        </row>
        <row r="2402">
          <cell r="C2402">
            <v>0</v>
          </cell>
        </row>
        <row r="2403">
          <cell r="C2403">
            <v>0</v>
          </cell>
        </row>
        <row r="2404">
          <cell r="C2404">
            <v>0</v>
          </cell>
        </row>
        <row r="2405">
          <cell r="C2405">
            <v>0</v>
          </cell>
        </row>
        <row r="2406">
          <cell r="C2406">
            <v>0</v>
          </cell>
        </row>
        <row r="2407">
          <cell r="C2407">
            <v>0</v>
          </cell>
        </row>
        <row r="2408">
          <cell r="C2408">
            <v>0</v>
          </cell>
        </row>
        <row r="2409">
          <cell r="C2409">
            <v>0</v>
          </cell>
        </row>
        <row r="2410">
          <cell r="C2410">
            <v>0</v>
          </cell>
        </row>
        <row r="2411">
          <cell r="C2411">
            <v>0</v>
          </cell>
        </row>
        <row r="2412">
          <cell r="C2412">
            <v>0</v>
          </cell>
        </row>
        <row r="2413">
          <cell r="C2413">
            <v>0</v>
          </cell>
        </row>
        <row r="2414">
          <cell r="C2414">
            <v>0</v>
          </cell>
        </row>
        <row r="2415">
          <cell r="C2415">
            <v>0</v>
          </cell>
        </row>
        <row r="2416">
          <cell r="C2416">
            <v>0</v>
          </cell>
        </row>
        <row r="2417">
          <cell r="C2417">
            <v>0</v>
          </cell>
        </row>
        <row r="2418">
          <cell r="C2418">
            <v>0</v>
          </cell>
        </row>
        <row r="2419">
          <cell r="C2419">
            <v>0</v>
          </cell>
        </row>
        <row r="2420">
          <cell r="C2420">
            <v>0</v>
          </cell>
        </row>
        <row r="2421">
          <cell r="C2421">
            <v>0</v>
          </cell>
        </row>
        <row r="2422">
          <cell r="C2422">
            <v>0</v>
          </cell>
        </row>
        <row r="2423">
          <cell r="C2423">
            <v>0</v>
          </cell>
        </row>
        <row r="2424">
          <cell r="C2424">
            <v>0</v>
          </cell>
        </row>
        <row r="2425">
          <cell r="C2425">
            <v>0</v>
          </cell>
        </row>
        <row r="2426">
          <cell r="C2426">
            <v>0</v>
          </cell>
        </row>
        <row r="2427">
          <cell r="C2427">
            <v>0</v>
          </cell>
        </row>
        <row r="2428">
          <cell r="C2428">
            <v>0</v>
          </cell>
        </row>
        <row r="2429">
          <cell r="C2429">
            <v>0</v>
          </cell>
        </row>
        <row r="2430">
          <cell r="C2430">
            <v>0</v>
          </cell>
        </row>
        <row r="2431">
          <cell r="C2431">
            <v>0</v>
          </cell>
        </row>
        <row r="2432">
          <cell r="C2432">
            <v>0</v>
          </cell>
        </row>
        <row r="2433">
          <cell r="C2433">
            <v>0</v>
          </cell>
        </row>
        <row r="2434">
          <cell r="C2434">
            <v>0</v>
          </cell>
        </row>
        <row r="2435">
          <cell r="C2435">
            <v>0</v>
          </cell>
        </row>
        <row r="2436">
          <cell r="C2436">
            <v>0</v>
          </cell>
        </row>
        <row r="2437">
          <cell r="C2437">
            <v>0</v>
          </cell>
        </row>
        <row r="2438">
          <cell r="C2438">
            <v>0</v>
          </cell>
        </row>
        <row r="2439">
          <cell r="C2439">
            <v>0</v>
          </cell>
        </row>
        <row r="2440">
          <cell r="C2440">
            <v>0</v>
          </cell>
        </row>
        <row r="2441">
          <cell r="C2441">
            <v>0</v>
          </cell>
        </row>
        <row r="2442">
          <cell r="C2442">
            <v>0</v>
          </cell>
        </row>
        <row r="2443">
          <cell r="C2443">
            <v>0</v>
          </cell>
        </row>
        <row r="2444">
          <cell r="C2444">
            <v>0</v>
          </cell>
        </row>
        <row r="2445">
          <cell r="C2445">
            <v>0</v>
          </cell>
        </row>
        <row r="2446">
          <cell r="C2446">
            <v>0</v>
          </cell>
        </row>
        <row r="2447">
          <cell r="C2447">
            <v>0</v>
          </cell>
        </row>
        <row r="2448">
          <cell r="C2448">
            <v>0</v>
          </cell>
        </row>
        <row r="2449">
          <cell r="C2449">
            <v>0</v>
          </cell>
        </row>
        <row r="2450">
          <cell r="C2450">
            <v>0</v>
          </cell>
        </row>
        <row r="2451">
          <cell r="C2451">
            <v>0</v>
          </cell>
        </row>
        <row r="2452">
          <cell r="C2452">
            <v>0</v>
          </cell>
        </row>
        <row r="2453">
          <cell r="C2453">
            <v>0</v>
          </cell>
        </row>
        <row r="2454">
          <cell r="C2454">
            <v>0</v>
          </cell>
        </row>
        <row r="2455">
          <cell r="C2455">
            <v>0</v>
          </cell>
        </row>
        <row r="2456">
          <cell r="C2456">
            <v>0</v>
          </cell>
        </row>
        <row r="2457">
          <cell r="C2457">
            <v>0</v>
          </cell>
        </row>
        <row r="2458">
          <cell r="C2458">
            <v>0</v>
          </cell>
        </row>
        <row r="2459">
          <cell r="C2459">
            <v>0</v>
          </cell>
        </row>
        <row r="2460">
          <cell r="C2460">
            <v>0</v>
          </cell>
        </row>
        <row r="2461">
          <cell r="C2461">
            <v>0</v>
          </cell>
        </row>
        <row r="2462">
          <cell r="C2462">
            <v>0</v>
          </cell>
        </row>
        <row r="2463">
          <cell r="C2463">
            <v>0</v>
          </cell>
        </row>
        <row r="2464">
          <cell r="C2464">
            <v>0</v>
          </cell>
        </row>
        <row r="2465">
          <cell r="C2465">
            <v>0</v>
          </cell>
        </row>
        <row r="2466">
          <cell r="C2466">
            <v>0</v>
          </cell>
        </row>
        <row r="2467">
          <cell r="C2467">
            <v>0</v>
          </cell>
        </row>
        <row r="2468">
          <cell r="C2468">
            <v>0</v>
          </cell>
        </row>
        <row r="2469">
          <cell r="C2469">
            <v>0</v>
          </cell>
        </row>
        <row r="2470">
          <cell r="C2470">
            <v>0</v>
          </cell>
        </row>
        <row r="2471">
          <cell r="C2471">
            <v>0</v>
          </cell>
        </row>
        <row r="2472">
          <cell r="C2472">
            <v>0</v>
          </cell>
        </row>
        <row r="2473">
          <cell r="C2473">
            <v>0</v>
          </cell>
        </row>
        <row r="2474">
          <cell r="C2474">
            <v>0</v>
          </cell>
        </row>
        <row r="2475">
          <cell r="C2475">
            <v>0</v>
          </cell>
        </row>
        <row r="2476">
          <cell r="C2476">
            <v>0</v>
          </cell>
        </row>
        <row r="2477">
          <cell r="C2477">
            <v>0</v>
          </cell>
        </row>
        <row r="2478">
          <cell r="C2478">
            <v>0</v>
          </cell>
        </row>
        <row r="2479">
          <cell r="C2479">
            <v>0</v>
          </cell>
        </row>
        <row r="2480">
          <cell r="C2480">
            <v>0</v>
          </cell>
        </row>
        <row r="2481">
          <cell r="C2481">
            <v>0</v>
          </cell>
        </row>
        <row r="2482">
          <cell r="C2482">
            <v>0</v>
          </cell>
        </row>
        <row r="2483">
          <cell r="C2483">
            <v>0</v>
          </cell>
        </row>
        <row r="2484">
          <cell r="C2484">
            <v>0</v>
          </cell>
        </row>
        <row r="2485">
          <cell r="C2485">
            <v>0</v>
          </cell>
        </row>
        <row r="2486">
          <cell r="C2486">
            <v>0</v>
          </cell>
        </row>
        <row r="2487">
          <cell r="C2487">
            <v>0</v>
          </cell>
        </row>
        <row r="2488">
          <cell r="C2488">
            <v>0</v>
          </cell>
        </row>
        <row r="2489">
          <cell r="C2489">
            <v>0</v>
          </cell>
        </row>
        <row r="2490">
          <cell r="C2490">
            <v>0</v>
          </cell>
        </row>
        <row r="2491">
          <cell r="C2491">
            <v>0</v>
          </cell>
        </row>
        <row r="2492">
          <cell r="C2492">
            <v>0</v>
          </cell>
        </row>
        <row r="2493">
          <cell r="C2493">
            <v>0</v>
          </cell>
        </row>
        <row r="2494">
          <cell r="C2494">
            <v>0</v>
          </cell>
        </row>
        <row r="2495">
          <cell r="C2495">
            <v>0</v>
          </cell>
        </row>
        <row r="2496">
          <cell r="C2496">
            <v>0</v>
          </cell>
        </row>
        <row r="2497">
          <cell r="C2497">
            <v>0</v>
          </cell>
        </row>
        <row r="2498">
          <cell r="C2498">
            <v>0</v>
          </cell>
        </row>
        <row r="2499">
          <cell r="C2499">
            <v>0</v>
          </cell>
        </row>
        <row r="2500">
          <cell r="C2500">
            <v>0</v>
          </cell>
        </row>
        <row r="2501">
          <cell r="C2501">
            <v>0</v>
          </cell>
        </row>
        <row r="2502">
          <cell r="C2502">
            <v>0</v>
          </cell>
        </row>
        <row r="2503">
          <cell r="C2503">
            <v>0</v>
          </cell>
        </row>
        <row r="2504">
          <cell r="C2504">
            <v>0</v>
          </cell>
        </row>
        <row r="2505">
          <cell r="C2505">
            <v>0</v>
          </cell>
        </row>
        <row r="2506">
          <cell r="C2506">
            <v>0</v>
          </cell>
        </row>
        <row r="2507">
          <cell r="C2507">
            <v>0</v>
          </cell>
        </row>
        <row r="2508">
          <cell r="C2508">
            <v>0</v>
          </cell>
        </row>
        <row r="2509">
          <cell r="C2509">
            <v>0</v>
          </cell>
        </row>
        <row r="2510">
          <cell r="C2510">
            <v>0</v>
          </cell>
        </row>
        <row r="2511">
          <cell r="C2511">
            <v>0</v>
          </cell>
        </row>
        <row r="2512">
          <cell r="C2512">
            <v>0</v>
          </cell>
        </row>
        <row r="2513">
          <cell r="C2513">
            <v>0</v>
          </cell>
        </row>
        <row r="2514">
          <cell r="C2514">
            <v>0</v>
          </cell>
        </row>
        <row r="2515">
          <cell r="C2515">
            <v>0</v>
          </cell>
        </row>
        <row r="2516">
          <cell r="C2516">
            <v>0</v>
          </cell>
        </row>
        <row r="2517">
          <cell r="C2517">
            <v>0</v>
          </cell>
        </row>
        <row r="2518">
          <cell r="C2518">
            <v>0</v>
          </cell>
        </row>
        <row r="2519">
          <cell r="C2519">
            <v>0</v>
          </cell>
        </row>
        <row r="2520">
          <cell r="C2520">
            <v>0</v>
          </cell>
        </row>
        <row r="2521">
          <cell r="C2521">
            <v>0</v>
          </cell>
        </row>
        <row r="2522">
          <cell r="C2522">
            <v>0</v>
          </cell>
        </row>
        <row r="2523">
          <cell r="C2523">
            <v>0</v>
          </cell>
        </row>
        <row r="2524">
          <cell r="C2524">
            <v>0</v>
          </cell>
        </row>
        <row r="2525">
          <cell r="C2525">
            <v>0</v>
          </cell>
        </row>
        <row r="2526">
          <cell r="C2526">
            <v>0</v>
          </cell>
        </row>
        <row r="2527">
          <cell r="C2527">
            <v>0</v>
          </cell>
        </row>
        <row r="2528">
          <cell r="C2528">
            <v>0</v>
          </cell>
        </row>
        <row r="2529">
          <cell r="C2529">
            <v>0</v>
          </cell>
        </row>
        <row r="2530">
          <cell r="C2530">
            <v>0</v>
          </cell>
        </row>
        <row r="2531">
          <cell r="C2531">
            <v>0</v>
          </cell>
        </row>
        <row r="2532">
          <cell r="C2532">
            <v>0</v>
          </cell>
        </row>
        <row r="2533">
          <cell r="C2533">
            <v>0</v>
          </cell>
        </row>
        <row r="2534">
          <cell r="C2534">
            <v>0</v>
          </cell>
        </row>
        <row r="2535">
          <cell r="C2535">
            <v>0</v>
          </cell>
        </row>
        <row r="2536">
          <cell r="C2536">
            <v>0</v>
          </cell>
        </row>
        <row r="2537">
          <cell r="C2537">
            <v>0</v>
          </cell>
        </row>
        <row r="2538">
          <cell r="C2538">
            <v>0</v>
          </cell>
        </row>
        <row r="2539">
          <cell r="C2539">
            <v>0</v>
          </cell>
        </row>
        <row r="2540">
          <cell r="C2540">
            <v>0</v>
          </cell>
        </row>
        <row r="2541">
          <cell r="C2541">
            <v>0</v>
          </cell>
        </row>
        <row r="2542">
          <cell r="C2542">
            <v>0</v>
          </cell>
        </row>
        <row r="2543">
          <cell r="C2543">
            <v>0</v>
          </cell>
        </row>
        <row r="2544">
          <cell r="C2544">
            <v>0</v>
          </cell>
        </row>
        <row r="2545">
          <cell r="C2545">
            <v>0</v>
          </cell>
        </row>
        <row r="2546">
          <cell r="C2546">
            <v>0</v>
          </cell>
        </row>
        <row r="2547">
          <cell r="C2547">
            <v>0</v>
          </cell>
        </row>
        <row r="2548">
          <cell r="C2548">
            <v>0</v>
          </cell>
        </row>
        <row r="2549">
          <cell r="C2549">
            <v>0</v>
          </cell>
        </row>
        <row r="2550">
          <cell r="C2550">
            <v>0</v>
          </cell>
        </row>
        <row r="2551">
          <cell r="C2551">
            <v>0</v>
          </cell>
        </row>
        <row r="2552">
          <cell r="C2552">
            <v>0</v>
          </cell>
        </row>
        <row r="2553">
          <cell r="C2553">
            <v>0</v>
          </cell>
        </row>
        <row r="2554">
          <cell r="C2554">
            <v>0</v>
          </cell>
        </row>
        <row r="2555">
          <cell r="C2555">
            <v>0</v>
          </cell>
        </row>
        <row r="2556">
          <cell r="C2556">
            <v>0</v>
          </cell>
        </row>
        <row r="2557">
          <cell r="C2557">
            <v>0</v>
          </cell>
        </row>
        <row r="2558">
          <cell r="C2558">
            <v>0</v>
          </cell>
        </row>
        <row r="2559">
          <cell r="C2559">
            <v>0</v>
          </cell>
        </row>
        <row r="2560">
          <cell r="C2560">
            <v>0</v>
          </cell>
        </row>
        <row r="2561">
          <cell r="C2561">
            <v>0</v>
          </cell>
        </row>
        <row r="2562">
          <cell r="C2562">
            <v>0</v>
          </cell>
        </row>
        <row r="2563">
          <cell r="C2563">
            <v>0</v>
          </cell>
        </row>
        <row r="2564">
          <cell r="C2564">
            <v>0</v>
          </cell>
        </row>
        <row r="2565">
          <cell r="C2565">
            <v>0</v>
          </cell>
        </row>
        <row r="2566">
          <cell r="C2566">
            <v>0</v>
          </cell>
        </row>
        <row r="2567">
          <cell r="C2567">
            <v>0</v>
          </cell>
        </row>
        <row r="2568">
          <cell r="C2568">
            <v>0</v>
          </cell>
        </row>
        <row r="2569">
          <cell r="C2569">
            <v>0</v>
          </cell>
        </row>
        <row r="2570">
          <cell r="C2570">
            <v>0</v>
          </cell>
        </row>
        <row r="2571">
          <cell r="C2571">
            <v>0</v>
          </cell>
        </row>
        <row r="2572">
          <cell r="C2572">
            <v>0</v>
          </cell>
        </row>
        <row r="2573">
          <cell r="C2573">
            <v>0</v>
          </cell>
        </row>
        <row r="2574">
          <cell r="C2574">
            <v>0</v>
          </cell>
        </row>
        <row r="2575">
          <cell r="C2575">
            <v>0</v>
          </cell>
        </row>
        <row r="2576">
          <cell r="C2576">
            <v>0</v>
          </cell>
        </row>
        <row r="2577">
          <cell r="C2577">
            <v>0</v>
          </cell>
        </row>
        <row r="2578">
          <cell r="C2578">
            <v>0</v>
          </cell>
        </row>
        <row r="2579">
          <cell r="C2579">
            <v>0</v>
          </cell>
        </row>
        <row r="2580">
          <cell r="C2580">
            <v>0</v>
          </cell>
        </row>
        <row r="2581">
          <cell r="C2581">
            <v>0</v>
          </cell>
        </row>
        <row r="2582">
          <cell r="C2582">
            <v>0</v>
          </cell>
        </row>
        <row r="2583">
          <cell r="C2583">
            <v>0</v>
          </cell>
        </row>
        <row r="2584">
          <cell r="C2584">
            <v>0</v>
          </cell>
        </row>
        <row r="2585">
          <cell r="C2585">
            <v>0</v>
          </cell>
        </row>
        <row r="2586">
          <cell r="C2586">
            <v>0</v>
          </cell>
        </row>
        <row r="2587">
          <cell r="C2587">
            <v>0</v>
          </cell>
        </row>
        <row r="2588">
          <cell r="C2588">
            <v>0</v>
          </cell>
        </row>
        <row r="2589">
          <cell r="C2589">
            <v>0</v>
          </cell>
        </row>
        <row r="2590">
          <cell r="C2590">
            <v>0</v>
          </cell>
        </row>
        <row r="2591">
          <cell r="C2591">
            <v>0</v>
          </cell>
        </row>
        <row r="2592">
          <cell r="C2592">
            <v>0</v>
          </cell>
        </row>
        <row r="2593">
          <cell r="C2593">
            <v>0</v>
          </cell>
        </row>
        <row r="2594">
          <cell r="C2594">
            <v>0</v>
          </cell>
        </row>
        <row r="2595">
          <cell r="C2595">
            <v>0</v>
          </cell>
        </row>
        <row r="2596">
          <cell r="C2596">
            <v>0</v>
          </cell>
        </row>
        <row r="2597">
          <cell r="C2597">
            <v>0</v>
          </cell>
        </row>
        <row r="2598">
          <cell r="C2598">
            <v>0</v>
          </cell>
        </row>
        <row r="2599">
          <cell r="C2599">
            <v>0</v>
          </cell>
        </row>
        <row r="2600">
          <cell r="C2600">
            <v>0</v>
          </cell>
        </row>
        <row r="2601">
          <cell r="C2601">
            <v>0</v>
          </cell>
        </row>
        <row r="2602">
          <cell r="C2602">
            <v>0</v>
          </cell>
        </row>
        <row r="2603">
          <cell r="C2603">
            <v>0</v>
          </cell>
        </row>
        <row r="2604">
          <cell r="C2604">
            <v>0</v>
          </cell>
        </row>
        <row r="2605">
          <cell r="C2605">
            <v>0</v>
          </cell>
        </row>
        <row r="2606">
          <cell r="C2606">
            <v>0</v>
          </cell>
        </row>
        <row r="2607">
          <cell r="C2607">
            <v>0</v>
          </cell>
        </row>
        <row r="2608">
          <cell r="C2608">
            <v>0</v>
          </cell>
        </row>
        <row r="2609">
          <cell r="C2609">
            <v>0</v>
          </cell>
        </row>
        <row r="2610">
          <cell r="C2610">
            <v>0</v>
          </cell>
        </row>
        <row r="2611">
          <cell r="C2611">
            <v>0</v>
          </cell>
        </row>
        <row r="2612">
          <cell r="C2612">
            <v>0</v>
          </cell>
        </row>
        <row r="2613">
          <cell r="C2613">
            <v>0</v>
          </cell>
        </row>
        <row r="2614">
          <cell r="C2614">
            <v>0</v>
          </cell>
        </row>
        <row r="2615">
          <cell r="C2615">
            <v>0</v>
          </cell>
        </row>
        <row r="2616">
          <cell r="C2616">
            <v>0</v>
          </cell>
        </row>
        <row r="2617">
          <cell r="C2617">
            <v>0</v>
          </cell>
        </row>
        <row r="2618">
          <cell r="C2618">
            <v>0</v>
          </cell>
        </row>
        <row r="2619">
          <cell r="C2619">
            <v>0</v>
          </cell>
        </row>
        <row r="2620">
          <cell r="C2620">
            <v>0</v>
          </cell>
        </row>
        <row r="2621">
          <cell r="C2621">
            <v>0</v>
          </cell>
        </row>
        <row r="2622">
          <cell r="C2622">
            <v>0</v>
          </cell>
        </row>
        <row r="2623">
          <cell r="C2623">
            <v>0</v>
          </cell>
        </row>
        <row r="2624">
          <cell r="C2624">
            <v>0</v>
          </cell>
        </row>
        <row r="2625">
          <cell r="C2625">
            <v>0</v>
          </cell>
        </row>
        <row r="2626">
          <cell r="C2626">
            <v>0</v>
          </cell>
        </row>
        <row r="2627">
          <cell r="C2627">
            <v>0</v>
          </cell>
        </row>
        <row r="2628">
          <cell r="C2628">
            <v>0</v>
          </cell>
        </row>
        <row r="2629">
          <cell r="C2629">
            <v>0</v>
          </cell>
        </row>
        <row r="2630">
          <cell r="C2630">
            <v>0</v>
          </cell>
        </row>
        <row r="2631">
          <cell r="C2631">
            <v>0</v>
          </cell>
        </row>
        <row r="2632">
          <cell r="C2632">
            <v>0</v>
          </cell>
        </row>
        <row r="2633">
          <cell r="C2633">
            <v>0</v>
          </cell>
        </row>
        <row r="2634">
          <cell r="C2634">
            <v>0</v>
          </cell>
        </row>
        <row r="2635">
          <cell r="C2635">
            <v>0</v>
          </cell>
        </row>
        <row r="2636">
          <cell r="C2636">
            <v>0</v>
          </cell>
        </row>
        <row r="2637">
          <cell r="C2637">
            <v>0</v>
          </cell>
        </row>
        <row r="2638">
          <cell r="C2638">
            <v>0</v>
          </cell>
        </row>
        <row r="2639">
          <cell r="C2639">
            <v>0</v>
          </cell>
        </row>
        <row r="2640">
          <cell r="C2640">
            <v>0</v>
          </cell>
        </row>
        <row r="2641">
          <cell r="C2641">
            <v>0</v>
          </cell>
        </row>
        <row r="2642">
          <cell r="C2642">
            <v>0</v>
          </cell>
        </row>
        <row r="2643">
          <cell r="C2643">
            <v>0</v>
          </cell>
        </row>
        <row r="2644">
          <cell r="C2644">
            <v>0</v>
          </cell>
        </row>
        <row r="2645">
          <cell r="C2645">
            <v>0</v>
          </cell>
        </row>
        <row r="2646">
          <cell r="C2646">
            <v>0</v>
          </cell>
        </row>
        <row r="2647">
          <cell r="C2647">
            <v>0</v>
          </cell>
        </row>
        <row r="2648">
          <cell r="C2648">
            <v>0</v>
          </cell>
        </row>
        <row r="2649">
          <cell r="C2649">
            <v>0</v>
          </cell>
        </row>
        <row r="2650">
          <cell r="C2650">
            <v>0</v>
          </cell>
        </row>
        <row r="2651">
          <cell r="C2651">
            <v>0</v>
          </cell>
        </row>
        <row r="2652">
          <cell r="C2652">
            <v>0</v>
          </cell>
        </row>
        <row r="2653">
          <cell r="C2653">
            <v>0</v>
          </cell>
        </row>
        <row r="2654">
          <cell r="C2654">
            <v>0</v>
          </cell>
        </row>
        <row r="2655">
          <cell r="C2655">
            <v>0</v>
          </cell>
        </row>
        <row r="2656">
          <cell r="C2656">
            <v>0</v>
          </cell>
        </row>
        <row r="2657">
          <cell r="C2657">
            <v>0</v>
          </cell>
        </row>
        <row r="2658">
          <cell r="C2658">
            <v>0</v>
          </cell>
        </row>
        <row r="2659">
          <cell r="C2659">
            <v>0</v>
          </cell>
        </row>
        <row r="2660">
          <cell r="C2660">
            <v>0</v>
          </cell>
        </row>
        <row r="2661">
          <cell r="C2661">
            <v>0</v>
          </cell>
        </row>
        <row r="2662">
          <cell r="C2662">
            <v>0</v>
          </cell>
        </row>
        <row r="2663">
          <cell r="C2663">
            <v>0</v>
          </cell>
        </row>
        <row r="2664">
          <cell r="C2664">
            <v>0</v>
          </cell>
        </row>
        <row r="2665">
          <cell r="C2665">
            <v>0</v>
          </cell>
        </row>
        <row r="2666">
          <cell r="C2666">
            <v>0</v>
          </cell>
        </row>
        <row r="2667">
          <cell r="C2667">
            <v>0</v>
          </cell>
        </row>
        <row r="2668">
          <cell r="C2668">
            <v>0</v>
          </cell>
        </row>
        <row r="2669">
          <cell r="C2669">
            <v>0</v>
          </cell>
        </row>
        <row r="2670">
          <cell r="C2670">
            <v>0</v>
          </cell>
        </row>
        <row r="2671">
          <cell r="C2671">
            <v>0</v>
          </cell>
        </row>
        <row r="2672">
          <cell r="C2672">
            <v>0</v>
          </cell>
        </row>
        <row r="2673">
          <cell r="C2673">
            <v>0</v>
          </cell>
        </row>
        <row r="2674">
          <cell r="C2674">
            <v>0</v>
          </cell>
        </row>
        <row r="2675">
          <cell r="C2675">
            <v>0</v>
          </cell>
        </row>
        <row r="2676">
          <cell r="C2676">
            <v>0</v>
          </cell>
        </row>
        <row r="2677">
          <cell r="C2677">
            <v>0</v>
          </cell>
        </row>
        <row r="2678">
          <cell r="C2678">
            <v>0</v>
          </cell>
        </row>
        <row r="2679">
          <cell r="C2679">
            <v>0</v>
          </cell>
        </row>
        <row r="2680">
          <cell r="C2680">
            <v>0</v>
          </cell>
        </row>
        <row r="2681">
          <cell r="C2681">
            <v>0</v>
          </cell>
        </row>
        <row r="2682">
          <cell r="C2682">
            <v>0</v>
          </cell>
        </row>
        <row r="2683">
          <cell r="C2683">
            <v>0</v>
          </cell>
        </row>
        <row r="2684">
          <cell r="C2684">
            <v>0</v>
          </cell>
        </row>
        <row r="2685">
          <cell r="C2685">
            <v>0</v>
          </cell>
        </row>
        <row r="2686">
          <cell r="C2686">
            <v>0</v>
          </cell>
        </row>
        <row r="2687">
          <cell r="C2687">
            <v>0</v>
          </cell>
        </row>
        <row r="2688">
          <cell r="C2688">
            <v>0</v>
          </cell>
        </row>
        <row r="2689">
          <cell r="C2689">
            <v>0</v>
          </cell>
        </row>
        <row r="2690">
          <cell r="C2690">
            <v>0</v>
          </cell>
        </row>
        <row r="2691">
          <cell r="C2691">
            <v>0</v>
          </cell>
        </row>
        <row r="2692">
          <cell r="C2692">
            <v>0</v>
          </cell>
        </row>
        <row r="2693">
          <cell r="C2693">
            <v>0</v>
          </cell>
        </row>
        <row r="2694">
          <cell r="C2694">
            <v>0</v>
          </cell>
        </row>
        <row r="2695">
          <cell r="C2695">
            <v>0</v>
          </cell>
        </row>
        <row r="2696">
          <cell r="C2696">
            <v>0</v>
          </cell>
        </row>
        <row r="2697">
          <cell r="C2697">
            <v>0</v>
          </cell>
        </row>
        <row r="2698">
          <cell r="C2698">
            <v>0</v>
          </cell>
        </row>
        <row r="2699">
          <cell r="C2699">
            <v>0</v>
          </cell>
        </row>
        <row r="2700">
          <cell r="C2700">
            <v>0</v>
          </cell>
        </row>
        <row r="2701">
          <cell r="C2701">
            <v>0</v>
          </cell>
        </row>
        <row r="2702">
          <cell r="C2702">
            <v>0</v>
          </cell>
        </row>
        <row r="2703">
          <cell r="C2703">
            <v>0</v>
          </cell>
        </row>
        <row r="2704">
          <cell r="C2704">
            <v>0</v>
          </cell>
        </row>
        <row r="2705">
          <cell r="C2705">
            <v>0</v>
          </cell>
        </row>
        <row r="2706">
          <cell r="C2706">
            <v>0</v>
          </cell>
        </row>
        <row r="2707">
          <cell r="C2707">
            <v>0</v>
          </cell>
        </row>
        <row r="2708">
          <cell r="C2708">
            <v>0</v>
          </cell>
        </row>
        <row r="2709">
          <cell r="C2709">
            <v>0</v>
          </cell>
        </row>
        <row r="2710">
          <cell r="C2710">
            <v>0</v>
          </cell>
        </row>
        <row r="2711">
          <cell r="C2711">
            <v>0</v>
          </cell>
        </row>
        <row r="2712">
          <cell r="C2712">
            <v>0</v>
          </cell>
        </row>
        <row r="2713">
          <cell r="C2713">
            <v>0</v>
          </cell>
        </row>
        <row r="2714">
          <cell r="C2714">
            <v>0</v>
          </cell>
        </row>
        <row r="2715">
          <cell r="C2715">
            <v>0</v>
          </cell>
        </row>
        <row r="2716">
          <cell r="C2716">
            <v>0</v>
          </cell>
        </row>
        <row r="2717">
          <cell r="C2717">
            <v>0</v>
          </cell>
        </row>
        <row r="2718">
          <cell r="C2718">
            <v>0</v>
          </cell>
        </row>
        <row r="2719">
          <cell r="C2719">
            <v>0</v>
          </cell>
        </row>
        <row r="2720">
          <cell r="C2720">
            <v>0</v>
          </cell>
        </row>
        <row r="2721">
          <cell r="C2721">
            <v>0</v>
          </cell>
        </row>
        <row r="2722">
          <cell r="C2722">
            <v>0</v>
          </cell>
        </row>
        <row r="2723">
          <cell r="C2723">
            <v>0</v>
          </cell>
        </row>
        <row r="2724">
          <cell r="C2724">
            <v>0</v>
          </cell>
        </row>
        <row r="2725">
          <cell r="C2725">
            <v>0</v>
          </cell>
        </row>
        <row r="2726">
          <cell r="C2726">
            <v>0</v>
          </cell>
        </row>
        <row r="2727">
          <cell r="C2727">
            <v>0</v>
          </cell>
        </row>
        <row r="2728">
          <cell r="C2728">
            <v>0</v>
          </cell>
        </row>
        <row r="2729">
          <cell r="C2729">
            <v>0</v>
          </cell>
        </row>
        <row r="2730">
          <cell r="C2730">
            <v>0</v>
          </cell>
        </row>
        <row r="2731">
          <cell r="C2731">
            <v>0</v>
          </cell>
        </row>
        <row r="2732">
          <cell r="C2732">
            <v>0</v>
          </cell>
        </row>
        <row r="2733">
          <cell r="C2733">
            <v>0</v>
          </cell>
        </row>
        <row r="2734">
          <cell r="C2734">
            <v>0</v>
          </cell>
        </row>
        <row r="2735">
          <cell r="C2735">
            <v>0</v>
          </cell>
        </row>
        <row r="2736">
          <cell r="C2736">
            <v>0</v>
          </cell>
        </row>
        <row r="2737">
          <cell r="C2737">
            <v>0</v>
          </cell>
        </row>
        <row r="2738">
          <cell r="C2738">
            <v>0</v>
          </cell>
        </row>
        <row r="2739">
          <cell r="C2739">
            <v>0</v>
          </cell>
        </row>
        <row r="2740">
          <cell r="C2740">
            <v>0</v>
          </cell>
        </row>
        <row r="2741">
          <cell r="C2741">
            <v>0</v>
          </cell>
        </row>
        <row r="2742">
          <cell r="C2742">
            <v>0</v>
          </cell>
        </row>
        <row r="2743">
          <cell r="C2743">
            <v>0</v>
          </cell>
        </row>
        <row r="2744">
          <cell r="C2744">
            <v>0</v>
          </cell>
        </row>
        <row r="2745">
          <cell r="C2745">
            <v>0</v>
          </cell>
        </row>
        <row r="2746">
          <cell r="C2746">
            <v>0</v>
          </cell>
        </row>
        <row r="2747">
          <cell r="C2747">
            <v>0</v>
          </cell>
        </row>
        <row r="2748">
          <cell r="C2748">
            <v>0</v>
          </cell>
        </row>
        <row r="2749">
          <cell r="C2749">
            <v>0</v>
          </cell>
        </row>
        <row r="2750">
          <cell r="C2750">
            <v>0</v>
          </cell>
        </row>
        <row r="2751">
          <cell r="C2751">
            <v>0</v>
          </cell>
        </row>
        <row r="2752">
          <cell r="C2752">
            <v>0</v>
          </cell>
        </row>
        <row r="2753">
          <cell r="C2753">
            <v>0</v>
          </cell>
        </row>
        <row r="2754">
          <cell r="C2754">
            <v>0</v>
          </cell>
        </row>
        <row r="2755">
          <cell r="C2755">
            <v>0</v>
          </cell>
        </row>
        <row r="2756">
          <cell r="C2756">
            <v>0</v>
          </cell>
        </row>
        <row r="2757">
          <cell r="C2757">
            <v>0</v>
          </cell>
        </row>
        <row r="2758">
          <cell r="C2758">
            <v>0</v>
          </cell>
        </row>
        <row r="2759">
          <cell r="C2759">
            <v>0</v>
          </cell>
        </row>
        <row r="2760">
          <cell r="C2760">
            <v>0</v>
          </cell>
        </row>
        <row r="2761">
          <cell r="C2761">
            <v>0</v>
          </cell>
        </row>
        <row r="2762">
          <cell r="C2762">
            <v>0</v>
          </cell>
        </row>
        <row r="2763">
          <cell r="C2763">
            <v>0</v>
          </cell>
        </row>
        <row r="2764">
          <cell r="C2764">
            <v>0</v>
          </cell>
        </row>
        <row r="2765">
          <cell r="C2765">
            <v>0</v>
          </cell>
        </row>
        <row r="2766">
          <cell r="C2766">
            <v>0</v>
          </cell>
        </row>
        <row r="2767">
          <cell r="C2767">
            <v>0</v>
          </cell>
        </row>
        <row r="2768">
          <cell r="C2768">
            <v>0</v>
          </cell>
        </row>
        <row r="2769">
          <cell r="C2769">
            <v>0</v>
          </cell>
        </row>
        <row r="2770">
          <cell r="C2770">
            <v>0</v>
          </cell>
        </row>
        <row r="2771">
          <cell r="C2771">
            <v>0</v>
          </cell>
        </row>
        <row r="2772">
          <cell r="C2772">
            <v>0</v>
          </cell>
        </row>
        <row r="2773">
          <cell r="C2773">
            <v>0</v>
          </cell>
        </row>
        <row r="2774">
          <cell r="C2774">
            <v>0</v>
          </cell>
        </row>
        <row r="2775">
          <cell r="C2775">
            <v>0</v>
          </cell>
        </row>
        <row r="2776">
          <cell r="C2776">
            <v>0</v>
          </cell>
        </row>
        <row r="2777">
          <cell r="C2777">
            <v>0</v>
          </cell>
        </row>
        <row r="2778">
          <cell r="C2778">
            <v>0</v>
          </cell>
        </row>
        <row r="2779">
          <cell r="C2779">
            <v>0</v>
          </cell>
        </row>
        <row r="2780">
          <cell r="C2780">
            <v>0</v>
          </cell>
        </row>
        <row r="2781">
          <cell r="C2781">
            <v>0</v>
          </cell>
        </row>
        <row r="2782">
          <cell r="C2782">
            <v>0</v>
          </cell>
        </row>
        <row r="2783">
          <cell r="C2783">
            <v>0</v>
          </cell>
        </row>
        <row r="2784">
          <cell r="C2784">
            <v>0</v>
          </cell>
        </row>
        <row r="2785">
          <cell r="C2785">
            <v>0</v>
          </cell>
        </row>
        <row r="2786">
          <cell r="C2786">
            <v>0</v>
          </cell>
        </row>
        <row r="2787">
          <cell r="C2787">
            <v>0</v>
          </cell>
        </row>
        <row r="2788">
          <cell r="C2788">
            <v>0</v>
          </cell>
        </row>
        <row r="2789">
          <cell r="C2789">
            <v>0</v>
          </cell>
        </row>
        <row r="2790">
          <cell r="C2790">
            <v>0</v>
          </cell>
        </row>
        <row r="2791">
          <cell r="C2791">
            <v>0</v>
          </cell>
        </row>
        <row r="2792">
          <cell r="C2792">
            <v>0</v>
          </cell>
        </row>
        <row r="2793">
          <cell r="C2793">
            <v>0</v>
          </cell>
        </row>
        <row r="2794">
          <cell r="C2794">
            <v>0</v>
          </cell>
        </row>
        <row r="2795">
          <cell r="C2795">
            <v>0</v>
          </cell>
        </row>
        <row r="2796">
          <cell r="C2796">
            <v>0</v>
          </cell>
        </row>
        <row r="2797">
          <cell r="C2797">
            <v>0</v>
          </cell>
        </row>
        <row r="2798">
          <cell r="C2798">
            <v>0</v>
          </cell>
        </row>
        <row r="2799">
          <cell r="C2799">
            <v>0</v>
          </cell>
        </row>
        <row r="2800">
          <cell r="C2800">
            <v>0</v>
          </cell>
        </row>
        <row r="2801">
          <cell r="C2801">
            <v>0</v>
          </cell>
        </row>
        <row r="2802">
          <cell r="C2802">
            <v>0</v>
          </cell>
        </row>
        <row r="2803">
          <cell r="C2803">
            <v>0</v>
          </cell>
        </row>
        <row r="2804">
          <cell r="C2804">
            <v>0</v>
          </cell>
        </row>
        <row r="2805">
          <cell r="C2805">
            <v>0</v>
          </cell>
        </row>
        <row r="2806">
          <cell r="C2806">
            <v>0</v>
          </cell>
        </row>
        <row r="2807">
          <cell r="C2807">
            <v>0</v>
          </cell>
        </row>
        <row r="2808">
          <cell r="C2808">
            <v>0</v>
          </cell>
        </row>
        <row r="2809">
          <cell r="C2809">
            <v>0</v>
          </cell>
        </row>
        <row r="2810">
          <cell r="C2810">
            <v>0</v>
          </cell>
        </row>
        <row r="2811">
          <cell r="C2811">
            <v>0</v>
          </cell>
        </row>
        <row r="2812">
          <cell r="C2812">
            <v>0</v>
          </cell>
        </row>
        <row r="2813">
          <cell r="C2813">
            <v>0</v>
          </cell>
        </row>
        <row r="2814">
          <cell r="C2814">
            <v>0</v>
          </cell>
        </row>
        <row r="2815">
          <cell r="C2815">
            <v>0</v>
          </cell>
        </row>
        <row r="2816">
          <cell r="C2816">
            <v>0</v>
          </cell>
        </row>
        <row r="2817">
          <cell r="C2817">
            <v>0</v>
          </cell>
        </row>
        <row r="2818">
          <cell r="C2818">
            <v>0</v>
          </cell>
        </row>
        <row r="2819">
          <cell r="C2819">
            <v>0</v>
          </cell>
        </row>
        <row r="2820">
          <cell r="C2820">
            <v>0</v>
          </cell>
        </row>
        <row r="2821">
          <cell r="C2821">
            <v>0</v>
          </cell>
        </row>
        <row r="2822">
          <cell r="C2822">
            <v>0</v>
          </cell>
        </row>
        <row r="2823">
          <cell r="C2823">
            <v>0</v>
          </cell>
        </row>
        <row r="2824">
          <cell r="C2824">
            <v>0</v>
          </cell>
        </row>
        <row r="2825">
          <cell r="C2825">
            <v>0</v>
          </cell>
        </row>
        <row r="2826">
          <cell r="C2826">
            <v>0</v>
          </cell>
        </row>
        <row r="2827">
          <cell r="C2827">
            <v>0</v>
          </cell>
        </row>
        <row r="2828">
          <cell r="C2828">
            <v>0</v>
          </cell>
        </row>
        <row r="2829">
          <cell r="C2829">
            <v>0</v>
          </cell>
        </row>
        <row r="2830">
          <cell r="C2830">
            <v>0</v>
          </cell>
        </row>
        <row r="2831">
          <cell r="C2831">
            <v>0</v>
          </cell>
        </row>
        <row r="2832">
          <cell r="C2832">
            <v>0</v>
          </cell>
        </row>
        <row r="2833">
          <cell r="C2833">
            <v>0</v>
          </cell>
        </row>
        <row r="2834">
          <cell r="C2834">
            <v>0</v>
          </cell>
        </row>
        <row r="2835">
          <cell r="C2835">
            <v>0</v>
          </cell>
        </row>
        <row r="2836">
          <cell r="C2836">
            <v>0</v>
          </cell>
        </row>
        <row r="2837">
          <cell r="C2837">
            <v>0</v>
          </cell>
        </row>
        <row r="2838">
          <cell r="C2838">
            <v>0</v>
          </cell>
        </row>
        <row r="2839">
          <cell r="C2839">
            <v>0</v>
          </cell>
        </row>
        <row r="2840">
          <cell r="C2840">
            <v>0</v>
          </cell>
        </row>
        <row r="2841">
          <cell r="C2841">
            <v>0</v>
          </cell>
        </row>
        <row r="2842">
          <cell r="C2842">
            <v>0</v>
          </cell>
        </row>
        <row r="2843">
          <cell r="C2843">
            <v>0</v>
          </cell>
        </row>
        <row r="2844">
          <cell r="C2844">
            <v>0</v>
          </cell>
        </row>
        <row r="2845">
          <cell r="C2845">
            <v>0</v>
          </cell>
        </row>
        <row r="2846">
          <cell r="C2846">
            <v>0</v>
          </cell>
        </row>
        <row r="2847">
          <cell r="C2847">
            <v>0</v>
          </cell>
        </row>
        <row r="2848">
          <cell r="C2848">
            <v>0</v>
          </cell>
        </row>
        <row r="2849">
          <cell r="C2849">
            <v>0</v>
          </cell>
        </row>
        <row r="2850">
          <cell r="C2850">
            <v>0</v>
          </cell>
        </row>
        <row r="2851">
          <cell r="C2851">
            <v>0</v>
          </cell>
        </row>
        <row r="2852">
          <cell r="C2852">
            <v>0</v>
          </cell>
        </row>
        <row r="2853">
          <cell r="C2853">
            <v>0</v>
          </cell>
        </row>
        <row r="2854">
          <cell r="C2854">
            <v>0</v>
          </cell>
        </row>
        <row r="2855">
          <cell r="C2855">
            <v>0</v>
          </cell>
        </row>
        <row r="2856">
          <cell r="C2856">
            <v>0</v>
          </cell>
        </row>
        <row r="2857">
          <cell r="C2857">
            <v>0</v>
          </cell>
        </row>
        <row r="2858">
          <cell r="C2858">
            <v>0</v>
          </cell>
        </row>
        <row r="2859">
          <cell r="C2859">
            <v>0</v>
          </cell>
        </row>
        <row r="2860">
          <cell r="C2860">
            <v>0</v>
          </cell>
        </row>
        <row r="2861">
          <cell r="C2861">
            <v>0</v>
          </cell>
        </row>
        <row r="2862">
          <cell r="C2862">
            <v>0</v>
          </cell>
        </row>
        <row r="2863">
          <cell r="C2863">
            <v>0</v>
          </cell>
        </row>
        <row r="2864">
          <cell r="C2864">
            <v>0</v>
          </cell>
        </row>
        <row r="2865">
          <cell r="C2865">
            <v>0</v>
          </cell>
        </row>
        <row r="2866">
          <cell r="C2866">
            <v>0</v>
          </cell>
        </row>
        <row r="2867">
          <cell r="C2867">
            <v>0</v>
          </cell>
        </row>
        <row r="2868">
          <cell r="C2868">
            <v>0</v>
          </cell>
        </row>
        <row r="2869">
          <cell r="C2869">
            <v>0</v>
          </cell>
        </row>
        <row r="2870">
          <cell r="C2870">
            <v>0</v>
          </cell>
        </row>
        <row r="2871">
          <cell r="C2871">
            <v>0</v>
          </cell>
        </row>
        <row r="2872">
          <cell r="C2872">
            <v>0</v>
          </cell>
        </row>
        <row r="2873">
          <cell r="C2873">
            <v>0</v>
          </cell>
        </row>
        <row r="2874">
          <cell r="C2874">
            <v>0</v>
          </cell>
        </row>
        <row r="2875">
          <cell r="C2875">
            <v>0</v>
          </cell>
        </row>
        <row r="2876">
          <cell r="C2876">
            <v>0</v>
          </cell>
        </row>
        <row r="2877">
          <cell r="C2877">
            <v>0</v>
          </cell>
        </row>
        <row r="2878">
          <cell r="C2878">
            <v>0</v>
          </cell>
        </row>
        <row r="2879">
          <cell r="C2879">
            <v>0</v>
          </cell>
        </row>
        <row r="2880">
          <cell r="C2880">
            <v>0</v>
          </cell>
        </row>
        <row r="2881">
          <cell r="C2881">
            <v>0</v>
          </cell>
        </row>
        <row r="2882">
          <cell r="C2882">
            <v>0</v>
          </cell>
        </row>
        <row r="2883">
          <cell r="C2883">
            <v>0</v>
          </cell>
        </row>
        <row r="2884">
          <cell r="C2884">
            <v>0</v>
          </cell>
        </row>
        <row r="2885">
          <cell r="C2885">
            <v>0</v>
          </cell>
        </row>
        <row r="2886">
          <cell r="C2886">
            <v>0</v>
          </cell>
        </row>
        <row r="2887">
          <cell r="C2887">
            <v>0</v>
          </cell>
        </row>
        <row r="2888">
          <cell r="C2888">
            <v>0</v>
          </cell>
        </row>
        <row r="2889">
          <cell r="C2889">
            <v>0</v>
          </cell>
        </row>
        <row r="2890">
          <cell r="C2890">
            <v>0</v>
          </cell>
        </row>
        <row r="2891">
          <cell r="C2891">
            <v>0</v>
          </cell>
        </row>
        <row r="2892">
          <cell r="C2892">
            <v>0</v>
          </cell>
        </row>
        <row r="2893">
          <cell r="C2893">
            <v>0</v>
          </cell>
        </row>
        <row r="2894">
          <cell r="C2894">
            <v>0</v>
          </cell>
        </row>
        <row r="2895">
          <cell r="C2895">
            <v>0</v>
          </cell>
        </row>
        <row r="2896">
          <cell r="C2896">
            <v>0</v>
          </cell>
        </row>
        <row r="2897">
          <cell r="C2897">
            <v>0</v>
          </cell>
        </row>
        <row r="2898">
          <cell r="C2898">
            <v>0</v>
          </cell>
        </row>
        <row r="2899">
          <cell r="C2899">
            <v>0</v>
          </cell>
        </row>
        <row r="2900">
          <cell r="C2900">
            <v>0</v>
          </cell>
        </row>
        <row r="2901">
          <cell r="C2901">
            <v>0</v>
          </cell>
        </row>
        <row r="2902">
          <cell r="C2902">
            <v>0</v>
          </cell>
        </row>
        <row r="2903">
          <cell r="C2903">
            <v>0</v>
          </cell>
        </row>
        <row r="2904">
          <cell r="C2904">
            <v>0</v>
          </cell>
        </row>
        <row r="2905">
          <cell r="C2905">
            <v>0</v>
          </cell>
        </row>
        <row r="2906">
          <cell r="C2906">
            <v>0</v>
          </cell>
        </row>
        <row r="2907">
          <cell r="C2907">
            <v>0</v>
          </cell>
        </row>
        <row r="2908">
          <cell r="C2908">
            <v>0</v>
          </cell>
        </row>
        <row r="2909">
          <cell r="C2909">
            <v>0</v>
          </cell>
        </row>
        <row r="2910">
          <cell r="C2910">
            <v>0</v>
          </cell>
        </row>
        <row r="2911">
          <cell r="C2911">
            <v>0</v>
          </cell>
        </row>
        <row r="2912">
          <cell r="C2912">
            <v>0</v>
          </cell>
        </row>
        <row r="2913">
          <cell r="C2913">
            <v>0</v>
          </cell>
        </row>
        <row r="2914">
          <cell r="C2914">
            <v>0</v>
          </cell>
        </row>
        <row r="2915">
          <cell r="C2915">
            <v>0</v>
          </cell>
        </row>
        <row r="2916">
          <cell r="C2916">
            <v>0</v>
          </cell>
        </row>
        <row r="2917">
          <cell r="C2917">
            <v>0</v>
          </cell>
        </row>
        <row r="2918">
          <cell r="C2918">
            <v>0</v>
          </cell>
        </row>
        <row r="2919">
          <cell r="C2919">
            <v>0</v>
          </cell>
        </row>
        <row r="2920">
          <cell r="C2920">
            <v>0</v>
          </cell>
        </row>
        <row r="2921">
          <cell r="C2921">
            <v>0</v>
          </cell>
        </row>
        <row r="2922">
          <cell r="C2922">
            <v>0</v>
          </cell>
        </row>
        <row r="2923">
          <cell r="C2923">
            <v>0</v>
          </cell>
        </row>
        <row r="2924">
          <cell r="C2924">
            <v>0</v>
          </cell>
        </row>
        <row r="2925">
          <cell r="C2925">
            <v>0</v>
          </cell>
        </row>
        <row r="2926">
          <cell r="C2926">
            <v>0</v>
          </cell>
        </row>
        <row r="2927">
          <cell r="C2927">
            <v>0</v>
          </cell>
        </row>
        <row r="2928">
          <cell r="C2928">
            <v>0</v>
          </cell>
        </row>
        <row r="2929">
          <cell r="C2929">
            <v>0</v>
          </cell>
        </row>
        <row r="2930">
          <cell r="C2930">
            <v>0</v>
          </cell>
        </row>
        <row r="2931">
          <cell r="C2931">
            <v>0</v>
          </cell>
        </row>
        <row r="2932">
          <cell r="C2932">
            <v>0</v>
          </cell>
        </row>
        <row r="2933">
          <cell r="C2933">
            <v>0</v>
          </cell>
        </row>
        <row r="2934">
          <cell r="C2934">
            <v>0</v>
          </cell>
        </row>
        <row r="2935">
          <cell r="C2935">
            <v>0</v>
          </cell>
        </row>
        <row r="2936">
          <cell r="C2936">
            <v>0</v>
          </cell>
        </row>
        <row r="2937">
          <cell r="C2937">
            <v>0</v>
          </cell>
        </row>
        <row r="2938">
          <cell r="C2938">
            <v>0</v>
          </cell>
        </row>
        <row r="2939">
          <cell r="C2939">
            <v>0</v>
          </cell>
        </row>
        <row r="2940">
          <cell r="C2940">
            <v>0</v>
          </cell>
        </row>
        <row r="2941">
          <cell r="C2941">
            <v>0</v>
          </cell>
        </row>
        <row r="2942">
          <cell r="C2942">
            <v>0</v>
          </cell>
        </row>
        <row r="2943">
          <cell r="C2943">
            <v>0</v>
          </cell>
        </row>
        <row r="2944">
          <cell r="C2944">
            <v>0</v>
          </cell>
        </row>
        <row r="2945">
          <cell r="C2945">
            <v>0</v>
          </cell>
        </row>
        <row r="2946">
          <cell r="C2946">
            <v>0</v>
          </cell>
        </row>
        <row r="2947">
          <cell r="C2947">
            <v>0</v>
          </cell>
        </row>
        <row r="2948">
          <cell r="C2948">
            <v>0</v>
          </cell>
        </row>
        <row r="2949">
          <cell r="C2949">
            <v>0</v>
          </cell>
        </row>
        <row r="2950">
          <cell r="C2950">
            <v>0</v>
          </cell>
        </row>
        <row r="2951">
          <cell r="C2951">
            <v>0</v>
          </cell>
        </row>
        <row r="2952">
          <cell r="C2952">
            <v>0</v>
          </cell>
        </row>
        <row r="2953">
          <cell r="C2953">
            <v>0</v>
          </cell>
        </row>
        <row r="2954">
          <cell r="C2954">
            <v>0</v>
          </cell>
        </row>
        <row r="2955">
          <cell r="C2955">
            <v>0</v>
          </cell>
        </row>
        <row r="2956">
          <cell r="C2956">
            <v>0</v>
          </cell>
        </row>
        <row r="2957">
          <cell r="C2957">
            <v>0</v>
          </cell>
        </row>
        <row r="2958">
          <cell r="C2958">
            <v>0</v>
          </cell>
        </row>
        <row r="2959">
          <cell r="C2959">
            <v>0</v>
          </cell>
        </row>
        <row r="2960">
          <cell r="C2960">
            <v>0</v>
          </cell>
        </row>
        <row r="2961">
          <cell r="C2961">
            <v>0</v>
          </cell>
        </row>
        <row r="2962">
          <cell r="C2962">
            <v>0</v>
          </cell>
        </row>
        <row r="2963">
          <cell r="C2963">
            <v>0</v>
          </cell>
        </row>
        <row r="2964">
          <cell r="C2964">
            <v>0</v>
          </cell>
        </row>
        <row r="2965">
          <cell r="C2965">
            <v>0</v>
          </cell>
        </row>
        <row r="2966">
          <cell r="C2966">
            <v>0</v>
          </cell>
        </row>
        <row r="2967">
          <cell r="C2967">
            <v>0</v>
          </cell>
        </row>
        <row r="2968">
          <cell r="C2968">
            <v>0</v>
          </cell>
        </row>
        <row r="2969">
          <cell r="C2969">
            <v>0</v>
          </cell>
        </row>
        <row r="2970">
          <cell r="C2970">
            <v>0</v>
          </cell>
        </row>
        <row r="2971">
          <cell r="C2971">
            <v>0</v>
          </cell>
        </row>
        <row r="2972">
          <cell r="C2972">
            <v>0</v>
          </cell>
        </row>
        <row r="2973">
          <cell r="C2973">
            <v>0</v>
          </cell>
        </row>
        <row r="2974">
          <cell r="C2974">
            <v>0</v>
          </cell>
        </row>
        <row r="2975">
          <cell r="C2975">
            <v>0</v>
          </cell>
        </row>
        <row r="2976">
          <cell r="C2976">
            <v>0</v>
          </cell>
        </row>
        <row r="2977">
          <cell r="C2977">
            <v>0</v>
          </cell>
        </row>
        <row r="2978">
          <cell r="C2978">
            <v>0</v>
          </cell>
        </row>
        <row r="2979">
          <cell r="C2979">
            <v>0</v>
          </cell>
        </row>
        <row r="2980">
          <cell r="C2980">
            <v>0</v>
          </cell>
        </row>
        <row r="2981">
          <cell r="C2981">
            <v>0</v>
          </cell>
        </row>
        <row r="2982">
          <cell r="C2982">
            <v>0</v>
          </cell>
        </row>
        <row r="2983">
          <cell r="C2983">
            <v>0</v>
          </cell>
        </row>
        <row r="2984">
          <cell r="C2984">
            <v>0</v>
          </cell>
        </row>
        <row r="2985">
          <cell r="C2985">
            <v>0</v>
          </cell>
        </row>
        <row r="2986">
          <cell r="C2986">
            <v>0</v>
          </cell>
        </row>
        <row r="2987">
          <cell r="C2987">
            <v>0</v>
          </cell>
        </row>
        <row r="2988">
          <cell r="C2988">
            <v>0</v>
          </cell>
        </row>
        <row r="2989">
          <cell r="C2989">
            <v>0</v>
          </cell>
        </row>
        <row r="2990">
          <cell r="C2990">
            <v>0</v>
          </cell>
        </row>
        <row r="2991">
          <cell r="C2991">
            <v>0</v>
          </cell>
        </row>
        <row r="2992">
          <cell r="C2992">
            <v>0</v>
          </cell>
        </row>
        <row r="2993">
          <cell r="C2993">
            <v>0</v>
          </cell>
        </row>
        <row r="2994">
          <cell r="C2994">
            <v>0</v>
          </cell>
        </row>
        <row r="2995">
          <cell r="C2995">
            <v>0</v>
          </cell>
        </row>
        <row r="2996">
          <cell r="C2996">
            <v>0</v>
          </cell>
        </row>
        <row r="2997">
          <cell r="C2997">
            <v>0</v>
          </cell>
        </row>
        <row r="2998">
          <cell r="C2998">
            <v>0</v>
          </cell>
        </row>
        <row r="2999">
          <cell r="C2999">
            <v>0</v>
          </cell>
        </row>
        <row r="3000">
          <cell r="C3000">
            <v>0</v>
          </cell>
        </row>
        <row r="3001">
          <cell r="C3001">
            <v>0</v>
          </cell>
        </row>
        <row r="3002">
          <cell r="C3002">
            <v>0</v>
          </cell>
        </row>
        <row r="3003">
          <cell r="C3003">
            <v>0</v>
          </cell>
        </row>
        <row r="3004">
          <cell r="C3004">
            <v>0</v>
          </cell>
        </row>
        <row r="3005">
          <cell r="C3005">
            <v>0</v>
          </cell>
        </row>
        <row r="3006">
          <cell r="C3006">
            <v>0</v>
          </cell>
        </row>
        <row r="3007">
          <cell r="C3007">
            <v>0</v>
          </cell>
        </row>
        <row r="3008">
          <cell r="C3008">
            <v>0</v>
          </cell>
        </row>
        <row r="3009">
          <cell r="C3009">
            <v>0</v>
          </cell>
        </row>
        <row r="3010">
          <cell r="C3010">
            <v>0</v>
          </cell>
        </row>
        <row r="3011">
          <cell r="C3011">
            <v>0</v>
          </cell>
        </row>
        <row r="3012">
          <cell r="C3012">
            <v>0</v>
          </cell>
        </row>
        <row r="3013">
          <cell r="C3013">
            <v>0</v>
          </cell>
        </row>
        <row r="3014">
          <cell r="C3014">
            <v>0</v>
          </cell>
        </row>
        <row r="3015">
          <cell r="C3015">
            <v>0</v>
          </cell>
        </row>
        <row r="3016">
          <cell r="C3016">
            <v>0</v>
          </cell>
        </row>
        <row r="3017">
          <cell r="C3017">
            <v>0</v>
          </cell>
        </row>
        <row r="3018">
          <cell r="C3018">
            <v>0</v>
          </cell>
        </row>
        <row r="3019">
          <cell r="C3019">
            <v>0</v>
          </cell>
        </row>
        <row r="3020">
          <cell r="C3020">
            <v>0</v>
          </cell>
        </row>
        <row r="3021">
          <cell r="C3021">
            <v>0</v>
          </cell>
        </row>
        <row r="3022">
          <cell r="C3022">
            <v>0</v>
          </cell>
        </row>
        <row r="3023">
          <cell r="C3023">
            <v>0</v>
          </cell>
        </row>
        <row r="3024">
          <cell r="C3024">
            <v>0</v>
          </cell>
        </row>
        <row r="3025">
          <cell r="C3025">
            <v>0</v>
          </cell>
        </row>
        <row r="3026">
          <cell r="C3026">
            <v>0</v>
          </cell>
        </row>
        <row r="3027">
          <cell r="C3027">
            <v>0</v>
          </cell>
        </row>
        <row r="3028">
          <cell r="C3028">
            <v>0</v>
          </cell>
        </row>
        <row r="3029">
          <cell r="C3029">
            <v>0</v>
          </cell>
        </row>
        <row r="3030">
          <cell r="C3030">
            <v>0</v>
          </cell>
        </row>
        <row r="3031">
          <cell r="C3031">
            <v>0</v>
          </cell>
        </row>
        <row r="3032">
          <cell r="C3032">
            <v>0</v>
          </cell>
        </row>
        <row r="3033">
          <cell r="C3033">
            <v>0</v>
          </cell>
        </row>
        <row r="3034">
          <cell r="C3034">
            <v>0</v>
          </cell>
        </row>
        <row r="3035">
          <cell r="C3035">
            <v>0</v>
          </cell>
        </row>
        <row r="3036">
          <cell r="C3036">
            <v>0</v>
          </cell>
        </row>
        <row r="3037">
          <cell r="C3037">
            <v>0</v>
          </cell>
        </row>
        <row r="3038">
          <cell r="C3038">
            <v>0</v>
          </cell>
        </row>
        <row r="3039">
          <cell r="C3039">
            <v>0</v>
          </cell>
        </row>
        <row r="3040">
          <cell r="C3040">
            <v>0</v>
          </cell>
        </row>
        <row r="3041">
          <cell r="C3041">
            <v>0</v>
          </cell>
        </row>
        <row r="3042">
          <cell r="C3042">
            <v>0</v>
          </cell>
        </row>
        <row r="3043">
          <cell r="C3043">
            <v>0</v>
          </cell>
        </row>
        <row r="3044">
          <cell r="C3044">
            <v>0</v>
          </cell>
        </row>
        <row r="3045">
          <cell r="C3045">
            <v>0</v>
          </cell>
        </row>
        <row r="3046">
          <cell r="C3046">
            <v>0</v>
          </cell>
        </row>
        <row r="3047">
          <cell r="C3047">
            <v>0</v>
          </cell>
        </row>
        <row r="3048">
          <cell r="C3048">
            <v>0</v>
          </cell>
        </row>
        <row r="3049">
          <cell r="C3049">
            <v>0</v>
          </cell>
        </row>
        <row r="3050">
          <cell r="C3050">
            <v>0</v>
          </cell>
        </row>
        <row r="3051">
          <cell r="C3051">
            <v>0</v>
          </cell>
        </row>
        <row r="3052">
          <cell r="C3052">
            <v>0</v>
          </cell>
        </row>
        <row r="3053">
          <cell r="C3053">
            <v>0</v>
          </cell>
        </row>
        <row r="3054">
          <cell r="C3054">
            <v>0</v>
          </cell>
        </row>
        <row r="3055">
          <cell r="C3055">
            <v>0</v>
          </cell>
        </row>
        <row r="3056">
          <cell r="C3056">
            <v>0</v>
          </cell>
        </row>
        <row r="3057">
          <cell r="C3057">
            <v>0</v>
          </cell>
        </row>
        <row r="3058">
          <cell r="C3058">
            <v>0</v>
          </cell>
        </row>
        <row r="3059">
          <cell r="C3059">
            <v>0</v>
          </cell>
        </row>
        <row r="3060">
          <cell r="C3060">
            <v>0</v>
          </cell>
        </row>
        <row r="3061">
          <cell r="C3061">
            <v>0</v>
          </cell>
        </row>
        <row r="3062">
          <cell r="C3062">
            <v>0</v>
          </cell>
        </row>
        <row r="3063">
          <cell r="C3063">
            <v>0</v>
          </cell>
        </row>
        <row r="3064">
          <cell r="C3064">
            <v>0</v>
          </cell>
        </row>
        <row r="3065">
          <cell r="C3065">
            <v>0</v>
          </cell>
        </row>
        <row r="3066">
          <cell r="C3066">
            <v>0</v>
          </cell>
        </row>
        <row r="3067">
          <cell r="C3067">
            <v>0</v>
          </cell>
        </row>
        <row r="3068">
          <cell r="C3068">
            <v>0</v>
          </cell>
        </row>
        <row r="3069">
          <cell r="C3069">
            <v>0</v>
          </cell>
        </row>
        <row r="3070">
          <cell r="C3070">
            <v>0</v>
          </cell>
        </row>
        <row r="3071">
          <cell r="C3071">
            <v>0</v>
          </cell>
        </row>
        <row r="3072">
          <cell r="C3072">
            <v>0</v>
          </cell>
        </row>
        <row r="3073">
          <cell r="C3073">
            <v>0</v>
          </cell>
        </row>
        <row r="3074">
          <cell r="C3074">
            <v>0</v>
          </cell>
        </row>
        <row r="3075">
          <cell r="C3075">
            <v>0</v>
          </cell>
        </row>
        <row r="3076">
          <cell r="C3076">
            <v>0</v>
          </cell>
        </row>
        <row r="3077">
          <cell r="C3077">
            <v>0</v>
          </cell>
        </row>
        <row r="3078">
          <cell r="C3078">
            <v>0</v>
          </cell>
        </row>
        <row r="3079">
          <cell r="C3079">
            <v>0</v>
          </cell>
        </row>
        <row r="3080">
          <cell r="C3080">
            <v>0</v>
          </cell>
        </row>
        <row r="3081">
          <cell r="C3081">
            <v>0</v>
          </cell>
        </row>
        <row r="3082">
          <cell r="C3082">
            <v>0</v>
          </cell>
        </row>
        <row r="3083">
          <cell r="C3083">
            <v>0</v>
          </cell>
        </row>
        <row r="3084">
          <cell r="C3084">
            <v>0</v>
          </cell>
        </row>
        <row r="3085">
          <cell r="C3085">
            <v>0</v>
          </cell>
        </row>
        <row r="3086">
          <cell r="C3086">
            <v>0</v>
          </cell>
        </row>
        <row r="3087">
          <cell r="C3087">
            <v>0</v>
          </cell>
        </row>
        <row r="3088">
          <cell r="C3088">
            <v>0</v>
          </cell>
        </row>
        <row r="3089">
          <cell r="C3089">
            <v>0</v>
          </cell>
        </row>
        <row r="3090">
          <cell r="C3090">
            <v>0</v>
          </cell>
        </row>
        <row r="3091">
          <cell r="C3091">
            <v>0</v>
          </cell>
        </row>
        <row r="3092">
          <cell r="C3092">
            <v>0</v>
          </cell>
        </row>
        <row r="3093">
          <cell r="C3093">
            <v>0</v>
          </cell>
        </row>
        <row r="3094">
          <cell r="C3094">
            <v>0</v>
          </cell>
        </row>
        <row r="3095">
          <cell r="C3095">
            <v>0</v>
          </cell>
        </row>
        <row r="3096">
          <cell r="C3096">
            <v>0</v>
          </cell>
        </row>
        <row r="3097">
          <cell r="C3097">
            <v>0</v>
          </cell>
        </row>
        <row r="3098">
          <cell r="C3098">
            <v>0</v>
          </cell>
        </row>
        <row r="3099">
          <cell r="C3099">
            <v>0</v>
          </cell>
        </row>
        <row r="3100">
          <cell r="C3100">
            <v>0</v>
          </cell>
        </row>
        <row r="3101">
          <cell r="C3101">
            <v>0</v>
          </cell>
        </row>
        <row r="3102">
          <cell r="C3102">
            <v>0</v>
          </cell>
        </row>
        <row r="3103">
          <cell r="C3103">
            <v>0</v>
          </cell>
        </row>
        <row r="3104">
          <cell r="C3104">
            <v>0</v>
          </cell>
        </row>
        <row r="3105">
          <cell r="C3105">
            <v>0</v>
          </cell>
        </row>
        <row r="3106">
          <cell r="C3106">
            <v>0</v>
          </cell>
        </row>
        <row r="3107">
          <cell r="C3107">
            <v>0</v>
          </cell>
        </row>
        <row r="3108">
          <cell r="C3108">
            <v>0</v>
          </cell>
        </row>
        <row r="3109">
          <cell r="C3109">
            <v>0</v>
          </cell>
        </row>
        <row r="3110">
          <cell r="C3110">
            <v>0</v>
          </cell>
        </row>
        <row r="3111">
          <cell r="C3111">
            <v>0</v>
          </cell>
        </row>
        <row r="3112">
          <cell r="C3112">
            <v>0</v>
          </cell>
        </row>
        <row r="3113">
          <cell r="C3113">
            <v>0</v>
          </cell>
        </row>
        <row r="3114">
          <cell r="C3114">
            <v>0</v>
          </cell>
        </row>
        <row r="3115">
          <cell r="C3115">
            <v>0</v>
          </cell>
        </row>
        <row r="3116">
          <cell r="C3116">
            <v>0</v>
          </cell>
        </row>
        <row r="3117">
          <cell r="C3117">
            <v>0</v>
          </cell>
        </row>
        <row r="3118">
          <cell r="C3118">
            <v>0</v>
          </cell>
        </row>
        <row r="3119">
          <cell r="C3119">
            <v>0</v>
          </cell>
        </row>
        <row r="3120">
          <cell r="C3120">
            <v>0</v>
          </cell>
        </row>
        <row r="3121">
          <cell r="C3121">
            <v>0</v>
          </cell>
        </row>
        <row r="3122">
          <cell r="C3122">
            <v>0</v>
          </cell>
        </row>
        <row r="3123">
          <cell r="C3123">
            <v>0</v>
          </cell>
        </row>
        <row r="3124">
          <cell r="C3124">
            <v>0</v>
          </cell>
        </row>
        <row r="3125">
          <cell r="C3125">
            <v>0</v>
          </cell>
        </row>
        <row r="3126">
          <cell r="C3126">
            <v>0</v>
          </cell>
        </row>
        <row r="3127">
          <cell r="C3127">
            <v>0</v>
          </cell>
        </row>
        <row r="3128">
          <cell r="C3128">
            <v>0</v>
          </cell>
        </row>
        <row r="3129">
          <cell r="C3129">
            <v>0</v>
          </cell>
        </row>
        <row r="3130">
          <cell r="C3130">
            <v>0</v>
          </cell>
        </row>
        <row r="3131">
          <cell r="C3131">
            <v>0</v>
          </cell>
        </row>
        <row r="3132">
          <cell r="C3132">
            <v>0</v>
          </cell>
        </row>
        <row r="3133">
          <cell r="C3133">
            <v>0</v>
          </cell>
        </row>
        <row r="3134">
          <cell r="C3134">
            <v>0</v>
          </cell>
        </row>
        <row r="3135">
          <cell r="C3135">
            <v>0</v>
          </cell>
        </row>
        <row r="3136">
          <cell r="C3136">
            <v>0</v>
          </cell>
        </row>
        <row r="3137">
          <cell r="C3137">
            <v>0</v>
          </cell>
        </row>
        <row r="3138">
          <cell r="C3138">
            <v>0</v>
          </cell>
        </row>
        <row r="3139">
          <cell r="C3139">
            <v>0</v>
          </cell>
        </row>
        <row r="3140">
          <cell r="C3140">
            <v>0</v>
          </cell>
        </row>
        <row r="3141">
          <cell r="C3141">
            <v>0</v>
          </cell>
        </row>
        <row r="3142">
          <cell r="C3142">
            <v>0</v>
          </cell>
        </row>
        <row r="3143">
          <cell r="C3143">
            <v>0</v>
          </cell>
        </row>
        <row r="3144">
          <cell r="C3144">
            <v>0</v>
          </cell>
        </row>
        <row r="3145">
          <cell r="C3145">
            <v>0</v>
          </cell>
        </row>
        <row r="3146">
          <cell r="C3146">
            <v>0</v>
          </cell>
        </row>
        <row r="3147">
          <cell r="C3147">
            <v>0</v>
          </cell>
        </row>
        <row r="3148">
          <cell r="C3148">
            <v>0</v>
          </cell>
        </row>
        <row r="3149">
          <cell r="C3149">
            <v>0</v>
          </cell>
        </row>
        <row r="3150">
          <cell r="C3150">
            <v>0</v>
          </cell>
        </row>
        <row r="3151">
          <cell r="C3151">
            <v>0</v>
          </cell>
        </row>
        <row r="3152">
          <cell r="C3152">
            <v>0</v>
          </cell>
        </row>
        <row r="3153">
          <cell r="C3153">
            <v>0</v>
          </cell>
        </row>
        <row r="3154">
          <cell r="C3154">
            <v>0</v>
          </cell>
        </row>
        <row r="3155">
          <cell r="C3155">
            <v>0</v>
          </cell>
        </row>
        <row r="3156">
          <cell r="C3156">
            <v>0</v>
          </cell>
        </row>
        <row r="3157">
          <cell r="C3157">
            <v>0</v>
          </cell>
        </row>
        <row r="3158">
          <cell r="C3158">
            <v>0</v>
          </cell>
        </row>
        <row r="3159">
          <cell r="C3159">
            <v>0</v>
          </cell>
        </row>
        <row r="3160">
          <cell r="C3160">
            <v>0</v>
          </cell>
        </row>
        <row r="3161">
          <cell r="C3161">
            <v>0</v>
          </cell>
        </row>
        <row r="3162">
          <cell r="C3162">
            <v>0</v>
          </cell>
        </row>
        <row r="3163">
          <cell r="C3163">
            <v>0</v>
          </cell>
        </row>
        <row r="3164">
          <cell r="C3164">
            <v>0</v>
          </cell>
        </row>
        <row r="3165">
          <cell r="C3165">
            <v>0</v>
          </cell>
        </row>
        <row r="3166">
          <cell r="C3166">
            <v>0</v>
          </cell>
        </row>
        <row r="3167">
          <cell r="C3167">
            <v>0</v>
          </cell>
        </row>
        <row r="3168">
          <cell r="C3168">
            <v>0</v>
          </cell>
        </row>
        <row r="3169">
          <cell r="C3169">
            <v>0</v>
          </cell>
        </row>
        <row r="3170">
          <cell r="C3170">
            <v>0</v>
          </cell>
        </row>
        <row r="3171">
          <cell r="C3171">
            <v>0</v>
          </cell>
        </row>
        <row r="3172">
          <cell r="C3172">
            <v>0</v>
          </cell>
        </row>
        <row r="3173">
          <cell r="C3173">
            <v>0</v>
          </cell>
        </row>
        <row r="3174">
          <cell r="C3174">
            <v>0</v>
          </cell>
        </row>
        <row r="3175">
          <cell r="C3175">
            <v>0</v>
          </cell>
        </row>
        <row r="3176">
          <cell r="C3176">
            <v>0</v>
          </cell>
        </row>
        <row r="3177">
          <cell r="C3177">
            <v>0</v>
          </cell>
        </row>
        <row r="3178">
          <cell r="C3178">
            <v>0</v>
          </cell>
        </row>
        <row r="3179">
          <cell r="C3179">
            <v>0</v>
          </cell>
        </row>
        <row r="3180">
          <cell r="C3180">
            <v>0</v>
          </cell>
        </row>
        <row r="3181">
          <cell r="C3181">
            <v>0</v>
          </cell>
        </row>
        <row r="3182">
          <cell r="C3182">
            <v>0</v>
          </cell>
        </row>
        <row r="3183">
          <cell r="C3183">
            <v>0</v>
          </cell>
        </row>
        <row r="3184">
          <cell r="C3184">
            <v>0</v>
          </cell>
        </row>
        <row r="3185">
          <cell r="C3185">
            <v>0</v>
          </cell>
        </row>
        <row r="3186">
          <cell r="C3186">
            <v>0</v>
          </cell>
        </row>
        <row r="3187">
          <cell r="C3187">
            <v>0</v>
          </cell>
        </row>
        <row r="3188">
          <cell r="C3188">
            <v>0</v>
          </cell>
        </row>
        <row r="3189">
          <cell r="C3189">
            <v>0</v>
          </cell>
        </row>
        <row r="3190">
          <cell r="C3190">
            <v>0</v>
          </cell>
        </row>
        <row r="3191">
          <cell r="C3191">
            <v>0</v>
          </cell>
        </row>
        <row r="3192">
          <cell r="C3192">
            <v>0</v>
          </cell>
        </row>
        <row r="3193">
          <cell r="C3193">
            <v>0</v>
          </cell>
        </row>
        <row r="3194">
          <cell r="C3194">
            <v>0</v>
          </cell>
        </row>
        <row r="3195">
          <cell r="C3195">
            <v>0</v>
          </cell>
        </row>
        <row r="3196">
          <cell r="C3196">
            <v>0</v>
          </cell>
        </row>
        <row r="3197">
          <cell r="C3197">
            <v>0</v>
          </cell>
        </row>
        <row r="3198">
          <cell r="C3198">
            <v>0</v>
          </cell>
        </row>
        <row r="3199">
          <cell r="C3199">
            <v>0</v>
          </cell>
        </row>
        <row r="3200">
          <cell r="C3200">
            <v>0</v>
          </cell>
        </row>
        <row r="3201">
          <cell r="C3201">
            <v>0</v>
          </cell>
        </row>
        <row r="3202">
          <cell r="C3202">
            <v>0</v>
          </cell>
        </row>
        <row r="3203">
          <cell r="C3203">
            <v>0</v>
          </cell>
        </row>
        <row r="3204">
          <cell r="C3204">
            <v>0</v>
          </cell>
        </row>
        <row r="3205">
          <cell r="C3205">
            <v>0</v>
          </cell>
        </row>
        <row r="3206">
          <cell r="C3206">
            <v>0</v>
          </cell>
        </row>
        <row r="3207">
          <cell r="C3207">
            <v>0</v>
          </cell>
        </row>
        <row r="3208">
          <cell r="C3208">
            <v>0</v>
          </cell>
        </row>
        <row r="3209">
          <cell r="C3209">
            <v>0</v>
          </cell>
        </row>
        <row r="3210">
          <cell r="C3210">
            <v>0</v>
          </cell>
        </row>
        <row r="3211">
          <cell r="C3211">
            <v>0</v>
          </cell>
        </row>
        <row r="3212">
          <cell r="C3212">
            <v>0</v>
          </cell>
        </row>
        <row r="3213">
          <cell r="C3213">
            <v>0</v>
          </cell>
        </row>
        <row r="3214">
          <cell r="C3214">
            <v>0</v>
          </cell>
        </row>
        <row r="3215">
          <cell r="C3215">
            <v>0</v>
          </cell>
        </row>
        <row r="3216">
          <cell r="C3216">
            <v>0</v>
          </cell>
        </row>
        <row r="3217">
          <cell r="C3217">
            <v>0</v>
          </cell>
        </row>
        <row r="3218">
          <cell r="C3218">
            <v>0</v>
          </cell>
        </row>
        <row r="3219">
          <cell r="C3219">
            <v>0</v>
          </cell>
        </row>
        <row r="3220">
          <cell r="C3220">
            <v>0</v>
          </cell>
        </row>
        <row r="3221">
          <cell r="C3221">
            <v>0</v>
          </cell>
        </row>
        <row r="3222">
          <cell r="C3222">
            <v>0</v>
          </cell>
        </row>
        <row r="3223">
          <cell r="C3223">
            <v>0</v>
          </cell>
        </row>
        <row r="3224">
          <cell r="C3224">
            <v>0</v>
          </cell>
        </row>
        <row r="3225">
          <cell r="C3225">
            <v>0</v>
          </cell>
        </row>
        <row r="3226">
          <cell r="C3226">
            <v>0</v>
          </cell>
        </row>
        <row r="3227">
          <cell r="C3227">
            <v>0</v>
          </cell>
        </row>
        <row r="3228">
          <cell r="C3228">
            <v>0</v>
          </cell>
        </row>
        <row r="3229">
          <cell r="C3229">
            <v>0</v>
          </cell>
        </row>
        <row r="3230">
          <cell r="C3230">
            <v>0</v>
          </cell>
        </row>
        <row r="3231">
          <cell r="C3231">
            <v>0</v>
          </cell>
        </row>
        <row r="3232">
          <cell r="C3232">
            <v>0</v>
          </cell>
        </row>
        <row r="3233">
          <cell r="C3233">
            <v>0</v>
          </cell>
        </row>
        <row r="3234">
          <cell r="C3234">
            <v>0</v>
          </cell>
        </row>
        <row r="3235">
          <cell r="C3235">
            <v>0</v>
          </cell>
        </row>
        <row r="3236">
          <cell r="C3236">
            <v>0</v>
          </cell>
        </row>
        <row r="3237">
          <cell r="C3237">
            <v>0</v>
          </cell>
        </row>
        <row r="3238">
          <cell r="C3238">
            <v>0</v>
          </cell>
        </row>
        <row r="3239">
          <cell r="C3239">
            <v>0</v>
          </cell>
        </row>
        <row r="3240">
          <cell r="C3240">
            <v>0</v>
          </cell>
        </row>
        <row r="3241">
          <cell r="C3241">
            <v>0</v>
          </cell>
        </row>
        <row r="3242">
          <cell r="C3242">
            <v>0</v>
          </cell>
        </row>
        <row r="3243">
          <cell r="C3243">
            <v>0</v>
          </cell>
        </row>
        <row r="3244">
          <cell r="C3244">
            <v>0</v>
          </cell>
        </row>
        <row r="3245">
          <cell r="C3245">
            <v>0</v>
          </cell>
        </row>
        <row r="3246">
          <cell r="C3246">
            <v>0</v>
          </cell>
        </row>
        <row r="3247">
          <cell r="C3247">
            <v>0</v>
          </cell>
        </row>
        <row r="3248">
          <cell r="C3248">
            <v>0</v>
          </cell>
        </row>
        <row r="3249">
          <cell r="C3249">
            <v>0</v>
          </cell>
        </row>
        <row r="3250">
          <cell r="C3250">
            <v>0</v>
          </cell>
        </row>
        <row r="3251">
          <cell r="C3251">
            <v>0</v>
          </cell>
        </row>
        <row r="3252">
          <cell r="C3252">
            <v>0</v>
          </cell>
        </row>
        <row r="3253">
          <cell r="C3253">
            <v>0</v>
          </cell>
        </row>
        <row r="3254">
          <cell r="C3254">
            <v>0</v>
          </cell>
        </row>
        <row r="3255">
          <cell r="C3255">
            <v>0</v>
          </cell>
        </row>
        <row r="3256">
          <cell r="C3256">
            <v>0</v>
          </cell>
        </row>
        <row r="3257">
          <cell r="C3257">
            <v>0</v>
          </cell>
        </row>
        <row r="3258">
          <cell r="C3258">
            <v>0</v>
          </cell>
        </row>
        <row r="3259">
          <cell r="C3259">
            <v>0</v>
          </cell>
        </row>
        <row r="3260">
          <cell r="C3260">
            <v>0</v>
          </cell>
        </row>
        <row r="3261">
          <cell r="C3261">
            <v>0</v>
          </cell>
        </row>
        <row r="3262">
          <cell r="C3262">
            <v>0</v>
          </cell>
        </row>
        <row r="3263">
          <cell r="C3263">
            <v>0</v>
          </cell>
        </row>
        <row r="3264">
          <cell r="C3264">
            <v>0</v>
          </cell>
        </row>
        <row r="3265">
          <cell r="C3265">
            <v>0</v>
          </cell>
        </row>
        <row r="3266">
          <cell r="C3266">
            <v>0</v>
          </cell>
        </row>
        <row r="3267">
          <cell r="C3267">
            <v>0</v>
          </cell>
        </row>
        <row r="3268">
          <cell r="C3268">
            <v>0</v>
          </cell>
        </row>
        <row r="3269">
          <cell r="C3269">
            <v>0</v>
          </cell>
        </row>
        <row r="3270">
          <cell r="C3270">
            <v>0</v>
          </cell>
        </row>
        <row r="3271">
          <cell r="C3271">
            <v>0</v>
          </cell>
        </row>
        <row r="3272">
          <cell r="C3272">
            <v>0</v>
          </cell>
        </row>
        <row r="3273">
          <cell r="C3273">
            <v>0</v>
          </cell>
        </row>
        <row r="3274">
          <cell r="C3274">
            <v>0</v>
          </cell>
        </row>
        <row r="3275">
          <cell r="C3275">
            <v>0</v>
          </cell>
        </row>
        <row r="3276">
          <cell r="C3276">
            <v>0</v>
          </cell>
        </row>
        <row r="3277">
          <cell r="C3277">
            <v>0</v>
          </cell>
        </row>
        <row r="3278">
          <cell r="C3278">
            <v>0</v>
          </cell>
        </row>
        <row r="3279">
          <cell r="C3279">
            <v>0</v>
          </cell>
        </row>
        <row r="3280">
          <cell r="C3280">
            <v>0</v>
          </cell>
        </row>
        <row r="3281">
          <cell r="C3281">
            <v>0</v>
          </cell>
        </row>
        <row r="3282">
          <cell r="C3282">
            <v>0</v>
          </cell>
        </row>
        <row r="3283">
          <cell r="C3283">
            <v>0</v>
          </cell>
        </row>
        <row r="3284">
          <cell r="C3284">
            <v>0</v>
          </cell>
        </row>
        <row r="3285">
          <cell r="C3285">
            <v>0</v>
          </cell>
        </row>
        <row r="3286">
          <cell r="C3286">
            <v>0</v>
          </cell>
        </row>
        <row r="3287">
          <cell r="C3287">
            <v>0</v>
          </cell>
        </row>
        <row r="3288">
          <cell r="C3288">
            <v>0</v>
          </cell>
        </row>
        <row r="3289">
          <cell r="C3289">
            <v>0</v>
          </cell>
        </row>
        <row r="3290">
          <cell r="C3290">
            <v>0</v>
          </cell>
        </row>
        <row r="3291">
          <cell r="C3291">
            <v>0</v>
          </cell>
        </row>
        <row r="3292">
          <cell r="C3292">
            <v>0</v>
          </cell>
        </row>
        <row r="3293">
          <cell r="C3293">
            <v>0</v>
          </cell>
        </row>
        <row r="3294">
          <cell r="C3294">
            <v>0</v>
          </cell>
        </row>
        <row r="3295">
          <cell r="C3295">
            <v>0</v>
          </cell>
        </row>
        <row r="3296">
          <cell r="C3296">
            <v>0</v>
          </cell>
        </row>
        <row r="3297">
          <cell r="C3297">
            <v>0</v>
          </cell>
        </row>
        <row r="3298">
          <cell r="C3298">
            <v>0</v>
          </cell>
        </row>
        <row r="3299">
          <cell r="C3299">
            <v>0</v>
          </cell>
        </row>
        <row r="3300">
          <cell r="C3300">
            <v>0</v>
          </cell>
        </row>
        <row r="3301">
          <cell r="C3301">
            <v>0</v>
          </cell>
        </row>
        <row r="3302">
          <cell r="C3302">
            <v>0</v>
          </cell>
        </row>
        <row r="3303">
          <cell r="C3303">
            <v>0</v>
          </cell>
        </row>
        <row r="3304">
          <cell r="C3304">
            <v>0</v>
          </cell>
        </row>
        <row r="3305">
          <cell r="C3305">
            <v>0</v>
          </cell>
        </row>
        <row r="3306">
          <cell r="C3306">
            <v>0</v>
          </cell>
        </row>
        <row r="3307">
          <cell r="C3307">
            <v>0</v>
          </cell>
        </row>
        <row r="3308">
          <cell r="C3308">
            <v>0</v>
          </cell>
        </row>
        <row r="3309">
          <cell r="C3309">
            <v>0</v>
          </cell>
        </row>
        <row r="3310">
          <cell r="C3310">
            <v>0</v>
          </cell>
        </row>
        <row r="3311">
          <cell r="C3311">
            <v>0</v>
          </cell>
        </row>
        <row r="3312">
          <cell r="C3312">
            <v>0</v>
          </cell>
        </row>
        <row r="3313">
          <cell r="C3313">
            <v>0</v>
          </cell>
        </row>
        <row r="3314">
          <cell r="C3314">
            <v>0</v>
          </cell>
        </row>
        <row r="3315">
          <cell r="C3315">
            <v>0</v>
          </cell>
        </row>
        <row r="3316">
          <cell r="C3316">
            <v>0</v>
          </cell>
        </row>
        <row r="3317">
          <cell r="C3317">
            <v>0</v>
          </cell>
        </row>
        <row r="3318">
          <cell r="C3318">
            <v>0</v>
          </cell>
        </row>
        <row r="3319">
          <cell r="C3319">
            <v>0</v>
          </cell>
        </row>
        <row r="3320">
          <cell r="C3320">
            <v>0</v>
          </cell>
        </row>
        <row r="3321">
          <cell r="C3321">
            <v>0</v>
          </cell>
        </row>
        <row r="3322">
          <cell r="C3322">
            <v>0</v>
          </cell>
        </row>
        <row r="3323">
          <cell r="C3323">
            <v>0</v>
          </cell>
        </row>
        <row r="3324">
          <cell r="C3324">
            <v>0</v>
          </cell>
        </row>
        <row r="3325">
          <cell r="C3325">
            <v>0</v>
          </cell>
        </row>
        <row r="3326">
          <cell r="C3326">
            <v>0</v>
          </cell>
        </row>
        <row r="3327">
          <cell r="C3327">
            <v>0</v>
          </cell>
        </row>
        <row r="3328">
          <cell r="C3328">
            <v>0</v>
          </cell>
        </row>
        <row r="3329">
          <cell r="C3329">
            <v>0</v>
          </cell>
        </row>
        <row r="3330">
          <cell r="C3330">
            <v>0</v>
          </cell>
        </row>
        <row r="3331">
          <cell r="C3331">
            <v>0</v>
          </cell>
        </row>
        <row r="3332">
          <cell r="C3332">
            <v>0</v>
          </cell>
        </row>
        <row r="3333">
          <cell r="C3333">
            <v>0</v>
          </cell>
        </row>
        <row r="3334">
          <cell r="C3334">
            <v>0</v>
          </cell>
        </row>
        <row r="3335">
          <cell r="C3335">
            <v>0</v>
          </cell>
        </row>
        <row r="3336">
          <cell r="C3336">
            <v>0</v>
          </cell>
        </row>
        <row r="3337">
          <cell r="C3337">
            <v>0</v>
          </cell>
        </row>
        <row r="3338">
          <cell r="C3338">
            <v>0</v>
          </cell>
        </row>
        <row r="3339">
          <cell r="C3339">
            <v>0</v>
          </cell>
        </row>
        <row r="3340">
          <cell r="C3340">
            <v>0</v>
          </cell>
        </row>
        <row r="3341">
          <cell r="C3341">
            <v>0</v>
          </cell>
        </row>
        <row r="3342">
          <cell r="C3342">
            <v>0</v>
          </cell>
        </row>
        <row r="3343">
          <cell r="C3343">
            <v>0</v>
          </cell>
        </row>
        <row r="3344">
          <cell r="C3344">
            <v>0</v>
          </cell>
        </row>
        <row r="3345">
          <cell r="C3345">
            <v>0</v>
          </cell>
        </row>
        <row r="3346">
          <cell r="C3346">
            <v>0</v>
          </cell>
        </row>
        <row r="3347">
          <cell r="C3347">
            <v>0</v>
          </cell>
        </row>
        <row r="3348">
          <cell r="C3348">
            <v>0</v>
          </cell>
        </row>
        <row r="3349">
          <cell r="C3349">
            <v>0</v>
          </cell>
        </row>
        <row r="3350">
          <cell r="C3350">
            <v>0</v>
          </cell>
        </row>
        <row r="3351">
          <cell r="C3351">
            <v>0</v>
          </cell>
        </row>
        <row r="3352">
          <cell r="C3352">
            <v>0</v>
          </cell>
        </row>
        <row r="3353">
          <cell r="C3353">
            <v>0</v>
          </cell>
        </row>
        <row r="3354">
          <cell r="C3354">
            <v>0</v>
          </cell>
        </row>
        <row r="3355">
          <cell r="C3355">
            <v>0</v>
          </cell>
        </row>
        <row r="3356">
          <cell r="C3356">
            <v>0</v>
          </cell>
        </row>
        <row r="3357">
          <cell r="C3357">
            <v>0</v>
          </cell>
        </row>
        <row r="3358">
          <cell r="C3358">
            <v>0</v>
          </cell>
        </row>
        <row r="3359">
          <cell r="C3359">
            <v>0</v>
          </cell>
        </row>
        <row r="3360">
          <cell r="C3360">
            <v>0</v>
          </cell>
        </row>
        <row r="3361">
          <cell r="C3361">
            <v>0</v>
          </cell>
        </row>
        <row r="3362">
          <cell r="C3362">
            <v>0</v>
          </cell>
        </row>
        <row r="3363">
          <cell r="C3363">
            <v>0</v>
          </cell>
        </row>
        <row r="3364">
          <cell r="C3364">
            <v>0</v>
          </cell>
        </row>
        <row r="3365">
          <cell r="C3365">
            <v>0</v>
          </cell>
        </row>
        <row r="3366">
          <cell r="C3366">
            <v>0</v>
          </cell>
        </row>
        <row r="3367">
          <cell r="C3367">
            <v>0</v>
          </cell>
        </row>
        <row r="3368">
          <cell r="C3368">
            <v>0</v>
          </cell>
        </row>
        <row r="3369">
          <cell r="C3369">
            <v>0</v>
          </cell>
        </row>
        <row r="3370">
          <cell r="C3370">
            <v>0</v>
          </cell>
        </row>
        <row r="3371">
          <cell r="C3371">
            <v>0</v>
          </cell>
        </row>
        <row r="3372">
          <cell r="C3372">
            <v>0</v>
          </cell>
        </row>
        <row r="3373">
          <cell r="C3373">
            <v>0</v>
          </cell>
        </row>
        <row r="3374">
          <cell r="C3374">
            <v>0</v>
          </cell>
        </row>
        <row r="3375">
          <cell r="C3375">
            <v>0</v>
          </cell>
        </row>
        <row r="3376">
          <cell r="C3376">
            <v>0</v>
          </cell>
        </row>
        <row r="3377">
          <cell r="C3377">
            <v>0</v>
          </cell>
        </row>
        <row r="3378">
          <cell r="C3378">
            <v>0</v>
          </cell>
        </row>
        <row r="3379">
          <cell r="C3379">
            <v>0</v>
          </cell>
        </row>
        <row r="3380">
          <cell r="C3380">
            <v>0</v>
          </cell>
        </row>
        <row r="3381">
          <cell r="C3381">
            <v>0</v>
          </cell>
        </row>
        <row r="3382">
          <cell r="C3382">
            <v>0</v>
          </cell>
        </row>
        <row r="3383">
          <cell r="C3383">
            <v>0</v>
          </cell>
        </row>
        <row r="3384">
          <cell r="C3384">
            <v>0</v>
          </cell>
        </row>
        <row r="3385">
          <cell r="C3385">
            <v>0</v>
          </cell>
        </row>
        <row r="3386">
          <cell r="C3386">
            <v>0</v>
          </cell>
        </row>
        <row r="3387">
          <cell r="C3387">
            <v>0</v>
          </cell>
        </row>
        <row r="3388">
          <cell r="C3388">
            <v>0</v>
          </cell>
        </row>
        <row r="3389">
          <cell r="C3389">
            <v>0</v>
          </cell>
        </row>
        <row r="3390">
          <cell r="C3390">
            <v>0</v>
          </cell>
        </row>
        <row r="3391">
          <cell r="C3391">
            <v>0</v>
          </cell>
        </row>
        <row r="3392">
          <cell r="C3392">
            <v>0</v>
          </cell>
        </row>
        <row r="3393">
          <cell r="C3393">
            <v>0</v>
          </cell>
        </row>
        <row r="3394">
          <cell r="C3394">
            <v>0</v>
          </cell>
        </row>
        <row r="3395">
          <cell r="C3395">
            <v>0</v>
          </cell>
        </row>
        <row r="3396">
          <cell r="C3396">
            <v>0</v>
          </cell>
        </row>
        <row r="3397">
          <cell r="C3397">
            <v>0</v>
          </cell>
        </row>
        <row r="3398">
          <cell r="C3398">
            <v>0</v>
          </cell>
        </row>
        <row r="3399">
          <cell r="C3399">
            <v>0</v>
          </cell>
        </row>
        <row r="3400">
          <cell r="C3400">
            <v>0</v>
          </cell>
        </row>
        <row r="3401">
          <cell r="C3401">
            <v>0</v>
          </cell>
        </row>
        <row r="3402">
          <cell r="C3402">
            <v>0</v>
          </cell>
        </row>
        <row r="3403">
          <cell r="C3403">
            <v>0</v>
          </cell>
        </row>
        <row r="3404">
          <cell r="C3404">
            <v>0</v>
          </cell>
        </row>
        <row r="3405">
          <cell r="C3405">
            <v>0</v>
          </cell>
        </row>
        <row r="3406">
          <cell r="C3406">
            <v>0</v>
          </cell>
        </row>
        <row r="3407">
          <cell r="C3407">
            <v>0</v>
          </cell>
        </row>
        <row r="3408">
          <cell r="C3408">
            <v>0</v>
          </cell>
        </row>
        <row r="3409">
          <cell r="C3409">
            <v>0</v>
          </cell>
        </row>
        <row r="3410">
          <cell r="C3410">
            <v>0</v>
          </cell>
        </row>
        <row r="3411">
          <cell r="C3411">
            <v>0</v>
          </cell>
        </row>
        <row r="3412">
          <cell r="C3412">
            <v>0</v>
          </cell>
        </row>
        <row r="3413">
          <cell r="C3413">
            <v>0</v>
          </cell>
        </row>
        <row r="3414">
          <cell r="C3414">
            <v>0</v>
          </cell>
        </row>
        <row r="3415">
          <cell r="C3415">
            <v>0</v>
          </cell>
        </row>
        <row r="3416">
          <cell r="C3416">
            <v>0</v>
          </cell>
        </row>
        <row r="3417">
          <cell r="C3417">
            <v>0</v>
          </cell>
        </row>
        <row r="3418">
          <cell r="C3418">
            <v>0</v>
          </cell>
        </row>
        <row r="3419">
          <cell r="C3419">
            <v>0</v>
          </cell>
        </row>
        <row r="3420">
          <cell r="C3420">
            <v>0</v>
          </cell>
        </row>
        <row r="3421">
          <cell r="C3421">
            <v>0</v>
          </cell>
        </row>
        <row r="3422">
          <cell r="C3422">
            <v>0</v>
          </cell>
        </row>
        <row r="3423">
          <cell r="C3423">
            <v>0</v>
          </cell>
        </row>
        <row r="3424">
          <cell r="C3424">
            <v>0</v>
          </cell>
        </row>
        <row r="3425">
          <cell r="C3425">
            <v>0</v>
          </cell>
        </row>
        <row r="3426">
          <cell r="C3426">
            <v>0</v>
          </cell>
        </row>
        <row r="3427">
          <cell r="C3427">
            <v>0</v>
          </cell>
        </row>
        <row r="3428">
          <cell r="C3428">
            <v>0</v>
          </cell>
        </row>
        <row r="3429">
          <cell r="C3429">
            <v>0</v>
          </cell>
        </row>
        <row r="3430">
          <cell r="C3430">
            <v>0</v>
          </cell>
        </row>
        <row r="3431">
          <cell r="C3431">
            <v>0</v>
          </cell>
        </row>
        <row r="3432">
          <cell r="C3432">
            <v>0</v>
          </cell>
        </row>
        <row r="3433">
          <cell r="C3433">
            <v>0</v>
          </cell>
        </row>
        <row r="3434">
          <cell r="C3434">
            <v>0</v>
          </cell>
        </row>
        <row r="3435">
          <cell r="C3435">
            <v>0</v>
          </cell>
        </row>
        <row r="3436">
          <cell r="C3436">
            <v>0</v>
          </cell>
        </row>
        <row r="3437">
          <cell r="C3437">
            <v>0</v>
          </cell>
        </row>
        <row r="3438">
          <cell r="C3438">
            <v>0</v>
          </cell>
        </row>
        <row r="3439">
          <cell r="C3439">
            <v>0</v>
          </cell>
        </row>
        <row r="3440">
          <cell r="C3440">
            <v>0</v>
          </cell>
        </row>
        <row r="3441">
          <cell r="C3441">
            <v>0</v>
          </cell>
        </row>
        <row r="3442">
          <cell r="C3442">
            <v>0</v>
          </cell>
        </row>
        <row r="3443">
          <cell r="C3443">
            <v>0</v>
          </cell>
        </row>
        <row r="3444">
          <cell r="C3444">
            <v>0</v>
          </cell>
        </row>
        <row r="3445">
          <cell r="C3445">
            <v>0</v>
          </cell>
        </row>
        <row r="3446">
          <cell r="C3446">
            <v>0</v>
          </cell>
        </row>
        <row r="3447">
          <cell r="C3447">
            <v>0</v>
          </cell>
        </row>
        <row r="3448">
          <cell r="C3448">
            <v>0</v>
          </cell>
        </row>
        <row r="3449">
          <cell r="C3449">
            <v>0</v>
          </cell>
        </row>
        <row r="3450">
          <cell r="C3450">
            <v>0</v>
          </cell>
        </row>
        <row r="3451">
          <cell r="C3451">
            <v>0</v>
          </cell>
        </row>
        <row r="3452">
          <cell r="C3452">
            <v>0</v>
          </cell>
        </row>
        <row r="3453">
          <cell r="C3453">
            <v>0</v>
          </cell>
        </row>
        <row r="3454">
          <cell r="C3454">
            <v>0</v>
          </cell>
        </row>
        <row r="3455">
          <cell r="C3455">
            <v>0</v>
          </cell>
        </row>
        <row r="3456">
          <cell r="C3456">
            <v>0</v>
          </cell>
        </row>
        <row r="3457">
          <cell r="C3457">
            <v>0</v>
          </cell>
        </row>
        <row r="3458">
          <cell r="C3458">
            <v>0</v>
          </cell>
        </row>
        <row r="3459">
          <cell r="C3459">
            <v>0</v>
          </cell>
        </row>
        <row r="3460">
          <cell r="C3460">
            <v>0</v>
          </cell>
        </row>
        <row r="3461">
          <cell r="C3461">
            <v>0</v>
          </cell>
        </row>
        <row r="3462">
          <cell r="C3462">
            <v>0</v>
          </cell>
        </row>
        <row r="3463">
          <cell r="C3463">
            <v>0</v>
          </cell>
        </row>
        <row r="3464">
          <cell r="C3464">
            <v>0</v>
          </cell>
        </row>
        <row r="3465">
          <cell r="C3465">
            <v>0</v>
          </cell>
        </row>
        <row r="3466">
          <cell r="C3466">
            <v>0</v>
          </cell>
        </row>
        <row r="3467">
          <cell r="C3467">
            <v>0</v>
          </cell>
        </row>
        <row r="3468">
          <cell r="C3468">
            <v>0</v>
          </cell>
        </row>
        <row r="3469">
          <cell r="C3469">
            <v>0</v>
          </cell>
        </row>
        <row r="3470">
          <cell r="C3470">
            <v>0</v>
          </cell>
        </row>
        <row r="3471">
          <cell r="C3471">
            <v>0</v>
          </cell>
        </row>
        <row r="3472">
          <cell r="C3472">
            <v>0</v>
          </cell>
        </row>
        <row r="3473">
          <cell r="C3473">
            <v>0</v>
          </cell>
        </row>
        <row r="3474">
          <cell r="C3474">
            <v>0</v>
          </cell>
        </row>
        <row r="3475">
          <cell r="C3475">
            <v>0</v>
          </cell>
        </row>
        <row r="3476">
          <cell r="C3476">
            <v>0</v>
          </cell>
        </row>
        <row r="3477">
          <cell r="C3477">
            <v>0</v>
          </cell>
        </row>
        <row r="3478">
          <cell r="C3478">
            <v>0</v>
          </cell>
        </row>
        <row r="3479">
          <cell r="C3479">
            <v>0</v>
          </cell>
        </row>
        <row r="3480">
          <cell r="C3480">
            <v>0</v>
          </cell>
        </row>
        <row r="3481">
          <cell r="C3481">
            <v>0</v>
          </cell>
        </row>
        <row r="3482">
          <cell r="C3482">
            <v>0</v>
          </cell>
        </row>
        <row r="3483">
          <cell r="C3483">
            <v>0</v>
          </cell>
        </row>
        <row r="3484">
          <cell r="C3484">
            <v>0</v>
          </cell>
        </row>
        <row r="3485">
          <cell r="C3485">
            <v>0</v>
          </cell>
        </row>
        <row r="3486">
          <cell r="C3486">
            <v>0</v>
          </cell>
        </row>
        <row r="3487">
          <cell r="C3487">
            <v>0</v>
          </cell>
        </row>
        <row r="3488">
          <cell r="C3488">
            <v>0</v>
          </cell>
        </row>
        <row r="3489">
          <cell r="C3489">
            <v>0</v>
          </cell>
        </row>
        <row r="3490">
          <cell r="C3490">
            <v>0</v>
          </cell>
        </row>
        <row r="3491">
          <cell r="C3491">
            <v>0</v>
          </cell>
        </row>
        <row r="3492">
          <cell r="C3492">
            <v>0</v>
          </cell>
        </row>
        <row r="3493">
          <cell r="C3493">
            <v>0</v>
          </cell>
        </row>
        <row r="3494">
          <cell r="C3494">
            <v>0</v>
          </cell>
        </row>
        <row r="3495">
          <cell r="C3495">
            <v>0</v>
          </cell>
        </row>
        <row r="3496">
          <cell r="C3496">
            <v>0</v>
          </cell>
        </row>
        <row r="3497">
          <cell r="C3497">
            <v>0</v>
          </cell>
        </row>
        <row r="3498">
          <cell r="C3498">
            <v>0</v>
          </cell>
        </row>
        <row r="3499">
          <cell r="C3499">
            <v>0</v>
          </cell>
        </row>
        <row r="3500">
          <cell r="C3500">
            <v>0</v>
          </cell>
        </row>
        <row r="3501">
          <cell r="C3501">
            <v>0</v>
          </cell>
        </row>
        <row r="3502">
          <cell r="C3502">
            <v>0</v>
          </cell>
        </row>
        <row r="3503">
          <cell r="C3503">
            <v>0</v>
          </cell>
        </row>
        <row r="3504">
          <cell r="C3504">
            <v>0</v>
          </cell>
        </row>
        <row r="3505">
          <cell r="C3505">
            <v>0</v>
          </cell>
        </row>
        <row r="3506">
          <cell r="C3506">
            <v>0</v>
          </cell>
        </row>
        <row r="3507">
          <cell r="C3507">
            <v>0</v>
          </cell>
        </row>
        <row r="3508">
          <cell r="C3508">
            <v>0</v>
          </cell>
        </row>
        <row r="3509">
          <cell r="C3509">
            <v>0</v>
          </cell>
        </row>
        <row r="3510">
          <cell r="C3510">
            <v>0</v>
          </cell>
        </row>
        <row r="3511">
          <cell r="C3511">
            <v>0</v>
          </cell>
        </row>
        <row r="3512">
          <cell r="C3512">
            <v>0</v>
          </cell>
        </row>
        <row r="3513">
          <cell r="C3513">
            <v>0</v>
          </cell>
        </row>
        <row r="3514">
          <cell r="C3514">
            <v>0</v>
          </cell>
        </row>
        <row r="3515">
          <cell r="C3515">
            <v>0</v>
          </cell>
        </row>
        <row r="3516">
          <cell r="C3516">
            <v>0</v>
          </cell>
        </row>
        <row r="3517">
          <cell r="C3517">
            <v>0</v>
          </cell>
        </row>
        <row r="3518">
          <cell r="C3518">
            <v>0</v>
          </cell>
        </row>
        <row r="3519">
          <cell r="C3519">
            <v>0</v>
          </cell>
        </row>
        <row r="3520">
          <cell r="C3520">
            <v>0</v>
          </cell>
        </row>
        <row r="3521">
          <cell r="C3521">
            <v>0</v>
          </cell>
        </row>
        <row r="3522">
          <cell r="C3522">
            <v>0</v>
          </cell>
        </row>
        <row r="3523">
          <cell r="C3523">
            <v>0</v>
          </cell>
        </row>
        <row r="3524">
          <cell r="C3524">
            <v>0</v>
          </cell>
        </row>
        <row r="3525">
          <cell r="C3525">
            <v>0</v>
          </cell>
        </row>
        <row r="3526">
          <cell r="C3526">
            <v>0</v>
          </cell>
        </row>
        <row r="3527">
          <cell r="C3527">
            <v>0</v>
          </cell>
        </row>
        <row r="3528">
          <cell r="C3528">
            <v>0</v>
          </cell>
        </row>
        <row r="3529">
          <cell r="C3529">
            <v>0</v>
          </cell>
        </row>
        <row r="3530">
          <cell r="C3530">
            <v>0</v>
          </cell>
        </row>
        <row r="3531">
          <cell r="C3531">
            <v>0</v>
          </cell>
        </row>
        <row r="3532">
          <cell r="C3532">
            <v>0</v>
          </cell>
        </row>
        <row r="3533">
          <cell r="C3533">
            <v>0</v>
          </cell>
        </row>
        <row r="3534">
          <cell r="C3534">
            <v>0</v>
          </cell>
        </row>
        <row r="3535">
          <cell r="C3535">
            <v>0</v>
          </cell>
        </row>
        <row r="3536">
          <cell r="C3536">
            <v>0</v>
          </cell>
        </row>
        <row r="3537">
          <cell r="C3537">
            <v>0</v>
          </cell>
        </row>
        <row r="3538">
          <cell r="C3538">
            <v>0</v>
          </cell>
        </row>
        <row r="3539">
          <cell r="C3539">
            <v>0</v>
          </cell>
        </row>
        <row r="3540">
          <cell r="C3540">
            <v>0</v>
          </cell>
        </row>
        <row r="3541">
          <cell r="C3541">
            <v>0</v>
          </cell>
        </row>
        <row r="3542">
          <cell r="C3542">
            <v>0</v>
          </cell>
        </row>
        <row r="3543">
          <cell r="C3543">
            <v>0</v>
          </cell>
        </row>
        <row r="3544">
          <cell r="C3544">
            <v>0</v>
          </cell>
        </row>
        <row r="3545">
          <cell r="C3545">
            <v>0</v>
          </cell>
        </row>
        <row r="3546">
          <cell r="C3546">
            <v>0</v>
          </cell>
        </row>
        <row r="3547">
          <cell r="C3547">
            <v>0</v>
          </cell>
        </row>
        <row r="3548">
          <cell r="C3548">
            <v>0</v>
          </cell>
        </row>
        <row r="3549">
          <cell r="C3549">
            <v>0</v>
          </cell>
        </row>
        <row r="3550">
          <cell r="C3550">
            <v>0</v>
          </cell>
        </row>
        <row r="3551">
          <cell r="C3551">
            <v>0</v>
          </cell>
        </row>
        <row r="3552">
          <cell r="C3552">
            <v>0</v>
          </cell>
        </row>
        <row r="3553">
          <cell r="C3553">
            <v>0</v>
          </cell>
        </row>
        <row r="3554">
          <cell r="C3554">
            <v>0</v>
          </cell>
        </row>
        <row r="3555">
          <cell r="C3555">
            <v>0</v>
          </cell>
        </row>
        <row r="3556">
          <cell r="C3556">
            <v>0</v>
          </cell>
        </row>
        <row r="3557">
          <cell r="C3557">
            <v>0</v>
          </cell>
        </row>
        <row r="3558">
          <cell r="C3558">
            <v>0</v>
          </cell>
        </row>
        <row r="3559">
          <cell r="C3559">
            <v>0</v>
          </cell>
        </row>
        <row r="3560">
          <cell r="C3560">
            <v>0</v>
          </cell>
        </row>
        <row r="3561">
          <cell r="C3561">
            <v>0</v>
          </cell>
        </row>
        <row r="3562">
          <cell r="C3562">
            <v>0</v>
          </cell>
        </row>
        <row r="3563">
          <cell r="C3563">
            <v>0</v>
          </cell>
        </row>
        <row r="3564">
          <cell r="C3564">
            <v>0</v>
          </cell>
        </row>
        <row r="3565">
          <cell r="C3565">
            <v>0</v>
          </cell>
        </row>
        <row r="3566">
          <cell r="C3566">
            <v>0</v>
          </cell>
        </row>
        <row r="3567">
          <cell r="C3567">
            <v>0</v>
          </cell>
        </row>
        <row r="3568">
          <cell r="C3568">
            <v>0</v>
          </cell>
        </row>
        <row r="3569">
          <cell r="C3569">
            <v>0</v>
          </cell>
        </row>
        <row r="3570">
          <cell r="C3570">
            <v>0</v>
          </cell>
        </row>
        <row r="3571">
          <cell r="C3571">
            <v>0</v>
          </cell>
        </row>
        <row r="3572">
          <cell r="C3572">
            <v>0</v>
          </cell>
        </row>
        <row r="3573">
          <cell r="C3573">
            <v>0</v>
          </cell>
        </row>
        <row r="3574">
          <cell r="C3574">
            <v>0</v>
          </cell>
        </row>
        <row r="3575">
          <cell r="C3575">
            <v>0</v>
          </cell>
        </row>
        <row r="3576">
          <cell r="C3576">
            <v>0</v>
          </cell>
        </row>
        <row r="3577">
          <cell r="C3577">
            <v>0</v>
          </cell>
        </row>
        <row r="3578">
          <cell r="C3578">
            <v>0</v>
          </cell>
        </row>
        <row r="3579">
          <cell r="C3579">
            <v>0</v>
          </cell>
        </row>
        <row r="3580">
          <cell r="C3580">
            <v>0</v>
          </cell>
        </row>
        <row r="3581">
          <cell r="C3581">
            <v>0</v>
          </cell>
        </row>
        <row r="3582">
          <cell r="C3582">
            <v>0</v>
          </cell>
        </row>
        <row r="3583">
          <cell r="C3583">
            <v>0</v>
          </cell>
        </row>
        <row r="3584">
          <cell r="C3584">
            <v>0</v>
          </cell>
        </row>
        <row r="3585">
          <cell r="C3585">
            <v>0</v>
          </cell>
        </row>
        <row r="3586">
          <cell r="C3586">
            <v>0</v>
          </cell>
        </row>
        <row r="3587">
          <cell r="C3587">
            <v>0</v>
          </cell>
        </row>
        <row r="3588">
          <cell r="C3588">
            <v>0</v>
          </cell>
        </row>
        <row r="3589">
          <cell r="C3589">
            <v>0</v>
          </cell>
        </row>
        <row r="3590">
          <cell r="C3590">
            <v>0</v>
          </cell>
        </row>
        <row r="3591">
          <cell r="C3591">
            <v>0</v>
          </cell>
        </row>
        <row r="3592">
          <cell r="C3592">
            <v>0</v>
          </cell>
        </row>
        <row r="3593">
          <cell r="C3593">
            <v>0</v>
          </cell>
        </row>
        <row r="3594">
          <cell r="C3594">
            <v>0</v>
          </cell>
        </row>
        <row r="3595">
          <cell r="C3595">
            <v>0</v>
          </cell>
        </row>
        <row r="3596">
          <cell r="C3596">
            <v>0</v>
          </cell>
        </row>
        <row r="3597">
          <cell r="C3597">
            <v>0</v>
          </cell>
        </row>
        <row r="3598">
          <cell r="C3598">
            <v>0</v>
          </cell>
        </row>
        <row r="3599">
          <cell r="C3599">
            <v>0</v>
          </cell>
        </row>
        <row r="3600">
          <cell r="C3600">
            <v>0</v>
          </cell>
        </row>
        <row r="3601">
          <cell r="C3601">
            <v>0</v>
          </cell>
        </row>
        <row r="3602">
          <cell r="C3602">
            <v>0</v>
          </cell>
        </row>
        <row r="3603">
          <cell r="C3603">
            <v>0</v>
          </cell>
        </row>
        <row r="3604">
          <cell r="C3604">
            <v>0</v>
          </cell>
        </row>
        <row r="3605">
          <cell r="C3605">
            <v>0</v>
          </cell>
        </row>
        <row r="3606">
          <cell r="C3606">
            <v>0</v>
          </cell>
        </row>
        <row r="3607">
          <cell r="C3607">
            <v>0</v>
          </cell>
        </row>
        <row r="3608">
          <cell r="C3608">
            <v>0</v>
          </cell>
        </row>
        <row r="3609">
          <cell r="C3609">
            <v>0</v>
          </cell>
        </row>
        <row r="3610">
          <cell r="C3610">
            <v>0</v>
          </cell>
        </row>
        <row r="3611">
          <cell r="C3611">
            <v>0</v>
          </cell>
        </row>
        <row r="3612">
          <cell r="C3612">
            <v>0</v>
          </cell>
        </row>
        <row r="3613">
          <cell r="C3613">
            <v>0</v>
          </cell>
        </row>
        <row r="3614">
          <cell r="C3614">
            <v>0</v>
          </cell>
        </row>
        <row r="3615">
          <cell r="C3615">
            <v>0</v>
          </cell>
        </row>
        <row r="3616">
          <cell r="C3616">
            <v>0</v>
          </cell>
        </row>
        <row r="3617">
          <cell r="C3617">
            <v>0</v>
          </cell>
        </row>
        <row r="3618">
          <cell r="C3618">
            <v>0</v>
          </cell>
        </row>
        <row r="3619">
          <cell r="C3619">
            <v>0</v>
          </cell>
        </row>
        <row r="3620">
          <cell r="C3620">
            <v>0</v>
          </cell>
        </row>
        <row r="3621">
          <cell r="C3621">
            <v>0</v>
          </cell>
        </row>
        <row r="3622">
          <cell r="C3622">
            <v>0</v>
          </cell>
        </row>
        <row r="3623">
          <cell r="C3623">
            <v>0</v>
          </cell>
        </row>
        <row r="3624">
          <cell r="C3624">
            <v>0</v>
          </cell>
        </row>
        <row r="3625">
          <cell r="C3625">
            <v>0</v>
          </cell>
        </row>
        <row r="3626">
          <cell r="C3626">
            <v>0</v>
          </cell>
        </row>
        <row r="3627">
          <cell r="C3627">
            <v>0</v>
          </cell>
        </row>
        <row r="3628">
          <cell r="C3628">
            <v>0</v>
          </cell>
        </row>
        <row r="3629">
          <cell r="C3629">
            <v>0</v>
          </cell>
        </row>
        <row r="3630">
          <cell r="C3630">
            <v>0</v>
          </cell>
        </row>
        <row r="3631">
          <cell r="C3631">
            <v>0</v>
          </cell>
        </row>
        <row r="3632">
          <cell r="C3632">
            <v>0</v>
          </cell>
        </row>
        <row r="3633">
          <cell r="C3633">
            <v>0</v>
          </cell>
        </row>
        <row r="3634">
          <cell r="C3634">
            <v>0</v>
          </cell>
        </row>
        <row r="3635">
          <cell r="C3635">
            <v>0</v>
          </cell>
        </row>
        <row r="3636">
          <cell r="C3636">
            <v>0</v>
          </cell>
        </row>
        <row r="3637">
          <cell r="C3637">
            <v>0</v>
          </cell>
        </row>
        <row r="3638">
          <cell r="C3638">
            <v>0</v>
          </cell>
        </row>
        <row r="3639">
          <cell r="C3639">
            <v>0</v>
          </cell>
        </row>
        <row r="3640">
          <cell r="C3640">
            <v>0</v>
          </cell>
        </row>
        <row r="3641">
          <cell r="C3641">
            <v>0</v>
          </cell>
        </row>
        <row r="3642">
          <cell r="C3642">
            <v>0</v>
          </cell>
        </row>
        <row r="3643">
          <cell r="C3643">
            <v>0</v>
          </cell>
        </row>
        <row r="3644">
          <cell r="C3644">
            <v>0</v>
          </cell>
        </row>
        <row r="3645">
          <cell r="C3645">
            <v>0</v>
          </cell>
        </row>
        <row r="3646">
          <cell r="C3646">
            <v>0</v>
          </cell>
        </row>
        <row r="3647">
          <cell r="C3647">
            <v>0</v>
          </cell>
        </row>
        <row r="3648">
          <cell r="C3648">
            <v>0</v>
          </cell>
        </row>
        <row r="3649">
          <cell r="C3649">
            <v>0</v>
          </cell>
        </row>
        <row r="3650">
          <cell r="C3650">
            <v>0</v>
          </cell>
        </row>
        <row r="3651">
          <cell r="C3651">
            <v>0</v>
          </cell>
        </row>
        <row r="3652">
          <cell r="C3652">
            <v>0</v>
          </cell>
        </row>
        <row r="3653">
          <cell r="C3653">
            <v>0</v>
          </cell>
        </row>
        <row r="3654">
          <cell r="C3654">
            <v>0</v>
          </cell>
        </row>
        <row r="3655">
          <cell r="C3655">
            <v>0</v>
          </cell>
        </row>
        <row r="3656">
          <cell r="C3656">
            <v>0</v>
          </cell>
        </row>
        <row r="3657">
          <cell r="C3657">
            <v>0</v>
          </cell>
        </row>
        <row r="3658">
          <cell r="C3658">
            <v>0</v>
          </cell>
        </row>
        <row r="3659">
          <cell r="C3659">
            <v>0</v>
          </cell>
        </row>
        <row r="3660">
          <cell r="C3660">
            <v>0</v>
          </cell>
        </row>
        <row r="3661">
          <cell r="C3661">
            <v>0</v>
          </cell>
        </row>
        <row r="3662">
          <cell r="C3662">
            <v>0</v>
          </cell>
        </row>
        <row r="3663">
          <cell r="C3663">
            <v>0</v>
          </cell>
        </row>
        <row r="3664">
          <cell r="C3664">
            <v>0</v>
          </cell>
        </row>
        <row r="3665">
          <cell r="C3665">
            <v>0</v>
          </cell>
        </row>
        <row r="3666">
          <cell r="C3666">
            <v>0</v>
          </cell>
        </row>
        <row r="3667">
          <cell r="C3667">
            <v>0</v>
          </cell>
        </row>
        <row r="3668">
          <cell r="C3668">
            <v>0</v>
          </cell>
        </row>
        <row r="3669">
          <cell r="C3669">
            <v>0</v>
          </cell>
        </row>
        <row r="3670">
          <cell r="C3670">
            <v>0</v>
          </cell>
        </row>
        <row r="3671">
          <cell r="C3671">
            <v>0</v>
          </cell>
        </row>
        <row r="3672">
          <cell r="C3672">
            <v>0</v>
          </cell>
        </row>
        <row r="3673">
          <cell r="C3673">
            <v>0</v>
          </cell>
        </row>
        <row r="3674">
          <cell r="C3674">
            <v>0</v>
          </cell>
        </row>
        <row r="3675">
          <cell r="C3675">
            <v>0</v>
          </cell>
        </row>
        <row r="3676">
          <cell r="C3676">
            <v>0</v>
          </cell>
        </row>
        <row r="3677">
          <cell r="C3677">
            <v>0</v>
          </cell>
        </row>
        <row r="3678">
          <cell r="C3678">
            <v>0</v>
          </cell>
        </row>
        <row r="3679">
          <cell r="C3679">
            <v>0</v>
          </cell>
        </row>
        <row r="3680">
          <cell r="C3680">
            <v>0</v>
          </cell>
        </row>
        <row r="3681">
          <cell r="C3681">
            <v>0</v>
          </cell>
        </row>
        <row r="3682">
          <cell r="C3682">
            <v>0</v>
          </cell>
        </row>
        <row r="3683">
          <cell r="C3683">
            <v>0</v>
          </cell>
        </row>
        <row r="3684">
          <cell r="C3684">
            <v>0</v>
          </cell>
        </row>
        <row r="3685">
          <cell r="C3685">
            <v>0</v>
          </cell>
        </row>
        <row r="3686">
          <cell r="C3686">
            <v>0</v>
          </cell>
        </row>
        <row r="3687">
          <cell r="C3687">
            <v>0</v>
          </cell>
        </row>
        <row r="3688">
          <cell r="C3688">
            <v>0</v>
          </cell>
        </row>
        <row r="3689">
          <cell r="C3689">
            <v>0</v>
          </cell>
        </row>
        <row r="3690">
          <cell r="C3690">
            <v>0</v>
          </cell>
        </row>
        <row r="3691">
          <cell r="C3691">
            <v>0</v>
          </cell>
        </row>
        <row r="3692">
          <cell r="C3692">
            <v>0</v>
          </cell>
        </row>
        <row r="3693">
          <cell r="C3693">
            <v>0</v>
          </cell>
        </row>
        <row r="3694">
          <cell r="C3694">
            <v>0</v>
          </cell>
        </row>
        <row r="3695">
          <cell r="C3695">
            <v>0</v>
          </cell>
        </row>
        <row r="3696">
          <cell r="C3696">
            <v>0</v>
          </cell>
        </row>
        <row r="3697">
          <cell r="C3697">
            <v>0</v>
          </cell>
        </row>
        <row r="3698">
          <cell r="C3698">
            <v>0</v>
          </cell>
        </row>
        <row r="3699">
          <cell r="C3699">
            <v>0</v>
          </cell>
        </row>
        <row r="3700">
          <cell r="C3700">
            <v>0</v>
          </cell>
        </row>
        <row r="3701">
          <cell r="C3701">
            <v>0</v>
          </cell>
        </row>
        <row r="3702">
          <cell r="C3702">
            <v>0</v>
          </cell>
        </row>
        <row r="3703">
          <cell r="C3703">
            <v>0</v>
          </cell>
        </row>
        <row r="3704">
          <cell r="C3704">
            <v>0</v>
          </cell>
        </row>
        <row r="3705">
          <cell r="C3705">
            <v>0</v>
          </cell>
        </row>
        <row r="3706">
          <cell r="C3706">
            <v>0</v>
          </cell>
        </row>
        <row r="3707">
          <cell r="C3707">
            <v>0</v>
          </cell>
        </row>
        <row r="3708">
          <cell r="C3708">
            <v>0</v>
          </cell>
        </row>
        <row r="3709">
          <cell r="C3709">
            <v>0</v>
          </cell>
        </row>
        <row r="3710">
          <cell r="C3710">
            <v>0</v>
          </cell>
        </row>
        <row r="3711">
          <cell r="C3711">
            <v>0</v>
          </cell>
        </row>
        <row r="3712">
          <cell r="C3712">
            <v>0</v>
          </cell>
        </row>
        <row r="3713">
          <cell r="C3713">
            <v>0</v>
          </cell>
        </row>
        <row r="3714">
          <cell r="C3714">
            <v>0</v>
          </cell>
        </row>
        <row r="3715">
          <cell r="C3715">
            <v>0</v>
          </cell>
        </row>
        <row r="3716">
          <cell r="C3716">
            <v>0</v>
          </cell>
        </row>
        <row r="3717">
          <cell r="C3717">
            <v>0</v>
          </cell>
        </row>
        <row r="3718">
          <cell r="C3718">
            <v>0</v>
          </cell>
        </row>
        <row r="3719">
          <cell r="C3719">
            <v>0</v>
          </cell>
        </row>
        <row r="3720">
          <cell r="C3720">
            <v>0</v>
          </cell>
        </row>
        <row r="3721">
          <cell r="C3721">
            <v>0</v>
          </cell>
        </row>
        <row r="3722">
          <cell r="C3722">
            <v>0</v>
          </cell>
        </row>
        <row r="3723">
          <cell r="C3723">
            <v>0</v>
          </cell>
        </row>
        <row r="3724">
          <cell r="C3724">
            <v>0</v>
          </cell>
        </row>
        <row r="3725">
          <cell r="C3725">
            <v>0</v>
          </cell>
        </row>
        <row r="3726">
          <cell r="C3726">
            <v>0</v>
          </cell>
        </row>
        <row r="3727">
          <cell r="C3727">
            <v>0</v>
          </cell>
        </row>
        <row r="3728">
          <cell r="C3728">
            <v>0</v>
          </cell>
        </row>
        <row r="3729">
          <cell r="C3729">
            <v>0</v>
          </cell>
        </row>
        <row r="3730">
          <cell r="C3730">
            <v>0</v>
          </cell>
        </row>
        <row r="3731">
          <cell r="C3731">
            <v>0</v>
          </cell>
        </row>
        <row r="3732">
          <cell r="C3732">
            <v>0</v>
          </cell>
        </row>
        <row r="3733">
          <cell r="C3733">
            <v>0</v>
          </cell>
        </row>
        <row r="3734">
          <cell r="C3734">
            <v>0</v>
          </cell>
        </row>
        <row r="3735">
          <cell r="C3735">
            <v>0</v>
          </cell>
        </row>
        <row r="3736">
          <cell r="C3736">
            <v>0</v>
          </cell>
        </row>
        <row r="3737">
          <cell r="C3737">
            <v>0</v>
          </cell>
        </row>
        <row r="3738">
          <cell r="C3738">
            <v>0</v>
          </cell>
        </row>
        <row r="3739">
          <cell r="C3739">
            <v>0</v>
          </cell>
        </row>
        <row r="3740">
          <cell r="C3740">
            <v>0</v>
          </cell>
        </row>
        <row r="3741">
          <cell r="C3741">
            <v>0</v>
          </cell>
        </row>
        <row r="3742">
          <cell r="C3742">
            <v>0</v>
          </cell>
        </row>
        <row r="3743">
          <cell r="C3743">
            <v>0</v>
          </cell>
        </row>
        <row r="3744">
          <cell r="C3744">
            <v>0</v>
          </cell>
        </row>
        <row r="3745">
          <cell r="C3745">
            <v>0</v>
          </cell>
        </row>
        <row r="3746">
          <cell r="C3746">
            <v>0</v>
          </cell>
        </row>
        <row r="3747">
          <cell r="C3747">
            <v>0</v>
          </cell>
        </row>
        <row r="3748">
          <cell r="C3748">
            <v>0</v>
          </cell>
        </row>
        <row r="3749">
          <cell r="C3749">
            <v>0</v>
          </cell>
        </row>
        <row r="3750">
          <cell r="C3750">
            <v>0</v>
          </cell>
        </row>
        <row r="3751">
          <cell r="C3751">
            <v>0</v>
          </cell>
        </row>
        <row r="3752">
          <cell r="C3752">
            <v>0</v>
          </cell>
        </row>
        <row r="3753">
          <cell r="C3753">
            <v>0</v>
          </cell>
        </row>
        <row r="3754">
          <cell r="C3754">
            <v>0</v>
          </cell>
        </row>
        <row r="3755">
          <cell r="C3755">
            <v>0</v>
          </cell>
        </row>
        <row r="3756">
          <cell r="C3756">
            <v>0</v>
          </cell>
        </row>
        <row r="3757">
          <cell r="C3757">
            <v>0</v>
          </cell>
        </row>
        <row r="3758">
          <cell r="C3758">
            <v>0</v>
          </cell>
        </row>
        <row r="3759">
          <cell r="C3759">
            <v>0</v>
          </cell>
        </row>
        <row r="3760">
          <cell r="C3760">
            <v>0</v>
          </cell>
        </row>
        <row r="3761">
          <cell r="C3761">
            <v>0</v>
          </cell>
        </row>
        <row r="3762">
          <cell r="C3762">
            <v>0</v>
          </cell>
        </row>
        <row r="3763">
          <cell r="C3763">
            <v>0</v>
          </cell>
        </row>
        <row r="3764">
          <cell r="C3764">
            <v>0</v>
          </cell>
        </row>
        <row r="3765">
          <cell r="C3765">
            <v>0</v>
          </cell>
        </row>
        <row r="3766">
          <cell r="C3766">
            <v>0</v>
          </cell>
        </row>
        <row r="3767">
          <cell r="C3767">
            <v>0</v>
          </cell>
        </row>
        <row r="3768">
          <cell r="C3768">
            <v>0</v>
          </cell>
        </row>
        <row r="3769">
          <cell r="C3769">
            <v>0</v>
          </cell>
        </row>
        <row r="3770">
          <cell r="C3770">
            <v>0</v>
          </cell>
        </row>
        <row r="3771">
          <cell r="C3771">
            <v>0</v>
          </cell>
        </row>
        <row r="3772">
          <cell r="C3772">
            <v>0</v>
          </cell>
        </row>
        <row r="3773">
          <cell r="C3773">
            <v>0</v>
          </cell>
        </row>
        <row r="3774">
          <cell r="C3774">
            <v>0</v>
          </cell>
        </row>
        <row r="3775">
          <cell r="C3775">
            <v>0</v>
          </cell>
        </row>
        <row r="3776">
          <cell r="C3776">
            <v>0</v>
          </cell>
        </row>
        <row r="3777">
          <cell r="C3777">
            <v>0</v>
          </cell>
        </row>
        <row r="3778">
          <cell r="C3778">
            <v>0</v>
          </cell>
        </row>
        <row r="3779">
          <cell r="C3779">
            <v>0</v>
          </cell>
        </row>
        <row r="3780">
          <cell r="C3780">
            <v>0</v>
          </cell>
        </row>
        <row r="3781">
          <cell r="C3781">
            <v>0</v>
          </cell>
        </row>
        <row r="3782">
          <cell r="C3782">
            <v>0</v>
          </cell>
        </row>
        <row r="3783">
          <cell r="C3783">
            <v>0</v>
          </cell>
        </row>
        <row r="3784">
          <cell r="C3784">
            <v>0</v>
          </cell>
        </row>
        <row r="3785">
          <cell r="C3785">
            <v>0</v>
          </cell>
        </row>
        <row r="3786">
          <cell r="C3786">
            <v>0</v>
          </cell>
        </row>
        <row r="3787">
          <cell r="C3787">
            <v>0</v>
          </cell>
        </row>
        <row r="3788">
          <cell r="C3788">
            <v>0</v>
          </cell>
        </row>
        <row r="3789">
          <cell r="C3789">
            <v>0</v>
          </cell>
        </row>
        <row r="3790">
          <cell r="C3790">
            <v>0</v>
          </cell>
        </row>
        <row r="3791">
          <cell r="C3791">
            <v>0</v>
          </cell>
        </row>
        <row r="3792">
          <cell r="C3792">
            <v>0</v>
          </cell>
        </row>
        <row r="3793">
          <cell r="C3793">
            <v>0</v>
          </cell>
        </row>
        <row r="3794">
          <cell r="C3794">
            <v>0</v>
          </cell>
        </row>
        <row r="3795">
          <cell r="C3795">
            <v>0</v>
          </cell>
        </row>
        <row r="3796">
          <cell r="C3796">
            <v>0</v>
          </cell>
        </row>
        <row r="3797">
          <cell r="C3797">
            <v>0</v>
          </cell>
        </row>
        <row r="3798">
          <cell r="C3798">
            <v>0</v>
          </cell>
        </row>
        <row r="3799">
          <cell r="C3799">
            <v>0</v>
          </cell>
        </row>
        <row r="3800">
          <cell r="C3800">
            <v>0</v>
          </cell>
        </row>
        <row r="3801">
          <cell r="C3801">
            <v>0</v>
          </cell>
        </row>
        <row r="3802">
          <cell r="C3802">
            <v>0</v>
          </cell>
        </row>
        <row r="3803">
          <cell r="C3803">
            <v>0</v>
          </cell>
        </row>
        <row r="3804">
          <cell r="C3804">
            <v>0</v>
          </cell>
        </row>
        <row r="3805">
          <cell r="C3805">
            <v>0</v>
          </cell>
        </row>
        <row r="3806">
          <cell r="C3806">
            <v>0</v>
          </cell>
        </row>
        <row r="3807">
          <cell r="C3807">
            <v>0</v>
          </cell>
        </row>
        <row r="3808">
          <cell r="C3808">
            <v>0</v>
          </cell>
        </row>
        <row r="3809">
          <cell r="C3809">
            <v>0</v>
          </cell>
        </row>
        <row r="3810">
          <cell r="C3810">
            <v>0</v>
          </cell>
        </row>
        <row r="3811">
          <cell r="C3811">
            <v>0</v>
          </cell>
        </row>
        <row r="3812">
          <cell r="C3812">
            <v>0</v>
          </cell>
        </row>
        <row r="3813">
          <cell r="C3813">
            <v>0</v>
          </cell>
        </row>
        <row r="3814">
          <cell r="C3814">
            <v>0</v>
          </cell>
        </row>
        <row r="3815">
          <cell r="C3815">
            <v>0</v>
          </cell>
        </row>
        <row r="3816">
          <cell r="C3816">
            <v>0</v>
          </cell>
        </row>
        <row r="3817">
          <cell r="C3817">
            <v>0</v>
          </cell>
        </row>
        <row r="3818">
          <cell r="C3818">
            <v>0</v>
          </cell>
        </row>
        <row r="3819">
          <cell r="C3819">
            <v>0</v>
          </cell>
        </row>
        <row r="3820">
          <cell r="C3820">
            <v>0</v>
          </cell>
        </row>
        <row r="3821">
          <cell r="C3821">
            <v>0</v>
          </cell>
        </row>
        <row r="3822">
          <cell r="C3822">
            <v>0</v>
          </cell>
        </row>
        <row r="3823">
          <cell r="C3823">
            <v>0</v>
          </cell>
        </row>
        <row r="3824">
          <cell r="C3824">
            <v>0</v>
          </cell>
        </row>
        <row r="3825">
          <cell r="C3825">
            <v>0</v>
          </cell>
        </row>
        <row r="3826">
          <cell r="C3826">
            <v>0</v>
          </cell>
        </row>
        <row r="3827">
          <cell r="C3827">
            <v>0</v>
          </cell>
        </row>
        <row r="3828">
          <cell r="C3828">
            <v>0</v>
          </cell>
        </row>
        <row r="3829">
          <cell r="C3829">
            <v>0</v>
          </cell>
        </row>
        <row r="3830">
          <cell r="C3830">
            <v>0</v>
          </cell>
        </row>
        <row r="3831">
          <cell r="C3831">
            <v>0</v>
          </cell>
        </row>
        <row r="3832">
          <cell r="C3832">
            <v>0</v>
          </cell>
        </row>
        <row r="3833">
          <cell r="C3833">
            <v>0</v>
          </cell>
        </row>
        <row r="3834">
          <cell r="C3834">
            <v>0</v>
          </cell>
        </row>
        <row r="3835">
          <cell r="C3835">
            <v>0</v>
          </cell>
        </row>
        <row r="3836">
          <cell r="C3836">
            <v>0</v>
          </cell>
        </row>
        <row r="3837">
          <cell r="C3837">
            <v>0</v>
          </cell>
        </row>
        <row r="3838">
          <cell r="C3838">
            <v>0</v>
          </cell>
        </row>
        <row r="3839">
          <cell r="C3839">
            <v>0</v>
          </cell>
        </row>
        <row r="3840">
          <cell r="C3840">
            <v>0</v>
          </cell>
        </row>
        <row r="3841">
          <cell r="C3841">
            <v>0</v>
          </cell>
        </row>
        <row r="3842">
          <cell r="C3842">
            <v>0</v>
          </cell>
        </row>
        <row r="3843">
          <cell r="C3843">
            <v>0</v>
          </cell>
        </row>
        <row r="3844">
          <cell r="C3844">
            <v>0</v>
          </cell>
        </row>
        <row r="3845">
          <cell r="C3845">
            <v>0</v>
          </cell>
        </row>
        <row r="3846">
          <cell r="C3846">
            <v>0</v>
          </cell>
        </row>
        <row r="3847">
          <cell r="C3847">
            <v>0</v>
          </cell>
        </row>
        <row r="3848">
          <cell r="C3848">
            <v>0</v>
          </cell>
        </row>
        <row r="3849">
          <cell r="C3849">
            <v>0</v>
          </cell>
        </row>
        <row r="3850">
          <cell r="C3850">
            <v>0</v>
          </cell>
        </row>
        <row r="3851">
          <cell r="C3851">
            <v>0</v>
          </cell>
        </row>
        <row r="3852">
          <cell r="C3852">
            <v>0</v>
          </cell>
        </row>
        <row r="3853">
          <cell r="C3853">
            <v>0</v>
          </cell>
        </row>
        <row r="3854">
          <cell r="C3854">
            <v>0</v>
          </cell>
        </row>
        <row r="3855">
          <cell r="C3855">
            <v>0</v>
          </cell>
        </row>
        <row r="3856">
          <cell r="C3856">
            <v>0</v>
          </cell>
        </row>
        <row r="3857">
          <cell r="C3857">
            <v>0</v>
          </cell>
        </row>
        <row r="3858">
          <cell r="C3858">
            <v>0</v>
          </cell>
        </row>
        <row r="3859">
          <cell r="C3859">
            <v>0</v>
          </cell>
        </row>
        <row r="3860">
          <cell r="C3860">
            <v>0</v>
          </cell>
        </row>
        <row r="3861">
          <cell r="C3861">
            <v>0</v>
          </cell>
        </row>
        <row r="3862">
          <cell r="C3862">
            <v>0</v>
          </cell>
        </row>
        <row r="3863">
          <cell r="C3863">
            <v>0</v>
          </cell>
        </row>
        <row r="3864">
          <cell r="C3864">
            <v>0</v>
          </cell>
        </row>
        <row r="3865">
          <cell r="C3865">
            <v>0</v>
          </cell>
        </row>
        <row r="3866">
          <cell r="C3866">
            <v>0</v>
          </cell>
        </row>
        <row r="3867">
          <cell r="C3867">
            <v>0</v>
          </cell>
        </row>
        <row r="3868">
          <cell r="C3868">
            <v>0</v>
          </cell>
        </row>
        <row r="3869">
          <cell r="C3869">
            <v>0</v>
          </cell>
        </row>
        <row r="3870">
          <cell r="C3870">
            <v>0</v>
          </cell>
        </row>
        <row r="3871">
          <cell r="C3871">
            <v>0</v>
          </cell>
        </row>
        <row r="3872">
          <cell r="C3872">
            <v>0</v>
          </cell>
        </row>
        <row r="3873">
          <cell r="C3873">
            <v>0</v>
          </cell>
        </row>
        <row r="3874">
          <cell r="C3874">
            <v>0</v>
          </cell>
        </row>
        <row r="3875">
          <cell r="C3875">
            <v>0</v>
          </cell>
        </row>
        <row r="3876">
          <cell r="C3876">
            <v>0</v>
          </cell>
        </row>
        <row r="3877">
          <cell r="C3877">
            <v>0</v>
          </cell>
        </row>
        <row r="3878">
          <cell r="C3878">
            <v>0</v>
          </cell>
        </row>
        <row r="3879">
          <cell r="C3879">
            <v>0</v>
          </cell>
        </row>
        <row r="3880">
          <cell r="C3880">
            <v>0</v>
          </cell>
        </row>
        <row r="3881">
          <cell r="C3881">
            <v>0</v>
          </cell>
        </row>
        <row r="3882">
          <cell r="C3882">
            <v>0</v>
          </cell>
        </row>
        <row r="3883">
          <cell r="C3883">
            <v>0</v>
          </cell>
        </row>
        <row r="3884">
          <cell r="C3884">
            <v>0</v>
          </cell>
        </row>
        <row r="3885">
          <cell r="C3885">
            <v>0</v>
          </cell>
        </row>
        <row r="3886">
          <cell r="C3886">
            <v>0</v>
          </cell>
        </row>
        <row r="3887">
          <cell r="C3887">
            <v>0</v>
          </cell>
        </row>
        <row r="3888">
          <cell r="C3888">
            <v>0</v>
          </cell>
        </row>
        <row r="3889">
          <cell r="C3889">
            <v>0</v>
          </cell>
        </row>
        <row r="3890">
          <cell r="C3890">
            <v>0</v>
          </cell>
        </row>
        <row r="3891">
          <cell r="C3891">
            <v>0</v>
          </cell>
        </row>
        <row r="3892">
          <cell r="C3892">
            <v>0</v>
          </cell>
        </row>
        <row r="3893">
          <cell r="C3893">
            <v>0</v>
          </cell>
        </row>
        <row r="3894">
          <cell r="C3894">
            <v>0</v>
          </cell>
        </row>
        <row r="3895">
          <cell r="C3895">
            <v>0</v>
          </cell>
        </row>
        <row r="3896">
          <cell r="C3896">
            <v>0</v>
          </cell>
        </row>
        <row r="3897">
          <cell r="C3897">
            <v>0</v>
          </cell>
        </row>
        <row r="3898">
          <cell r="C3898">
            <v>0</v>
          </cell>
        </row>
        <row r="3899">
          <cell r="C3899">
            <v>0</v>
          </cell>
        </row>
        <row r="3900">
          <cell r="C3900">
            <v>0</v>
          </cell>
        </row>
        <row r="3901">
          <cell r="C3901">
            <v>0</v>
          </cell>
        </row>
        <row r="3902">
          <cell r="C3902">
            <v>0</v>
          </cell>
        </row>
        <row r="3903">
          <cell r="C3903">
            <v>0</v>
          </cell>
        </row>
        <row r="3904">
          <cell r="C3904">
            <v>0</v>
          </cell>
        </row>
        <row r="3905">
          <cell r="C3905">
            <v>0</v>
          </cell>
        </row>
        <row r="3906">
          <cell r="C3906">
            <v>0</v>
          </cell>
        </row>
        <row r="3907">
          <cell r="C3907">
            <v>0</v>
          </cell>
        </row>
        <row r="3908">
          <cell r="C3908">
            <v>0</v>
          </cell>
        </row>
        <row r="3909">
          <cell r="C3909">
            <v>0</v>
          </cell>
        </row>
        <row r="3910">
          <cell r="C3910">
            <v>0</v>
          </cell>
        </row>
        <row r="3911">
          <cell r="C3911">
            <v>0</v>
          </cell>
        </row>
        <row r="3912">
          <cell r="C3912">
            <v>0</v>
          </cell>
        </row>
        <row r="3913">
          <cell r="C3913">
            <v>0</v>
          </cell>
        </row>
        <row r="3914">
          <cell r="C3914">
            <v>0</v>
          </cell>
        </row>
        <row r="3915">
          <cell r="C3915">
            <v>0</v>
          </cell>
        </row>
        <row r="3916">
          <cell r="C3916">
            <v>0</v>
          </cell>
        </row>
        <row r="3917">
          <cell r="C3917">
            <v>0</v>
          </cell>
        </row>
        <row r="3918">
          <cell r="C3918">
            <v>0</v>
          </cell>
        </row>
        <row r="3919">
          <cell r="C3919">
            <v>0</v>
          </cell>
        </row>
        <row r="3920">
          <cell r="C3920">
            <v>0</v>
          </cell>
        </row>
        <row r="3921">
          <cell r="C3921">
            <v>0</v>
          </cell>
        </row>
        <row r="3922">
          <cell r="C3922">
            <v>0</v>
          </cell>
        </row>
        <row r="3923">
          <cell r="C3923">
            <v>0</v>
          </cell>
        </row>
        <row r="3924">
          <cell r="C3924">
            <v>0</v>
          </cell>
        </row>
        <row r="3925">
          <cell r="C3925">
            <v>0</v>
          </cell>
        </row>
        <row r="3926">
          <cell r="C3926">
            <v>0</v>
          </cell>
        </row>
        <row r="3927">
          <cell r="C3927">
            <v>0</v>
          </cell>
        </row>
        <row r="3928">
          <cell r="C3928">
            <v>0</v>
          </cell>
        </row>
        <row r="3929">
          <cell r="C3929">
            <v>0</v>
          </cell>
        </row>
        <row r="3930">
          <cell r="C3930">
            <v>0</v>
          </cell>
        </row>
        <row r="3931">
          <cell r="C3931">
            <v>0</v>
          </cell>
        </row>
        <row r="3932">
          <cell r="C3932">
            <v>0</v>
          </cell>
        </row>
        <row r="3933">
          <cell r="C3933">
            <v>0</v>
          </cell>
        </row>
        <row r="3934">
          <cell r="C3934">
            <v>0</v>
          </cell>
        </row>
        <row r="3935">
          <cell r="C3935">
            <v>0</v>
          </cell>
        </row>
        <row r="3936">
          <cell r="C3936">
            <v>0</v>
          </cell>
        </row>
        <row r="3937">
          <cell r="C3937">
            <v>0</v>
          </cell>
        </row>
        <row r="3938">
          <cell r="C3938">
            <v>0</v>
          </cell>
        </row>
        <row r="3939">
          <cell r="C3939">
            <v>0</v>
          </cell>
        </row>
        <row r="3940">
          <cell r="C3940">
            <v>0</v>
          </cell>
        </row>
        <row r="3941">
          <cell r="C3941">
            <v>0</v>
          </cell>
        </row>
        <row r="3942">
          <cell r="C3942">
            <v>0</v>
          </cell>
        </row>
        <row r="3943">
          <cell r="C3943">
            <v>0</v>
          </cell>
        </row>
        <row r="3944">
          <cell r="C3944">
            <v>0</v>
          </cell>
        </row>
        <row r="3945">
          <cell r="C3945">
            <v>0</v>
          </cell>
        </row>
        <row r="3946">
          <cell r="C3946">
            <v>0</v>
          </cell>
        </row>
        <row r="3947">
          <cell r="C3947">
            <v>0</v>
          </cell>
        </row>
        <row r="3948">
          <cell r="C3948">
            <v>0</v>
          </cell>
        </row>
        <row r="3949">
          <cell r="C3949">
            <v>0</v>
          </cell>
        </row>
        <row r="3950">
          <cell r="C3950">
            <v>0</v>
          </cell>
        </row>
        <row r="3951">
          <cell r="C3951">
            <v>0</v>
          </cell>
        </row>
        <row r="3952">
          <cell r="C3952">
            <v>0</v>
          </cell>
        </row>
        <row r="3953">
          <cell r="C3953">
            <v>0</v>
          </cell>
        </row>
        <row r="3954">
          <cell r="C3954">
            <v>0</v>
          </cell>
        </row>
        <row r="3955">
          <cell r="C3955">
            <v>0</v>
          </cell>
        </row>
        <row r="3956">
          <cell r="C3956">
            <v>0</v>
          </cell>
        </row>
        <row r="3957">
          <cell r="C3957">
            <v>0</v>
          </cell>
        </row>
        <row r="3958">
          <cell r="C3958">
            <v>0</v>
          </cell>
        </row>
        <row r="3959">
          <cell r="C3959">
            <v>0</v>
          </cell>
        </row>
        <row r="3960">
          <cell r="C3960">
            <v>0</v>
          </cell>
        </row>
        <row r="3961">
          <cell r="C3961">
            <v>0</v>
          </cell>
        </row>
        <row r="3962">
          <cell r="C3962">
            <v>0</v>
          </cell>
        </row>
        <row r="3963">
          <cell r="C3963">
            <v>0</v>
          </cell>
        </row>
        <row r="3964">
          <cell r="C3964">
            <v>0</v>
          </cell>
        </row>
        <row r="3965">
          <cell r="C3965">
            <v>0</v>
          </cell>
        </row>
        <row r="3966">
          <cell r="C3966">
            <v>0</v>
          </cell>
        </row>
        <row r="3967">
          <cell r="C3967">
            <v>0</v>
          </cell>
        </row>
        <row r="3968">
          <cell r="C3968">
            <v>0</v>
          </cell>
        </row>
        <row r="3969">
          <cell r="C3969">
            <v>0</v>
          </cell>
        </row>
        <row r="3970">
          <cell r="C3970">
            <v>0</v>
          </cell>
        </row>
        <row r="3971">
          <cell r="C3971">
            <v>0</v>
          </cell>
        </row>
        <row r="3972">
          <cell r="C3972">
            <v>0</v>
          </cell>
        </row>
        <row r="3973">
          <cell r="C3973">
            <v>0</v>
          </cell>
        </row>
        <row r="3974">
          <cell r="C3974">
            <v>0</v>
          </cell>
        </row>
        <row r="3975">
          <cell r="C3975">
            <v>0</v>
          </cell>
        </row>
        <row r="3976">
          <cell r="C3976">
            <v>0</v>
          </cell>
        </row>
        <row r="3977">
          <cell r="C3977">
            <v>0</v>
          </cell>
        </row>
        <row r="3978">
          <cell r="C3978">
            <v>0</v>
          </cell>
        </row>
        <row r="3979">
          <cell r="C3979">
            <v>0</v>
          </cell>
        </row>
        <row r="3980">
          <cell r="C3980">
            <v>0</v>
          </cell>
        </row>
        <row r="3981">
          <cell r="C3981">
            <v>0</v>
          </cell>
        </row>
        <row r="3982">
          <cell r="C3982">
            <v>0</v>
          </cell>
        </row>
        <row r="3983">
          <cell r="C3983">
            <v>0</v>
          </cell>
        </row>
        <row r="3984">
          <cell r="C3984">
            <v>0</v>
          </cell>
        </row>
        <row r="3985">
          <cell r="C3985">
            <v>0</v>
          </cell>
        </row>
        <row r="3986">
          <cell r="C3986">
            <v>0</v>
          </cell>
        </row>
        <row r="3987">
          <cell r="C3987">
            <v>0</v>
          </cell>
        </row>
        <row r="3988">
          <cell r="C3988">
            <v>0</v>
          </cell>
        </row>
        <row r="3989">
          <cell r="C3989">
            <v>0</v>
          </cell>
        </row>
        <row r="3990">
          <cell r="C3990">
            <v>0</v>
          </cell>
        </row>
        <row r="3991">
          <cell r="C3991">
            <v>0</v>
          </cell>
        </row>
        <row r="3992">
          <cell r="C3992">
            <v>0</v>
          </cell>
        </row>
        <row r="3993">
          <cell r="C3993">
            <v>0</v>
          </cell>
        </row>
        <row r="3994">
          <cell r="C3994">
            <v>0</v>
          </cell>
        </row>
        <row r="3995">
          <cell r="C3995">
            <v>0</v>
          </cell>
        </row>
        <row r="3996">
          <cell r="C3996">
            <v>0</v>
          </cell>
        </row>
        <row r="3997">
          <cell r="C3997">
            <v>0</v>
          </cell>
        </row>
        <row r="3998">
          <cell r="C3998">
            <v>0</v>
          </cell>
        </row>
        <row r="3999">
          <cell r="C3999">
            <v>0</v>
          </cell>
        </row>
        <row r="4000">
          <cell r="C4000">
            <v>0</v>
          </cell>
        </row>
        <row r="4001">
          <cell r="C4001">
            <v>0</v>
          </cell>
        </row>
        <row r="4002">
          <cell r="C4002">
            <v>0</v>
          </cell>
        </row>
        <row r="4003">
          <cell r="C4003">
            <v>0</v>
          </cell>
        </row>
        <row r="4004">
          <cell r="C4004">
            <v>0</v>
          </cell>
        </row>
        <row r="4005">
          <cell r="C4005">
            <v>0</v>
          </cell>
        </row>
        <row r="4006">
          <cell r="C4006">
            <v>0</v>
          </cell>
        </row>
        <row r="4007">
          <cell r="C4007">
            <v>0</v>
          </cell>
        </row>
        <row r="4008">
          <cell r="C4008">
            <v>0</v>
          </cell>
        </row>
        <row r="4009">
          <cell r="C4009">
            <v>0</v>
          </cell>
        </row>
        <row r="4010">
          <cell r="C4010">
            <v>0</v>
          </cell>
        </row>
        <row r="4011">
          <cell r="C4011">
            <v>0</v>
          </cell>
        </row>
        <row r="4012">
          <cell r="C4012">
            <v>0</v>
          </cell>
        </row>
        <row r="4013">
          <cell r="C4013">
            <v>0</v>
          </cell>
        </row>
        <row r="4014">
          <cell r="C4014">
            <v>0</v>
          </cell>
        </row>
        <row r="4015">
          <cell r="C4015">
            <v>0</v>
          </cell>
        </row>
        <row r="4016">
          <cell r="C4016">
            <v>0</v>
          </cell>
        </row>
        <row r="4017">
          <cell r="C4017">
            <v>0</v>
          </cell>
        </row>
        <row r="4018">
          <cell r="C4018">
            <v>0</v>
          </cell>
        </row>
        <row r="4019">
          <cell r="C4019">
            <v>0</v>
          </cell>
        </row>
        <row r="4020">
          <cell r="C4020">
            <v>0</v>
          </cell>
        </row>
        <row r="4021">
          <cell r="C4021">
            <v>0</v>
          </cell>
        </row>
        <row r="4022">
          <cell r="C4022">
            <v>0</v>
          </cell>
        </row>
        <row r="4023">
          <cell r="C4023">
            <v>0</v>
          </cell>
        </row>
        <row r="4024">
          <cell r="C4024">
            <v>0</v>
          </cell>
        </row>
        <row r="4025">
          <cell r="C4025">
            <v>0</v>
          </cell>
        </row>
        <row r="4026">
          <cell r="C4026">
            <v>0</v>
          </cell>
        </row>
        <row r="4027">
          <cell r="C4027">
            <v>0</v>
          </cell>
        </row>
        <row r="4028">
          <cell r="C4028">
            <v>0</v>
          </cell>
        </row>
        <row r="4029">
          <cell r="C4029">
            <v>0</v>
          </cell>
        </row>
        <row r="4030">
          <cell r="C4030">
            <v>0</v>
          </cell>
        </row>
        <row r="4031">
          <cell r="C4031">
            <v>0</v>
          </cell>
        </row>
        <row r="4032">
          <cell r="C4032">
            <v>0</v>
          </cell>
        </row>
        <row r="4033">
          <cell r="C4033">
            <v>0</v>
          </cell>
        </row>
        <row r="4034">
          <cell r="C4034">
            <v>0</v>
          </cell>
        </row>
        <row r="4035">
          <cell r="C4035">
            <v>0</v>
          </cell>
        </row>
        <row r="4036">
          <cell r="C4036">
            <v>0</v>
          </cell>
        </row>
        <row r="4037">
          <cell r="C4037">
            <v>0</v>
          </cell>
        </row>
        <row r="4038">
          <cell r="C4038">
            <v>0</v>
          </cell>
        </row>
        <row r="4039">
          <cell r="C4039">
            <v>0</v>
          </cell>
        </row>
        <row r="4040">
          <cell r="C4040">
            <v>0</v>
          </cell>
        </row>
        <row r="4041">
          <cell r="C4041">
            <v>0</v>
          </cell>
        </row>
        <row r="4042">
          <cell r="C4042">
            <v>0</v>
          </cell>
        </row>
        <row r="4043">
          <cell r="C4043">
            <v>0</v>
          </cell>
        </row>
        <row r="4044">
          <cell r="C4044">
            <v>0</v>
          </cell>
        </row>
        <row r="4045">
          <cell r="C4045">
            <v>0</v>
          </cell>
        </row>
        <row r="4046">
          <cell r="C4046">
            <v>0</v>
          </cell>
        </row>
        <row r="4047">
          <cell r="C4047">
            <v>0</v>
          </cell>
        </row>
        <row r="4048">
          <cell r="C4048">
            <v>0</v>
          </cell>
        </row>
        <row r="4049">
          <cell r="C4049">
            <v>0</v>
          </cell>
        </row>
        <row r="4050">
          <cell r="C4050">
            <v>0</v>
          </cell>
        </row>
        <row r="4051">
          <cell r="C4051">
            <v>0</v>
          </cell>
        </row>
        <row r="4052">
          <cell r="C4052">
            <v>0</v>
          </cell>
        </row>
        <row r="4053">
          <cell r="C4053">
            <v>0</v>
          </cell>
        </row>
        <row r="4054">
          <cell r="C4054">
            <v>0</v>
          </cell>
        </row>
        <row r="4055">
          <cell r="C4055">
            <v>0</v>
          </cell>
        </row>
        <row r="4056">
          <cell r="C4056">
            <v>0</v>
          </cell>
        </row>
        <row r="4057">
          <cell r="C4057">
            <v>0</v>
          </cell>
        </row>
        <row r="4058">
          <cell r="C4058">
            <v>0</v>
          </cell>
        </row>
        <row r="4059">
          <cell r="C4059">
            <v>0</v>
          </cell>
        </row>
        <row r="4060">
          <cell r="C4060">
            <v>0</v>
          </cell>
        </row>
        <row r="4061">
          <cell r="C4061">
            <v>0</v>
          </cell>
        </row>
        <row r="4062">
          <cell r="C4062">
            <v>0</v>
          </cell>
        </row>
        <row r="4063">
          <cell r="C4063">
            <v>0</v>
          </cell>
        </row>
        <row r="4064">
          <cell r="C4064">
            <v>0</v>
          </cell>
        </row>
        <row r="4065">
          <cell r="C4065">
            <v>0</v>
          </cell>
        </row>
        <row r="4066">
          <cell r="C4066">
            <v>0</v>
          </cell>
        </row>
        <row r="4067">
          <cell r="C4067">
            <v>0</v>
          </cell>
        </row>
        <row r="4068">
          <cell r="C4068">
            <v>0</v>
          </cell>
        </row>
        <row r="4069">
          <cell r="C4069">
            <v>0</v>
          </cell>
        </row>
        <row r="4070">
          <cell r="C4070">
            <v>0</v>
          </cell>
        </row>
        <row r="4071">
          <cell r="C4071">
            <v>0</v>
          </cell>
        </row>
        <row r="4072">
          <cell r="C4072">
            <v>0</v>
          </cell>
        </row>
        <row r="4073">
          <cell r="C4073">
            <v>0</v>
          </cell>
        </row>
        <row r="4074">
          <cell r="C4074">
            <v>0</v>
          </cell>
        </row>
        <row r="4075">
          <cell r="C4075">
            <v>0</v>
          </cell>
        </row>
        <row r="4076">
          <cell r="C4076">
            <v>0</v>
          </cell>
        </row>
        <row r="4077">
          <cell r="C4077">
            <v>0</v>
          </cell>
        </row>
        <row r="4078">
          <cell r="C4078">
            <v>0</v>
          </cell>
        </row>
        <row r="4079">
          <cell r="C4079">
            <v>0</v>
          </cell>
        </row>
        <row r="4080">
          <cell r="C4080">
            <v>0</v>
          </cell>
        </row>
        <row r="4081">
          <cell r="C4081">
            <v>0</v>
          </cell>
        </row>
        <row r="4082">
          <cell r="C4082">
            <v>0</v>
          </cell>
        </row>
        <row r="4083">
          <cell r="C4083">
            <v>0</v>
          </cell>
        </row>
        <row r="4084">
          <cell r="C4084">
            <v>0</v>
          </cell>
        </row>
        <row r="4085">
          <cell r="C4085">
            <v>0</v>
          </cell>
        </row>
        <row r="4086">
          <cell r="C4086">
            <v>0</v>
          </cell>
        </row>
        <row r="4087">
          <cell r="C4087">
            <v>0</v>
          </cell>
        </row>
        <row r="4088">
          <cell r="C4088">
            <v>0</v>
          </cell>
        </row>
        <row r="4089">
          <cell r="C4089">
            <v>0</v>
          </cell>
        </row>
        <row r="4090">
          <cell r="C4090">
            <v>0</v>
          </cell>
        </row>
        <row r="4091">
          <cell r="C4091">
            <v>0</v>
          </cell>
        </row>
        <row r="4092">
          <cell r="C4092">
            <v>0</v>
          </cell>
        </row>
        <row r="4093">
          <cell r="C4093">
            <v>0</v>
          </cell>
        </row>
        <row r="4094">
          <cell r="C4094">
            <v>0</v>
          </cell>
        </row>
        <row r="4095">
          <cell r="C4095">
            <v>0</v>
          </cell>
        </row>
        <row r="4096">
          <cell r="C4096">
            <v>0</v>
          </cell>
        </row>
        <row r="4097">
          <cell r="C4097">
            <v>0</v>
          </cell>
        </row>
        <row r="4098">
          <cell r="C4098">
            <v>0</v>
          </cell>
        </row>
        <row r="4099">
          <cell r="C4099">
            <v>0</v>
          </cell>
        </row>
        <row r="4100">
          <cell r="C4100">
            <v>0</v>
          </cell>
        </row>
        <row r="4101">
          <cell r="C4101">
            <v>0</v>
          </cell>
        </row>
        <row r="4102">
          <cell r="C4102">
            <v>0</v>
          </cell>
        </row>
        <row r="4103">
          <cell r="C4103">
            <v>0</v>
          </cell>
        </row>
        <row r="4104">
          <cell r="C4104">
            <v>0</v>
          </cell>
        </row>
        <row r="4105">
          <cell r="C4105">
            <v>0</v>
          </cell>
        </row>
        <row r="4106">
          <cell r="C4106">
            <v>0</v>
          </cell>
        </row>
        <row r="4107">
          <cell r="C4107">
            <v>0</v>
          </cell>
        </row>
        <row r="4108">
          <cell r="C4108">
            <v>0</v>
          </cell>
        </row>
        <row r="4109">
          <cell r="C4109">
            <v>0</v>
          </cell>
        </row>
        <row r="4110">
          <cell r="C4110">
            <v>0</v>
          </cell>
        </row>
        <row r="4111">
          <cell r="C4111">
            <v>0</v>
          </cell>
        </row>
        <row r="4112">
          <cell r="C4112">
            <v>0</v>
          </cell>
        </row>
        <row r="4113">
          <cell r="C4113">
            <v>0</v>
          </cell>
        </row>
        <row r="4114">
          <cell r="C4114">
            <v>0</v>
          </cell>
        </row>
        <row r="4115">
          <cell r="C4115">
            <v>0</v>
          </cell>
        </row>
        <row r="4116">
          <cell r="C4116">
            <v>0</v>
          </cell>
        </row>
        <row r="4117">
          <cell r="C4117">
            <v>0</v>
          </cell>
        </row>
        <row r="4118">
          <cell r="C4118">
            <v>0</v>
          </cell>
        </row>
        <row r="4119">
          <cell r="C4119">
            <v>0</v>
          </cell>
        </row>
        <row r="4120">
          <cell r="C4120">
            <v>0</v>
          </cell>
        </row>
        <row r="4121">
          <cell r="C4121">
            <v>0</v>
          </cell>
        </row>
        <row r="4122">
          <cell r="C4122">
            <v>0</v>
          </cell>
        </row>
        <row r="4123">
          <cell r="C4123">
            <v>0</v>
          </cell>
        </row>
        <row r="4124">
          <cell r="C4124">
            <v>0</v>
          </cell>
        </row>
        <row r="4125">
          <cell r="C4125">
            <v>0</v>
          </cell>
        </row>
        <row r="4126">
          <cell r="C4126">
            <v>0</v>
          </cell>
        </row>
        <row r="4127">
          <cell r="C4127">
            <v>0</v>
          </cell>
        </row>
        <row r="4128">
          <cell r="C4128">
            <v>0</v>
          </cell>
        </row>
        <row r="4129">
          <cell r="C4129">
            <v>0</v>
          </cell>
        </row>
        <row r="4130">
          <cell r="C4130">
            <v>0</v>
          </cell>
        </row>
        <row r="4131">
          <cell r="C4131">
            <v>0</v>
          </cell>
        </row>
        <row r="4132">
          <cell r="C4132">
            <v>0</v>
          </cell>
        </row>
        <row r="4133">
          <cell r="C4133">
            <v>0</v>
          </cell>
        </row>
        <row r="4134">
          <cell r="C4134">
            <v>0</v>
          </cell>
        </row>
        <row r="4135">
          <cell r="C4135">
            <v>0</v>
          </cell>
        </row>
        <row r="4136">
          <cell r="C4136">
            <v>0</v>
          </cell>
        </row>
        <row r="4137">
          <cell r="C4137">
            <v>0</v>
          </cell>
        </row>
        <row r="4138">
          <cell r="C4138">
            <v>0</v>
          </cell>
        </row>
        <row r="4139">
          <cell r="C4139">
            <v>0</v>
          </cell>
        </row>
        <row r="4140">
          <cell r="C4140">
            <v>0</v>
          </cell>
        </row>
        <row r="4141">
          <cell r="C4141">
            <v>0</v>
          </cell>
        </row>
        <row r="4142">
          <cell r="C4142">
            <v>0</v>
          </cell>
        </row>
        <row r="4143">
          <cell r="C4143">
            <v>0</v>
          </cell>
        </row>
        <row r="4144">
          <cell r="C4144">
            <v>0</v>
          </cell>
        </row>
        <row r="4145">
          <cell r="C4145">
            <v>0</v>
          </cell>
        </row>
        <row r="4146">
          <cell r="C4146">
            <v>0</v>
          </cell>
        </row>
        <row r="4147">
          <cell r="C4147">
            <v>0</v>
          </cell>
        </row>
        <row r="4148">
          <cell r="C4148">
            <v>0</v>
          </cell>
        </row>
        <row r="4149">
          <cell r="C4149">
            <v>0</v>
          </cell>
        </row>
        <row r="4150">
          <cell r="C4150">
            <v>0</v>
          </cell>
        </row>
        <row r="4151">
          <cell r="C4151">
            <v>0</v>
          </cell>
        </row>
        <row r="4152">
          <cell r="C4152">
            <v>0</v>
          </cell>
        </row>
        <row r="4153">
          <cell r="C4153">
            <v>0</v>
          </cell>
        </row>
        <row r="4154">
          <cell r="C4154">
            <v>0</v>
          </cell>
        </row>
        <row r="4155">
          <cell r="C4155">
            <v>0</v>
          </cell>
        </row>
        <row r="4156">
          <cell r="C4156">
            <v>0</v>
          </cell>
        </row>
        <row r="4157">
          <cell r="C4157">
            <v>0</v>
          </cell>
        </row>
        <row r="4158">
          <cell r="C4158">
            <v>0</v>
          </cell>
        </row>
        <row r="4159">
          <cell r="C4159">
            <v>0</v>
          </cell>
        </row>
        <row r="4160">
          <cell r="C4160">
            <v>0</v>
          </cell>
        </row>
        <row r="4161">
          <cell r="C4161">
            <v>0</v>
          </cell>
        </row>
        <row r="4162">
          <cell r="C4162">
            <v>0</v>
          </cell>
        </row>
        <row r="4163">
          <cell r="C4163">
            <v>0</v>
          </cell>
        </row>
        <row r="4164">
          <cell r="C4164">
            <v>0</v>
          </cell>
        </row>
        <row r="4165">
          <cell r="C4165">
            <v>0</v>
          </cell>
        </row>
        <row r="4166">
          <cell r="C4166">
            <v>0</v>
          </cell>
        </row>
        <row r="4167">
          <cell r="C4167">
            <v>0</v>
          </cell>
        </row>
        <row r="4168">
          <cell r="C4168">
            <v>0</v>
          </cell>
        </row>
        <row r="4169">
          <cell r="C4169">
            <v>0</v>
          </cell>
        </row>
        <row r="4170">
          <cell r="C4170">
            <v>0</v>
          </cell>
        </row>
        <row r="4171">
          <cell r="C4171">
            <v>0</v>
          </cell>
        </row>
        <row r="4172">
          <cell r="C4172">
            <v>0</v>
          </cell>
        </row>
        <row r="4173">
          <cell r="C4173">
            <v>0</v>
          </cell>
        </row>
        <row r="4174">
          <cell r="C4174">
            <v>0</v>
          </cell>
        </row>
        <row r="4175">
          <cell r="C4175">
            <v>0</v>
          </cell>
        </row>
        <row r="4176">
          <cell r="C4176">
            <v>0</v>
          </cell>
        </row>
        <row r="4177">
          <cell r="C4177">
            <v>0</v>
          </cell>
        </row>
        <row r="4178">
          <cell r="C4178">
            <v>0</v>
          </cell>
        </row>
        <row r="4179">
          <cell r="C4179">
            <v>0</v>
          </cell>
        </row>
        <row r="4180">
          <cell r="C4180">
            <v>0</v>
          </cell>
        </row>
        <row r="4181">
          <cell r="C4181">
            <v>0</v>
          </cell>
        </row>
        <row r="4182">
          <cell r="C4182">
            <v>0</v>
          </cell>
        </row>
        <row r="4183">
          <cell r="C4183">
            <v>0</v>
          </cell>
        </row>
        <row r="4184">
          <cell r="C4184">
            <v>0</v>
          </cell>
        </row>
        <row r="4185">
          <cell r="C4185">
            <v>0</v>
          </cell>
        </row>
        <row r="4186">
          <cell r="C4186">
            <v>0</v>
          </cell>
        </row>
        <row r="4187">
          <cell r="C4187">
            <v>0</v>
          </cell>
        </row>
        <row r="4188">
          <cell r="C4188">
            <v>0</v>
          </cell>
        </row>
        <row r="4189">
          <cell r="C4189">
            <v>0</v>
          </cell>
        </row>
        <row r="4190">
          <cell r="C4190">
            <v>0</v>
          </cell>
        </row>
        <row r="4191">
          <cell r="C4191">
            <v>0</v>
          </cell>
        </row>
        <row r="4192">
          <cell r="C4192">
            <v>0</v>
          </cell>
        </row>
        <row r="4193">
          <cell r="C4193">
            <v>0</v>
          </cell>
        </row>
        <row r="4194">
          <cell r="C4194">
            <v>0</v>
          </cell>
        </row>
        <row r="4195">
          <cell r="C4195">
            <v>0</v>
          </cell>
        </row>
        <row r="4196">
          <cell r="C4196">
            <v>0</v>
          </cell>
        </row>
        <row r="4197">
          <cell r="C4197">
            <v>0</v>
          </cell>
        </row>
        <row r="4198">
          <cell r="C4198">
            <v>0</v>
          </cell>
        </row>
        <row r="4199">
          <cell r="C4199">
            <v>0</v>
          </cell>
        </row>
        <row r="4200">
          <cell r="C4200">
            <v>0</v>
          </cell>
        </row>
        <row r="4201">
          <cell r="C4201">
            <v>0</v>
          </cell>
        </row>
        <row r="4202">
          <cell r="C4202">
            <v>0</v>
          </cell>
        </row>
        <row r="4203">
          <cell r="C4203">
            <v>0</v>
          </cell>
        </row>
        <row r="4204">
          <cell r="C4204">
            <v>0</v>
          </cell>
        </row>
        <row r="4205">
          <cell r="C4205">
            <v>0</v>
          </cell>
        </row>
        <row r="4206">
          <cell r="C4206">
            <v>0</v>
          </cell>
        </row>
        <row r="4207">
          <cell r="C4207">
            <v>0</v>
          </cell>
        </row>
        <row r="4208">
          <cell r="C4208">
            <v>0</v>
          </cell>
        </row>
        <row r="4209">
          <cell r="C4209">
            <v>0</v>
          </cell>
        </row>
        <row r="4210">
          <cell r="C4210">
            <v>0</v>
          </cell>
        </row>
        <row r="4211">
          <cell r="C4211">
            <v>0</v>
          </cell>
        </row>
        <row r="4212">
          <cell r="C4212">
            <v>0</v>
          </cell>
        </row>
        <row r="4213">
          <cell r="C4213">
            <v>0</v>
          </cell>
        </row>
        <row r="4214">
          <cell r="C4214">
            <v>0</v>
          </cell>
        </row>
        <row r="4215">
          <cell r="C4215">
            <v>0</v>
          </cell>
        </row>
        <row r="4216">
          <cell r="C4216">
            <v>0</v>
          </cell>
        </row>
        <row r="4217">
          <cell r="C4217">
            <v>0</v>
          </cell>
        </row>
        <row r="4218">
          <cell r="C4218">
            <v>0</v>
          </cell>
        </row>
        <row r="4219">
          <cell r="C4219">
            <v>0</v>
          </cell>
        </row>
        <row r="4220">
          <cell r="C4220">
            <v>0</v>
          </cell>
        </row>
        <row r="4221">
          <cell r="C4221">
            <v>0</v>
          </cell>
        </row>
        <row r="4222">
          <cell r="C4222">
            <v>0</v>
          </cell>
        </row>
        <row r="4223">
          <cell r="C4223">
            <v>0</v>
          </cell>
        </row>
        <row r="4224">
          <cell r="C4224">
            <v>0</v>
          </cell>
        </row>
        <row r="4225">
          <cell r="C4225">
            <v>0</v>
          </cell>
        </row>
        <row r="4226">
          <cell r="C4226">
            <v>0</v>
          </cell>
        </row>
        <row r="4227">
          <cell r="C4227">
            <v>0</v>
          </cell>
        </row>
        <row r="4228">
          <cell r="C4228">
            <v>0</v>
          </cell>
        </row>
        <row r="4229">
          <cell r="C4229">
            <v>0</v>
          </cell>
        </row>
        <row r="4230">
          <cell r="C4230">
            <v>0</v>
          </cell>
        </row>
        <row r="4231">
          <cell r="C4231">
            <v>0</v>
          </cell>
        </row>
        <row r="4232">
          <cell r="C4232">
            <v>0</v>
          </cell>
        </row>
        <row r="4233">
          <cell r="C4233">
            <v>0</v>
          </cell>
        </row>
        <row r="4234">
          <cell r="C4234">
            <v>0</v>
          </cell>
        </row>
        <row r="4235">
          <cell r="C4235">
            <v>0</v>
          </cell>
        </row>
        <row r="4236">
          <cell r="C4236">
            <v>0</v>
          </cell>
        </row>
        <row r="4237">
          <cell r="C4237">
            <v>0</v>
          </cell>
        </row>
        <row r="4238">
          <cell r="C4238">
            <v>0</v>
          </cell>
        </row>
        <row r="4239">
          <cell r="C4239">
            <v>0</v>
          </cell>
        </row>
        <row r="4240">
          <cell r="C4240">
            <v>0</v>
          </cell>
        </row>
        <row r="4241">
          <cell r="C4241">
            <v>0</v>
          </cell>
        </row>
        <row r="4242">
          <cell r="C4242">
            <v>0</v>
          </cell>
        </row>
        <row r="4243">
          <cell r="C4243">
            <v>0</v>
          </cell>
        </row>
        <row r="4244">
          <cell r="C4244">
            <v>0</v>
          </cell>
        </row>
        <row r="4245">
          <cell r="C4245">
            <v>0</v>
          </cell>
        </row>
        <row r="4246">
          <cell r="C4246">
            <v>0</v>
          </cell>
        </row>
        <row r="4247">
          <cell r="C4247">
            <v>0</v>
          </cell>
        </row>
        <row r="4248">
          <cell r="C4248">
            <v>0</v>
          </cell>
        </row>
        <row r="4249">
          <cell r="C4249">
            <v>0</v>
          </cell>
        </row>
        <row r="4250">
          <cell r="C4250">
            <v>0</v>
          </cell>
        </row>
        <row r="4251">
          <cell r="C4251">
            <v>0</v>
          </cell>
        </row>
        <row r="4252">
          <cell r="C4252">
            <v>0</v>
          </cell>
        </row>
        <row r="4253">
          <cell r="C4253">
            <v>0</v>
          </cell>
        </row>
        <row r="4254">
          <cell r="C4254">
            <v>0</v>
          </cell>
        </row>
        <row r="4255">
          <cell r="C4255">
            <v>0</v>
          </cell>
        </row>
        <row r="4256">
          <cell r="C4256">
            <v>0</v>
          </cell>
        </row>
        <row r="4257">
          <cell r="C4257">
            <v>0</v>
          </cell>
        </row>
        <row r="4258">
          <cell r="C4258">
            <v>0</v>
          </cell>
        </row>
        <row r="4259">
          <cell r="C4259">
            <v>0</v>
          </cell>
        </row>
        <row r="4260">
          <cell r="C4260">
            <v>0</v>
          </cell>
        </row>
        <row r="4261">
          <cell r="C4261">
            <v>0</v>
          </cell>
        </row>
        <row r="4262">
          <cell r="C4262">
            <v>0</v>
          </cell>
        </row>
        <row r="4263">
          <cell r="C4263">
            <v>0</v>
          </cell>
        </row>
        <row r="4264">
          <cell r="C4264">
            <v>0</v>
          </cell>
        </row>
        <row r="4265">
          <cell r="C4265">
            <v>0</v>
          </cell>
        </row>
        <row r="4266">
          <cell r="C4266">
            <v>0</v>
          </cell>
        </row>
        <row r="4267">
          <cell r="C4267">
            <v>0</v>
          </cell>
        </row>
        <row r="4268">
          <cell r="C4268">
            <v>0</v>
          </cell>
        </row>
        <row r="4269">
          <cell r="C4269">
            <v>0</v>
          </cell>
        </row>
        <row r="4270">
          <cell r="C4270">
            <v>0</v>
          </cell>
        </row>
        <row r="4271">
          <cell r="C4271">
            <v>0</v>
          </cell>
        </row>
        <row r="4272">
          <cell r="C4272">
            <v>0</v>
          </cell>
        </row>
        <row r="4273">
          <cell r="C4273">
            <v>0</v>
          </cell>
        </row>
        <row r="4274">
          <cell r="C4274">
            <v>0</v>
          </cell>
        </row>
        <row r="4275">
          <cell r="C4275">
            <v>0</v>
          </cell>
        </row>
        <row r="4276">
          <cell r="C4276">
            <v>0</v>
          </cell>
        </row>
        <row r="4277">
          <cell r="C4277">
            <v>0</v>
          </cell>
        </row>
        <row r="4278">
          <cell r="C4278">
            <v>0</v>
          </cell>
        </row>
        <row r="4279">
          <cell r="C4279">
            <v>0</v>
          </cell>
        </row>
        <row r="4280">
          <cell r="C4280">
            <v>0</v>
          </cell>
        </row>
        <row r="4281">
          <cell r="C4281">
            <v>0</v>
          </cell>
        </row>
        <row r="4282">
          <cell r="C4282">
            <v>0</v>
          </cell>
        </row>
        <row r="4283">
          <cell r="C4283">
            <v>0</v>
          </cell>
        </row>
        <row r="4284">
          <cell r="C4284">
            <v>0</v>
          </cell>
        </row>
        <row r="4285">
          <cell r="C4285">
            <v>0</v>
          </cell>
        </row>
        <row r="4286">
          <cell r="C4286">
            <v>0</v>
          </cell>
        </row>
        <row r="4287">
          <cell r="C4287">
            <v>0</v>
          </cell>
        </row>
        <row r="4288">
          <cell r="C4288">
            <v>0</v>
          </cell>
        </row>
        <row r="4289">
          <cell r="C4289">
            <v>0</v>
          </cell>
        </row>
        <row r="4290">
          <cell r="C4290">
            <v>0</v>
          </cell>
        </row>
        <row r="4291">
          <cell r="C4291">
            <v>0</v>
          </cell>
        </row>
        <row r="4292">
          <cell r="C4292">
            <v>0</v>
          </cell>
        </row>
        <row r="4293">
          <cell r="C4293">
            <v>0</v>
          </cell>
        </row>
        <row r="4294">
          <cell r="C4294">
            <v>0</v>
          </cell>
        </row>
        <row r="4295">
          <cell r="C4295">
            <v>0</v>
          </cell>
        </row>
        <row r="4296">
          <cell r="C4296">
            <v>0</v>
          </cell>
        </row>
        <row r="4297">
          <cell r="C4297">
            <v>0</v>
          </cell>
        </row>
        <row r="4298">
          <cell r="C4298">
            <v>0</v>
          </cell>
        </row>
        <row r="4299">
          <cell r="C4299">
            <v>0</v>
          </cell>
        </row>
        <row r="4300">
          <cell r="C4300">
            <v>0</v>
          </cell>
        </row>
        <row r="4301">
          <cell r="C4301">
            <v>0</v>
          </cell>
        </row>
        <row r="4302">
          <cell r="C4302">
            <v>0</v>
          </cell>
        </row>
        <row r="4303">
          <cell r="C4303">
            <v>0</v>
          </cell>
        </row>
        <row r="4304">
          <cell r="C4304">
            <v>0</v>
          </cell>
        </row>
        <row r="4305">
          <cell r="C4305">
            <v>0</v>
          </cell>
        </row>
        <row r="4306">
          <cell r="C4306">
            <v>0</v>
          </cell>
        </row>
        <row r="4307">
          <cell r="C4307">
            <v>0</v>
          </cell>
        </row>
        <row r="4308">
          <cell r="C4308">
            <v>0</v>
          </cell>
        </row>
        <row r="4309">
          <cell r="C4309">
            <v>0</v>
          </cell>
        </row>
        <row r="4310">
          <cell r="C4310">
            <v>0</v>
          </cell>
        </row>
        <row r="4311">
          <cell r="C4311">
            <v>0</v>
          </cell>
        </row>
        <row r="4312">
          <cell r="C4312">
            <v>0</v>
          </cell>
        </row>
        <row r="4313">
          <cell r="C4313">
            <v>0</v>
          </cell>
        </row>
        <row r="4314">
          <cell r="C4314">
            <v>0</v>
          </cell>
        </row>
        <row r="4315">
          <cell r="C4315">
            <v>0</v>
          </cell>
        </row>
        <row r="4316">
          <cell r="C4316">
            <v>0</v>
          </cell>
        </row>
        <row r="4317">
          <cell r="C4317">
            <v>0</v>
          </cell>
        </row>
        <row r="4318">
          <cell r="C4318">
            <v>0</v>
          </cell>
        </row>
        <row r="4319">
          <cell r="C4319">
            <v>0</v>
          </cell>
        </row>
        <row r="4320">
          <cell r="C4320">
            <v>0</v>
          </cell>
        </row>
        <row r="4321">
          <cell r="C4321">
            <v>0</v>
          </cell>
        </row>
        <row r="4322">
          <cell r="C4322">
            <v>0</v>
          </cell>
        </row>
        <row r="4323">
          <cell r="C4323">
            <v>0</v>
          </cell>
        </row>
        <row r="4324">
          <cell r="C4324">
            <v>0</v>
          </cell>
        </row>
        <row r="4325">
          <cell r="C4325">
            <v>0</v>
          </cell>
        </row>
        <row r="4326">
          <cell r="C4326">
            <v>0</v>
          </cell>
        </row>
        <row r="4327">
          <cell r="C4327">
            <v>0</v>
          </cell>
        </row>
        <row r="4328">
          <cell r="C4328">
            <v>0</v>
          </cell>
        </row>
        <row r="4329">
          <cell r="C4329">
            <v>0</v>
          </cell>
        </row>
        <row r="4330">
          <cell r="C4330">
            <v>0</v>
          </cell>
        </row>
        <row r="4331">
          <cell r="C4331">
            <v>0</v>
          </cell>
        </row>
        <row r="4332">
          <cell r="C4332">
            <v>0</v>
          </cell>
        </row>
        <row r="4333">
          <cell r="C4333">
            <v>0</v>
          </cell>
        </row>
        <row r="4334">
          <cell r="C4334">
            <v>0</v>
          </cell>
        </row>
        <row r="4335">
          <cell r="C4335">
            <v>0</v>
          </cell>
        </row>
        <row r="4336">
          <cell r="C4336">
            <v>0</v>
          </cell>
        </row>
        <row r="4337">
          <cell r="C4337">
            <v>0</v>
          </cell>
        </row>
        <row r="4338">
          <cell r="C4338">
            <v>0</v>
          </cell>
        </row>
        <row r="4339">
          <cell r="C4339">
            <v>0</v>
          </cell>
        </row>
        <row r="4340">
          <cell r="C4340">
            <v>0</v>
          </cell>
        </row>
        <row r="4341">
          <cell r="C4341">
            <v>0</v>
          </cell>
        </row>
        <row r="4342">
          <cell r="C4342">
            <v>0</v>
          </cell>
        </row>
        <row r="4343">
          <cell r="C4343">
            <v>0</v>
          </cell>
        </row>
        <row r="4344">
          <cell r="C4344">
            <v>0</v>
          </cell>
        </row>
        <row r="4345">
          <cell r="C4345">
            <v>0</v>
          </cell>
        </row>
        <row r="4346">
          <cell r="C4346">
            <v>0</v>
          </cell>
        </row>
        <row r="4347">
          <cell r="C4347">
            <v>0</v>
          </cell>
        </row>
        <row r="4348">
          <cell r="C4348">
            <v>0</v>
          </cell>
        </row>
        <row r="4349">
          <cell r="C4349">
            <v>0</v>
          </cell>
        </row>
        <row r="4350">
          <cell r="C4350">
            <v>0</v>
          </cell>
        </row>
        <row r="4351">
          <cell r="C4351">
            <v>0</v>
          </cell>
        </row>
        <row r="4352">
          <cell r="C4352">
            <v>0</v>
          </cell>
        </row>
        <row r="4353">
          <cell r="C4353">
            <v>0</v>
          </cell>
        </row>
        <row r="4354">
          <cell r="C4354">
            <v>0</v>
          </cell>
        </row>
        <row r="4355">
          <cell r="C4355">
            <v>0</v>
          </cell>
        </row>
        <row r="4356">
          <cell r="C4356">
            <v>0</v>
          </cell>
        </row>
        <row r="4357">
          <cell r="C4357">
            <v>0</v>
          </cell>
        </row>
        <row r="4358">
          <cell r="C4358">
            <v>0</v>
          </cell>
        </row>
        <row r="4359">
          <cell r="C4359">
            <v>0</v>
          </cell>
        </row>
        <row r="4360">
          <cell r="C4360">
            <v>0</v>
          </cell>
        </row>
        <row r="4361">
          <cell r="C4361">
            <v>0</v>
          </cell>
        </row>
        <row r="4362">
          <cell r="C4362">
            <v>0</v>
          </cell>
        </row>
        <row r="4363">
          <cell r="C4363">
            <v>0</v>
          </cell>
        </row>
        <row r="4364">
          <cell r="C4364">
            <v>0</v>
          </cell>
        </row>
        <row r="4365">
          <cell r="C4365">
            <v>0</v>
          </cell>
        </row>
        <row r="4366">
          <cell r="C4366">
            <v>0</v>
          </cell>
        </row>
        <row r="4367">
          <cell r="C4367">
            <v>0</v>
          </cell>
        </row>
        <row r="4368">
          <cell r="C4368">
            <v>0</v>
          </cell>
        </row>
        <row r="4369">
          <cell r="C4369">
            <v>0</v>
          </cell>
        </row>
        <row r="4370">
          <cell r="C4370">
            <v>0</v>
          </cell>
        </row>
        <row r="4371">
          <cell r="C4371">
            <v>0</v>
          </cell>
        </row>
        <row r="4372">
          <cell r="C4372">
            <v>0</v>
          </cell>
        </row>
        <row r="4373">
          <cell r="C4373">
            <v>0</v>
          </cell>
        </row>
        <row r="4374">
          <cell r="C4374">
            <v>0</v>
          </cell>
        </row>
        <row r="4375">
          <cell r="C4375">
            <v>0</v>
          </cell>
        </row>
        <row r="4376">
          <cell r="C4376">
            <v>0</v>
          </cell>
        </row>
        <row r="4377">
          <cell r="C4377">
            <v>0</v>
          </cell>
        </row>
        <row r="4378">
          <cell r="C4378">
            <v>0</v>
          </cell>
        </row>
        <row r="4379">
          <cell r="C4379">
            <v>0</v>
          </cell>
        </row>
        <row r="4380">
          <cell r="C4380">
            <v>0</v>
          </cell>
        </row>
        <row r="4381">
          <cell r="C4381">
            <v>0</v>
          </cell>
        </row>
        <row r="4382">
          <cell r="C4382">
            <v>0</v>
          </cell>
        </row>
        <row r="4383">
          <cell r="C4383">
            <v>0</v>
          </cell>
        </row>
        <row r="4384">
          <cell r="C4384">
            <v>0</v>
          </cell>
        </row>
        <row r="4385">
          <cell r="C4385">
            <v>0</v>
          </cell>
        </row>
        <row r="4386">
          <cell r="C4386">
            <v>0</v>
          </cell>
        </row>
        <row r="4387">
          <cell r="C4387">
            <v>0</v>
          </cell>
        </row>
        <row r="4388">
          <cell r="C4388">
            <v>0</v>
          </cell>
        </row>
        <row r="4389">
          <cell r="C4389">
            <v>0</v>
          </cell>
        </row>
        <row r="4390">
          <cell r="C4390">
            <v>0</v>
          </cell>
        </row>
        <row r="4391">
          <cell r="C4391">
            <v>0</v>
          </cell>
        </row>
        <row r="4392">
          <cell r="C4392">
            <v>0</v>
          </cell>
        </row>
        <row r="4393">
          <cell r="C4393">
            <v>0</v>
          </cell>
        </row>
        <row r="4394">
          <cell r="C4394">
            <v>0</v>
          </cell>
        </row>
        <row r="4395">
          <cell r="C4395">
            <v>0</v>
          </cell>
        </row>
        <row r="4396">
          <cell r="C4396">
            <v>0</v>
          </cell>
        </row>
        <row r="4397">
          <cell r="C4397">
            <v>0</v>
          </cell>
        </row>
        <row r="4398">
          <cell r="C4398">
            <v>0</v>
          </cell>
        </row>
        <row r="4399">
          <cell r="C4399">
            <v>0</v>
          </cell>
        </row>
        <row r="4400">
          <cell r="C4400">
            <v>0</v>
          </cell>
        </row>
        <row r="4401">
          <cell r="C4401">
            <v>0</v>
          </cell>
        </row>
        <row r="4402">
          <cell r="C4402">
            <v>0</v>
          </cell>
        </row>
        <row r="4403">
          <cell r="C4403">
            <v>0</v>
          </cell>
        </row>
        <row r="4404">
          <cell r="C4404">
            <v>0</v>
          </cell>
        </row>
        <row r="4405">
          <cell r="C4405">
            <v>0</v>
          </cell>
        </row>
        <row r="4406">
          <cell r="C4406">
            <v>0</v>
          </cell>
        </row>
        <row r="4407">
          <cell r="C4407">
            <v>0</v>
          </cell>
        </row>
        <row r="4408">
          <cell r="C4408">
            <v>0</v>
          </cell>
        </row>
        <row r="4409">
          <cell r="C4409">
            <v>0</v>
          </cell>
        </row>
        <row r="4410">
          <cell r="C4410">
            <v>0</v>
          </cell>
        </row>
        <row r="4411">
          <cell r="C4411">
            <v>0</v>
          </cell>
        </row>
        <row r="4412">
          <cell r="C4412">
            <v>0</v>
          </cell>
        </row>
        <row r="4413">
          <cell r="C4413">
            <v>0</v>
          </cell>
        </row>
        <row r="4414">
          <cell r="C4414">
            <v>0</v>
          </cell>
        </row>
        <row r="4415">
          <cell r="C4415">
            <v>0</v>
          </cell>
        </row>
        <row r="4416">
          <cell r="C4416">
            <v>0</v>
          </cell>
        </row>
        <row r="4417">
          <cell r="C4417">
            <v>0</v>
          </cell>
        </row>
        <row r="4418">
          <cell r="C4418">
            <v>0</v>
          </cell>
        </row>
        <row r="4419">
          <cell r="C4419">
            <v>0</v>
          </cell>
        </row>
        <row r="4420">
          <cell r="C4420">
            <v>0</v>
          </cell>
        </row>
        <row r="4421">
          <cell r="C4421">
            <v>0</v>
          </cell>
        </row>
        <row r="4422">
          <cell r="C4422">
            <v>0</v>
          </cell>
        </row>
        <row r="4423">
          <cell r="C4423">
            <v>0</v>
          </cell>
        </row>
        <row r="4424">
          <cell r="C4424">
            <v>0</v>
          </cell>
        </row>
        <row r="4425">
          <cell r="C4425">
            <v>0</v>
          </cell>
        </row>
        <row r="4426">
          <cell r="C4426">
            <v>0</v>
          </cell>
        </row>
        <row r="4427">
          <cell r="C4427">
            <v>0</v>
          </cell>
        </row>
        <row r="4428">
          <cell r="C4428">
            <v>0</v>
          </cell>
        </row>
        <row r="4429">
          <cell r="C4429">
            <v>0</v>
          </cell>
        </row>
        <row r="4430">
          <cell r="C4430">
            <v>0</v>
          </cell>
        </row>
        <row r="4431">
          <cell r="C4431">
            <v>0</v>
          </cell>
        </row>
        <row r="4432">
          <cell r="C4432">
            <v>0</v>
          </cell>
        </row>
        <row r="4433">
          <cell r="C4433">
            <v>0</v>
          </cell>
        </row>
        <row r="4434">
          <cell r="C4434">
            <v>0</v>
          </cell>
        </row>
        <row r="4435">
          <cell r="C4435">
            <v>0</v>
          </cell>
        </row>
        <row r="4436">
          <cell r="C4436">
            <v>0</v>
          </cell>
        </row>
        <row r="4437">
          <cell r="C4437">
            <v>0</v>
          </cell>
        </row>
        <row r="4438">
          <cell r="C4438">
            <v>0</v>
          </cell>
        </row>
        <row r="4439">
          <cell r="C4439">
            <v>0</v>
          </cell>
        </row>
        <row r="4440">
          <cell r="C4440">
            <v>0</v>
          </cell>
        </row>
        <row r="4441">
          <cell r="C4441">
            <v>0</v>
          </cell>
        </row>
        <row r="4442">
          <cell r="C4442">
            <v>0</v>
          </cell>
        </row>
        <row r="4443">
          <cell r="C4443">
            <v>0</v>
          </cell>
        </row>
        <row r="4444">
          <cell r="C4444">
            <v>0</v>
          </cell>
        </row>
        <row r="4445">
          <cell r="C4445">
            <v>0</v>
          </cell>
        </row>
        <row r="4446">
          <cell r="C4446">
            <v>0</v>
          </cell>
        </row>
        <row r="4447">
          <cell r="C4447">
            <v>0</v>
          </cell>
        </row>
        <row r="4448">
          <cell r="C4448">
            <v>0</v>
          </cell>
        </row>
        <row r="4449">
          <cell r="C4449">
            <v>0</v>
          </cell>
        </row>
        <row r="4450">
          <cell r="C4450">
            <v>0</v>
          </cell>
        </row>
        <row r="4451">
          <cell r="C4451">
            <v>0</v>
          </cell>
        </row>
        <row r="4452">
          <cell r="C4452">
            <v>0</v>
          </cell>
        </row>
        <row r="4453">
          <cell r="C4453">
            <v>0</v>
          </cell>
        </row>
        <row r="4454">
          <cell r="C4454">
            <v>0</v>
          </cell>
        </row>
        <row r="4455">
          <cell r="C4455">
            <v>0</v>
          </cell>
        </row>
        <row r="4456">
          <cell r="C4456">
            <v>0</v>
          </cell>
        </row>
        <row r="4457">
          <cell r="C4457">
            <v>0</v>
          </cell>
        </row>
        <row r="4458">
          <cell r="C4458">
            <v>0</v>
          </cell>
        </row>
        <row r="4459">
          <cell r="C4459">
            <v>0</v>
          </cell>
        </row>
        <row r="4460">
          <cell r="C4460">
            <v>0</v>
          </cell>
        </row>
        <row r="4461">
          <cell r="C4461">
            <v>0</v>
          </cell>
        </row>
        <row r="4462">
          <cell r="C4462">
            <v>0</v>
          </cell>
        </row>
        <row r="4463">
          <cell r="C4463">
            <v>0</v>
          </cell>
        </row>
        <row r="4464">
          <cell r="C4464">
            <v>0</v>
          </cell>
        </row>
        <row r="4465">
          <cell r="C4465">
            <v>0</v>
          </cell>
        </row>
        <row r="4466">
          <cell r="C4466">
            <v>0</v>
          </cell>
        </row>
        <row r="4467">
          <cell r="C4467">
            <v>0</v>
          </cell>
        </row>
        <row r="4468">
          <cell r="C4468">
            <v>0</v>
          </cell>
        </row>
        <row r="4469">
          <cell r="C4469">
            <v>0</v>
          </cell>
        </row>
        <row r="4470">
          <cell r="C4470">
            <v>0</v>
          </cell>
        </row>
        <row r="4471">
          <cell r="C4471">
            <v>0</v>
          </cell>
        </row>
        <row r="4472">
          <cell r="C4472">
            <v>0</v>
          </cell>
        </row>
        <row r="4473">
          <cell r="C4473">
            <v>0</v>
          </cell>
        </row>
        <row r="4474">
          <cell r="C4474">
            <v>0</v>
          </cell>
        </row>
        <row r="4475">
          <cell r="C4475">
            <v>0</v>
          </cell>
        </row>
        <row r="4476">
          <cell r="C4476">
            <v>0</v>
          </cell>
        </row>
        <row r="4477">
          <cell r="C4477">
            <v>0</v>
          </cell>
        </row>
        <row r="4478">
          <cell r="C4478">
            <v>0</v>
          </cell>
        </row>
        <row r="4479">
          <cell r="C4479">
            <v>0</v>
          </cell>
        </row>
        <row r="4480">
          <cell r="C4480">
            <v>0</v>
          </cell>
        </row>
        <row r="4481">
          <cell r="C4481">
            <v>0</v>
          </cell>
        </row>
        <row r="4482">
          <cell r="C4482">
            <v>0</v>
          </cell>
        </row>
        <row r="4483">
          <cell r="C4483">
            <v>0</v>
          </cell>
        </row>
        <row r="4484">
          <cell r="C4484">
            <v>0</v>
          </cell>
        </row>
        <row r="4485">
          <cell r="C4485">
            <v>0</v>
          </cell>
        </row>
        <row r="4486">
          <cell r="C4486">
            <v>0</v>
          </cell>
        </row>
        <row r="4487">
          <cell r="C4487">
            <v>0</v>
          </cell>
        </row>
        <row r="4488">
          <cell r="C4488">
            <v>0</v>
          </cell>
        </row>
        <row r="4489">
          <cell r="C4489">
            <v>0</v>
          </cell>
        </row>
        <row r="4490">
          <cell r="C4490">
            <v>0</v>
          </cell>
        </row>
        <row r="4491">
          <cell r="C4491">
            <v>0</v>
          </cell>
        </row>
        <row r="4492">
          <cell r="C4492">
            <v>0</v>
          </cell>
        </row>
        <row r="4493">
          <cell r="C4493">
            <v>0</v>
          </cell>
        </row>
        <row r="4494">
          <cell r="C4494">
            <v>0</v>
          </cell>
        </row>
        <row r="4495">
          <cell r="C4495">
            <v>0</v>
          </cell>
        </row>
        <row r="4496">
          <cell r="C4496">
            <v>0</v>
          </cell>
        </row>
        <row r="4497">
          <cell r="C4497">
            <v>0</v>
          </cell>
        </row>
        <row r="4498">
          <cell r="C4498">
            <v>0</v>
          </cell>
        </row>
        <row r="4499">
          <cell r="C4499">
            <v>0</v>
          </cell>
        </row>
        <row r="4500">
          <cell r="C4500">
            <v>0</v>
          </cell>
        </row>
        <row r="4501">
          <cell r="C4501">
            <v>0</v>
          </cell>
        </row>
        <row r="4502">
          <cell r="C4502">
            <v>0</v>
          </cell>
        </row>
        <row r="4503">
          <cell r="C4503">
            <v>0</v>
          </cell>
        </row>
        <row r="4504">
          <cell r="C4504">
            <v>0</v>
          </cell>
        </row>
        <row r="4505">
          <cell r="C4505">
            <v>0</v>
          </cell>
        </row>
        <row r="4506">
          <cell r="C4506">
            <v>0</v>
          </cell>
        </row>
        <row r="4507">
          <cell r="C4507">
            <v>0</v>
          </cell>
        </row>
        <row r="4508">
          <cell r="C4508">
            <v>0</v>
          </cell>
        </row>
        <row r="4509">
          <cell r="C4509">
            <v>0</v>
          </cell>
        </row>
        <row r="4510">
          <cell r="C4510">
            <v>0</v>
          </cell>
        </row>
        <row r="4511">
          <cell r="C4511">
            <v>0</v>
          </cell>
        </row>
        <row r="4512">
          <cell r="C4512">
            <v>0</v>
          </cell>
        </row>
        <row r="4513">
          <cell r="C4513">
            <v>0</v>
          </cell>
        </row>
        <row r="4514">
          <cell r="C4514">
            <v>0</v>
          </cell>
        </row>
        <row r="4515">
          <cell r="C4515">
            <v>0</v>
          </cell>
        </row>
        <row r="4516">
          <cell r="C4516">
            <v>0</v>
          </cell>
        </row>
        <row r="4517">
          <cell r="C4517">
            <v>0</v>
          </cell>
        </row>
        <row r="4518">
          <cell r="C4518">
            <v>0</v>
          </cell>
        </row>
        <row r="4519">
          <cell r="C4519">
            <v>0</v>
          </cell>
        </row>
        <row r="4520">
          <cell r="C4520">
            <v>0</v>
          </cell>
        </row>
        <row r="4521">
          <cell r="C4521">
            <v>0</v>
          </cell>
        </row>
        <row r="4522">
          <cell r="C4522">
            <v>0</v>
          </cell>
        </row>
        <row r="4523">
          <cell r="C4523">
            <v>0</v>
          </cell>
        </row>
        <row r="4524">
          <cell r="C4524">
            <v>0</v>
          </cell>
        </row>
        <row r="4525">
          <cell r="C4525">
            <v>0</v>
          </cell>
        </row>
        <row r="4526">
          <cell r="C4526">
            <v>0</v>
          </cell>
        </row>
        <row r="4527">
          <cell r="C4527">
            <v>0</v>
          </cell>
        </row>
        <row r="4528">
          <cell r="C4528">
            <v>0</v>
          </cell>
        </row>
        <row r="4529">
          <cell r="C4529">
            <v>0</v>
          </cell>
        </row>
        <row r="4530">
          <cell r="C4530">
            <v>0</v>
          </cell>
        </row>
        <row r="4531">
          <cell r="C4531">
            <v>0</v>
          </cell>
        </row>
        <row r="4532">
          <cell r="C4532">
            <v>0</v>
          </cell>
        </row>
        <row r="4533">
          <cell r="C4533">
            <v>0</v>
          </cell>
        </row>
        <row r="4534">
          <cell r="C4534">
            <v>0</v>
          </cell>
        </row>
        <row r="4535">
          <cell r="C4535">
            <v>0</v>
          </cell>
        </row>
        <row r="4536">
          <cell r="C4536">
            <v>0</v>
          </cell>
        </row>
        <row r="4537">
          <cell r="C4537">
            <v>0</v>
          </cell>
        </row>
        <row r="4538">
          <cell r="C4538">
            <v>0</v>
          </cell>
        </row>
        <row r="4539">
          <cell r="C4539">
            <v>0</v>
          </cell>
        </row>
        <row r="4540">
          <cell r="C4540">
            <v>0</v>
          </cell>
        </row>
        <row r="4541">
          <cell r="C4541">
            <v>0</v>
          </cell>
        </row>
        <row r="4542">
          <cell r="C4542">
            <v>0</v>
          </cell>
        </row>
        <row r="4543">
          <cell r="C4543">
            <v>0</v>
          </cell>
        </row>
        <row r="4544">
          <cell r="C4544">
            <v>0</v>
          </cell>
        </row>
        <row r="4545">
          <cell r="C4545">
            <v>0</v>
          </cell>
        </row>
        <row r="4546">
          <cell r="C4546">
            <v>0</v>
          </cell>
        </row>
        <row r="4547">
          <cell r="C4547">
            <v>0</v>
          </cell>
        </row>
        <row r="4548">
          <cell r="C4548">
            <v>0</v>
          </cell>
        </row>
        <row r="4549">
          <cell r="C4549">
            <v>0</v>
          </cell>
        </row>
        <row r="4550">
          <cell r="C4550">
            <v>0</v>
          </cell>
        </row>
        <row r="4551">
          <cell r="C4551">
            <v>0</v>
          </cell>
        </row>
        <row r="4552">
          <cell r="C4552">
            <v>0</v>
          </cell>
        </row>
        <row r="4553">
          <cell r="C4553">
            <v>0</v>
          </cell>
        </row>
        <row r="4554">
          <cell r="C4554">
            <v>0</v>
          </cell>
        </row>
        <row r="4555">
          <cell r="C4555">
            <v>0</v>
          </cell>
        </row>
        <row r="4556">
          <cell r="C4556">
            <v>0</v>
          </cell>
        </row>
        <row r="4557">
          <cell r="C4557">
            <v>0</v>
          </cell>
        </row>
        <row r="4558">
          <cell r="C4558">
            <v>0</v>
          </cell>
        </row>
        <row r="4559">
          <cell r="C4559">
            <v>0</v>
          </cell>
        </row>
        <row r="4560">
          <cell r="C4560">
            <v>0</v>
          </cell>
        </row>
        <row r="4561">
          <cell r="C4561">
            <v>0</v>
          </cell>
        </row>
        <row r="4562">
          <cell r="C4562">
            <v>0</v>
          </cell>
        </row>
        <row r="4563">
          <cell r="C4563">
            <v>0</v>
          </cell>
        </row>
        <row r="4564">
          <cell r="C4564">
            <v>0</v>
          </cell>
        </row>
        <row r="4565">
          <cell r="C4565">
            <v>0</v>
          </cell>
        </row>
        <row r="4566">
          <cell r="C4566">
            <v>0</v>
          </cell>
        </row>
        <row r="4567">
          <cell r="C4567">
            <v>0</v>
          </cell>
        </row>
        <row r="4568">
          <cell r="C4568">
            <v>0</v>
          </cell>
        </row>
        <row r="4569">
          <cell r="C4569">
            <v>0</v>
          </cell>
        </row>
        <row r="4570">
          <cell r="C4570">
            <v>0</v>
          </cell>
        </row>
        <row r="4571">
          <cell r="C4571">
            <v>0</v>
          </cell>
        </row>
        <row r="4572">
          <cell r="C4572">
            <v>0</v>
          </cell>
        </row>
        <row r="4573">
          <cell r="C4573">
            <v>0</v>
          </cell>
        </row>
        <row r="4574">
          <cell r="C4574">
            <v>0</v>
          </cell>
        </row>
        <row r="4575">
          <cell r="C4575">
            <v>0</v>
          </cell>
        </row>
        <row r="4576">
          <cell r="C4576">
            <v>0</v>
          </cell>
        </row>
        <row r="4577">
          <cell r="C4577">
            <v>0</v>
          </cell>
        </row>
        <row r="4578">
          <cell r="C4578">
            <v>0</v>
          </cell>
        </row>
        <row r="4579">
          <cell r="C4579">
            <v>0</v>
          </cell>
        </row>
        <row r="4580">
          <cell r="C4580">
            <v>0</v>
          </cell>
        </row>
        <row r="4581">
          <cell r="C4581">
            <v>0</v>
          </cell>
        </row>
        <row r="4582">
          <cell r="C4582">
            <v>0</v>
          </cell>
        </row>
        <row r="4583">
          <cell r="C4583">
            <v>0</v>
          </cell>
        </row>
        <row r="4584">
          <cell r="C4584">
            <v>0</v>
          </cell>
        </row>
        <row r="4585">
          <cell r="C4585">
            <v>0</v>
          </cell>
        </row>
        <row r="4586">
          <cell r="C4586">
            <v>0</v>
          </cell>
        </row>
        <row r="4587">
          <cell r="C4587">
            <v>0</v>
          </cell>
        </row>
        <row r="4588">
          <cell r="C4588">
            <v>0</v>
          </cell>
        </row>
        <row r="4589">
          <cell r="C4589">
            <v>0</v>
          </cell>
        </row>
        <row r="4590">
          <cell r="C4590">
            <v>0</v>
          </cell>
        </row>
        <row r="4591">
          <cell r="C4591">
            <v>0</v>
          </cell>
        </row>
        <row r="4592">
          <cell r="C4592">
            <v>0</v>
          </cell>
        </row>
        <row r="4593">
          <cell r="C4593">
            <v>0</v>
          </cell>
        </row>
        <row r="4594">
          <cell r="C4594">
            <v>0</v>
          </cell>
        </row>
        <row r="4595">
          <cell r="C4595">
            <v>0</v>
          </cell>
        </row>
        <row r="4596">
          <cell r="C4596">
            <v>0</v>
          </cell>
        </row>
        <row r="4597">
          <cell r="C4597">
            <v>0</v>
          </cell>
        </row>
        <row r="4598">
          <cell r="C4598">
            <v>0</v>
          </cell>
        </row>
        <row r="4599">
          <cell r="C4599">
            <v>0</v>
          </cell>
        </row>
        <row r="4600">
          <cell r="C4600">
            <v>0</v>
          </cell>
        </row>
        <row r="4601">
          <cell r="C4601">
            <v>0</v>
          </cell>
        </row>
        <row r="4602">
          <cell r="C4602">
            <v>0</v>
          </cell>
        </row>
        <row r="4603">
          <cell r="C4603">
            <v>0</v>
          </cell>
        </row>
        <row r="4604">
          <cell r="C4604">
            <v>0</v>
          </cell>
        </row>
        <row r="4605">
          <cell r="C4605">
            <v>0</v>
          </cell>
        </row>
        <row r="4606">
          <cell r="C4606">
            <v>0</v>
          </cell>
        </row>
        <row r="4607">
          <cell r="C4607">
            <v>0</v>
          </cell>
        </row>
        <row r="4608">
          <cell r="C4608">
            <v>0</v>
          </cell>
        </row>
        <row r="4609">
          <cell r="C4609">
            <v>0</v>
          </cell>
        </row>
        <row r="4610">
          <cell r="C4610">
            <v>0</v>
          </cell>
        </row>
        <row r="4611">
          <cell r="C4611">
            <v>0</v>
          </cell>
        </row>
        <row r="4612">
          <cell r="C4612">
            <v>0</v>
          </cell>
        </row>
        <row r="4613">
          <cell r="C4613">
            <v>0</v>
          </cell>
        </row>
        <row r="4614">
          <cell r="C4614">
            <v>0</v>
          </cell>
        </row>
        <row r="4615">
          <cell r="C4615">
            <v>0</v>
          </cell>
        </row>
        <row r="4616">
          <cell r="C4616">
            <v>0</v>
          </cell>
        </row>
        <row r="4617">
          <cell r="C4617">
            <v>0</v>
          </cell>
        </row>
        <row r="4618">
          <cell r="C4618">
            <v>0</v>
          </cell>
        </row>
        <row r="4619">
          <cell r="C4619">
            <v>0</v>
          </cell>
        </row>
        <row r="4620">
          <cell r="C4620">
            <v>0</v>
          </cell>
        </row>
        <row r="4621">
          <cell r="C4621">
            <v>0</v>
          </cell>
        </row>
        <row r="4622">
          <cell r="C4622">
            <v>0</v>
          </cell>
        </row>
        <row r="4623">
          <cell r="C4623">
            <v>0</v>
          </cell>
        </row>
        <row r="4624">
          <cell r="C4624">
            <v>0</v>
          </cell>
        </row>
        <row r="4625">
          <cell r="C4625">
            <v>0</v>
          </cell>
        </row>
        <row r="4626">
          <cell r="C4626">
            <v>0</v>
          </cell>
        </row>
        <row r="4627">
          <cell r="C4627">
            <v>0</v>
          </cell>
        </row>
        <row r="4628">
          <cell r="C4628">
            <v>0</v>
          </cell>
        </row>
        <row r="4629">
          <cell r="C4629">
            <v>0</v>
          </cell>
        </row>
        <row r="4630">
          <cell r="C4630">
            <v>0</v>
          </cell>
        </row>
        <row r="4631">
          <cell r="C4631">
            <v>0</v>
          </cell>
        </row>
        <row r="4632">
          <cell r="C4632">
            <v>0</v>
          </cell>
        </row>
        <row r="4633">
          <cell r="C4633">
            <v>0</v>
          </cell>
        </row>
        <row r="4634">
          <cell r="C4634">
            <v>0</v>
          </cell>
        </row>
        <row r="4635">
          <cell r="C4635">
            <v>0</v>
          </cell>
        </row>
        <row r="4636">
          <cell r="C4636">
            <v>0</v>
          </cell>
        </row>
        <row r="4637">
          <cell r="C4637">
            <v>0</v>
          </cell>
        </row>
        <row r="4638">
          <cell r="C4638">
            <v>0</v>
          </cell>
        </row>
        <row r="4639">
          <cell r="C4639">
            <v>0</v>
          </cell>
        </row>
        <row r="4640">
          <cell r="C4640">
            <v>0</v>
          </cell>
        </row>
        <row r="4641">
          <cell r="C4641">
            <v>0</v>
          </cell>
        </row>
        <row r="4642">
          <cell r="C4642">
            <v>0</v>
          </cell>
        </row>
        <row r="4643">
          <cell r="C4643">
            <v>0</v>
          </cell>
        </row>
        <row r="4644">
          <cell r="C4644">
            <v>0</v>
          </cell>
        </row>
        <row r="4645">
          <cell r="C4645">
            <v>0</v>
          </cell>
        </row>
        <row r="4646">
          <cell r="C4646">
            <v>0</v>
          </cell>
        </row>
        <row r="4647">
          <cell r="C4647">
            <v>0</v>
          </cell>
        </row>
        <row r="4648">
          <cell r="C4648">
            <v>0</v>
          </cell>
        </row>
        <row r="4649">
          <cell r="C4649">
            <v>0</v>
          </cell>
        </row>
        <row r="4650">
          <cell r="C4650">
            <v>0</v>
          </cell>
        </row>
        <row r="4651">
          <cell r="C4651">
            <v>0</v>
          </cell>
        </row>
        <row r="4652">
          <cell r="C4652">
            <v>0</v>
          </cell>
        </row>
        <row r="4653">
          <cell r="C4653">
            <v>0</v>
          </cell>
        </row>
        <row r="4654">
          <cell r="C4654">
            <v>0</v>
          </cell>
        </row>
        <row r="4655">
          <cell r="C4655">
            <v>0</v>
          </cell>
        </row>
        <row r="4656">
          <cell r="C4656">
            <v>0</v>
          </cell>
        </row>
        <row r="4657">
          <cell r="C4657">
            <v>0</v>
          </cell>
        </row>
        <row r="4658">
          <cell r="C4658">
            <v>0</v>
          </cell>
        </row>
        <row r="4659">
          <cell r="C4659">
            <v>0</v>
          </cell>
        </row>
        <row r="4660">
          <cell r="C4660">
            <v>0</v>
          </cell>
        </row>
        <row r="4661">
          <cell r="C4661">
            <v>0</v>
          </cell>
        </row>
        <row r="4662">
          <cell r="C4662">
            <v>0</v>
          </cell>
        </row>
        <row r="4663">
          <cell r="C4663">
            <v>0</v>
          </cell>
        </row>
        <row r="4664">
          <cell r="C4664">
            <v>0</v>
          </cell>
        </row>
        <row r="4665">
          <cell r="C4665">
            <v>0</v>
          </cell>
        </row>
        <row r="4666">
          <cell r="C4666">
            <v>0</v>
          </cell>
        </row>
        <row r="4667">
          <cell r="C4667">
            <v>0</v>
          </cell>
        </row>
        <row r="4668">
          <cell r="C4668">
            <v>0</v>
          </cell>
        </row>
        <row r="4669">
          <cell r="C4669">
            <v>0</v>
          </cell>
        </row>
        <row r="4670">
          <cell r="C4670">
            <v>0</v>
          </cell>
        </row>
        <row r="4671">
          <cell r="C4671">
            <v>0</v>
          </cell>
        </row>
        <row r="4672">
          <cell r="C4672">
            <v>0</v>
          </cell>
        </row>
        <row r="4673">
          <cell r="C4673">
            <v>0</v>
          </cell>
        </row>
        <row r="4674">
          <cell r="C4674">
            <v>0</v>
          </cell>
        </row>
        <row r="4675">
          <cell r="C4675">
            <v>0</v>
          </cell>
        </row>
        <row r="4676">
          <cell r="C4676">
            <v>0</v>
          </cell>
        </row>
        <row r="4677">
          <cell r="C4677">
            <v>0</v>
          </cell>
        </row>
        <row r="4678">
          <cell r="C4678">
            <v>0</v>
          </cell>
        </row>
        <row r="4679">
          <cell r="C4679">
            <v>0</v>
          </cell>
        </row>
        <row r="4680">
          <cell r="C4680">
            <v>0</v>
          </cell>
        </row>
        <row r="4681">
          <cell r="C4681">
            <v>0</v>
          </cell>
        </row>
        <row r="4682">
          <cell r="C4682">
            <v>0</v>
          </cell>
        </row>
        <row r="4683">
          <cell r="C4683">
            <v>0</v>
          </cell>
        </row>
        <row r="4684">
          <cell r="C4684">
            <v>0</v>
          </cell>
        </row>
        <row r="4685">
          <cell r="C4685">
            <v>0</v>
          </cell>
        </row>
        <row r="4686">
          <cell r="C4686">
            <v>0</v>
          </cell>
        </row>
        <row r="4687">
          <cell r="C4687">
            <v>0</v>
          </cell>
        </row>
        <row r="4688">
          <cell r="C4688">
            <v>0</v>
          </cell>
        </row>
        <row r="4689">
          <cell r="C4689">
            <v>0</v>
          </cell>
        </row>
        <row r="4690">
          <cell r="C4690">
            <v>0</v>
          </cell>
        </row>
        <row r="4691">
          <cell r="C4691">
            <v>0</v>
          </cell>
        </row>
        <row r="4692">
          <cell r="C4692">
            <v>0</v>
          </cell>
        </row>
        <row r="4693">
          <cell r="C4693">
            <v>0</v>
          </cell>
        </row>
        <row r="4694">
          <cell r="C4694">
            <v>0</v>
          </cell>
        </row>
        <row r="4695">
          <cell r="C4695">
            <v>0</v>
          </cell>
        </row>
        <row r="4696">
          <cell r="C4696">
            <v>0</v>
          </cell>
        </row>
        <row r="4697">
          <cell r="C4697">
            <v>0</v>
          </cell>
        </row>
        <row r="4698">
          <cell r="C4698">
            <v>0</v>
          </cell>
        </row>
        <row r="4699">
          <cell r="C4699">
            <v>0</v>
          </cell>
        </row>
        <row r="4700">
          <cell r="C4700">
            <v>0</v>
          </cell>
        </row>
        <row r="4701">
          <cell r="C4701">
            <v>0</v>
          </cell>
        </row>
        <row r="4702">
          <cell r="C4702">
            <v>0</v>
          </cell>
        </row>
        <row r="4703">
          <cell r="C4703">
            <v>0</v>
          </cell>
        </row>
        <row r="4704">
          <cell r="C4704">
            <v>0</v>
          </cell>
        </row>
        <row r="4705">
          <cell r="C4705">
            <v>0</v>
          </cell>
        </row>
        <row r="4706">
          <cell r="C4706">
            <v>0</v>
          </cell>
        </row>
        <row r="4707">
          <cell r="C4707">
            <v>0</v>
          </cell>
        </row>
        <row r="4708">
          <cell r="C4708">
            <v>0</v>
          </cell>
        </row>
        <row r="4709">
          <cell r="C4709">
            <v>0</v>
          </cell>
        </row>
        <row r="4710">
          <cell r="C4710">
            <v>0</v>
          </cell>
        </row>
        <row r="4711">
          <cell r="C4711">
            <v>0</v>
          </cell>
        </row>
        <row r="4712">
          <cell r="C4712">
            <v>0</v>
          </cell>
        </row>
        <row r="4713">
          <cell r="C4713">
            <v>0</v>
          </cell>
        </row>
        <row r="4714">
          <cell r="C4714">
            <v>0</v>
          </cell>
        </row>
        <row r="4715">
          <cell r="C4715">
            <v>0</v>
          </cell>
        </row>
        <row r="4716">
          <cell r="C4716">
            <v>0</v>
          </cell>
        </row>
        <row r="4717">
          <cell r="C4717">
            <v>0</v>
          </cell>
        </row>
        <row r="4718">
          <cell r="C4718">
            <v>0</v>
          </cell>
        </row>
        <row r="4719">
          <cell r="C4719">
            <v>0</v>
          </cell>
        </row>
        <row r="4720">
          <cell r="C4720">
            <v>0</v>
          </cell>
        </row>
        <row r="4721">
          <cell r="C4721">
            <v>0</v>
          </cell>
        </row>
        <row r="4722">
          <cell r="C4722">
            <v>0</v>
          </cell>
        </row>
        <row r="4723">
          <cell r="C4723">
            <v>0</v>
          </cell>
        </row>
        <row r="4724">
          <cell r="C4724">
            <v>0</v>
          </cell>
        </row>
        <row r="4725">
          <cell r="C4725">
            <v>0</v>
          </cell>
        </row>
        <row r="4726">
          <cell r="C4726">
            <v>0</v>
          </cell>
        </row>
        <row r="4727">
          <cell r="C4727">
            <v>0</v>
          </cell>
        </row>
        <row r="4728">
          <cell r="C4728">
            <v>0</v>
          </cell>
        </row>
        <row r="4729">
          <cell r="C4729">
            <v>0</v>
          </cell>
        </row>
        <row r="4730">
          <cell r="C4730">
            <v>0</v>
          </cell>
        </row>
        <row r="4731">
          <cell r="C4731">
            <v>0</v>
          </cell>
        </row>
        <row r="4732">
          <cell r="C4732">
            <v>0</v>
          </cell>
        </row>
        <row r="4733">
          <cell r="C4733">
            <v>0</v>
          </cell>
        </row>
        <row r="4734">
          <cell r="C4734">
            <v>0</v>
          </cell>
        </row>
        <row r="4735">
          <cell r="C4735">
            <v>0</v>
          </cell>
        </row>
        <row r="4736">
          <cell r="C4736">
            <v>0</v>
          </cell>
        </row>
        <row r="4737">
          <cell r="C4737">
            <v>0</v>
          </cell>
        </row>
        <row r="4738">
          <cell r="C4738">
            <v>0</v>
          </cell>
        </row>
        <row r="4739">
          <cell r="C4739">
            <v>0</v>
          </cell>
        </row>
        <row r="4740">
          <cell r="C4740">
            <v>0</v>
          </cell>
        </row>
        <row r="4741">
          <cell r="C4741">
            <v>0</v>
          </cell>
        </row>
        <row r="4742">
          <cell r="C4742">
            <v>0</v>
          </cell>
        </row>
        <row r="4743">
          <cell r="C4743">
            <v>0</v>
          </cell>
        </row>
        <row r="4744">
          <cell r="C4744">
            <v>0</v>
          </cell>
        </row>
        <row r="4745">
          <cell r="C4745">
            <v>0</v>
          </cell>
        </row>
        <row r="4746">
          <cell r="C4746">
            <v>0</v>
          </cell>
        </row>
        <row r="4747">
          <cell r="C4747">
            <v>0</v>
          </cell>
        </row>
        <row r="4748">
          <cell r="C4748">
            <v>0</v>
          </cell>
        </row>
        <row r="4749">
          <cell r="C4749">
            <v>0</v>
          </cell>
        </row>
        <row r="4750">
          <cell r="C4750">
            <v>0</v>
          </cell>
        </row>
        <row r="4751">
          <cell r="C4751">
            <v>0</v>
          </cell>
        </row>
        <row r="4752">
          <cell r="C4752">
            <v>0</v>
          </cell>
        </row>
        <row r="4753">
          <cell r="C4753">
            <v>0</v>
          </cell>
        </row>
        <row r="4754">
          <cell r="C4754">
            <v>0</v>
          </cell>
        </row>
        <row r="4755">
          <cell r="C4755">
            <v>0</v>
          </cell>
        </row>
        <row r="4756">
          <cell r="C4756">
            <v>0</v>
          </cell>
        </row>
        <row r="4757">
          <cell r="C4757">
            <v>0</v>
          </cell>
        </row>
        <row r="4758">
          <cell r="C4758">
            <v>0</v>
          </cell>
        </row>
        <row r="4759">
          <cell r="C4759">
            <v>0</v>
          </cell>
        </row>
        <row r="4760">
          <cell r="C4760">
            <v>0</v>
          </cell>
        </row>
        <row r="4761">
          <cell r="C4761">
            <v>0</v>
          </cell>
        </row>
        <row r="4762">
          <cell r="C4762">
            <v>0</v>
          </cell>
        </row>
        <row r="4763">
          <cell r="C4763">
            <v>0</v>
          </cell>
        </row>
        <row r="4764">
          <cell r="C4764">
            <v>0</v>
          </cell>
        </row>
        <row r="4765">
          <cell r="C4765">
            <v>0</v>
          </cell>
        </row>
        <row r="4766">
          <cell r="C4766">
            <v>0</v>
          </cell>
        </row>
        <row r="4767">
          <cell r="C4767">
            <v>0</v>
          </cell>
        </row>
        <row r="4768">
          <cell r="C4768">
            <v>0</v>
          </cell>
        </row>
        <row r="4769">
          <cell r="C4769">
            <v>0</v>
          </cell>
        </row>
        <row r="4770">
          <cell r="C4770">
            <v>0</v>
          </cell>
        </row>
        <row r="4771">
          <cell r="C4771">
            <v>0</v>
          </cell>
        </row>
        <row r="4772">
          <cell r="C4772">
            <v>0</v>
          </cell>
        </row>
        <row r="4773">
          <cell r="C4773">
            <v>0</v>
          </cell>
        </row>
        <row r="4774">
          <cell r="C4774">
            <v>0</v>
          </cell>
        </row>
        <row r="4775">
          <cell r="C4775">
            <v>0</v>
          </cell>
        </row>
        <row r="4776">
          <cell r="C4776">
            <v>0</v>
          </cell>
        </row>
        <row r="4777">
          <cell r="C4777">
            <v>0</v>
          </cell>
        </row>
        <row r="4778">
          <cell r="C4778">
            <v>0</v>
          </cell>
        </row>
        <row r="4779">
          <cell r="C4779">
            <v>0</v>
          </cell>
        </row>
        <row r="4780">
          <cell r="C4780">
            <v>0</v>
          </cell>
        </row>
        <row r="4781">
          <cell r="C4781">
            <v>0</v>
          </cell>
        </row>
        <row r="4782">
          <cell r="C4782">
            <v>0</v>
          </cell>
        </row>
        <row r="4783">
          <cell r="C4783">
            <v>0</v>
          </cell>
        </row>
        <row r="4784">
          <cell r="C4784">
            <v>0</v>
          </cell>
        </row>
        <row r="4785">
          <cell r="C4785">
            <v>0</v>
          </cell>
        </row>
        <row r="4786">
          <cell r="C4786">
            <v>0</v>
          </cell>
        </row>
        <row r="4787">
          <cell r="C4787">
            <v>0</v>
          </cell>
        </row>
        <row r="4788">
          <cell r="C4788">
            <v>0</v>
          </cell>
        </row>
        <row r="4789">
          <cell r="C4789">
            <v>0</v>
          </cell>
        </row>
        <row r="4790">
          <cell r="C4790">
            <v>0</v>
          </cell>
        </row>
        <row r="4791">
          <cell r="C4791">
            <v>0</v>
          </cell>
        </row>
        <row r="4792">
          <cell r="C4792">
            <v>0</v>
          </cell>
        </row>
        <row r="4793">
          <cell r="C4793">
            <v>0</v>
          </cell>
        </row>
        <row r="4794">
          <cell r="C4794">
            <v>0</v>
          </cell>
        </row>
        <row r="4795">
          <cell r="C4795">
            <v>0</v>
          </cell>
        </row>
        <row r="4796">
          <cell r="C4796">
            <v>0</v>
          </cell>
        </row>
        <row r="4797">
          <cell r="C4797">
            <v>0</v>
          </cell>
        </row>
        <row r="4798">
          <cell r="C4798">
            <v>0</v>
          </cell>
        </row>
        <row r="4799">
          <cell r="C4799">
            <v>0</v>
          </cell>
        </row>
        <row r="4800">
          <cell r="C4800">
            <v>0</v>
          </cell>
        </row>
        <row r="4801">
          <cell r="C4801">
            <v>0</v>
          </cell>
        </row>
        <row r="4802">
          <cell r="C4802">
            <v>0</v>
          </cell>
        </row>
        <row r="4803">
          <cell r="C4803">
            <v>0</v>
          </cell>
        </row>
        <row r="4804">
          <cell r="C4804">
            <v>0</v>
          </cell>
        </row>
        <row r="4805">
          <cell r="C4805">
            <v>0</v>
          </cell>
        </row>
        <row r="4806">
          <cell r="C4806">
            <v>0</v>
          </cell>
        </row>
        <row r="4807">
          <cell r="C4807">
            <v>0</v>
          </cell>
        </row>
        <row r="4808">
          <cell r="C4808">
            <v>0</v>
          </cell>
        </row>
        <row r="4809">
          <cell r="C4809">
            <v>0</v>
          </cell>
        </row>
        <row r="4810">
          <cell r="C4810">
            <v>0</v>
          </cell>
        </row>
        <row r="4811">
          <cell r="C4811">
            <v>0</v>
          </cell>
        </row>
        <row r="4812">
          <cell r="C4812">
            <v>0</v>
          </cell>
        </row>
        <row r="4813">
          <cell r="C4813">
            <v>0</v>
          </cell>
        </row>
        <row r="4814">
          <cell r="C4814">
            <v>0</v>
          </cell>
        </row>
        <row r="4815">
          <cell r="C4815">
            <v>0</v>
          </cell>
        </row>
        <row r="4816">
          <cell r="C4816">
            <v>0</v>
          </cell>
        </row>
        <row r="4817">
          <cell r="C4817">
            <v>0</v>
          </cell>
        </row>
        <row r="4818">
          <cell r="C4818">
            <v>0</v>
          </cell>
        </row>
        <row r="4819">
          <cell r="C4819">
            <v>0</v>
          </cell>
        </row>
        <row r="4820">
          <cell r="C4820">
            <v>0</v>
          </cell>
        </row>
        <row r="4821">
          <cell r="C4821">
            <v>0</v>
          </cell>
        </row>
        <row r="4822">
          <cell r="C4822">
            <v>0</v>
          </cell>
        </row>
        <row r="4823">
          <cell r="C4823">
            <v>0</v>
          </cell>
        </row>
        <row r="4824">
          <cell r="C4824">
            <v>0</v>
          </cell>
        </row>
        <row r="4825">
          <cell r="C4825">
            <v>0</v>
          </cell>
        </row>
        <row r="4826">
          <cell r="C4826">
            <v>0</v>
          </cell>
        </row>
        <row r="4827">
          <cell r="C4827">
            <v>0</v>
          </cell>
        </row>
        <row r="4828">
          <cell r="C4828">
            <v>0</v>
          </cell>
        </row>
        <row r="4829">
          <cell r="C4829">
            <v>0</v>
          </cell>
        </row>
        <row r="4830">
          <cell r="C4830">
            <v>0</v>
          </cell>
        </row>
        <row r="4831">
          <cell r="C4831">
            <v>0</v>
          </cell>
        </row>
        <row r="4832">
          <cell r="C4832">
            <v>0</v>
          </cell>
        </row>
        <row r="4833">
          <cell r="C4833">
            <v>0</v>
          </cell>
        </row>
        <row r="4834">
          <cell r="C4834">
            <v>0</v>
          </cell>
        </row>
        <row r="4835">
          <cell r="C4835">
            <v>0</v>
          </cell>
        </row>
        <row r="4836">
          <cell r="C4836">
            <v>0</v>
          </cell>
        </row>
        <row r="4837">
          <cell r="C4837">
            <v>0</v>
          </cell>
        </row>
        <row r="4838">
          <cell r="C4838">
            <v>0</v>
          </cell>
        </row>
        <row r="4839">
          <cell r="C4839">
            <v>0</v>
          </cell>
        </row>
        <row r="4840">
          <cell r="C4840">
            <v>0</v>
          </cell>
        </row>
        <row r="4841">
          <cell r="C4841">
            <v>0</v>
          </cell>
        </row>
        <row r="4842">
          <cell r="C4842">
            <v>0</v>
          </cell>
        </row>
        <row r="4843">
          <cell r="C4843">
            <v>0</v>
          </cell>
        </row>
        <row r="4844">
          <cell r="C4844">
            <v>0</v>
          </cell>
        </row>
        <row r="4845">
          <cell r="C4845">
            <v>0</v>
          </cell>
        </row>
        <row r="4846">
          <cell r="C4846">
            <v>0</v>
          </cell>
        </row>
        <row r="4847">
          <cell r="C4847">
            <v>0</v>
          </cell>
        </row>
        <row r="4848">
          <cell r="C4848">
            <v>0</v>
          </cell>
        </row>
        <row r="4849">
          <cell r="C4849">
            <v>0</v>
          </cell>
        </row>
        <row r="4850">
          <cell r="C4850">
            <v>0</v>
          </cell>
        </row>
        <row r="4851">
          <cell r="C4851">
            <v>0</v>
          </cell>
        </row>
        <row r="4852">
          <cell r="C4852">
            <v>0</v>
          </cell>
        </row>
        <row r="4853">
          <cell r="C4853">
            <v>0</v>
          </cell>
        </row>
        <row r="4854">
          <cell r="C4854">
            <v>0</v>
          </cell>
        </row>
        <row r="4855">
          <cell r="C4855">
            <v>0</v>
          </cell>
        </row>
        <row r="4856">
          <cell r="C4856">
            <v>0</v>
          </cell>
        </row>
        <row r="4857">
          <cell r="C4857">
            <v>0</v>
          </cell>
        </row>
        <row r="4858">
          <cell r="C4858">
            <v>0</v>
          </cell>
        </row>
        <row r="4859">
          <cell r="C4859">
            <v>0</v>
          </cell>
        </row>
        <row r="4860">
          <cell r="C4860">
            <v>0</v>
          </cell>
        </row>
        <row r="4861">
          <cell r="C4861">
            <v>0</v>
          </cell>
        </row>
        <row r="4862">
          <cell r="C4862">
            <v>0</v>
          </cell>
        </row>
        <row r="4863">
          <cell r="C4863">
            <v>0</v>
          </cell>
        </row>
        <row r="4864">
          <cell r="C4864">
            <v>0</v>
          </cell>
        </row>
        <row r="4865">
          <cell r="C4865">
            <v>0</v>
          </cell>
        </row>
        <row r="4866">
          <cell r="C4866">
            <v>0</v>
          </cell>
        </row>
        <row r="4867">
          <cell r="C4867">
            <v>0</v>
          </cell>
        </row>
        <row r="4868">
          <cell r="C4868">
            <v>0</v>
          </cell>
        </row>
        <row r="4869">
          <cell r="C4869">
            <v>0</v>
          </cell>
        </row>
        <row r="4870">
          <cell r="C4870">
            <v>0</v>
          </cell>
        </row>
        <row r="4871">
          <cell r="C4871">
            <v>0</v>
          </cell>
        </row>
        <row r="4872">
          <cell r="C4872">
            <v>0</v>
          </cell>
        </row>
        <row r="4873">
          <cell r="C4873">
            <v>0</v>
          </cell>
        </row>
        <row r="4874">
          <cell r="C4874">
            <v>0</v>
          </cell>
        </row>
        <row r="4875">
          <cell r="C4875">
            <v>0</v>
          </cell>
        </row>
        <row r="4876">
          <cell r="C4876">
            <v>0</v>
          </cell>
        </row>
        <row r="4877">
          <cell r="C4877">
            <v>0</v>
          </cell>
        </row>
        <row r="4878">
          <cell r="C4878">
            <v>0</v>
          </cell>
        </row>
        <row r="4879">
          <cell r="C4879">
            <v>0</v>
          </cell>
        </row>
        <row r="4880">
          <cell r="C4880">
            <v>0</v>
          </cell>
        </row>
        <row r="4881">
          <cell r="C4881">
            <v>0</v>
          </cell>
        </row>
        <row r="4882">
          <cell r="C4882">
            <v>0</v>
          </cell>
        </row>
        <row r="4883">
          <cell r="C4883">
            <v>0</v>
          </cell>
        </row>
        <row r="4884">
          <cell r="C4884">
            <v>0</v>
          </cell>
        </row>
        <row r="4885">
          <cell r="C4885">
            <v>0</v>
          </cell>
        </row>
        <row r="4886">
          <cell r="C4886">
            <v>0</v>
          </cell>
        </row>
        <row r="4887">
          <cell r="C4887">
            <v>0</v>
          </cell>
        </row>
        <row r="4888">
          <cell r="C4888">
            <v>0</v>
          </cell>
        </row>
        <row r="4889">
          <cell r="C4889">
            <v>0</v>
          </cell>
        </row>
        <row r="4890">
          <cell r="C4890">
            <v>0</v>
          </cell>
        </row>
        <row r="4891">
          <cell r="C4891">
            <v>0</v>
          </cell>
        </row>
        <row r="4892">
          <cell r="C4892">
            <v>0</v>
          </cell>
        </row>
        <row r="4893">
          <cell r="C4893">
            <v>0</v>
          </cell>
        </row>
        <row r="4894">
          <cell r="C4894">
            <v>0</v>
          </cell>
        </row>
        <row r="4895">
          <cell r="C4895">
            <v>0</v>
          </cell>
        </row>
        <row r="4896">
          <cell r="C4896">
            <v>0</v>
          </cell>
        </row>
        <row r="4897">
          <cell r="C4897">
            <v>0</v>
          </cell>
        </row>
        <row r="4898">
          <cell r="C4898">
            <v>0</v>
          </cell>
        </row>
        <row r="4899">
          <cell r="C4899">
            <v>0</v>
          </cell>
        </row>
        <row r="4900">
          <cell r="C4900">
            <v>0</v>
          </cell>
        </row>
        <row r="4901">
          <cell r="C4901">
            <v>0</v>
          </cell>
        </row>
        <row r="4902">
          <cell r="C4902">
            <v>0</v>
          </cell>
        </row>
        <row r="4903">
          <cell r="C4903">
            <v>0</v>
          </cell>
        </row>
        <row r="4904">
          <cell r="C4904">
            <v>0</v>
          </cell>
        </row>
        <row r="4905">
          <cell r="C4905">
            <v>0</v>
          </cell>
        </row>
        <row r="4906">
          <cell r="C4906">
            <v>0</v>
          </cell>
        </row>
        <row r="4907">
          <cell r="C4907">
            <v>0</v>
          </cell>
        </row>
        <row r="4908">
          <cell r="C4908">
            <v>0</v>
          </cell>
        </row>
        <row r="4909">
          <cell r="C4909">
            <v>0</v>
          </cell>
        </row>
        <row r="4910">
          <cell r="C4910">
            <v>0</v>
          </cell>
        </row>
        <row r="4911">
          <cell r="C4911">
            <v>0</v>
          </cell>
        </row>
        <row r="4912">
          <cell r="C4912">
            <v>0</v>
          </cell>
        </row>
        <row r="4913">
          <cell r="C4913">
            <v>0</v>
          </cell>
        </row>
        <row r="4914">
          <cell r="C4914">
            <v>0</v>
          </cell>
        </row>
        <row r="4915">
          <cell r="C4915">
            <v>0</v>
          </cell>
        </row>
        <row r="4916">
          <cell r="C4916">
            <v>0</v>
          </cell>
        </row>
        <row r="4917">
          <cell r="C4917">
            <v>0</v>
          </cell>
        </row>
        <row r="4918">
          <cell r="C4918">
            <v>0</v>
          </cell>
        </row>
        <row r="4919">
          <cell r="C4919">
            <v>0</v>
          </cell>
        </row>
        <row r="4920">
          <cell r="C4920">
            <v>0</v>
          </cell>
        </row>
        <row r="4921">
          <cell r="C4921">
            <v>0</v>
          </cell>
        </row>
        <row r="4922">
          <cell r="C4922">
            <v>0</v>
          </cell>
        </row>
        <row r="4923">
          <cell r="C4923">
            <v>0</v>
          </cell>
        </row>
        <row r="4924">
          <cell r="C4924">
            <v>0</v>
          </cell>
        </row>
        <row r="4925">
          <cell r="C4925">
            <v>0</v>
          </cell>
        </row>
        <row r="4926">
          <cell r="C4926">
            <v>0</v>
          </cell>
        </row>
        <row r="4927">
          <cell r="C4927">
            <v>0</v>
          </cell>
        </row>
        <row r="4928">
          <cell r="C4928">
            <v>0</v>
          </cell>
        </row>
        <row r="4929">
          <cell r="C4929">
            <v>0</v>
          </cell>
        </row>
        <row r="4930">
          <cell r="C4930">
            <v>0</v>
          </cell>
        </row>
        <row r="4931">
          <cell r="C4931">
            <v>0</v>
          </cell>
        </row>
        <row r="4932">
          <cell r="C4932">
            <v>0</v>
          </cell>
        </row>
        <row r="4933">
          <cell r="C4933">
            <v>0</v>
          </cell>
        </row>
        <row r="4934">
          <cell r="C4934">
            <v>0</v>
          </cell>
        </row>
        <row r="4935">
          <cell r="C4935">
            <v>0</v>
          </cell>
        </row>
        <row r="4936">
          <cell r="C4936">
            <v>0</v>
          </cell>
        </row>
        <row r="4937">
          <cell r="C4937">
            <v>0</v>
          </cell>
        </row>
        <row r="4938">
          <cell r="C4938">
            <v>0</v>
          </cell>
        </row>
        <row r="4939">
          <cell r="C4939">
            <v>0</v>
          </cell>
        </row>
        <row r="4940">
          <cell r="C4940">
            <v>0</v>
          </cell>
        </row>
        <row r="4941">
          <cell r="C4941">
            <v>0</v>
          </cell>
        </row>
        <row r="4942">
          <cell r="C4942">
            <v>0</v>
          </cell>
        </row>
        <row r="4943">
          <cell r="C4943">
            <v>0</v>
          </cell>
        </row>
        <row r="4944">
          <cell r="C4944">
            <v>0</v>
          </cell>
        </row>
        <row r="4945">
          <cell r="C4945">
            <v>0</v>
          </cell>
        </row>
        <row r="4946">
          <cell r="C4946">
            <v>0</v>
          </cell>
        </row>
        <row r="4947">
          <cell r="C4947">
            <v>0</v>
          </cell>
        </row>
        <row r="4948">
          <cell r="C4948">
            <v>0</v>
          </cell>
        </row>
        <row r="4949">
          <cell r="C4949">
            <v>0</v>
          </cell>
        </row>
        <row r="4950">
          <cell r="C4950">
            <v>0</v>
          </cell>
        </row>
        <row r="4951">
          <cell r="C4951">
            <v>0</v>
          </cell>
        </row>
        <row r="4952">
          <cell r="C4952">
            <v>0</v>
          </cell>
        </row>
        <row r="4953">
          <cell r="C4953">
            <v>0</v>
          </cell>
        </row>
        <row r="4954">
          <cell r="C4954">
            <v>0</v>
          </cell>
        </row>
        <row r="4955">
          <cell r="C4955">
            <v>0</v>
          </cell>
        </row>
        <row r="4956">
          <cell r="C4956">
            <v>0</v>
          </cell>
        </row>
        <row r="4957">
          <cell r="C4957">
            <v>0</v>
          </cell>
        </row>
        <row r="4958">
          <cell r="C4958">
            <v>0</v>
          </cell>
        </row>
        <row r="4959">
          <cell r="C4959">
            <v>0</v>
          </cell>
        </row>
        <row r="4960">
          <cell r="C4960">
            <v>0</v>
          </cell>
        </row>
        <row r="4961">
          <cell r="C4961">
            <v>0</v>
          </cell>
        </row>
        <row r="4962">
          <cell r="C4962">
            <v>0</v>
          </cell>
        </row>
        <row r="4963">
          <cell r="C4963">
            <v>0</v>
          </cell>
        </row>
        <row r="4964">
          <cell r="C4964">
            <v>0</v>
          </cell>
        </row>
        <row r="4965">
          <cell r="C4965">
            <v>0</v>
          </cell>
        </row>
        <row r="4966">
          <cell r="C4966">
            <v>0</v>
          </cell>
        </row>
        <row r="4967">
          <cell r="C4967">
            <v>0</v>
          </cell>
        </row>
        <row r="4968">
          <cell r="C4968">
            <v>0</v>
          </cell>
        </row>
        <row r="4969">
          <cell r="C4969">
            <v>0</v>
          </cell>
        </row>
        <row r="4970">
          <cell r="C4970">
            <v>0</v>
          </cell>
        </row>
        <row r="4971">
          <cell r="C4971">
            <v>0</v>
          </cell>
        </row>
        <row r="4972">
          <cell r="C4972">
            <v>0</v>
          </cell>
        </row>
        <row r="4973">
          <cell r="C4973">
            <v>0</v>
          </cell>
        </row>
        <row r="4974">
          <cell r="C4974">
            <v>0</v>
          </cell>
        </row>
        <row r="4975">
          <cell r="C4975">
            <v>0</v>
          </cell>
        </row>
        <row r="4976">
          <cell r="C4976">
            <v>0</v>
          </cell>
        </row>
        <row r="4977">
          <cell r="C4977">
            <v>0</v>
          </cell>
        </row>
        <row r="4978">
          <cell r="C4978">
            <v>0</v>
          </cell>
        </row>
        <row r="4979">
          <cell r="C4979">
            <v>0</v>
          </cell>
        </row>
        <row r="4980">
          <cell r="C4980">
            <v>0</v>
          </cell>
        </row>
        <row r="4981">
          <cell r="C4981">
            <v>0</v>
          </cell>
        </row>
        <row r="4982">
          <cell r="C4982">
            <v>0</v>
          </cell>
        </row>
        <row r="4983">
          <cell r="C4983">
            <v>0</v>
          </cell>
        </row>
        <row r="4984">
          <cell r="C4984">
            <v>0</v>
          </cell>
        </row>
        <row r="4985">
          <cell r="C4985">
            <v>0</v>
          </cell>
        </row>
        <row r="4986">
          <cell r="C4986">
            <v>0</v>
          </cell>
        </row>
        <row r="4987">
          <cell r="C4987">
            <v>0</v>
          </cell>
        </row>
        <row r="4988">
          <cell r="C4988">
            <v>0</v>
          </cell>
        </row>
        <row r="4989">
          <cell r="C4989">
            <v>0</v>
          </cell>
        </row>
        <row r="4990">
          <cell r="C4990">
            <v>0</v>
          </cell>
        </row>
        <row r="4991">
          <cell r="C4991">
            <v>0</v>
          </cell>
        </row>
        <row r="4992">
          <cell r="C4992">
            <v>0</v>
          </cell>
        </row>
        <row r="4993">
          <cell r="C4993">
            <v>0</v>
          </cell>
        </row>
        <row r="4994">
          <cell r="C4994">
            <v>0</v>
          </cell>
        </row>
        <row r="4995">
          <cell r="C4995">
            <v>0</v>
          </cell>
        </row>
        <row r="4996">
          <cell r="C4996">
            <v>0</v>
          </cell>
        </row>
        <row r="4997">
          <cell r="C4997">
            <v>0</v>
          </cell>
        </row>
        <row r="4998">
          <cell r="C4998">
            <v>0</v>
          </cell>
        </row>
        <row r="4999">
          <cell r="C4999">
            <v>0</v>
          </cell>
        </row>
        <row r="5000">
          <cell r="C5000">
            <v>0</v>
          </cell>
        </row>
        <row r="5001">
          <cell r="C5001">
            <v>0</v>
          </cell>
        </row>
        <row r="5002">
          <cell r="C5002">
            <v>0</v>
          </cell>
        </row>
        <row r="5003">
          <cell r="C5003">
            <v>0</v>
          </cell>
        </row>
        <row r="5004">
          <cell r="C5004">
            <v>0</v>
          </cell>
        </row>
        <row r="5005">
          <cell r="C5005">
            <v>0</v>
          </cell>
        </row>
        <row r="5006">
          <cell r="C5006">
            <v>0</v>
          </cell>
        </row>
        <row r="5007">
          <cell r="C5007">
            <v>0</v>
          </cell>
        </row>
        <row r="5008">
          <cell r="C5008">
            <v>0</v>
          </cell>
        </row>
        <row r="5009">
          <cell r="C5009">
            <v>0</v>
          </cell>
        </row>
        <row r="5010">
          <cell r="C5010">
            <v>0</v>
          </cell>
        </row>
        <row r="5011">
          <cell r="C5011">
            <v>0</v>
          </cell>
        </row>
        <row r="5012">
          <cell r="C5012">
            <v>0</v>
          </cell>
        </row>
        <row r="5013">
          <cell r="C5013">
            <v>0</v>
          </cell>
        </row>
        <row r="5014">
          <cell r="C5014">
            <v>0</v>
          </cell>
        </row>
        <row r="5015">
          <cell r="C5015">
            <v>0</v>
          </cell>
        </row>
        <row r="5016">
          <cell r="C5016">
            <v>0</v>
          </cell>
        </row>
        <row r="5017">
          <cell r="C5017">
            <v>0</v>
          </cell>
        </row>
        <row r="5018">
          <cell r="C5018">
            <v>0</v>
          </cell>
        </row>
        <row r="5019">
          <cell r="C5019">
            <v>0</v>
          </cell>
        </row>
        <row r="5020">
          <cell r="C5020">
            <v>0</v>
          </cell>
        </row>
        <row r="5021">
          <cell r="C5021">
            <v>0</v>
          </cell>
        </row>
        <row r="5022">
          <cell r="C5022">
            <v>0</v>
          </cell>
        </row>
        <row r="5023">
          <cell r="C5023">
            <v>0</v>
          </cell>
        </row>
        <row r="5024">
          <cell r="C5024">
            <v>0</v>
          </cell>
        </row>
        <row r="5025">
          <cell r="C5025">
            <v>0</v>
          </cell>
        </row>
        <row r="5026">
          <cell r="C5026">
            <v>0</v>
          </cell>
        </row>
        <row r="5027">
          <cell r="C5027">
            <v>0</v>
          </cell>
        </row>
        <row r="5028">
          <cell r="C5028">
            <v>0</v>
          </cell>
        </row>
        <row r="5029">
          <cell r="C5029">
            <v>0</v>
          </cell>
        </row>
        <row r="5030">
          <cell r="C5030">
            <v>0</v>
          </cell>
        </row>
        <row r="5031">
          <cell r="C5031">
            <v>0</v>
          </cell>
        </row>
        <row r="5032">
          <cell r="C5032">
            <v>0</v>
          </cell>
        </row>
        <row r="5033">
          <cell r="C5033">
            <v>0</v>
          </cell>
        </row>
        <row r="5034">
          <cell r="C5034">
            <v>0</v>
          </cell>
        </row>
        <row r="5035">
          <cell r="C5035">
            <v>0</v>
          </cell>
        </row>
        <row r="5036">
          <cell r="C5036">
            <v>0</v>
          </cell>
        </row>
        <row r="5037">
          <cell r="C5037">
            <v>0</v>
          </cell>
        </row>
        <row r="5038">
          <cell r="C5038">
            <v>0</v>
          </cell>
        </row>
        <row r="5039">
          <cell r="C5039">
            <v>0</v>
          </cell>
        </row>
        <row r="5040">
          <cell r="C5040">
            <v>0</v>
          </cell>
        </row>
        <row r="5041">
          <cell r="C5041">
            <v>0</v>
          </cell>
        </row>
        <row r="5042">
          <cell r="C5042">
            <v>0</v>
          </cell>
        </row>
        <row r="5043">
          <cell r="C5043">
            <v>0</v>
          </cell>
        </row>
        <row r="5044">
          <cell r="C5044">
            <v>0</v>
          </cell>
        </row>
        <row r="5045">
          <cell r="C5045">
            <v>0</v>
          </cell>
        </row>
        <row r="5046">
          <cell r="C5046">
            <v>0</v>
          </cell>
        </row>
        <row r="5047">
          <cell r="C5047">
            <v>0</v>
          </cell>
        </row>
        <row r="5048">
          <cell r="C5048">
            <v>0</v>
          </cell>
        </row>
        <row r="5049">
          <cell r="C5049">
            <v>0</v>
          </cell>
        </row>
        <row r="5050">
          <cell r="C5050">
            <v>0</v>
          </cell>
        </row>
        <row r="5051">
          <cell r="C5051">
            <v>0</v>
          </cell>
        </row>
        <row r="5052">
          <cell r="C5052">
            <v>0</v>
          </cell>
        </row>
        <row r="5053">
          <cell r="C5053">
            <v>0</v>
          </cell>
        </row>
        <row r="5054">
          <cell r="C5054">
            <v>0</v>
          </cell>
        </row>
        <row r="5055">
          <cell r="C5055">
            <v>0</v>
          </cell>
        </row>
        <row r="5056">
          <cell r="C5056">
            <v>0</v>
          </cell>
        </row>
        <row r="5057">
          <cell r="C5057">
            <v>0</v>
          </cell>
        </row>
        <row r="5058">
          <cell r="C5058">
            <v>0</v>
          </cell>
        </row>
        <row r="5059">
          <cell r="C5059">
            <v>0</v>
          </cell>
        </row>
        <row r="5060">
          <cell r="C5060">
            <v>0</v>
          </cell>
        </row>
        <row r="5061">
          <cell r="C5061">
            <v>0</v>
          </cell>
        </row>
        <row r="5062">
          <cell r="C5062">
            <v>0</v>
          </cell>
        </row>
        <row r="5063">
          <cell r="C5063">
            <v>0</v>
          </cell>
        </row>
        <row r="5064">
          <cell r="C5064">
            <v>0</v>
          </cell>
        </row>
        <row r="5065">
          <cell r="C5065">
            <v>0</v>
          </cell>
        </row>
        <row r="5066">
          <cell r="C5066">
            <v>0</v>
          </cell>
        </row>
        <row r="5067">
          <cell r="C5067">
            <v>0</v>
          </cell>
        </row>
        <row r="5068">
          <cell r="C5068">
            <v>0</v>
          </cell>
        </row>
        <row r="5069">
          <cell r="C5069">
            <v>0</v>
          </cell>
        </row>
        <row r="5070">
          <cell r="C5070">
            <v>0</v>
          </cell>
        </row>
        <row r="5071">
          <cell r="C5071">
            <v>0</v>
          </cell>
        </row>
        <row r="5072">
          <cell r="C5072">
            <v>0</v>
          </cell>
        </row>
        <row r="5073">
          <cell r="C5073">
            <v>0</v>
          </cell>
        </row>
        <row r="5074">
          <cell r="C5074">
            <v>0</v>
          </cell>
        </row>
        <row r="5075">
          <cell r="C5075">
            <v>0</v>
          </cell>
        </row>
        <row r="5076">
          <cell r="C5076">
            <v>0</v>
          </cell>
        </row>
        <row r="5077">
          <cell r="C5077">
            <v>0</v>
          </cell>
        </row>
        <row r="5078">
          <cell r="C5078">
            <v>0</v>
          </cell>
        </row>
        <row r="5079">
          <cell r="C5079">
            <v>0</v>
          </cell>
        </row>
        <row r="5080">
          <cell r="C5080">
            <v>0</v>
          </cell>
        </row>
        <row r="5081">
          <cell r="C5081">
            <v>0</v>
          </cell>
        </row>
        <row r="5082">
          <cell r="C5082">
            <v>0</v>
          </cell>
        </row>
        <row r="5083">
          <cell r="C5083">
            <v>0</v>
          </cell>
        </row>
        <row r="5084">
          <cell r="C5084">
            <v>0</v>
          </cell>
        </row>
        <row r="5085">
          <cell r="C5085">
            <v>0</v>
          </cell>
        </row>
        <row r="5086">
          <cell r="C5086">
            <v>0</v>
          </cell>
        </row>
        <row r="5087">
          <cell r="C5087">
            <v>0</v>
          </cell>
        </row>
        <row r="5088">
          <cell r="C5088">
            <v>0</v>
          </cell>
        </row>
        <row r="5089">
          <cell r="C5089">
            <v>0</v>
          </cell>
        </row>
        <row r="5090">
          <cell r="C5090">
            <v>0</v>
          </cell>
        </row>
        <row r="5091">
          <cell r="C5091">
            <v>0</v>
          </cell>
        </row>
        <row r="5092">
          <cell r="C5092">
            <v>0</v>
          </cell>
        </row>
        <row r="5093">
          <cell r="C5093">
            <v>0</v>
          </cell>
        </row>
        <row r="5094">
          <cell r="C5094">
            <v>0</v>
          </cell>
        </row>
        <row r="5095">
          <cell r="C5095">
            <v>0</v>
          </cell>
        </row>
        <row r="5096">
          <cell r="C5096">
            <v>0</v>
          </cell>
        </row>
        <row r="5097">
          <cell r="C5097">
            <v>0</v>
          </cell>
        </row>
        <row r="5098">
          <cell r="C5098">
            <v>0</v>
          </cell>
        </row>
        <row r="5099">
          <cell r="C5099">
            <v>0</v>
          </cell>
        </row>
        <row r="5100">
          <cell r="C5100">
            <v>0</v>
          </cell>
        </row>
        <row r="5101">
          <cell r="C5101">
            <v>0</v>
          </cell>
        </row>
        <row r="5102">
          <cell r="C5102">
            <v>0</v>
          </cell>
        </row>
        <row r="5103">
          <cell r="C5103">
            <v>0</v>
          </cell>
        </row>
        <row r="5104">
          <cell r="C5104">
            <v>0</v>
          </cell>
        </row>
        <row r="5105">
          <cell r="C5105">
            <v>0</v>
          </cell>
        </row>
        <row r="5106">
          <cell r="C5106">
            <v>0</v>
          </cell>
        </row>
        <row r="5107">
          <cell r="C5107">
            <v>0</v>
          </cell>
        </row>
        <row r="5108">
          <cell r="C5108">
            <v>0</v>
          </cell>
        </row>
        <row r="5109">
          <cell r="C5109">
            <v>0</v>
          </cell>
        </row>
        <row r="5110">
          <cell r="C5110">
            <v>0</v>
          </cell>
        </row>
        <row r="5111">
          <cell r="C5111">
            <v>0</v>
          </cell>
        </row>
        <row r="5112">
          <cell r="C5112">
            <v>0</v>
          </cell>
        </row>
        <row r="5113">
          <cell r="C5113">
            <v>0</v>
          </cell>
        </row>
        <row r="5114">
          <cell r="C5114">
            <v>0</v>
          </cell>
        </row>
        <row r="5115">
          <cell r="C5115">
            <v>0</v>
          </cell>
        </row>
        <row r="5116">
          <cell r="C5116">
            <v>0</v>
          </cell>
        </row>
        <row r="5117">
          <cell r="C5117">
            <v>0</v>
          </cell>
        </row>
        <row r="5118">
          <cell r="C5118">
            <v>0</v>
          </cell>
        </row>
        <row r="5119">
          <cell r="C5119">
            <v>0</v>
          </cell>
        </row>
        <row r="5120">
          <cell r="C5120">
            <v>0</v>
          </cell>
        </row>
        <row r="5121">
          <cell r="C5121">
            <v>0</v>
          </cell>
        </row>
        <row r="5122">
          <cell r="C5122">
            <v>0</v>
          </cell>
        </row>
        <row r="5123">
          <cell r="C5123">
            <v>0</v>
          </cell>
        </row>
        <row r="5124">
          <cell r="C5124">
            <v>0</v>
          </cell>
        </row>
        <row r="5125">
          <cell r="C5125">
            <v>0</v>
          </cell>
        </row>
        <row r="5126">
          <cell r="C5126">
            <v>0</v>
          </cell>
        </row>
        <row r="5127">
          <cell r="C5127">
            <v>0</v>
          </cell>
        </row>
        <row r="5128">
          <cell r="C5128">
            <v>0</v>
          </cell>
        </row>
        <row r="5129">
          <cell r="C5129">
            <v>0</v>
          </cell>
        </row>
        <row r="5130">
          <cell r="C5130">
            <v>0</v>
          </cell>
        </row>
        <row r="5131">
          <cell r="C5131">
            <v>0</v>
          </cell>
        </row>
        <row r="5132">
          <cell r="C5132">
            <v>0</v>
          </cell>
        </row>
        <row r="5133">
          <cell r="C5133">
            <v>0</v>
          </cell>
        </row>
        <row r="5134">
          <cell r="C5134">
            <v>0</v>
          </cell>
        </row>
        <row r="5135">
          <cell r="C5135">
            <v>0</v>
          </cell>
        </row>
        <row r="5136">
          <cell r="C5136">
            <v>0</v>
          </cell>
        </row>
        <row r="5137">
          <cell r="C5137">
            <v>0</v>
          </cell>
        </row>
        <row r="5138">
          <cell r="C5138">
            <v>0</v>
          </cell>
        </row>
        <row r="5139">
          <cell r="C5139">
            <v>0</v>
          </cell>
        </row>
        <row r="5140">
          <cell r="C5140">
            <v>0</v>
          </cell>
        </row>
        <row r="5141">
          <cell r="C5141">
            <v>0</v>
          </cell>
        </row>
        <row r="5142">
          <cell r="C5142">
            <v>0</v>
          </cell>
        </row>
        <row r="5143">
          <cell r="C5143">
            <v>0</v>
          </cell>
        </row>
        <row r="5144">
          <cell r="C5144">
            <v>0</v>
          </cell>
        </row>
        <row r="5145">
          <cell r="C5145">
            <v>0</v>
          </cell>
        </row>
        <row r="5146">
          <cell r="C5146">
            <v>0</v>
          </cell>
        </row>
        <row r="5147">
          <cell r="C5147">
            <v>0</v>
          </cell>
        </row>
        <row r="5148">
          <cell r="C5148">
            <v>0</v>
          </cell>
        </row>
        <row r="5149">
          <cell r="C5149">
            <v>0</v>
          </cell>
        </row>
        <row r="5150">
          <cell r="C5150">
            <v>0</v>
          </cell>
        </row>
        <row r="5151">
          <cell r="C5151">
            <v>0</v>
          </cell>
        </row>
        <row r="5152">
          <cell r="C5152">
            <v>0</v>
          </cell>
        </row>
        <row r="5153">
          <cell r="C5153">
            <v>0</v>
          </cell>
        </row>
        <row r="5154">
          <cell r="C5154">
            <v>0</v>
          </cell>
        </row>
        <row r="5155">
          <cell r="C5155">
            <v>0</v>
          </cell>
        </row>
        <row r="5156">
          <cell r="C5156">
            <v>0</v>
          </cell>
        </row>
        <row r="5157">
          <cell r="C5157">
            <v>0</v>
          </cell>
        </row>
        <row r="5158">
          <cell r="C5158">
            <v>0</v>
          </cell>
        </row>
        <row r="5159">
          <cell r="C5159">
            <v>0</v>
          </cell>
        </row>
        <row r="5160">
          <cell r="C5160">
            <v>0</v>
          </cell>
        </row>
        <row r="5161">
          <cell r="C5161">
            <v>0</v>
          </cell>
        </row>
        <row r="5162">
          <cell r="C5162">
            <v>0</v>
          </cell>
        </row>
        <row r="5163">
          <cell r="C5163">
            <v>0</v>
          </cell>
        </row>
        <row r="5164">
          <cell r="C5164">
            <v>0</v>
          </cell>
        </row>
        <row r="5165">
          <cell r="C5165">
            <v>0</v>
          </cell>
        </row>
        <row r="5166">
          <cell r="C5166">
            <v>0</v>
          </cell>
        </row>
        <row r="5167">
          <cell r="C5167">
            <v>0</v>
          </cell>
        </row>
        <row r="5168">
          <cell r="C5168">
            <v>0</v>
          </cell>
        </row>
        <row r="5169">
          <cell r="C5169">
            <v>0</v>
          </cell>
        </row>
        <row r="5170">
          <cell r="C5170">
            <v>0</v>
          </cell>
        </row>
        <row r="5171">
          <cell r="C5171">
            <v>0</v>
          </cell>
        </row>
        <row r="5172">
          <cell r="C5172">
            <v>0</v>
          </cell>
        </row>
        <row r="5173">
          <cell r="C5173">
            <v>0</v>
          </cell>
        </row>
        <row r="5174">
          <cell r="C5174">
            <v>0</v>
          </cell>
        </row>
        <row r="5175">
          <cell r="C5175">
            <v>0</v>
          </cell>
        </row>
        <row r="5176">
          <cell r="C5176">
            <v>0</v>
          </cell>
        </row>
        <row r="5177">
          <cell r="C5177">
            <v>0</v>
          </cell>
        </row>
        <row r="5178">
          <cell r="C5178">
            <v>0</v>
          </cell>
        </row>
        <row r="5179">
          <cell r="C5179">
            <v>0</v>
          </cell>
        </row>
        <row r="5180">
          <cell r="C5180">
            <v>0</v>
          </cell>
        </row>
        <row r="5181">
          <cell r="C5181">
            <v>0</v>
          </cell>
        </row>
        <row r="5182">
          <cell r="C5182">
            <v>0</v>
          </cell>
        </row>
        <row r="5183">
          <cell r="C5183">
            <v>0</v>
          </cell>
        </row>
        <row r="5184">
          <cell r="C5184">
            <v>0</v>
          </cell>
        </row>
        <row r="5185">
          <cell r="C5185">
            <v>0</v>
          </cell>
        </row>
        <row r="5186">
          <cell r="C5186">
            <v>0</v>
          </cell>
        </row>
        <row r="5187">
          <cell r="C5187">
            <v>0</v>
          </cell>
        </row>
        <row r="5188">
          <cell r="C5188">
            <v>0</v>
          </cell>
        </row>
        <row r="5189">
          <cell r="C5189">
            <v>0</v>
          </cell>
        </row>
        <row r="5190">
          <cell r="C5190">
            <v>0</v>
          </cell>
        </row>
        <row r="5191">
          <cell r="C5191">
            <v>0</v>
          </cell>
        </row>
        <row r="5192">
          <cell r="C5192">
            <v>0</v>
          </cell>
        </row>
        <row r="5193">
          <cell r="C5193">
            <v>0</v>
          </cell>
        </row>
        <row r="5194">
          <cell r="C5194">
            <v>0</v>
          </cell>
        </row>
        <row r="5195">
          <cell r="C5195">
            <v>0</v>
          </cell>
        </row>
        <row r="5196">
          <cell r="C5196">
            <v>0</v>
          </cell>
        </row>
        <row r="5197">
          <cell r="C5197">
            <v>0</v>
          </cell>
        </row>
        <row r="5198">
          <cell r="C5198">
            <v>0</v>
          </cell>
        </row>
        <row r="5199">
          <cell r="C5199">
            <v>0</v>
          </cell>
        </row>
        <row r="5200">
          <cell r="C5200">
            <v>0</v>
          </cell>
        </row>
        <row r="5201">
          <cell r="C5201">
            <v>0</v>
          </cell>
        </row>
        <row r="5202">
          <cell r="C5202">
            <v>0</v>
          </cell>
        </row>
        <row r="5203">
          <cell r="C5203">
            <v>0</v>
          </cell>
        </row>
        <row r="5204">
          <cell r="C5204">
            <v>0</v>
          </cell>
        </row>
        <row r="5205">
          <cell r="C5205">
            <v>0</v>
          </cell>
        </row>
        <row r="5206">
          <cell r="C5206">
            <v>0</v>
          </cell>
        </row>
        <row r="5207">
          <cell r="C5207">
            <v>0</v>
          </cell>
        </row>
        <row r="5208">
          <cell r="C5208">
            <v>0</v>
          </cell>
        </row>
        <row r="5209">
          <cell r="C5209">
            <v>0</v>
          </cell>
        </row>
        <row r="5210">
          <cell r="C5210">
            <v>0</v>
          </cell>
        </row>
        <row r="5211">
          <cell r="C5211">
            <v>0</v>
          </cell>
        </row>
        <row r="5212">
          <cell r="C5212">
            <v>0</v>
          </cell>
        </row>
        <row r="5213">
          <cell r="C5213">
            <v>0</v>
          </cell>
        </row>
        <row r="5214">
          <cell r="C5214">
            <v>0</v>
          </cell>
        </row>
        <row r="5215">
          <cell r="C5215">
            <v>0</v>
          </cell>
        </row>
        <row r="5216">
          <cell r="C5216">
            <v>0</v>
          </cell>
        </row>
        <row r="5217">
          <cell r="C5217">
            <v>0</v>
          </cell>
        </row>
        <row r="5218">
          <cell r="C5218">
            <v>0</v>
          </cell>
        </row>
        <row r="5219">
          <cell r="C5219">
            <v>0</v>
          </cell>
        </row>
        <row r="5220">
          <cell r="C5220">
            <v>0</v>
          </cell>
        </row>
        <row r="5221">
          <cell r="C5221">
            <v>0</v>
          </cell>
        </row>
        <row r="5222">
          <cell r="C5222">
            <v>0</v>
          </cell>
        </row>
        <row r="5223">
          <cell r="C5223">
            <v>0</v>
          </cell>
        </row>
        <row r="5224">
          <cell r="C5224">
            <v>0</v>
          </cell>
        </row>
        <row r="5225">
          <cell r="C5225">
            <v>0</v>
          </cell>
        </row>
        <row r="5226">
          <cell r="C5226">
            <v>0</v>
          </cell>
        </row>
        <row r="5227">
          <cell r="C5227">
            <v>0</v>
          </cell>
        </row>
        <row r="5228">
          <cell r="C5228">
            <v>0</v>
          </cell>
        </row>
        <row r="5229">
          <cell r="C5229">
            <v>0</v>
          </cell>
        </row>
        <row r="5230">
          <cell r="C5230">
            <v>0</v>
          </cell>
        </row>
        <row r="5231">
          <cell r="C5231">
            <v>0</v>
          </cell>
        </row>
        <row r="5232">
          <cell r="C5232">
            <v>0</v>
          </cell>
        </row>
        <row r="5233">
          <cell r="C5233">
            <v>0</v>
          </cell>
        </row>
        <row r="5234">
          <cell r="C5234">
            <v>0</v>
          </cell>
        </row>
        <row r="5235">
          <cell r="C5235">
            <v>0</v>
          </cell>
        </row>
        <row r="5236">
          <cell r="C5236">
            <v>0</v>
          </cell>
        </row>
        <row r="5237">
          <cell r="C5237">
            <v>0</v>
          </cell>
        </row>
        <row r="5238">
          <cell r="C5238">
            <v>0</v>
          </cell>
        </row>
        <row r="5239">
          <cell r="C5239">
            <v>0</v>
          </cell>
        </row>
        <row r="5240">
          <cell r="C5240">
            <v>0</v>
          </cell>
        </row>
        <row r="5241">
          <cell r="C5241">
            <v>0</v>
          </cell>
        </row>
        <row r="5242">
          <cell r="C5242">
            <v>0</v>
          </cell>
        </row>
        <row r="5243">
          <cell r="C5243">
            <v>0</v>
          </cell>
        </row>
        <row r="5244">
          <cell r="C5244">
            <v>0</v>
          </cell>
        </row>
        <row r="5245">
          <cell r="C5245">
            <v>0</v>
          </cell>
        </row>
        <row r="5246">
          <cell r="C5246">
            <v>0</v>
          </cell>
        </row>
        <row r="5247">
          <cell r="C5247">
            <v>0</v>
          </cell>
        </row>
        <row r="5248">
          <cell r="C5248">
            <v>0</v>
          </cell>
        </row>
        <row r="5249">
          <cell r="C5249">
            <v>0</v>
          </cell>
        </row>
        <row r="5250">
          <cell r="C5250">
            <v>0</v>
          </cell>
        </row>
        <row r="5251">
          <cell r="C5251">
            <v>0</v>
          </cell>
        </row>
        <row r="5252">
          <cell r="C5252">
            <v>0</v>
          </cell>
        </row>
        <row r="5253">
          <cell r="C5253">
            <v>0</v>
          </cell>
        </row>
        <row r="5254">
          <cell r="C5254">
            <v>0</v>
          </cell>
        </row>
        <row r="5255">
          <cell r="C5255">
            <v>0</v>
          </cell>
        </row>
        <row r="5256">
          <cell r="C5256">
            <v>0</v>
          </cell>
        </row>
        <row r="5257">
          <cell r="C5257">
            <v>0</v>
          </cell>
        </row>
        <row r="5258">
          <cell r="C5258">
            <v>0</v>
          </cell>
        </row>
        <row r="5259">
          <cell r="C5259">
            <v>0</v>
          </cell>
        </row>
        <row r="5260">
          <cell r="C5260">
            <v>0</v>
          </cell>
        </row>
        <row r="5261">
          <cell r="C5261">
            <v>0</v>
          </cell>
        </row>
        <row r="5262">
          <cell r="C5262">
            <v>0</v>
          </cell>
        </row>
        <row r="5263">
          <cell r="C5263">
            <v>0</v>
          </cell>
        </row>
        <row r="5264">
          <cell r="C5264">
            <v>0</v>
          </cell>
        </row>
        <row r="5265">
          <cell r="C5265">
            <v>0</v>
          </cell>
        </row>
        <row r="5266">
          <cell r="C5266">
            <v>0</v>
          </cell>
        </row>
        <row r="5267">
          <cell r="C5267">
            <v>0</v>
          </cell>
        </row>
        <row r="5268">
          <cell r="C5268">
            <v>0</v>
          </cell>
        </row>
        <row r="5269">
          <cell r="C5269">
            <v>0</v>
          </cell>
        </row>
        <row r="5270">
          <cell r="C5270">
            <v>0</v>
          </cell>
        </row>
        <row r="5271">
          <cell r="C5271">
            <v>0</v>
          </cell>
        </row>
        <row r="5272">
          <cell r="C5272">
            <v>0</v>
          </cell>
        </row>
        <row r="5273">
          <cell r="C5273">
            <v>0</v>
          </cell>
        </row>
        <row r="5274">
          <cell r="C5274">
            <v>0</v>
          </cell>
        </row>
        <row r="5275">
          <cell r="C5275">
            <v>0</v>
          </cell>
        </row>
        <row r="5276">
          <cell r="C5276">
            <v>0</v>
          </cell>
        </row>
        <row r="5277">
          <cell r="C5277">
            <v>0</v>
          </cell>
        </row>
        <row r="5278">
          <cell r="C5278">
            <v>0</v>
          </cell>
        </row>
        <row r="5279">
          <cell r="C5279">
            <v>0</v>
          </cell>
        </row>
        <row r="5280">
          <cell r="C5280">
            <v>0</v>
          </cell>
        </row>
        <row r="5281">
          <cell r="C5281">
            <v>0</v>
          </cell>
        </row>
        <row r="5282">
          <cell r="C5282">
            <v>0</v>
          </cell>
        </row>
        <row r="5283">
          <cell r="C5283">
            <v>0</v>
          </cell>
        </row>
        <row r="5284">
          <cell r="C5284">
            <v>0</v>
          </cell>
        </row>
        <row r="5285">
          <cell r="C5285">
            <v>0</v>
          </cell>
        </row>
        <row r="5286">
          <cell r="C5286">
            <v>0</v>
          </cell>
        </row>
        <row r="5287">
          <cell r="C5287">
            <v>0</v>
          </cell>
        </row>
        <row r="5288">
          <cell r="C5288">
            <v>0</v>
          </cell>
        </row>
        <row r="5289">
          <cell r="C5289">
            <v>0</v>
          </cell>
        </row>
        <row r="5290">
          <cell r="C5290">
            <v>0</v>
          </cell>
        </row>
        <row r="5291">
          <cell r="C5291">
            <v>0</v>
          </cell>
        </row>
        <row r="5292">
          <cell r="C5292">
            <v>0</v>
          </cell>
        </row>
        <row r="5293">
          <cell r="C5293">
            <v>0</v>
          </cell>
        </row>
        <row r="5294">
          <cell r="C5294">
            <v>0</v>
          </cell>
        </row>
        <row r="5295">
          <cell r="C5295">
            <v>0</v>
          </cell>
        </row>
        <row r="5296">
          <cell r="C5296">
            <v>0</v>
          </cell>
        </row>
        <row r="5297">
          <cell r="C5297">
            <v>0</v>
          </cell>
        </row>
        <row r="5298">
          <cell r="C5298">
            <v>0</v>
          </cell>
        </row>
        <row r="5299">
          <cell r="C5299">
            <v>0</v>
          </cell>
        </row>
        <row r="5300">
          <cell r="C5300">
            <v>0</v>
          </cell>
        </row>
        <row r="5301">
          <cell r="C5301">
            <v>0</v>
          </cell>
        </row>
        <row r="5302">
          <cell r="C5302">
            <v>0</v>
          </cell>
        </row>
        <row r="5303">
          <cell r="C5303">
            <v>0</v>
          </cell>
        </row>
        <row r="5304">
          <cell r="C5304">
            <v>0</v>
          </cell>
        </row>
        <row r="5305">
          <cell r="C5305">
            <v>0</v>
          </cell>
        </row>
        <row r="5306">
          <cell r="C5306">
            <v>0</v>
          </cell>
        </row>
        <row r="5307">
          <cell r="C5307">
            <v>0</v>
          </cell>
        </row>
        <row r="5308">
          <cell r="C5308">
            <v>0</v>
          </cell>
        </row>
        <row r="5309">
          <cell r="C5309">
            <v>0</v>
          </cell>
        </row>
        <row r="5310">
          <cell r="C5310">
            <v>0</v>
          </cell>
        </row>
        <row r="5311">
          <cell r="C5311">
            <v>0</v>
          </cell>
        </row>
        <row r="5312">
          <cell r="C5312">
            <v>0</v>
          </cell>
        </row>
        <row r="5313">
          <cell r="C5313">
            <v>0</v>
          </cell>
        </row>
        <row r="5314">
          <cell r="C5314">
            <v>0</v>
          </cell>
        </row>
        <row r="5315">
          <cell r="C5315">
            <v>0</v>
          </cell>
        </row>
        <row r="5316">
          <cell r="C5316">
            <v>0</v>
          </cell>
        </row>
        <row r="5317">
          <cell r="C5317">
            <v>0</v>
          </cell>
        </row>
        <row r="5318">
          <cell r="C5318">
            <v>0</v>
          </cell>
        </row>
        <row r="5319">
          <cell r="C5319">
            <v>0</v>
          </cell>
        </row>
        <row r="5320">
          <cell r="C5320">
            <v>0</v>
          </cell>
        </row>
        <row r="5321">
          <cell r="C5321">
            <v>0</v>
          </cell>
        </row>
        <row r="5322">
          <cell r="C5322">
            <v>0</v>
          </cell>
        </row>
        <row r="5323">
          <cell r="C5323">
            <v>0</v>
          </cell>
        </row>
        <row r="5324">
          <cell r="C5324">
            <v>0</v>
          </cell>
        </row>
        <row r="5325">
          <cell r="C5325">
            <v>0</v>
          </cell>
        </row>
        <row r="5326">
          <cell r="C5326">
            <v>0</v>
          </cell>
        </row>
        <row r="5327">
          <cell r="C5327">
            <v>0</v>
          </cell>
        </row>
        <row r="5328">
          <cell r="C5328">
            <v>0</v>
          </cell>
        </row>
        <row r="5329">
          <cell r="C5329">
            <v>0</v>
          </cell>
        </row>
        <row r="5330">
          <cell r="C5330">
            <v>0</v>
          </cell>
        </row>
        <row r="5331">
          <cell r="C5331">
            <v>0</v>
          </cell>
        </row>
        <row r="5332">
          <cell r="C5332">
            <v>0</v>
          </cell>
        </row>
        <row r="5333">
          <cell r="C5333">
            <v>0</v>
          </cell>
        </row>
        <row r="5334">
          <cell r="C5334">
            <v>0</v>
          </cell>
        </row>
        <row r="5335">
          <cell r="C5335">
            <v>0</v>
          </cell>
        </row>
        <row r="5336">
          <cell r="C5336">
            <v>0</v>
          </cell>
        </row>
        <row r="5337">
          <cell r="C5337">
            <v>0</v>
          </cell>
        </row>
        <row r="5338">
          <cell r="C5338">
            <v>0</v>
          </cell>
        </row>
        <row r="5339">
          <cell r="C5339">
            <v>0</v>
          </cell>
        </row>
        <row r="5340">
          <cell r="C5340">
            <v>0</v>
          </cell>
        </row>
        <row r="5341">
          <cell r="C5341">
            <v>0</v>
          </cell>
        </row>
        <row r="5342">
          <cell r="C5342">
            <v>0</v>
          </cell>
        </row>
        <row r="5343">
          <cell r="C5343">
            <v>0</v>
          </cell>
        </row>
        <row r="5344">
          <cell r="C5344">
            <v>0</v>
          </cell>
        </row>
        <row r="5345">
          <cell r="C5345">
            <v>0</v>
          </cell>
        </row>
        <row r="5346">
          <cell r="C5346">
            <v>0</v>
          </cell>
        </row>
        <row r="5347">
          <cell r="C5347">
            <v>0</v>
          </cell>
        </row>
        <row r="5348">
          <cell r="C5348">
            <v>0</v>
          </cell>
        </row>
        <row r="5349">
          <cell r="C5349">
            <v>0</v>
          </cell>
        </row>
        <row r="5350">
          <cell r="C5350">
            <v>0</v>
          </cell>
        </row>
        <row r="5351">
          <cell r="C5351">
            <v>0</v>
          </cell>
        </row>
        <row r="5352">
          <cell r="C5352">
            <v>0</v>
          </cell>
        </row>
        <row r="5353">
          <cell r="C5353">
            <v>0</v>
          </cell>
        </row>
        <row r="5354">
          <cell r="C5354">
            <v>0</v>
          </cell>
        </row>
        <row r="5355">
          <cell r="C5355">
            <v>0</v>
          </cell>
        </row>
        <row r="5356">
          <cell r="C5356">
            <v>0</v>
          </cell>
        </row>
        <row r="5357">
          <cell r="C5357">
            <v>0</v>
          </cell>
        </row>
        <row r="5358">
          <cell r="C5358">
            <v>0</v>
          </cell>
        </row>
        <row r="5359">
          <cell r="C5359">
            <v>0</v>
          </cell>
        </row>
        <row r="5360">
          <cell r="C5360">
            <v>0</v>
          </cell>
        </row>
        <row r="5361">
          <cell r="C5361">
            <v>0</v>
          </cell>
        </row>
        <row r="5362">
          <cell r="C5362">
            <v>0</v>
          </cell>
        </row>
        <row r="5363">
          <cell r="C5363">
            <v>0</v>
          </cell>
        </row>
        <row r="5364">
          <cell r="C5364">
            <v>0</v>
          </cell>
        </row>
        <row r="5365">
          <cell r="C5365">
            <v>0</v>
          </cell>
        </row>
        <row r="5366">
          <cell r="C5366">
            <v>0</v>
          </cell>
        </row>
        <row r="5367">
          <cell r="C5367">
            <v>0</v>
          </cell>
        </row>
        <row r="5368">
          <cell r="C5368">
            <v>0</v>
          </cell>
        </row>
        <row r="5369">
          <cell r="C5369">
            <v>0</v>
          </cell>
        </row>
        <row r="5370">
          <cell r="C5370">
            <v>0</v>
          </cell>
        </row>
        <row r="5371">
          <cell r="C5371">
            <v>0</v>
          </cell>
        </row>
        <row r="5372">
          <cell r="C5372">
            <v>0</v>
          </cell>
        </row>
        <row r="5373">
          <cell r="C5373">
            <v>0</v>
          </cell>
        </row>
        <row r="5374">
          <cell r="C5374">
            <v>0</v>
          </cell>
        </row>
        <row r="5375">
          <cell r="C5375">
            <v>0</v>
          </cell>
        </row>
        <row r="5376">
          <cell r="C5376">
            <v>0</v>
          </cell>
        </row>
        <row r="5377">
          <cell r="C5377">
            <v>0</v>
          </cell>
        </row>
        <row r="5378">
          <cell r="C5378">
            <v>0</v>
          </cell>
        </row>
        <row r="5379">
          <cell r="C5379">
            <v>0</v>
          </cell>
        </row>
        <row r="5380">
          <cell r="C5380">
            <v>0</v>
          </cell>
        </row>
        <row r="5381">
          <cell r="C5381">
            <v>0</v>
          </cell>
        </row>
        <row r="5382">
          <cell r="C5382">
            <v>0</v>
          </cell>
        </row>
        <row r="5383">
          <cell r="C5383">
            <v>0</v>
          </cell>
        </row>
        <row r="5384">
          <cell r="C5384">
            <v>0</v>
          </cell>
        </row>
        <row r="5385">
          <cell r="C5385">
            <v>0</v>
          </cell>
        </row>
        <row r="5386">
          <cell r="C5386">
            <v>0</v>
          </cell>
        </row>
        <row r="5387">
          <cell r="C5387">
            <v>0</v>
          </cell>
        </row>
        <row r="5388">
          <cell r="C5388">
            <v>0</v>
          </cell>
        </row>
        <row r="5389">
          <cell r="C5389">
            <v>0</v>
          </cell>
        </row>
        <row r="5390">
          <cell r="C5390">
            <v>0</v>
          </cell>
        </row>
        <row r="5391">
          <cell r="C5391">
            <v>0</v>
          </cell>
        </row>
        <row r="5392">
          <cell r="C5392">
            <v>0</v>
          </cell>
        </row>
        <row r="5393">
          <cell r="C5393">
            <v>0</v>
          </cell>
        </row>
        <row r="5394">
          <cell r="C5394">
            <v>0</v>
          </cell>
        </row>
        <row r="5395">
          <cell r="C5395">
            <v>0</v>
          </cell>
        </row>
        <row r="5396">
          <cell r="C5396">
            <v>0</v>
          </cell>
        </row>
        <row r="5397">
          <cell r="C5397">
            <v>0</v>
          </cell>
        </row>
        <row r="5398">
          <cell r="C5398">
            <v>0</v>
          </cell>
        </row>
        <row r="5399">
          <cell r="C5399">
            <v>0</v>
          </cell>
        </row>
        <row r="5400">
          <cell r="C5400">
            <v>0</v>
          </cell>
        </row>
        <row r="5401">
          <cell r="C5401">
            <v>0</v>
          </cell>
        </row>
        <row r="5402">
          <cell r="C5402">
            <v>0</v>
          </cell>
        </row>
        <row r="5403">
          <cell r="C5403">
            <v>0</v>
          </cell>
        </row>
        <row r="5404">
          <cell r="C5404">
            <v>0</v>
          </cell>
        </row>
        <row r="5405">
          <cell r="C5405">
            <v>0</v>
          </cell>
        </row>
        <row r="5406">
          <cell r="C5406">
            <v>0</v>
          </cell>
        </row>
        <row r="5407">
          <cell r="C5407">
            <v>0</v>
          </cell>
        </row>
        <row r="5408">
          <cell r="C5408">
            <v>0</v>
          </cell>
        </row>
        <row r="5409">
          <cell r="C5409">
            <v>0</v>
          </cell>
        </row>
        <row r="5410">
          <cell r="C5410">
            <v>0</v>
          </cell>
        </row>
        <row r="5411">
          <cell r="C5411">
            <v>0</v>
          </cell>
        </row>
        <row r="5412">
          <cell r="C5412">
            <v>0</v>
          </cell>
        </row>
        <row r="5413">
          <cell r="C5413">
            <v>0</v>
          </cell>
        </row>
        <row r="5414">
          <cell r="C5414">
            <v>0</v>
          </cell>
        </row>
        <row r="5415">
          <cell r="C5415">
            <v>0</v>
          </cell>
        </row>
        <row r="5416">
          <cell r="C5416">
            <v>0</v>
          </cell>
        </row>
        <row r="5417">
          <cell r="C5417">
            <v>0</v>
          </cell>
        </row>
        <row r="5418">
          <cell r="C5418">
            <v>0</v>
          </cell>
        </row>
        <row r="5419">
          <cell r="C5419">
            <v>0</v>
          </cell>
        </row>
        <row r="5420">
          <cell r="C5420">
            <v>0</v>
          </cell>
        </row>
        <row r="5421">
          <cell r="C5421">
            <v>0</v>
          </cell>
        </row>
        <row r="5422">
          <cell r="C5422">
            <v>0</v>
          </cell>
        </row>
        <row r="5423">
          <cell r="C5423">
            <v>0</v>
          </cell>
        </row>
        <row r="5424">
          <cell r="C5424">
            <v>0</v>
          </cell>
        </row>
        <row r="5425">
          <cell r="C5425">
            <v>0</v>
          </cell>
        </row>
        <row r="5426">
          <cell r="C5426">
            <v>0</v>
          </cell>
        </row>
        <row r="5427">
          <cell r="C5427">
            <v>0</v>
          </cell>
        </row>
        <row r="5428">
          <cell r="C5428">
            <v>0</v>
          </cell>
        </row>
        <row r="5429">
          <cell r="C5429">
            <v>0</v>
          </cell>
        </row>
        <row r="5430">
          <cell r="C5430">
            <v>0</v>
          </cell>
        </row>
        <row r="5431">
          <cell r="C5431">
            <v>0</v>
          </cell>
        </row>
        <row r="5432">
          <cell r="C5432">
            <v>0</v>
          </cell>
        </row>
        <row r="5433">
          <cell r="C5433">
            <v>0</v>
          </cell>
        </row>
        <row r="5434">
          <cell r="C5434">
            <v>0</v>
          </cell>
        </row>
        <row r="5435">
          <cell r="C5435">
            <v>0</v>
          </cell>
        </row>
        <row r="5436">
          <cell r="C5436">
            <v>0</v>
          </cell>
        </row>
        <row r="5437">
          <cell r="C5437">
            <v>0</v>
          </cell>
        </row>
        <row r="5438">
          <cell r="C5438">
            <v>0</v>
          </cell>
        </row>
        <row r="5439">
          <cell r="C5439">
            <v>0</v>
          </cell>
        </row>
        <row r="5440">
          <cell r="C5440">
            <v>0</v>
          </cell>
        </row>
        <row r="5441">
          <cell r="C5441">
            <v>0</v>
          </cell>
        </row>
        <row r="5442">
          <cell r="C5442">
            <v>0</v>
          </cell>
        </row>
        <row r="5443">
          <cell r="C5443">
            <v>0</v>
          </cell>
        </row>
        <row r="5444">
          <cell r="C5444">
            <v>0</v>
          </cell>
        </row>
        <row r="5445">
          <cell r="C5445">
            <v>0</v>
          </cell>
        </row>
        <row r="5446">
          <cell r="C5446">
            <v>0</v>
          </cell>
        </row>
        <row r="5447">
          <cell r="C5447">
            <v>0</v>
          </cell>
        </row>
        <row r="5448">
          <cell r="C5448">
            <v>0</v>
          </cell>
        </row>
        <row r="5449">
          <cell r="C5449">
            <v>0</v>
          </cell>
        </row>
        <row r="5450">
          <cell r="C5450">
            <v>0</v>
          </cell>
        </row>
        <row r="5451">
          <cell r="C5451">
            <v>0</v>
          </cell>
        </row>
        <row r="5452">
          <cell r="C5452">
            <v>0</v>
          </cell>
        </row>
        <row r="5453">
          <cell r="C5453">
            <v>0</v>
          </cell>
        </row>
        <row r="5454">
          <cell r="C5454">
            <v>0</v>
          </cell>
        </row>
        <row r="5455">
          <cell r="C5455">
            <v>0</v>
          </cell>
        </row>
        <row r="5456">
          <cell r="C5456">
            <v>0</v>
          </cell>
        </row>
        <row r="5457">
          <cell r="C5457">
            <v>0</v>
          </cell>
        </row>
        <row r="5458">
          <cell r="C5458">
            <v>0</v>
          </cell>
        </row>
        <row r="5459">
          <cell r="C5459">
            <v>0</v>
          </cell>
        </row>
        <row r="5460">
          <cell r="C5460">
            <v>0</v>
          </cell>
        </row>
        <row r="5461">
          <cell r="C5461">
            <v>0</v>
          </cell>
        </row>
        <row r="5462">
          <cell r="C5462">
            <v>0</v>
          </cell>
        </row>
        <row r="5463">
          <cell r="C5463">
            <v>0</v>
          </cell>
        </row>
        <row r="5464">
          <cell r="C5464">
            <v>0</v>
          </cell>
        </row>
        <row r="5465">
          <cell r="C5465">
            <v>0</v>
          </cell>
        </row>
        <row r="5466">
          <cell r="C5466">
            <v>0</v>
          </cell>
        </row>
        <row r="5467">
          <cell r="C5467">
            <v>0</v>
          </cell>
        </row>
        <row r="5468">
          <cell r="C5468">
            <v>0</v>
          </cell>
        </row>
        <row r="5469">
          <cell r="C5469">
            <v>0</v>
          </cell>
        </row>
        <row r="5470">
          <cell r="C5470">
            <v>0</v>
          </cell>
        </row>
        <row r="5471">
          <cell r="C5471">
            <v>0</v>
          </cell>
        </row>
        <row r="5472">
          <cell r="C5472">
            <v>0</v>
          </cell>
        </row>
        <row r="5473">
          <cell r="C5473">
            <v>0</v>
          </cell>
        </row>
        <row r="5474">
          <cell r="C5474">
            <v>0</v>
          </cell>
        </row>
        <row r="5475">
          <cell r="C5475">
            <v>0</v>
          </cell>
        </row>
        <row r="5476">
          <cell r="C5476">
            <v>0</v>
          </cell>
        </row>
        <row r="5477">
          <cell r="C5477">
            <v>0</v>
          </cell>
        </row>
        <row r="5478">
          <cell r="C5478">
            <v>0</v>
          </cell>
        </row>
        <row r="5479">
          <cell r="C5479">
            <v>0</v>
          </cell>
        </row>
        <row r="5480">
          <cell r="C5480">
            <v>0</v>
          </cell>
        </row>
        <row r="5481">
          <cell r="C5481">
            <v>0</v>
          </cell>
        </row>
        <row r="5482">
          <cell r="C5482">
            <v>0</v>
          </cell>
        </row>
        <row r="5483">
          <cell r="C5483">
            <v>0</v>
          </cell>
        </row>
        <row r="5484">
          <cell r="C5484">
            <v>0</v>
          </cell>
        </row>
        <row r="5485">
          <cell r="C5485">
            <v>0</v>
          </cell>
        </row>
        <row r="5486">
          <cell r="C5486">
            <v>0</v>
          </cell>
        </row>
        <row r="5487">
          <cell r="C5487">
            <v>0</v>
          </cell>
        </row>
        <row r="5488">
          <cell r="C5488">
            <v>0</v>
          </cell>
        </row>
        <row r="5489">
          <cell r="C5489">
            <v>0</v>
          </cell>
        </row>
        <row r="5490">
          <cell r="C5490">
            <v>0</v>
          </cell>
        </row>
        <row r="5491">
          <cell r="C5491">
            <v>0</v>
          </cell>
        </row>
        <row r="5492">
          <cell r="C5492">
            <v>0</v>
          </cell>
        </row>
        <row r="5493">
          <cell r="C5493">
            <v>0</v>
          </cell>
        </row>
        <row r="5494">
          <cell r="C5494">
            <v>0</v>
          </cell>
        </row>
        <row r="5495">
          <cell r="C5495">
            <v>0</v>
          </cell>
        </row>
        <row r="5496">
          <cell r="C5496">
            <v>0</v>
          </cell>
        </row>
      </sheetData>
      <sheetData sheetId="4"/>
      <sheetData sheetId="5">
        <row r="5">
          <cell r="C5" t="str">
            <v>Приход периода</v>
          </cell>
          <cell r="E5" t="str">
            <v>№ р/счета, касса, взаимозачет, вексель</v>
          </cell>
          <cell r="G5" t="str">
            <v>Код бюджетной классификации</v>
          </cell>
        </row>
        <row r="6">
          <cell r="C6">
            <v>0</v>
          </cell>
          <cell r="E6" t="str">
            <v>40702810409000000514</v>
          </cell>
          <cell r="G6" t="str">
            <v>01010100</v>
          </cell>
        </row>
        <row r="7">
          <cell r="C7">
            <v>0</v>
          </cell>
          <cell r="E7" t="str">
            <v>40702810409000000514</v>
          </cell>
          <cell r="G7" t="str">
            <v>01010100</v>
          </cell>
        </row>
        <row r="8">
          <cell r="C8">
            <v>0</v>
          </cell>
          <cell r="E8" t="str">
            <v>40702810460270100736</v>
          </cell>
          <cell r="G8" t="str">
            <v>01010100</v>
          </cell>
        </row>
        <row r="9">
          <cell r="C9">
            <v>0</v>
          </cell>
          <cell r="E9" t="str">
            <v>40702810460270100736</v>
          </cell>
          <cell r="G9" t="str">
            <v>01010100</v>
          </cell>
        </row>
        <row r="10">
          <cell r="C10">
            <v>0</v>
          </cell>
          <cell r="E10" t="str">
            <v>50</v>
          </cell>
          <cell r="G10" t="str">
            <v>02020400</v>
          </cell>
        </row>
        <row r="11">
          <cell r="C11">
            <v>0</v>
          </cell>
          <cell r="E11" t="str">
            <v>50</v>
          </cell>
          <cell r="G11" t="str">
            <v>01010100</v>
          </cell>
        </row>
        <row r="12">
          <cell r="C12">
            <v>0</v>
          </cell>
          <cell r="E12" t="str">
            <v>50</v>
          </cell>
          <cell r="G12" t="str">
            <v>01010100</v>
          </cell>
        </row>
        <row r="13">
          <cell r="C13">
            <v>0</v>
          </cell>
          <cell r="E13" t="str">
            <v>50</v>
          </cell>
          <cell r="G13" t="str">
            <v>01010100</v>
          </cell>
        </row>
        <row r="14">
          <cell r="C14">
            <v>0</v>
          </cell>
          <cell r="E14" t="str">
            <v>40702810409000000514</v>
          </cell>
          <cell r="G14" t="str">
            <v>02020200</v>
          </cell>
        </row>
        <row r="15">
          <cell r="C15">
            <v>0</v>
          </cell>
          <cell r="E15" t="str">
            <v>40702810409000000514</v>
          </cell>
          <cell r="G15" t="str">
            <v>02020200</v>
          </cell>
        </row>
        <row r="16">
          <cell r="C16">
            <v>0</v>
          </cell>
          <cell r="E16" t="str">
            <v>40702810409000000514</v>
          </cell>
          <cell r="G16" t="str">
            <v>02020200</v>
          </cell>
        </row>
        <row r="17">
          <cell r="C17">
            <v>0</v>
          </cell>
          <cell r="E17" t="str">
            <v>40702810409000000514</v>
          </cell>
          <cell r="G17" t="str">
            <v>02020200</v>
          </cell>
        </row>
        <row r="18">
          <cell r="C18">
            <v>0</v>
          </cell>
          <cell r="E18" t="str">
            <v>40702810409000000514</v>
          </cell>
          <cell r="G18" t="str">
            <v>02020200</v>
          </cell>
        </row>
        <row r="19">
          <cell r="C19">
            <v>0</v>
          </cell>
          <cell r="E19" t="str">
            <v>40702810409000000514</v>
          </cell>
          <cell r="G19" t="str">
            <v>02020200</v>
          </cell>
        </row>
        <row r="20">
          <cell r="C20">
            <v>0</v>
          </cell>
          <cell r="E20" t="str">
            <v>40702810409000000514</v>
          </cell>
          <cell r="G20" t="str">
            <v>02020200</v>
          </cell>
        </row>
        <row r="21">
          <cell r="C21">
            <v>0</v>
          </cell>
          <cell r="E21" t="str">
            <v>40702810409000000514</v>
          </cell>
          <cell r="G21" t="str">
            <v>01010100</v>
          </cell>
        </row>
        <row r="22">
          <cell r="C22">
            <v>0</v>
          </cell>
          <cell r="E22" t="str">
            <v>40702810409000000514</v>
          </cell>
          <cell r="G22" t="str">
            <v>01010100</v>
          </cell>
        </row>
        <row r="23">
          <cell r="C23">
            <v>0</v>
          </cell>
          <cell r="E23" t="str">
            <v>40702810460270100736</v>
          </cell>
          <cell r="G23" t="str">
            <v>02020700</v>
          </cell>
        </row>
        <row r="24">
          <cell r="C24">
            <v>0</v>
          </cell>
          <cell r="E24" t="str">
            <v>40702810460270100736</v>
          </cell>
          <cell r="G24" t="str">
            <v>01010100</v>
          </cell>
        </row>
        <row r="25">
          <cell r="C25">
            <v>0</v>
          </cell>
          <cell r="E25" t="str">
            <v>40702810460270100736</v>
          </cell>
          <cell r="G25" t="str">
            <v>01010100</v>
          </cell>
        </row>
        <row r="26">
          <cell r="C26">
            <v>0</v>
          </cell>
          <cell r="E26" t="str">
            <v>50</v>
          </cell>
          <cell r="G26" t="str">
            <v>02020400</v>
          </cell>
        </row>
        <row r="27">
          <cell r="C27">
            <v>0</v>
          </cell>
          <cell r="E27" t="str">
            <v>50</v>
          </cell>
          <cell r="G27" t="str">
            <v>01010100</v>
          </cell>
        </row>
        <row r="28">
          <cell r="C28">
            <v>0</v>
          </cell>
          <cell r="E28" t="str">
            <v>50</v>
          </cell>
          <cell r="G28" t="str">
            <v>01010100</v>
          </cell>
        </row>
        <row r="29">
          <cell r="C29">
            <v>0</v>
          </cell>
          <cell r="E29" t="str">
            <v>50</v>
          </cell>
          <cell r="G29" t="str">
            <v>01010100</v>
          </cell>
        </row>
        <row r="30">
          <cell r="C30">
            <v>0</v>
          </cell>
          <cell r="E30" t="str">
            <v>40702810409000000514</v>
          </cell>
          <cell r="G30" t="str">
            <v>02020400</v>
          </cell>
        </row>
        <row r="31">
          <cell r="C31">
            <v>0</v>
          </cell>
          <cell r="E31" t="str">
            <v>40702810409000000514</v>
          </cell>
          <cell r="G31" t="str">
            <v>02020400</v>
          </cell>
        </row>
        <row r="32">
          <cell r="C32">
            <v>0</v>
          </cell>
          <cell r="E32" t="str">
            <v>40702810409000000514</v>
          </cell>
          <cell r="G32" t="str">
            <v>02020400</v>
          </cell>
        </row>
        <row r="33">
          <cell r="C33">
            <v>0</v>
          </cell>
          <cell r="E33" t="str">
            <v>40702810409000000514</v>
          </cell>
          <cell r="G33" t="str">
            <v>02020400</v>
          </cell>
        </row>
        <row r="34">
          <cell r="C34">
            <v>0</v>
          </cell>
          <cell r="E34" t="str">
            <v>40702810409000000514</v>
          </cell>
          <cell r="G34" t="str">
            <v>02020400</v>
          </cell>
        </row>
        <row r="35">
          <cell r="C35">
            <v>0</v>
          </cell>
          <cell r="E35" t="str">
            <v>40702810409000000514</v>
          </cell>
          <cell r="G35" t="str">
            <v>01010100</v>
          </cell>
        </row>
        <row r="36">
          <cell r="C36">
            <v>0</v>
          </cell>
          <cell r="E36" t="str">
            <v>40702810409000000514</v>
          </cell>
          <cell r="G36" t="str">
            <v>01010100</v>
          </cell>
        </row>
        <row r="37">
          <cell r="C37">
            <v>0</v>
          </cell>
          <cell r="E37" t="str">
            <v>40702810409000000514</v>
          </cell>
          <cell r="G37" t="str">
            <v>02020100</v>
          </cell>
        </row>
        <row r="38">
          <cell r="C38">
            <v>0</v>
          </cell>
          <cell r="E38" t="str">
            <v>40702810460270100736</v>
          </cell>
          <cell r="G38" t="str">
            <v>01010100</v>
          </cell>
        </row>
        <row r="39">
          <cell r="C39">
            <v>0</v>
          </cell>
          <cell r="E39" t="str">
            <v>40702810460270100736</v>
          </cell>
          <cell r="G39" t="str">
            <v>01010100</v>
          </cell>
        </row>
        <row r="40">
          <cell r="C40">
            <v>0</v>
          </cell>
          <cell r="E40" t="str">
            <v>50</v>
          </cell>
          <cell r="G40" t="str">
            <v>02020200</v>
          </cell>
        </row>
        <row r="41">
          <cell r="C41">
            <v>0</v>
          </cell>
          <cell r="E41" t="str">
            <v>50</v>
          </cell>
          <cell r="G41" t="str">
            <v>02020400</v>
          </cell>
        </row>
        <row r="42">
          <cell r="C42">
            <v>0</v>
          </cell>
          <cell r="E42" t="str">
            <v>50</v>
          </cell>
          <cell r="G42" t="str">
            <v>01010100</v>
          </cell>
        </row>
        <row r="43">
          <cell r="C43">
            <v>0</v>
          </cell>
          <cell r="E43" t="str">
            <v>50</v>
          </cell>
          <cell r="G43" t="str">
            <v>01010100</v>
          </cell>
        </row>
        <row r="44">
          <cell r="C44">
            <v>0</v>
          </cell>
          <cell r="E44" t="str">
            <v>50</v>
          </cell>
          <cell r="G44" t="str">
            <v>01010100</v>
          </cell>
        </row>
        <row r="45">
          <cell r="C45">
            <v>0</v>
          </cell>
          <cell r="E45" t="str">
            <v>40702810409000000514</v>
          </cell>
          <cell r="G45" t="str">
            <v>02020500</v>
          </cell>
        </row>
        <row r="46">
          <cell r="C46">
            <v>0</v>
          </cell>
          <cell r="E46" t="str">
            <v>40702810409000000514</v>
          </cell>
          <cell r="G46" t="str">
            <v>02020400</v>
          </cell>
        </row>
        <row r="47">
          <cell r="C47">
            <v>0</v>
          </cell>
          <cell r="E47" t="str">
            <v>40702810409000000514</v>
          </cell>
          <cell r="G47" t="str">
            <v>02020400</v>
          </cell>
        </row>
        <row r="48">
          <cell r="C48">
            <v>0</v>
          </cell>
          <cell r="E48" t="str">
            <v>40702810409000000514</v>
          </cell>
          <cell r="G48" t="str">
            <v>02020400</v>
          </cell>
        </row>
        <row r="49">
          <cell r="C49">
            <v>0</v>
          </cell>
          <cell r="E49" t="str">
            <v>40702810409000000514</v>
          </cell>
          <cell r="G49" t="str">
            <v>01010100</v>
          </cell>
        </row>
        <row r="50">
          <cell r="C50">
            <v>0</v>
          </cell>
          <cell r="E50" t="str">
            <v>40702810409000000514</v>
          </cell>
          <cell r="G50" t="str">
            <v>01010100</v>
          </cell>
        </row>
        <row r="51">
          <cell r="C51">
            <v>0</v>
          </cell>
          <cell r="E51" t="str">
            <v>40702810460270100736</v>
          </cell>
          <cell r="G51" t="str">
            <v>01010100</v>
          </cell>
        </row>
        <row r="52">
          <cell r="C52">
            <v>0</v>
          </cell>
          <cell r="E52" t="str">
            <v>40702810460270100736</v>
          </cell>
          <cell r="G52" t="str">
            <v>01010100</v>
          </cell>
        </row>
        <row r="53">
          <cell r="C53">
            <v>0</v>
          </cell>
          <cell r="E53" t="str">
            <v>50</v>
          </cell>
          <cell r="G53" t="str">
            <v>02020400</v>
          </cell>
        </row>
        <row r="54">
          <cell r="C54">
            <v>0</v>
          </cell>
          <cell r="E54" t="str">
            <v>50</v>
          </cell>
          <cell r="G54" t="str">
            <v>02020400</v>
          </cell>
        </row>
        <row r="55">
          <cell r="C55">
            <v>0</v>
          </cell>
          <cell r="E55" t="str">
            <v>50</v>
          </cell>
          <cell r="G55" t="str">
            <v>01010100</v>
          </cell>
        </row>
        <row r="56">
          <cell r="C56">
            <v>0</v>
          </cell>
          <cell r="E56" t="str">
            <v>50</v>
          </cell>
          <cell r="G56" t="str">
            <v>01010100</v>
          </cell>
        </row>
        <row r="57">
          <cell r="C57">
            <v>0</v>
          </cell>
          <cell r="E57" t="str">
            <v>50</v>
          </cell>
          <cell r="G57" t="str">
            <v>01010100</v>
          </cell>
        </row>
        <row r="58">
          <cell r="C58">
            <v>0</v>
          </cell>
          <cell r="E58" t="str">
            <v>40702810409000000514</v>
          </cell>
          <cell r="G58" t="str">
            <v>02020200</v>
          </cell>
        </row>
        <row r="59">
          <cell r="C59">
            <v>0</v>
          </cell>
          <cell r="E59" t="str">
            <v>40702810409000000514</v>
          </cell>
          <cell r="G59" t="str">
            <v>02020200</v>
          </cell>
        </row>
        <row r="60">
          <cell r="C60">
            <v>0</v>
          </cell>
          <cell r="E60" t="str">
            <v>40702810409000000514</v>
          </cell>
          <cell r="G60" t="str">
            <v>02020200</v>
          </cell>
        </row>
        <row r="61">
          <cell r="C61">
            <v>0</v>
          </cell>
          <cell r="E61" t="str">
            <v>40702810409000000514</v>
          </cell>
          <cell r="G61" t="str">
            <v>02020200</v>
          </cell>
        </row>
        <row r="62">
          <cell r="C62">
            <v>0</v>
          </cell>
          <cell r="E62" t="str">
            <v>40702810409000000514</v>
          </cell>
          <cell r="G62" t="str">
            <v>02020400</v>
          </cell>
        </row>
        <row r="63">
          <cell r="C63">
            <v>0</v>
          </cell>
          <cell r="E63" t="str">
            <v>40702810409000000514</v>
          </cell>
          <cell r="G63" t="str">
            <v>02020400</v>
          </cell>
        </row>
        <row r="64">
          <cell r="C64">
            <v>0</v>
          </cell>
          <cell r="E64" t="str">
            <v>40702810409000000514</v>
          </cell>
          <cell r="G64" t="str">
            <v>01010100</v>
          </cell>
        </row>
        <row r="65">
          <cell r="C65">
            <v>0</v>
          </cell>
          <cell r="E65" t="str">
            <v>40702810409000000514</v>
          </cell>
          <cell r="G65" t="str">
            <v>01010100</v>
          </cell>
        </row>
        <row r="66">
          <cell r="C66">
            <v>0</v>
          </cell>
          <cell r="E66" t="str">
            <v>40702810460270100736</v>
          </cell>
          <cell r="G66" t="str">
            <v>02020700</v>
          </cell>
        </row>
        <row r="67">
          <cell r="C67">
            <v>0</v>
          </cell>
          <cell r="E67" t="str">
            <v>40702810460270100736</v>
          </cell>
          <cell r="G67" t="str">
            <v>01010100</v>
          </cell>
        </row>
        <row r="68">
          <cell r="C68">
            <v>0</v>
          </cell>
          <cell r="E68" t="str">
            <v>40702810460270100736</v>
          </cell>
          <cell r="G68" t="str">
            <v>01010100</v>
          </cell>
        </row>
        <row r="69">
          <cell r="C69">
            <v>0</v>
          </cell>
          <cell r="E69" t="str">
            <v>40702810600000002498</v>
          </cell>
          <cell r="G69" t="str">
            <v>01010100</v>
          </cell>
        </row>
        <row r="70">
          <cell r="C70">
            <v>0</v>
          </cell>
          <cell r="E70" t="str">
            <v>50</v>
          </cell>
          <cell r="G70" t="str">
            <v>02020400</v>
          </cell>
        </row>
        <row r="71">
          <cell r="C71">
            <v>0</v>
          </cell>
          <cell r="E71" t="str">
            <v>50</v>
          </cell>
          <cell r="G71" t="str">
            <v>02021500</v>
          </cell>
        </row>
        <row r="72">
          <cell r="C72">
            <v>0</v>
          </cell>
          <cell r="E72" t="str">
            <v>50</v>
          </cell>
          <cell r="G72" t="str">
            <v>01010100</v>
          </cell>
        </row>
        <row r="73">
          <cell r="C73">
            <v>0</v>
          </cell>
          <cell r="E73" t="str">
            <v>50</v>
          </cell>
          <cell r="G73" t="str">
            <v>01010100</v>
          </cell>
        </row>
        <row r="74">
          <cell r="C74">
            <v>0</v>
          </cell>
          <cell r="E74" t="str">
            <v>50</v>
          </cell>
          <cell r="G74" t="str">
            <v>01010100</v>
          </cell>
        </row>
        <row r="75">
          <cell r="C75">
            <v>0</v>
          </cell>
          <cell r="E75" t="str">
            <v>40702810409000000514</v>
          </cell>
          <cell r="G75" t="str">
            <v>02020500</v>
          </cell>
        </row>
        <row r="76">
          <cell r="C76">
            <v>0</v>
          </cell>
          <cell r="E76" t="str">
            <v>40702810409000000514</v>
          </cell>
          <cell r="G76" t="str">
            <v>02020500</v>
          </cell>
        </row>
        <row r="77">
          <cell r="C77">
            <v>0</v>
          </cell>
          <cell r="E77" t="str">
            <v>40702810409000000514</v>
          </cell>
          <cell r="G77" t="str">
            <v>02020900</v>
          </cell>
        </row>
        <row r="78">
          <cell r="C78">
            <v>0</v>
          </cell>
          <cell r="E78" t="str">
            <v>40702810409000000514</v>
          </cell>
          <cell r="G78" t="str">
            <v>02020200</v>
          </cell>
        </row>
        <row r="79">
          <cell r="C79">
            <v>0</v>
          </cell>
          <cell r="E79" t="str">
            <v>40702810409000000514</v>
          </cell>
          <cell r="G79" t="str">
            <v>01010100</v>
          </cell>
        </row>
        <row r="80">
          <cell r="C80">
            <v>0</v>
          </cell>
          <cell r="E80" t="str">
            <v>40702810409000000514</v>
          </cell>
          <cell r="G80" t="str">
            <v>01010100</v>
          </cell>
        </row>
        <row r="81">
          <cell r="C81">
            <v>0</v>
          </cell>
          <cell r="E81" t="str">
            <v>40702810460270100736</v>
          </cell>
          <cell r="G81" t="str">
            <v>01010100</v>
          </cell>
        </row>
        <row r="82">
          <cell r="C82">
            <v>0</v>
          </cell>
          <cell r="E82" t="str">
            <v>40702810460270100736</v>
          </cell>
          <cell r="G82" t="str">
            <v>01010100</v>
          </cell>
        </row>
        <row r="83">
          <cell r="C83">
            <v>0</v>
          </cell>
          <cell r="E83" t="str">
            <v>50</v>
          </cell>
          <cell r="G83" t="str">
            <v>02020400</v>
          </cell>
        </row>
        <row r="84">
          <cell r="C84">
            <v>0</v>
          </cell>
          <cell r="E84" t="str">
            <v>50</v>
          </cell>
          <cell r="G84" t="str">
            <v>02020700</v>
          </cell>
        </row>
        <row r="85">
          <cell r="C85">
            <v>0</v>
          </cell>
          <cell r="E85" t="str">
            <v>50</v>
          </cell>
          <cell r="G85" t="str">
            <v>02020700</v>
          </cell>
        </row>
        <row r="86">
          <cell r="C86">
            <v>0</v>
          </cell>
          <cell r="E86" t="str">
            <v>50</v>
          </cell>
          <cell r="G86" t="str">
            <v>01010100</v>
          </cell>
        </row>
        <row r="87">
          <cell r="C87">
            <v>0</v>
          </cell>
          <cell r="E87" t="str">
            <v>50</v>
          </cell>
          <cell r="G87" t="str">
            <v>01010100</v>
          </cell>
        </row>
        <row r="88">
          <cell r="C88">
            <v>0</v>
          </cell>
          <cell r="E88" t="str">
            <v>50</v>
          </cell>
          <cell r="G88" t="str">
            <v>01010100</v>
          </cell>
        </row>
        <row r="89">
          <cell r="C89">
            <v>0</v>
          </cell>
          <cell r="E89" t="str">
            <v>50</v>
          </cell>
          <cell r="G89" t="str">
            <v>05010000</v>
          </cell>
        </row>
        <row r="90">
          <cell r="C90">
            <v>0</v>
          </cell>
          <cell r="E90" t="str">
            <v>40702810409000000514</v>
          </cell>
          <cell r="G90" t="str">
            <v>02020400</v>
          </cell>
        </row>
        <row r="91">
          <cell r="C91">
            <v>0</v>
          </cell>
          <cell r="E91" t="str">
            <v>40702810409000000514</v>
          </cell>
          <cell r="G91" t="str">
            <v>04030000</v>
          </cell>
        </row>
        <row r="92">
          <cell r="C92">
            <v>0</v>
          </cell>
          <cell r="E92" t="str">
            <v>40702810409000000514</v>
          </cell>
          <cell r="G92" t="str">
            <v>01010100</v>
          </cell>
        </row>
        <row r="93">
          <cell r="C93">
            <v>0</v>
          </cell>
          <cell r="E93" t="str">
            <v>40702810409000000514</v>
          </cell>
          <cell r="G93" t="str">
            <v>01010100</v>
          </cell>
        </row>
        <row r="94">
          <cell r="C94">
            <v>0</v>
          </cell>
          <cell r="E94" t="str">
            <v>40702810460270100736</v>
          </cell>
          <cell r="G94" t="str">
            <v>02020400</v>
          </cell>
        </row>
        <row r="95">
          <cell r="C95">
            <v>0</v>
          </cell>
          <cell r="E95" t="str">
            <v>40702810460270100736</v>
          </cell>
          <cell r="G95" t="str">
            <v>01010100</v>
          </cell>
        </row>
        <row r="96">
          <cell r="C96">
            <v>0</v>
          </cell>
          <cell r="E96" t="str">
            <v>40702810460270100736</v>
          </cell>
          <cell r="G96" t="str">
            <v>01010100</v>
          </cell>
        </row>
        <row r="97">
          <cell r="C97">
            <v>0</v>
          </cell>
          <cell r="E97" t="str">
            <v>50</v>
          </cell>
          <cell r="G97" t="str">
            <v>02020400</v>
          </cell>
        </row>
        <row r="98">
          <cell r="C98">
            <v>0</v>
          </cell>
          <cell r="E98" t="str">
            <v>50</v>
          </cell>
          <cell r="G98" t="str">
            <v>02020400</v>
          </cell>
        </row>
        <row r="99">
          <cell r="C99">
            <v>0</v>
          </cell>
          <cell r="E99" t="str">
            <v>50</v>
          </cell>
          <cell r="G99" t="str">
            <v>01010100</v>
          </cell>
        </row>
        <row r="100">
          <cell r="C100">
            <v>0</v>
          </cell>
          <cell r="E100" t="str">
            <v>50</v>
          </cell>
          <cell r="G100" t="str">
            <v>01010100</v>
          </cell>
        </row>
        <row r="101">
          <cell r="C101">
            <v>0</v>
          </cell>
          <cell r="E101" t="str">
            <v>50</v>
          </cell>
          <cell r="G101" t="str">
            <v>01010100</v>
          </cell>
        </row>
        <row r="102">
          <cell r="C102">
            <v>0</v>
          </cell>
          <cell r="E102" t="str">
            <v>50</v>
          </cell>
          <cell r="G102" t="str">
            <v>05010000</v>
          </cell>
        </row>
        <row r="103">
          <cell r="C103">
            <v>0</v>
          </cell>
          <cell r="E103" t="str">
            <v>40702810409000000514</v>
          </cell>
          <cell r="G103" t="str">
            <v>02020500</v>
          </cell>
        </row>
        <row r="104">
          <cell r="C104">
            <v>0</v>
          </cell>
          <cell r="E104" t="str">
            <v>40702810409000000514</v>
          </cell>
          <cell r="G104" t="str">
            <v>02020900</v>
          </cell>
        </row>
        <row r="105">
          <cell r="C105">
            <v>0</v>
          </cell>
          <cell r="E105" t="str">
            <v>40702810409000000514</v>
          </cell>
          <cell r="G105" t="str">
            <v>02020200</v>
          </cell>
        </row>
        <row r="106">
          <cell r="C106">
            <v>0</v>
          </cell>
          <cell r="E106" t="str">
            <v>40702810409000000514</v>
          </cell>
          <cell r="G106" t="str">
            <v>02020200</v>
          </cell>
        </row>
        <row r="107">
          <cell r="C107">
            <v>0</v>
          </cell>
          <cell r="E107" t="str">
            <v>40702810409000000514</v>
          </cell>
          <cell r="G107" t="str">
            <v>02020200</v>
          </cell>
        </row>
        <row r="108">
          <cell r="C108">
            <v>0</v>
          </cell>
          <cell r="E108" t="str">
            <v>40702810409000000514</v>
          </cell>
          <cell r="G108" t="str">
            <v>01010100</v>
          </cell>
        </row>
        <row r="109">
          <cell r="C109">
            <v>0</v>
          </cell>
          <cell r="E109" t="str">
            <v>40702810409000000514</v>
          </cell>
          <cell r="G109" t="str">
            <v>01010100</v>
          </cell>
        </row>
        <row r="110">
          <cell r="C110">
            <v>0</v>
          </cell>
          <cell r="E110" t="str">
            <v>40702810460270100736</v>
          </cell>
          <cell r="G110" t="str">
            <v>02020500</v>
          </cell>
        </row>
        <row r="111">
          <cell r="C111">
            <v>0</v>
          </cell>
          <cell r="E111" t="str">
            <v>40702810460270100736</v>
          </cell>
          <cell r="G111" t="str">
            <v>01010100</v>
          </cell>
        </row>
        <row r="112">
          <cell r="C112">
            <v>0</v>
          </cell>
          <cell r="E112" t="str">
            <v>40702810460270100736</v>
          </cell>
          <cell r="G112" t="str">
            <v>01010100</v>
          </cell>
        </row>
        <row r="113">
          <cell r="C113">
            <v>0</v>
          </cell>
          <cell r="E113" t="str">
            <v>50</v>
          </cell>
          <cell r="G113" t="str">
            <v>02020400</v>
          </cell>
        </row>
        <row r="114">
          <cell r="C114">
            <v>0</v>
          </cell>
          <cell r="E114" t="str">
            <v>50</v>
          </cell>
          <cell r="G114" t="str">
            <v>02020700</v>
          </cell>
        </row>
        <row r="115">
          <cell r="C115">
            <v>0</v>
          </cell>
          <cell r="E115" t="str">
            <v>50</v>
          </cell>
          <cell r="G115" t="str">
            <v>01010100</v>
          </cell>
        </row>
        <row r="116">
          <cell r="C116">
            <v>0</v>
          </cell>
          <cell r="E116" t="str">
            <v>50</v>
          </cell>
          <cell r="G116" t="str">
            <v>01010100</v>
          </cell>
        </row>
        <row r="117">
          <cell r="C117">
            <v>0</v>
          </cell>
          <cell r="E117" t="str">
            <v>50</v>
          </cell>
          <cell r="G117" t="str">
            <v>01010100</v>
          </cell>
        </row>
        <row r="118">
          <cell r="C118">
            <v>0</v>
          </cell>
          <cell r="E118" t="str">
            <v>вексель</v>
          </cell>
          <cell r="G118" t="str">
            <v>01010100</v>
          </cell>
        </row>
        <row r="119">
          <cell r="C119">
            <v>0</v>
          </cell>
          <cell r="E119" t="str">
            <v>40702810409000000514</v>
          </cell>
          <cell r="G119" t="str">
            <v>02020500</v>
          </cell>
        </row>
        <row r="120">
          <cell r="C120">
            <v>0</v>
          </cell>
          <cell r="E120" t="str">
            <v>40702810409000000514</v>
          </cell>
          <cell r="G120" t="str">
            <v>02020400</v>
          </cell>
        </row>
        <row r="121">
          <cell r="C121">
            <v>0</v>
          </cell>
          <cell r="E121" t="str">
            <v>40702810409000000514</v>
          </cell>
          <cell r="G121" t="str">
            <v>01010100</v>
          </cell>
        </row>
        <row r="122">
          <cell r="C122">
            <v>0</v>
          </cell>
          <cell r="E122" t="str">
            <v>40702810409000000514</v>
          </cell>
          <cell r="G122" t="str">
            <v>01010100</v>
          </cell>
        </row>
        <row r="123">
          <cell r="C123">
            <v>0</v>
          </cell>
          <cell r="E123" t="str">
            <v>40702810460270100736</v>
          </cell>
          <cell r="G123" t="str">
            <v>01010100</v>
          </cell>
        </row>
        <row r="124">
          <cell r="C124">
            <v>0</v>
          </cell>
          <cell r="E124" t="str">
            <v>40702810460270100736</v>
          </cell>
          <cell r="G124" t="str">
            <v>01010100</v>
          </cell>
        </row>
        <row r="125">
          <cell r="C125">
            <v>0</v>
          </cell>
          <cell r="E125" t="str">
            <v>40702810460270100736</v>
          </cell>
          <cell r="G125" t="str">
            <v>01010100</v>
          </cell>
        </row>
        <row r="126">
          <cell r="C126">
            <v>0</v>
          </cell>
          <cell r="E126" t="str">
            <v>50</v>
          </cell>
          <cell r="G126" t="str">
            <v>02021500</v>
          </cell>
        </row>
        <row r="127">
          <cell r="C127">
            <v>0</v>
          </cell>
          <cell r="E127" t="str">
            <v>50</v>
          </cell>
          <cell r="G127" t="str">
            <v>01010100</v>
          </cell>
        </row>
        <row r="128">
          <cell r="C128">
            <v>0</v>
          </cell>
          <cell r="E128" t="str">
            <v>50</v>
          </cell>
          <cell r="G128" t="str">
            <v>01010100</v>
          </cell>
        </row>
        <row r="129">
          <cell r="C129">
            <v>0</v>
          </cell>
          <cell r="E129" t="str">
            <v>50</v>
          </cell>
          <cell r="G129" t="str">
            <v>01010100</v>
          </cell>
        </row>
        <row r="130">
          <cell r="C130">
            <v>0</v>
          </cell>
          <cell r="E130" t="str">
            <v>вексель</v>
          </cell>
          <cell r="G130" t="str">
            <v>04050000</v>
          </cell>
        </row>
        <row r="131">
          <cell r="C131">
            <v>0</v>
          </cell>
          <cell r="E131" t="str">
            <v>40702810409000000514</v>
          </cell>
          <cell r="G131" t="str">
            <v>02020200</v>
          </cell>
        </row>
        <row r="132">
          <cell r="C132">
            <v>0</v>
          </cell>
          <cell r="E132" t="str">
            <v>40702810409000000514</v>
          </cell>
          <cell r="G132" t="str">
            <v>02020200</v>
          </cell>
        </row>
        <row r="133">
          <cell r="C133">
            <v>0</v>
          </cell>
          <cell r="E133" t="str">
            <v>40702810409000000514</v>
          </cell>
          <cell r="G133" t="str">
            <v>02020200</v>
          </cell>
        </row>
        <row r="134">
          <cell r="C134">
            <v>0</v>
          </cell>
          <cell r="E134" t="str">
            <v>40702810409000000514</v>
          </cell>
          <cell r="G134" t="str">
            <v>02020200</v>
          </cell>
        </row>
        <row r="135">
          <cell r="C135">
            <v>0</v>
          </cell>
          <cell r="E135" t="str">
            <v>40702810409000000514</v>
          </cell>
          <cell r="G135" t="str">
            <v>02020200</v>
          </cell>
        </row>
        <row r="136">
          <cell r="C136">
            <v>0</v>
          </cell>
          <cell r="E136" t="str">
            <v>40702810409000000514</v>
          </cell>
          <cell r="G136" t="str">
            <v>02020200</v>
          </cell>
        </row>
        <row r="137">
          <cell r="C137">
            <v>0</v>
          </cell>
          <cell r="E137" t="str">
            <v>40702810409000000514</v>
          </cell>
          <cell r="G137" t="str">
            <v>02020200</v>
          </cell>
        </row>
        <row r="138">
          <cell r="C138">
            <v>0</v>
          </cell>
          <cell r="E138" t="str">
            <v>40702810409000000514</v>
          </cell>
          <cell r="G138" t="str">
            <v>02020400</v>
          </cell>
        </row>
        <row r="139">
          <cell r="C139">
            <v>0</v>
          </cell>
          <cell r="E139" t="str">
            <v>40702810409000000514</v>
          </cell>
          <cell r="G139" t="str">
            <v>01010100</v>
          </cell>
        </row>
        <row r="140">
          <cell r="C140">
            <v>0</v>
          </cell>
          <cell r="E140" t="str">
            <v>40702810409000000514</v>
          </cell>
          <cell r="G140" t="str">
            <v>01010100</v>
          </cell>
        </row>
        <row r="141">
          <cell r="C141">
            <v>0</v>
          </cell>
          <cell r="E141" t="str">
            <v>40702810460270100736</v>
          </cell>
          <cell r="G141" t="str">
            <v>02020200</v>
          </cell>
        </row>
        <row r="142">
          <cell r="C142">
            <v>0</v>
          </cell>
          <cell r="E142" t="str">
            <v>40702810460270100736</v>
          </cell>
          <cell r="G142" t="str">
            <v>01010100</v>
          </cell>
        </row>
        <row r="143">
          <cell r="C143">
            <v>0</v>
          </cell>
          <cell r="E143" t="str">
            <v>40702810460270100736</v>
          </cell>
          <cell r="G143" t="str">
            <v>01010100</v>
          </cell>
        </row>
        <row r="144">
          <cell r="C144">
            <v>0</v>
          </cell>
          <cell r="E144" t="str">
            <v>50</v>
          </cell>
          <cell r="G144" t="str">
            <v>02020400</v>
          </cell>
        </row>
        <row r="145">
          <cell r="C145">
            <v>0</v>
          </cell>
          <cell r="E145" t="str">
            <v>50</v>
          </cell>
          <cell r="G145" t="str">
            <v>02020400</v>
          </cell>
        </row>
        <row r="146">
          <cell r="C146">
            <v>0</v>
          </cell>
          <cell r="E146" t="str">
            <v>50</v>
          </cell>
          <cell r="G146" t="str">
            <v>02020400</v>
          </cell>
        </row>
        <row r="147">
          <cell r="C147">
            <v>0</v>
          </cell>
          <cell r="E147" t="str">
            <v>50</v>
          </cell>
          <cell r="G147" t="str">
            <v>02020700</v>
          </cell>
        </row>
        <row r="148">
          <cell r="C148">
            <v>0</v>
          </cell>
          <cell r="E148" t="str">
            <v>50</v>
          </cell>
          <cell r="G148" t="str">
            <v>01010100</v>
          </cell>
        </row>
        <row r="149">
          <cell r="C149">
            <v>0</v>
          </cell>
          <cell r="E149" t="str">
            <v>50</v>
          </cell>
          <cell r="G149" t="str">
            <v>01010100</v>
          </cell>
        </row>
        <row r="150">
          <cell r="C150">
            <v>0</v>
          </cell>
          <cell r="E150" t="str">
            <v>50</v>
          </cell>
          <cell r="G150" t="str">
            <v>01010100</v>
          </cell>
        </row>
        <row r="151">
          <cell r="C151">
            <v>0</v>
          </cell>
          <cell r="E151" t="str">
            <v>40702810409000000514</v>
          </cell>
          <cell r="G151" t="str">
            <v>02020500</v>
          </cell>
        </row>
        <row r="152">
          <cell r="C152">
            <v>0</v>
          </cell>
          <cell r="E152" t="str">
            <v>40702810409000000514</v>
          </cell>
          <cell r="G152" t="str">
            <v>02020200</v>
          </cell>
        </row>
        <row r="153">
          <cell r="C153">
            <v>0</v>
          </cell>
          <cell r="E153" t="str">
            <v>40702810409000000514</v>
          </cell>
          <cell r="G153" t="str">
            <v>02020700</v>
          </cell>
        </row>
        <row r="154">
          <cell r="C154">
            <v>0</v>
          </cell>
          <cell r="E154" t="str">
            <v>40702810409000000514</v>
          </cell>
          <cell r="G154" t="str">
            <v>01010100</v>
          </cell>
        </row>
        <row r="155">
          <cell r="C155">
            <v>0</v>
          </cell>
          <cell r="E155" t="str">
            <v>40702810409000000514</v>
          </cell>
          <cell r="G155" t="str">
            <v>01010100</v>
          </cell>
        </row>
        <row r="156">
          <cell r="C156">
            <v>0</v>
          </cell>
          <cell r="E156" t="str">
            <v>40702810460270100736</v>
          </cell>
          <cell r="G156" t="str">
            <v>02020200</v>
          </cell>
        </row>
        <row r="157">
          <cell r="C157">
            <v>0</v>
          </cell>
          <cell r="E157" t="str">
            <v>40702810460270100736</v>
          </cell>
          <cell r="G157" t="str">
            <v>01010100</v>
          </cell>
        </row>
        <row r="158">
          <cell r="C158">
            <v>0</v>
          </cell>
          <cell r="E158" t="str">
            <v>40702810460270100736</v>
          </cell>
          <cell r="G158" t="str">
            <v>01010100</v>
          </cell>
        </row>
        <row r="159">
          <cell r="C159">
            <v>0</v>
          </cell>
          <cell r="E159" t="str">
            <v>50</v>
          </cell>
          <cell r="G159" t="str">
            <v>02020400</v>
          </cell>
        </row>
        <row r="160">
          <cell r="C160">
            <v>0</v>
          </cell>
          <cell r="E160" t="str">
            <v>50</v>
          </cell>
          <cell r="G160" t="str">
            <v>01010100</v>
          </cell>
        </row>
        <row r="161">
          <cell r="C161">
            <v>0</v>
          </cell>
          <cell r="E161" t="str">
            <v>50</v>
          </cell>
          <cell r="G161" t="str">
            <v>01010100</v>
          </cell>
        </row>
        <row r="162">
          <cell r="C162">
            <v>0</v>
          </cell>
          <cell r="E162" t="str">
            <v>50</v>
          </cell>
          <cell r="G162" t="str">
            <v>01010100</v>
          </cell>
        </row>
        <row r="163">
          <cell r="C163">
            <v>0</v>
          </cell>
          <cell r="E163" t="str">
            <v>50</v>
          </cell>
          <cell r="G163" t="str">
            <v>02020100</v>
          </cell>
        </row>
        <row r="164">
          <cell r="C164">
            <v>0</v>
          </cell>
          <cell r="E164" t="str">
            <v>40702810409000000514</v>
          </cell>
          <cell r="G164" t="str">
            <v>02020200</v>
          </cell>
        </row>
        <row r="165">
          <cell r="C165">
            <v>0</v>
          </cell>
          <cell r="E165" t="str">
            <v>40702810409000000514</v>
          </cell>
          <cell r="G165" t="str">
            <v>02020200</v>
          </cell>
        </row>
        <row r="166">
          <cell r="C166">
            <v>0</v>
          </cell>
          <cell r="E166" t="str">
            <v>40702810409000000514</v>
          </cell>
          <cell r="G166" t="str">
            <v>02020200</v>
          </cell>
        </row>
        <row r="167">
          <cell r="C167">
            <v>0</v>
          </cell>
          <cell r="E167" t="str">
            <v>40702810409000000514</v>
          </cell>
          <cell r="G167" t="str">
            <v>02020200</v>
          </cell>
        </row>
        <row r="168">
          <cell r="C168">
            <v>0</v>
          </cell>
          <cell r="E168" t="str">
            <v>40702810409000000514</v>
          </cell>
          <cell r="G168" t="str">
            <v>02020200</v>
          </cell>
        </row>
        <row r="169">
          <cell r="C169">
            <v>0</v>
          </cell>
          <cell r="E169" t="str">
            <v>40702810409000000514</v>
          </cell>
          <cell r="G169" t="str">
            <v>02020200</v>
          </cell>
        </row>
        <row r="170">
          <cell r="C170">
            <v>0</v>
          </cell>
          <cell r="E170" t="str">
            <v>40702810409000000514</v>
          </cell>
          <cell r="G170" t="str">
            <v>02020200</v>
          </cell>
        </row>
        <row r="171">
          <cell r="C171">
            <v>0</v>
          </cell>
          <cell r="E171" t="str">
            <v>40702810409000000514</v>
          </cell>
          <cell r="G171" t="str">
            <v>02020200</v>
          </cell>
        </row>
        <row r="172">
          <cell r="C172">
            <v>0</v>
          </cell>
          <cell r="E172" t="str">
            <v>40702810409000000514</v>
          </cell>
          <cell r="G172" t="str">
            <v>02020200</v>
          </cell>
        </row>
        <row r="173">
          <cell r="C173">
            <v>0</v>
          </cell>
          <cell r="E173" t="str">
            <v>40702810409000000514</v>
          </cell>
          <cell r="G173" t="str">
            <v>02020200</v>
          </cell>
        </row>
        <row r="174">
          <cell r="C174">
            <v>0</v>
          </cell>
          <cell r="E174" t="str">
            <v>40702810409000000514</v>
          </cell>
          <cell r="G174" t="str">
            <v>01010201</v>
          </cell>
        </row>
        <row r="175">
          <cell r="C175">
            <v>0</v>
          </cell>
          <cell r="E175" t="str">
            <v>40702810409000000514</v>
          </cell>
          <cell r="G175" t="str">
            <v>01010100</v>
          </cell>
        </row>
        <row r="176">
          <cell r="C176">
            <v>0</v>
          </cell>
          <cell r="E176" t="str">
            <v>40702810409000000514</v>
          </cell>
          <cell r="G176" t="str">
            <v>01010100</v>
          </cell>
        </row>
        <row r="177">
          <cell r="C177">
            <v>0</v>
          </cell>
          <cell r="E177" t="str">
            <v>40702810409000000514</v>
          </cell>
          <cell r="G177" t="str">
            <v>02020100</v>
          </cell>
        </row>
        <row r="178">
          <cell r="C178">
            <v>0</v>
          </cell>
          <cell r="E178" t="str">
            <v>40702810460270100736</v>
          </cell>
          <cell r="G178" t="str">
            <v>02020200</v>
          </cell>
        </row>
        <row r="179">
          <cell r="C179">
            <v>0</v>
          </cell>
          <cell r="E179" t="str">
            <v>40702810460270100736</v>
          </cell>
          <cell r="G179" t="str">
            <v>02020400</v>
          </cell>
        </row>
        <row r="180">
          <cell r="C180">
            <v>0</v>
          </cell>
          <cell r="E180" t="str">
            <v>40702810460270100736</v>
          </cell>
          <cell r="G180" t="str">
            <v>01010100</v>
          </cell>
        </row>
        <row r="181">
          <cell r="C181">
            <v>0</v>
          </cell>
          <cell r="E181" t="str">
            <v>40702810460270100736</v>
          </cell>
          <cell r="G181" t="str">
            <v>01010100</v>
          </cell>
        </row>
        <row r="182">
          <cell r="C182">
            <v>0</v>
          </cell>
          <cell r="E182" t="str">
            <v>50</v>
          </cell>
          <cell r="G182" t="str">
            <v>02020400</v>
          </cell>
        </row>
        <row r="183">
          <cell r="C183">
            <v>0</v>
          </cell>
          <cell r="E183" t="str">
            <v>50</v>
          </cell>
          <cell r="G183" t="str">
            <v>02020400</v>
          </cell>
        </row>
        <row r="184">
          <cell r="C184">
            <v>0</v>
          </cell>
          <cell r="E184" t="str">
            <v>50</v>
          </cell>
          <cell r="G184" t="str">
            <v>01010100</v>
          </cell>
        </row>
        <row r="185">
          <cell r="C185">
            <v>0</v>
          </cell>
          <cell r="E185" t="str">
            <v>50</v>
          </cell>
          <cell r="G185" t="str">
            <v>01010100</v>
          </cell>
        </row>
        <row r="186">
          <cell r="C186">
            <v>0</v>
          </cell>
          <cell r="E186" t="str">
            <v>50</v>
          </cell>
          <cell r="G186" t="str">
            <v>01010100</v>
          </cell>
        </row>
        <row r="187">
          <cell r="C187">
            <v>0</v>
          </cell>
          <cell r="E187" t="str">
            <v>40702810409000000514</v>
          </cell>
          <cell r="G187" t="str">
            <v>02020200</v>
          </cell>
        </row>
        <row r="188">
          <cell r="C188">
            <v>0</v>
          </cell>
          <cell r="E188" t="str">
            <v>40702810409000000514</v>
          </cell>
          <cell r="G188" t="str">
            <v>02020200</v>
          </cell>
        </row>
        <row r="189">
          <cell r="C189">
            <v>0</v>
          </cell>
          <cell r="E189" t="str">
            <v>40702810409000000514</v>
          </cell>
          <cell r="G189" t="str">
            <v>02020200</v>
          </cell>
        </row>
        <row r="190">
          <cell r="C190">
            <v>0</v>
          </cell>
          <cell r="E190" t="str">
            <v>40702810409000000514</v>
          </cell>
          <cell r="G190" t="str">
            <v>02020200</v>
          </cell>
        </row>
        <row r="191">
          <cell r="C191">
            <v>0</v>
          </cell>
          <cell r="E191" t="str">
            <v>40702810409000000514</v>
          </cell>
          <cell r="G191" t="str">
            <v>02020200</v>
          </cell>
        </row>
        <row r="192">
          <cell r="C192">
            <v>0</v>
          </cell>
          <cell r="E192" t="str">
            <v>40702810409000000514</v>
          </cell>
          <cell r="G192" t="str">
            <v>02020400</v>
          </cell>
        </row>
        <row r="193">
          <cell r="C193">
            <v>0</v>
          </cell>
          <cell r="E193" t="str">
            <v>40702810409000000514</v>
          </cell>
          <cell r="G193" t="str">
            <v>02021500</v>
          </cell>
        </row>
        <row r="194">
          <cell r="C194">
            <v>0</v>
          </cell>
          <cell r="E194" t="str">
            <v>40702810409000000514</v>
          </cell>
          <cell r="G194" t="str">
            <v>01010100</v>
          </cell>
        </row>
        <row r="195">
          <cell r="C195">
            <v>0</v>
          </cell>
          <cell r="E195" t="str">
            <v>40702810409000000514</v>
          </cell>
          <cell r="G195" t="str">
            <v>01010100</v>
          </cell>
        </row>
        <row r="196">
          <cell r="C196">
            <v>0</v>
          </cell>
          <cell r="E196" t="str">
            <v>40702810460270100736</v>
          </cell>
          <cell r="G196" t="str">
            <v>02020200</v>
          </cell>
        </row>
        <row r="197">
          <cell r="C197">
            <v>0</v>
          </cell>
          <cell r="E197" t="str">
            <v>40702810460270100736</v>
          </cell>
          <cell r="G197" t="str">
            <v>02020200</v>
          </cell>
        </row>
        <row r="198">
          <cell r="C198">
            <v>0</v>
          </cell>
          <cell r="E198" t="str">
            <v>40702810460270100736</v>
          </cell>
          <cell r="G198" t="str">
            <v>02020200</v>
          </cell>
        </row>
        <row r="199">
          <cell r="C199">
            <v>0</v>
          </cell>
          <cell r="E199" t="str">
            <v>40702810460270100736</v>
          </cell>
          <cell r="G199" t="str">
            <v>02020400</v>
          </cell>
        </row>
        <row r="200">
          <cell r="C200">
            <v>0</v>
          </cell>
          <cell r="E200" t="str">
            <v>40702810460270100736</v>
          </cell>
          <cell r="G200" t="str">
            <v>01010100</v>
          </cell>
        </row>
        <row r="201">
          <cell r="C201">
            <v>0</v>
          </cell>
          <cell r="E201" t="str">
            <v>40702810460270100736</v>
          </cell>
          <cell r="G201" t="str">
            <v>01010100</v>
          </cell>
        </row>
        <row r="202">
          <cell r="C202">
            <v>0</v>
          </cell>
          <cell r="E202" t="str">
            <v>50</v>
          </cell>
          <cell r="G202" t="str">
            <v>01010100</v>
          </cell>
        </row>
        <row r="203">
          <cell r="C203">
            <v>0</v>
          </cell>
          <cell r="E203" t="str">
            <v>50</v>
          </cell>
          <cell r="G203" t="str">
            <v>01010100</v>
          </cell>
        </row>
        <row r="204">
          <cell r="C204">
            <v>0</v>
          </cell>
          <cell r="E204" t="str">
            <v>50</v>
          </cell>
          <cell r="G204" t="str">
            <v>01010100</v>
          </cell>
        </row>
        <row r="205">
          <cell r="C205">
            <v>0</v>
          </cell>
          <cell r="E205" t="str">
            <v>40702810409000000514</v>
          </cell>
          <cell r="G205" t="str">
            <v>02020200</v>
          </cell>
        </row>
        <row r="206">
          <cell r="C206">
            <v>0</v>
          </cell>
          <cell r="E206" t="str">
            <v>40702810409000000514</v>
          </cell>
          <cell r="G206" t="str">
            <v>02020400</v>
          </cell>
        </row>
        <row r="207">
          <cell r="C207">
            <v>0</v>
          </cell>
          <cell r="E207" t="str">
            <v>40702810409000000514</v>
          </cell>
          <cell r="G207" t="str">
            <v>02020400</v>
          </cell>
        </row>
        <row r="208">
          <cell r="C208">
            <v>0</v>
          </cell>
          <cell r="E208" t="str">
            <v>40702810409000000514</v>
          </cell>
          <cell r="G208" t="str">
            <v>01010201</v>
          </cell>
        </row>
        <row r="209">
          <cell r="C209">
            <v>0</v>
          </cell>
          <cell r="E209" t="str">
            <v>40702810409000000514</v>
          </cell>
          <cell r="G209" t="str">
            <v>01010201</v>
          </cell>
        </row>
        <row r="210">
          <cell r="C210">
            <v>0</v>
          </cell>
          <cell r="E210" t="str">
            <v>40702810409000000514</v>
          </cell>
          <cell r="G210" t="str">
            <v>01010100</v>
          </cell>
        </row>
        <row r="211">
          <cell r="C211">
            <v>0</v>
          </cell>
          <cell r="E211" t="str">
            <v>40702810409000000514</v>
          </cell>
          <cell r="G211" t="str">
            <v>01010100</v>
          </cell>
        </row>
        <row r="212">
          <cell r="C212">
            <v>0</v>
          </cell>
          <cell r="E212" t="str">
            <v>40702810460270100736</v>
          </cell>
          <cell r="G212" t="str">
            <v>02020200</v>
          </cell>
        </row>
        <row r="213">
          <cell r="C213">
            <v>0</v>
          </cell>
          <cell r="E213" t="str">
            <v>40702810460270100736</v>
          </cell>
          <cell r="G213" t="str">
            <v>01010100</v>
          </cell>
        </row>
        <row r="214">
          <cell r="C214">
            <v>0</v>
          </cell>
          <cell r="E214" t="str">
            <v>40702810460270100736</v>
          </cell>
          <cell r="G214" t="str">
            <v>01010100</v>
          </cell>
        </row>
        <row r="215">
          <cell r="C215">
            <v>0</v>
          </cell>
          <cell r="E215" t="str">
            <v>50</v>
          </cell>
          <cell r="G215" t="str">
            <v>02020400</v>
          </cell>
        </row>
        <row r="216">
          <cell r="C216">
            <v>0</v>
          </cell>
          <cell r="E216" t="str">
            <v>50</v>
          </cell>
          <cell r="G216" t="str">
            <v>02020400</v>
          </cell>
        </row>
        <row r="217">
          <cell r="C217">
            <v>0</v>
          </cell>
          <cell r="E217" t="str">
            <v>50</v>
          </cell>
          <cell r="G217" t="str">
            <v>02020400</v>
          </cell>
        </row>
        <row r="218">
          <cell r="C218">
            <v>0</v>
          </cell>
          <cell r="E218" t="str">
            <v>50</v>
          </cell>
          <cell r="G218" t="str">
            <v>02020400</v>
          </cell>
        </row>
        <row r="219">
          <cell r="C219">
            <v>0</v>
          </cell>
          <cell r="E219" t="str">
            <v>50</v>
          </cell>
          <cell r="G219" t="str">
            <v>02020400</v>
          </cell>
        </row>
        <row r="220">
          <cell r="C220">
            <v>0</v>
          </cell>
          <cell r="E220" t="str">
            <v>50</v>
          </cell>
          <cell r="G220" t="str">
            <v>01010100</v>
          </cell>
        </row>
        <row r="221">
          <cell r="C221">
            <v>0</v>
          </cell>
          <cell r="E221" t="str">
            <v>50</v>
          </cell>
          <cell r="G221" t="str">
            <v>01010100</v>
          </cell>
        </row>
        <row r="222">
          <cell r="C222">
            <v>0</v>
          </cell>
          <cell r="E222" t="str">
            <v>50</v>
          </cell>
          <cell r="G222" t="str">
            <v>01010100</v>
          </cell>
        </row>
        <row r="223">
          <cell r="C223">
            <v>0</v>
          </cell>
          <cell r="E223" t="str">
            <v>50</v>
          </cell>
          <cell r="G223" t="str">
            <v>01010100</v>
          </cell>
        </row>
        <row r="224">
          <cell r="C224">
            <v>0</v>
          </cell>
          <cell r="E224" t="str">
            <v>40702810409000000514</v>
          </cell>
          <cell r="G224" t="str">
            <v>02020200</v>
          </cell>
        </row>
        <row r="225">
          <cell r="C225">
            <v>0</v>
          </cell>
          <cell r="E225" t="str">
            <v>40702810409000000514</v>
          </cell>
          <cell r="G225" t="str">
            <v>02020200</v>
          </cell>
        </row>
        <row r="226">
          <cell r="C226">
            <v>0</v>
          </cell>
          <cell r="E226" t="str">
            <v>40702810409000000514</v>
          </cell>
          <cell r="G226" t="str">
            <v>02020200</v>
          </cell>
        </row>
        <row r="227">
          <cell r="C227">
            <v>0</v>
          </cell>
          <cell r="E227" t="str">
            <v>40702810409000000514</v>
          </cell>
          <cell r="G227" t="str">
            <v>04060000</v>
          </cell>
        </row>
        <row r="228">
          <cell r="C228">
            <v>0</v>
          </cell>
          <cell r="E228" t="str">
            <v>40702810409000000514</v>
          </cell>
          <cell r="G228" t="str">
            <v>04010000</v>
          </cell>
        </row>
        <row r="229">
          <cell r="C229">
            <v>0</v>
          </cell>
          <cell r="E229" t="str">
            <v>40702810409000000514</v>
          </cell>
          <cell r="G229" t="str">
            <v>01010201</v>
          </cell>
        </row>
        <row r="230">
          <cell r="C230">
            <v>0</v>
          </cell>
          <cell r="E230" t="str">
            <v>40702810409000000514</v>
          </cell>
          <cell r="G230" t="str">
            <v>01010201</v>
          </cell>
        </row>
        <row r="231">
          <cell r="C231">
            <v>0</v>
          </cell>
          <cell r="E231" t="str">
            <v>40702810409000000514</v>
          </cell>
          <cell r="G231" t="str">
            <v>01010100</v>
          </cell>
        </row>
        <row r="232">
          <cell r="C232">
            <v>0</v>
          </cell>
          <cell r="E232" t="str">
            <v>40702810409000000514</v>
          </cell>
          <cell r="G232" t="str">
            <v>01010100</v>
          </cell>
        </row>
        <row r="233">
          <cell r="C233">
            <v>0</v>
          </cell>
          <cell r="E233" t="str">
            <v>40702810409000000514</v>
          </cell>
          <cell r="G233" t="str">
            <v>02020100</v>
          </cell>
        </row>
        <row r="234">
          <cell r="C234">
            <v>0</v>
          </cell>
          <cell r="E234" t="str">
            <v>40702810460270100736</v>
          </cell>
          <cell r="G234" t="str">
            <v>02020200</v>
          </cell>
        </row>
        <row r="235">
          <cell r="C235">
            <v>0</v>
          </cell>
          <cell r="E235" t="str">
            <v>40702810460270100736</v>
          </cell>
          <cell r="G235" t="str">
            <v>02020200</v>
          </cell>
        </row>
        <row r="236">
          <cell r="C236">
            <v>0</v>
          </cell>
          <cell r="E236" t="str">
            <v>40702810460270100736</v>
          </cell>
          <cell r="G236" t="str">
            <v>02020200</v>
          </cell>
        </row>
        <row r="237">
          <cell r="C237">
            <v>0</v>
          </cell>
          <cell r="E237" t="str">
            <v>40702810460270100736</v>
          </cell>
          <cell r="G237" t="str">
            <v>02020400</v>
          </cell>
        </row>
        <row r="238">
          <cell r="C238">
            <v>0</v>
          </cell>
          <cell r="E238" t="str">
            <v>40702810460270100736</v>
          </cell>
          <cell r="G238" t="str">
            <v>01010100</v>
          </cell>
        </row>
        <row r="239">
          <cell r="C239">
            <v>0</v>
          </cell>
          <cell r="E239" t="str">
            <v>40702810460270100736</v>
          </cell>
          <cell r="G239" t="str">
            <v>01010100</v>
          </cell>
        </row>
        <row r="240">
          <cell r="C240">
            <v>0</v>
          </cell>
          <cell r="E240" t="str">
            <v>50</v>
          </cell>
          <cell r="G240" t="str">
            <v>02020400</v>
          </cell>
        </row>
        <row r="241">
          <cell r="C241">
            <v>0</v>
          </cell>
          <cell r="E241" t="str">
            <v>50</v>
          </cell>
          <cell r="G241" t="str">
            <v>02020400</v>
          </cell>
        </row>
        <row r="242">
          <cell r="C242">
            <v>0</v>
          </cell>
          <cell r="E242" t="str">
            <v>50</v>
          </cell>
          <cell r="G242" t="str">
            <v>02020700</v>
          </cell>
        </row>
        <row r="243">
          <cell r="C243">
            <v>0</v>
          </cell>
          <cell r="E243" t="str">
            <v>50</v>
          </cell>
          <cell r="G243" t="str">
            <v>01010100</v>
          </cell>
        </row>
        <row r="244">
          <cell r="C244">
            <v>0</v>
          </cell>
          <cell r="E244" t="str">
            <v>50</v>
          </cell>
          <cell r="G244" t="str">
            <v>01010100</v>
          </cell>
        </row>
        <row r="245">
          <cell r="C245">
            <v>0</v>
          </cell>
          <cell r="E245" t="str">
            <v>50</v>
          </cell>
          <cell r="G245" t="str">
            <v>01010100</v>
          </cell>
        </row>
        <row r="246">
          <cell r="C246">
            <v>0</v>
          </cell>
          <cell r="E246" t="str">
            <v>вексель</v>
          </cell>
          <cell r="G246" t="str">
            <v>01010100</v>
          </cell>
        </row>
        <row r="247">
          <cell r="C247">
            <v>0</v>
          </cell>
          <cell r="E247" t="str">
            <v>взаимозачет</v>
          </cell>
          <cell r="G247" t="str">
            <v>01010100</v>
          </cell>
        </row>
        <row r="248">
          <cell r="C248">
            <v>0</v>
          </cell>
          <cell r="E248" t="str">
            <v>взаимозачет</v>
          </cell>
          <cell r="G248" t="str">
            <v>01010100</v>
          </cell>
        </row>
        <row r="249">
          <cell r="C249">
            <v>0</v>
          </cell>
          <cell r="E249" t="str">
            <v>взаимозачет</v>
          </cell>
          <cell r="G249" t="str">
            <v>01010100</v>
          </cell>
        </row>
        <row r="250">
          <cell r="C250">
            <v>0</v>
          </cell>
          <cell r="E250" t="str">
            <v>взаимозачет</v>
          </cell>
          <cell r="G250" t="str">
            <v>01010100</v>
          </cell>
        </row>
        <row r="251">
          <cell r="C251">
            <v>0</v>
          </cell>
          <cell r="E251" t="str">
            <v>взаимозачет</v>
          </cell>
          <cell r="G251" t="str">
            <v>01010100</v>
          </cell>
        </row>
        <row r="252">
          <cell r="C252">
            <v>0</v>
          </cell>
          <cell r="E252" t="str">
            <v>взаимозачет</v>
          </cell>
          <cell r="G252" t="str">
            <v>01010100</v>
          </cell>
        </row>
        <row r="253">
          <cell r="C253">
            <v>0</v>
          </cell>
          <cell r="E253" t="str">
            <v>взаимозачет</v>
          </cell>
          <cell r="G253" t="str">
            <v>01010100</v>
          </cell>
        </row>
        <row r="254">
          <cell r="C254">
            <v>0</v>
          </cell>
          <cell r="E254" t="str">
            <v>взаимозачет</v>
          </cell>
          <cell r="G254" t="str">
            <v>01010100</v>
          </cell>
        </row>
        <row r="255">
          <cell r="C255">
            <v>0</v>
          </cell>
          <cell r="E255" t="str">
            <v>взаимозачет</v>
          </cell>
          <cell r="G255" t="str">
            <v>01010100</v>
          </cell>
        </row>
        <row r="256">
          <cell r="C256">
            <v>0</v>
          </cell>
          <cell r="E256" t="str">
            <v>40702810409000000514</v>
          </cell>
          <cell r="G256" t="str">
            <v>02020200</v>
          </cell>
        </row>
        <row r="257">
          <cell r="C257">
            <v>0</v>
          </cell>
          <cell r="E257" t="str">
            <v>40702810409000000514</v>
          </cell>
          <cell r="G257" t="str">
            <v>02020200</v>
          </cell>
        </row>
        <row r="258">
          <cell r="C258">
            <v>0</v>
          </cell>
          <cell r="E258" t="str">
            <v>40702810409000000514</v>
          </cell>
          <cell r="G258" t="str">
            <v>02020200</v>
          </cell>
        </row>
        <row r="259">
          <cell r="C259">
            <v>0</v>
          </cell>
          <cell r="E259" t="str">
            <v>40702810409000000514</v>
          </cell>
          <cell r="G259" t="str">
            <v>02020400</v>
          </cell>
        </row>
        <row r="260">
          <cell r="C260">
            <v>0</v>
          </cell>
          <cell r="E260" t="str">
            <v>40702810409000000514</v>
          </cell>
          <cell r="G260" t="str">
            <v>01010100</v>
          </cell>
        </row>
        <row r="261">
          <cell r="C261">
            <v>0</v>
          </cell>
          <cell r="E261" t="str">
            <v>40702810409000000514</v>
          </cell>
          <cell r="G261" t="str">
            <v>01010100</v>
          </cell>
        </row>
        <row r="262">
          <cell r="C262">
            <v>0</v>
          </cell>
          <cell r="E262" t="str">
            <v>40702810460270100736</v>
          </cell>
          <cell r="G262" t="str">
            <v>02020200</v>
          </cell>
        </row>
        <row r="263">
          <cell r="C263">
            <v>0</v>
          </cell>
          <cell r="E263" t="str">
            <v>40702810460270100736</v>
          </cell>
          <cell r="G263" t="str">
            <v>02020200</v>
          </cell>
        </row>
        <row r="264">
          <cell r="C264">
            <v>0</v>
          </cell>
          <cell r="E264" t="str">
            <v>40702810460270100736</v>
          </cell>
          <cell r="G264" t="str">
            <v>02020200</v>
          </cell>
        </row>
        <row r="265">
          <cell r="C265">
            <v>0</v>
          </cell>
          <cell r="E265" t="str">
            <v>40702810460270100736</v>
          </cell>
          <cell r="G265" t="str">
            <v>01010100</v>
          </cell>
        </row>
        <row r="266">
          <cell r="C266">
            <v>0</v>
          </cell>
          <cell r="E266" t="str">
            <v>40702810460270100736</v>
          </cell>
          <cell r="G266" t="str">
            <v>01010100</v>
          </cell>
        </row>
        <row r="267">
          <cell r="C267">
            <v>0</v>
          </cell>
          <cell r="E267" t="str">
            <v>40702810600000002498</v>
          </cell>
          <cell r="G267" t="str">
            <v>01010100</v>
          </cell>
        </row>
        <row r="268">
          <cell r="C268">
            <v>0</v>
          </cell>
          <cell r="E268" t="str">
            <v>50</v>
          </cell>
          <cell r="G268" t="str">
            <v>02020500</v>
          </cell>
        </row>
        <row r="269">
          <cell r="C269">
            <v>0</v>
          </cell>
          <cell r="E269" t="str">
            <v>50</v>
          </cell>
          <cell r="G269" t="str">
            <v>02020400</v>
          </cell>
        </row>
        <row r="270">
          <cell r="C270">
            <v>0</v>
          </cell>
          <cell r="E270" t="str">
            <v>50</v>
          </cell>
          <cell r="G270" t="str">
            <v>02020400</v>
          </cell>
        </row>
        <row r="271">
          <cell r="C271">
            <v>0</v>
          </cell>
          <cell r="E271" t="str">
            <v>50</v>
          </cell>
          <cell r="G271" t="str">
            <v>01010100</v>
          </cell>
        </row>
        <row r="272">
          <cell r="C272">
            <v>0</v>
          </cell>
          <cell r="E272" t="str">
            <v>50</v>
          </cell>
          <cell r="G272" t="str">
            <v>01010100</v>
          </cell>
        </row>
        <row r="273">
          <cell r="C273">
            <v>0</v>
          </cell>
          <cell r="E273" t="str">
            <v>50</v>
          </cell>
          <cell r="G273" t="str">
            <v>01010100</v>
          </cell>
        </row>
        <row r="274">
          <cell r="C274">
            <v>0</v>
          </cell>
          <cell r="E274" t="str">
            <v>50</v>
          </cell>
          <cell r="G274" t="str">
            <v>02020100</v>
          </cell>
        </row>
        <row r="275">
          <cell r="C275">
            <v>0</v>
          </cell>
          <cell r="E275" t="str">
            <v>40702810409000000514</v>
          </cell>
          <cell r="G275" t="str">
            <v>01010100</v>
          </cell>
        </row>
        <row r="276">
          <cell r="C276">
            <v>0</v>
          </cell>
          <cell r="E276" t="str">
            <v>40702810460270100736</v>
          </cell>
          <cell r="G276" t="str">
            <v>02020200</v>
          </cell>
        </row>
        <row r="277">
          <cell r="C277">
            <v>0</v>
          </cell>
          <cell r="E277" t="str">
            <v>40702810460270100736</v>
          </cell>
          <cell r="G277" t="str">
            <v>02020200</v>
          </cell>
        </row>
        <row r="278">
          <cell r="C278">
            <v>0</v>
          </cell>
          <cell r="E278" t="str">
            <v>40702810460270100736</v>
          </cell>
          <cell r="G278" t="str">
            <v>02020200</v>
          </cell>
        </row>
        <row r="279">
          <cell r="C279">
            <v>0</v>
          </cell>
          <cell r="E279" t="str">
            <v>40702810460270100736</v>
          </cell>
          <cell r="G279" t="str">
            <v>01010100</v>
          </cell>
        </row>
        <row r="280">
          <cell r="C280">
            <v>0</v>
          </cell>
          <cell r="E280" t="str">
            <v>40702810460270100736</v>
          </cell>
          <cell r="G280" t="str">
            <v>01010100</v>
          </cell>
        </row>
        <row r="281">
          <cell r="C281">
            <v>0</v>
          </cell>
          <cell r="E281" t="str">
            <v>50</v>
          </cell>
          <cell r="G281" t="str">
            <v>02020400</v>
          </cell>
        </row>
        <row r="282">
          <cell r="C282">
            <v>0</v>
          </cell>
          <cell r="E282" t="str">
            <v>50</v>
          </cell>
          <cell r="G282" t="str">
            <v>02020400</v>
          </cell>
        </row>
        <row r="283">
          <cell r="C283">
            <v>0</v>
          </cell>
          <cell r="E283" t="str">
            <v>50</v>
          </cell>
          <cell r="G283" t="str">
            <v>02020400</v>
          </cell>
        </row>
        <row r="284">
          <cell r="C284">
            <v>0</v>
          </cell>
          <cell r="E284" t="str">
            <v>50</v>
          </cell>
          <cell r="G284" t="str">
            <v>01010100</v>
          </cell>
        </row>
        <row r="285">
          <cell r="C285">
            <v>0</v>
          </cell>
          <cell r="E285" t="str">
            <v>50</v>
          </cell>
          <cell r="G285" t="str">
            <v>01010100</v>
          </cell>
        </row>
        <row r="286">
          <cell r="C286">
            <v>0</v>
          </cell>
          <cell r="E286" t="str">
            <v>50</v>
          </cell>
          <cell r="G286" t="str">
            <v>01010100</v>
          </cell>
        </row>
        <row r="287">
          <cell r="C287">
            <v>0</v>
          </cell>
          <cell r="E287" t="str">
            <v>50</v>
          </cell>
          <cell r="G287" t="str">
            <v>02020100</v>
          </cell>
        </row>
        <row r="288">
          <cell r="C288">
            <v>0</v>
          </cell>
          <cell r="E288" t="str">
            <v>40702810409000000514</v>
          </cell>
          <cell r="G288" t="str">
            <v>02020500</v>
          </cell>
        </row>
        <row r="289">
          <cell r="C289">
            <v>0</v>
          </cell>
          <cell r="E289" t="str">
            <v>40702810409000000514</v>
          </cell>
          <cell r="G289" t="str">
            <v>01010201</v>
          </cell>
        </row>
        <row r="290">
          <cell r="C290">
            <v>0</v>
          </cell>
          <cell r="E290" t="str">
            <v>40702810409000000514</v>
          </cell>
          <cell r="G290" t="str">
            <v>01010201</v>
          </cell>
        </row>
        <row r="291">
          <cell r="C291">
            <v>0</v>
          </cell>
          <cell r="E291" t="str">
            <v>40702810409000000514</v>
          </cell>
          <cell r="G291" t="str">
            <v>01010100</v>
          </cell>
        </row>
        <row r="292">
          <cell r="C292">
            <v>0</v>
          </cell>
          <cell r="E292" t="str">
            <v>40702810409000000514</v>
          </cell>
          <cell r="G292" t="str">
            <v>01010100</v>
          </cell>
        </row>
        <row r="293">
          <cell r="C293">
            <v>0</v>
          </cell>
          <cell r="E293" t="str">
            <v>40702810460270100736</v>
          </cell>
          <cell r="G293" t="str">
            <v>01010100</v>
          </cell>
        </row>
        <row r="294">
          <cell r="C294">
            <v>0</v>
          </cell>
          <cell r="E294" t="str">
            <v>40702810460270100736</v>
          </cell>
          <cell r="G294" t="str">
            <v>01010100</v>
          </cell>
        </row>
        <row r="295">
          <cell r="C295">
            <v>0</v>
          </cell>
          <cell r="E295" t="str">
            <v>50</v>
          </cell>
          <cell r="G295" t="str">
            <v>02020400</v>
          </cell>
        </row>
        <row r="296">
          <cell r="C296">
            <v>0</v>
          </cell>
          <cell r="E296" t="str">
            <v>50</v>
          </cell>
          <cell r="G296" t="str">
            <v>02020400</v>
          </cell>
        </row>
        <row r="297">
          <cell r="C297">
            <v>0</v>
          </cell>
          <cell r="E297" t="str">
            <v>50</v>
          </cell>
          <cell r="G297" t="str">
            <v>01010100</v>
          </cell>
        </row>
        <row r="298">
          <cell r="C298">
            <v>0</v>
          </cell>
          <cell r="E298" t="str">
            <v>50</v>
          </cell>
          <cell r="G298" t="str">
            <v>01010100</v>
          </cell>
        </row>
        <row r="299">
          <cell r="C299">
            <v>0</v>
          </cell>
          <cell r="E299" t="str">
            <v>50</v>
          </cell>
          <cell r="G299" t="str">
            <v>01010100</v>
          </cell>
        </row>
        <row r="300">
          <cell r="C300">
            <v>0</v>
          </cell>
          <cell r="E300" t="str">
            <v>40702810409000000514</v>
          </cell>
          <cell r="G300" t="str">
            <v>02020500</v>
          </cell>
        </row>
        <row r="301">
          <cell r="C301">
            <v>0</v>
          </cell>
          <cell r="E301" t="str">
            <v>40702810409000000514</v>
          </cell>
          <cell r="G301" t="str">
            <v>02020200</v>
          </cell>
        </row>
        <row r="302">
          <cell r="C302">
            <v>0</v>
          </cell>
          <cell r="E302" t="str">
            <v>40702810409000000514</v>
          </cell>
          <cell r="G302" t="str">
            <v>02020200</v>
          </cell>
        </row>
        <row r="303">
          <cell r="C303">
            <v>0</v>
          </cell>
          <cell r="E303" t="str">
            <v>40702810409000000514</v>
          </cell>
          <cell r="G303" t="str">
            <v>02020200</v>
          </cell>
        </row>
        <row r="304">
          <cell r="C304">
            <v>0</v>
          </cell>
          <cell r="E304" t="str">
            <v>40702810409000000514</v>
          </cell>
          <cell r="G304" t="str">
            <v>02020200</v>
          </cell>
        </row>
        <row r="305">
          <cell r="C305">
            <v>0</v>
          </cell>
          <cell r="E305" t="str">
            <v>40702810409000000514</v>
          </cell>
          <cell r="G305" t="str">
            <v>02020200</v>
          </cell>
        </row>
        <row r="306">
          <cell r="C306">
            <v>0</v>
          </cell>
          <cell r="E306" t="str">
            <v>40702810409000000514</v>
          </cell>
          <cell r="G306" t="str">
            <v>02020200</v>
          </cell>
        </row>
        <row r="307">
          <cell r="C307">
            <v>0</v>
          </cell>
          <cell r="E307" t="str">
            <v>40702810409000000514</v>
          </cell>
          <cell r="G307" t="str">
            <v>02020200</v>
          </cell>
        </row>
        <row r="308">
          <cell r="C308">
            <v>0</v>
          </cell>
          <cell r="E308" t="str">
            <v>40702810409000000514</v>
          </cell>
          <cell r="G308" t="str">
            <v>02020200</v>
          </cell>
        </row>
        <row r="309">
          <cell r="C309">
            <v>0</v>
          </cell>
          <cell r="E309" t="str">
            <v>40702810409000000514</v>
          </cell>
          <cell r="G309" t="str">
            <v>02020400</v>
          </cell>
        </row>
        <row r="310">
          <cell r="C310">
            <v>0</v>
          </cell>
          <cell r="E310" t="str">
            <v>40702810409000000514</v>
          </cell>
          <cell r="G310" t="str">
            <v>02020400</v>
          </cell>
        </row>
        <row r="311">
          <cell r="C311">
            <v>0</v>
          </cell>
          <cell r="E311" t="str">
            <v>40702810409000000514</v>
          </cell>
          <cell r="G311" t="str">
            <v>01010100</v>
          </cell>
        </row>
        <row r="312">
          <cell r="C312">
            <v>0</v>
          </cell>
          <cell r="E312" t="str">
            <v>40702810409000000514</v>
          </cell>
          <cell r="G312" t="str">
            <v>01010100</v>
          </cell>
        </row>
        <row r="313">
          <cell r="C313">
            <v>0</v>
          </cell>
          <cell r="E313" t="str">
            <v>40702810460270100736</v>
          </cell>
          <cell r="G313" t="str">
            <v>02020200</v>
          </cell>
        </row>
        <row r="314">
          <cell r="C314">
            <v>0</v>
          </cell>
          <cell r="E314" t="str">
            <v>40702810460270100736</v>
          </cell>
          <cell r="G314" t="str">
            <v>02020200</v>
          </cell>
        </row>
        <row r="315">
          <cell r="C315">
            <v>0</v>
          </cell>
          <cell r="E315" t="str">
            <v>40702810460270100736</v>
          </cell>
          <cell r="G315" t="str">
            <v>02020200</v>
          </cell>
        </row>
        <row r="316">
          <cell r="C316">
            <v>0</v>
          </cell>
          <cell r="E316" t="str">
            <v>40702810460270100736</v>
          </cell>
          <cell r="G316" t="str">
            <v>01010202</v>
          </cell>
        </row>
        <row r="317">
          <cell r="C317">
            <v>0</v>
          </cell>
          <cell r="E317" t="str">
            <v>40702810460270100736</v>
          </cell>
          <cell r="G317" t="str">
            <v>01010100</v>
          </cell>
        </row>
        <row r="318">
          <cell r="C318">
            <v>0</v>
          </cell>
          <cell r="E318" t="str">
            <v>40702810460270100736</v>
          </cell>
          <cell r="G318" t="str">
            <v>01010100</v>
          </cell>
        </row>
        <row r="319">
          <cell r="C319">
            <v>0</v>
          </cell>
          <cell r="E319" t="str">
            <v>40702810460270100736</v>
          </cell>
          <cell r="G319" t="str">
            <v>03030000</v>
          </cell>
        </row>
        <row r="320">
          <cell r="C320">
            <v>0</v>
          </cell>
          <cell r="E320" t="str">
            <v>40702810460270100736</v>
          </cell>
          <cell r="G320" t="str">
            <v>02020100</v>
          </cell>
        </row>
        <row r="321">
          <cell r="C321">
            <v>0</v>
          </cell>
          <cell r="E321" t="str">
            <v>40702810600000002498</v>
          </cell>
          <cell r="G321" t="str">
            <v>01010100</v>
          </cell>
        </row>
        <row r="322">
          <cell r="C322">
            <v>0</v>
          </cell>
          <cell r="E322" t="str">
            <v>50</v>
          </cell>
          <cell r="G322" t="str">
            <v>02020700</v>
          </cell>
        </row>
        <row r="323">
          <cell r="C323">
            <v>0</v>
          </cell>
          <cell r="E323" t="str">
            <v>50</v>
          </cell>
          <cell r="G323" t="str">
            <v>01010100</v>
          </cell>
        </row>
        <row r="324">
          <cell r="C324">
            <v>0</v>
          </cell>
          <cell r="E324" t="str">
            <v>50</v>
          </cell>
          <cell r="G324" t="str">
            <v>01010100</v>
          </cell>
        </row>
        <row r="325">
          <cell r="C325">
            <v>0</v>
          </cell>
          <cell r="E325" t="str">
            <v>50</v>
          </cell>
          <cell r="G325" t="str">
            <v>01010100</v>
          </cell>
        </row>
        <row r="326">
          <cell r="C326">
            <v>0</v>
          </cell>
          <cell r="E326" t="str">
            <v>50</v>
          </cell>
          <cell r="G326" t="str">
            <v>02020100</v>
          </cell>
        </row>
        <row r="327">
          <cell r="C327">
            <v>0</v>
          </cell>
          <cell r="E327" t="str">
            <v>40702810409000000514</v>
          </cell>
          <cell r="G327" t="str">
            <v>02020500</v>
          </cell>
        </row>
        <row r="328">
          <cell r="C328">
            <v>0</v>
          </cell>
          <cell r="E328" t="str">
            <v>40702810409000000514</v>
          </cell>
          <cell r="G328" t="str">
            <v>02020400</v>
          </cell>
        </row>
        <row r="329">
          <cell r="C329">
            <v>0</v>
          </cell>
          <cell r="E329" t="str">
            <v>40702810409000000514</v>
          </cell>
          <cell r="G329" t="str">
            <v>02020400</v>
          </cell>
        </row>
        <row r="330">
          <cell r="C330">
            <v>0</v>
          </cell>
          <cell r="E330" t="str">
            <v>40702810409000000514</v>
          </cell>
          <cell r="G330" t="str">
            <v>02020400</v>
          </cell>
        </row>
        <row r="331">
          <cell r="C331">
            <v>0</v>
          </cell>
          <cell r="E331" t="str">
            <v>40702810409000000514</v>
          </cell>
          <cell r="G331" t="str">
            <v>02021500</v>
          </cell>
        </row>
        <row r="332">
          <cell r="C332">
            <v>0</v>
          </cell>
          <cell r="E332" t="str">
            <v>40702810409000000514</v>
          </cell>
          <cell r="G332" t="str">
            <v>01010100</v>
          </cell>
        </row>
        <row r="333">
          <cell r="C333">
            <v>0</v>
          </cell>
          <cell r="E333" t="str">
            <v>40702810409000000514</v>
          </cell>
          <cell r="G333" t="str">
            <v>01010100</v>
          </cell>
        </row>
        <row r="334">
          <cell r="C334">
            <v>0</v>
          </cell>
          <cell r="E334" t="str">
            <v>40702810409000000514</v>
          </cell>
          <cell r="G334" t="str">
            <v>01010100</v>
          </cell>
        </row>
        <row r="335">
          <cell r="C335">
            <v>0</v>
          </cell>
          <cell r="E335" t="str">
            <v>40702810460270100736</v>
          </cell>
          <cell r="G335" t="str">
            <v>02020200</v>
          </cell>
        </row>
        <row r="336">
          <cell r="C336">
            <v>0</v>
          </cell>
          <cell r="E336" t="str">
            <v>40702810460270100736</v>
          </cell>
          <cell r="G336" t="str">
            <v>01010100</v>
          </cell>
        </row>
        <row r="337">
          <cell r="C337">
            <v>0</v>
          </cell>
          <cell r="E337" t="str">
            <v>40702810460270100736</v>
          </cell>
          <cell r="G337" t="str">
            <v>01010100</v>
          </cell>
        </row>
        <row r="338">
          <cell r="C338">
            <v>0</v>
          </cell>
          <cell r="E338" t="str">
            <v>40702810600000002498</v>
          </cell>
          <cell r="G338" t="str">
            <v>01010100</v>
          </cell>
        </row>
        <row r="339">
          <cell r="C339">
            <v>0</v>
          </cell>
          <cell r="E339" t="str">
            <v>50</v>
          </cell>
          <cell r="G339" t="str">
            <v>02020400</v>
          </cell>
        </row>
        <row r="340">
          <cell r="C340">
            <v>0</v>
          </cell>
          <cell r="E340" t="str">
            <v>50</v>
          </cell>
          <cell r="G340" t="str">
            <v>02020700</v>
          </cell>
        </row>
        <row r="341">
          <cell r="C341">
            <v>0</v>
          </cell>
          <cell r="E341" t="str">
            <v>50</v>
          </cell>
          <cell r="G341" t="str">
            <v>01010100</v>
          </cell>
        </row>
        <row r="342">
          <cell r="C342">
            <v>0</v>
          </cell>
          <cell r="E342" t="str">
            <v>50</v>
          </cell>
          <cell r="G342" t="str">
            <v>01010100</v>
          </cell>
        </row>
        <row r="343">
          <cell r="C343">
            <v>0</v>
          </cell>
          <cell r="E343" t="str">
            <v>50</v>
          </cell>
          <cell r="G343" t="str">
            <v>01010100</v>
          </cell>
        </row>
        <row r="344">
          <cell r="C344">
            <v>0</v>
          </cell>
          <cell r="E344" t="str">
            <v>вексель</v>
          </cell>
          <cell r="G344" t="str">
            <v>04050000</v>
          </cell>
        </row>
        <row r="345">
          <cell r="C345">
            <v>0</v>
          </cell>
          <cell r="E345" t="str">
            <v>40702810409000000514</v>
          </cell>
          <cell r="G345" t="str">
            <v>02020200</v>
          </cell>
        </row>
        <row r="346">
          <cell r="C346">
            <v>0</v>
          </cell>
          <cell r="E346" t="str">
            <v>40702810409000000514</v>
          </cell>
          <cell r="G346" t="str">
            <v>02020200</v>
          </cell>
        </row>
        <row r="347">
          <cell r="C347">
            <v>0</v>
          </cell>
          <cell r="E347" t="str">
            <v>40702810409000000514</v>
          </cell>
          <cell r="G347" t="str">
            <v>01010100</v>
          </cell>
        </row>
        <row r="348">
          <cell r="C348">
            <v>0</v>
          </cell>
          <cell r="E348" t="str">
            <v>40702810409000000514</v>
          </cell>
          <cell r="G348" t="str">
            <v>01010100</v>
          </cell>
        </row>
        <row r="349">
          <cell r="C349">
            <v>0</v>
          </cell>
          <cell r="E349" t="str">
            <v>40702810460270100736</v>
          </cell>
          <cell r="G349" t="str">
            <v>02020200</v>
          </cell>
        </row>
        <row r="350">
          <cell r="C350">
            <v>0</v>
          </cell>
          <cell r="E350" t="str">
            <v>40702810460270100736</v>
          </cell>
          <cell r="G350" t="str">
            <v>02020700</v>
          </cell>
        </row>
        <row r="351">
          <cell r="C351">
            <v>0</v>
          </cell>
          <cell r="E351" t="str">
            <v>40702810460270100736</v>
          </cell>
          <cell r="G351" t="str">
            <v>01010100</v>
          </cell>
        </row>
        <row r="352">
          <cell r="C352">
            <v>0</v>
          </cell>
          <cell r="E352" t="str">
            <v>40702810460270100736</v>
          </cell>
          <cell r="G352" t="str">
            <v>01010100</v>
          </cell>
        </row>
        <row r="353">
          <cell r="C353">
            <v>0</v>
          </cell>
          <cell r="E353" t="str">
            <v>50</v>
          </cell>
          <cell r="G353" t="str">
            <v>02020400</v>
          </cell>
        </row>
        <row r="354">
          <cell r="C354">
            <v>0</v>
          </cell>
          <cell r="E354" t="str">
            <v>50</v>
          </cell>
          <cell r="G354" t="str">
            <v>01010100</v>
          </cell>
        </row>
        <row r="355">
          <cell r="C355">
            <v>0</v>
          </cell>
          <cell r="E355" t="str">
            <v>50</v>
          </cell>
          <cell r="G355" t="str">
            <v>01010100</v>
          </cell>
        </row>
        <row r="356">
          <cell r="C356">
            <v>0</v>
          </cell>
          <cell r="E356" t="str">
            <v>50</v>
          </cell>
          <cell r="G356" t="str">
            <v>01010100</v>
          </cell>
        </row>
        <row r="357">
          <cell r="C357">
            <v>0</v>
          </cell>
          <cell r="E357" t="str">
            <v>50</v>
          </cell>
          <cell r="G357" t="str">
            <v>02020100</v>
          </cell>
        </row>
        <row r="358">
          <cell r="C358">
            <v>0</v>
          </cell>
          <cell r="E358" t="str">
            <v>50</v>
          </cell>
          <cell r="G358" t="str">
            <v>02020100</v>
          </cell>
        </row>
        <row r="359">
          <cell r="C359">
            <v>0</v>
          </cell>
          <cell r="E359" t="str">
            <v>50</v>
          </cell>
          <cell r="G359" t="str">
            <v>05010000</v>
          </cell>
        </row>
        <row r="360">
          <cell r="C360">
            <v>0</v>
          </cell>
          <cell r="E360" t="str">
            <v>50</v>
          </cell>
          <cell r="G360" t="str">
            <v>05010000</v>
          </cell>
        </row>
        <row r="361">
          <cell r="C361">
            <v>0</v>
          </cell>
          <cell r="E361" t="str">
            <v>40702810409000000514</v>
          </cell>
          <cell r="G361" t="str">
            <v>02020200</v>
          </cell>
        </row>
        <row r="362">
          <cell r="C362">
            <v>0</v>
          </cell>
          <cell r="E362" t="str">
            <v>40702810409000000514</v>
          </cell>
          <cell r="G362" t="str">
            <v>02021300</v>
          </cell>
        </row>
        <row r="363">
          <cell r="C363">
            <v>0</v>
          </cell>
          <cell r="E363" t="str">
            <v>40702810409000000514</v>
          </cell>
          <cell r="G363" t="str">
            <v>02021300</v>
          </cell>
        </row>
        <row r="364">
          <cell r="C364">
            <v>0</v>
          </cell>
          <cell r="E364" t="str">
            <v>40702810409000000514</v>
          </cell>
          <cell r="G364" t="str">
            <v>01010100</v>
          </cell>
        </row>
        <row r="365">
          <cell r="C365">
            <v>0</v>
          </cell>
          <cell r="E365" t="str">
            <v>40702810409000000514</v>
          </cell>
          <cell r="G365" t="str">
            <v>01010100</v>
          </cell>
        </row>
        <row r="366">
          <cell r="C366">
            <v>0</v>
          </cell>
          <cell r="E366" t="str">
            <v>40702810460270100736</v>
          </cell>
          <cell r="G366" t="str">
            <v>02020200</v>
          </cell>
        </row>
        <row r="367">
          <cell r="C367">
            <v>0</v>
          </cell>
          <cell r="E367" t="str">
            <v>40702810460270100736</v>
          </cell>
          <cell r="G367" t="str">
            <v>02020200</v>
          </cell>
        </row>
        <row r="368">
          <cell r="C368">
            <v>0</v>
          </cell>
          <cell r="E368" t="str">
            <v>40702810460270100736</v>
          </cell>
          <cell r="G368" t="str">
            <v>02020200</v>
          </cell>
        </row>
        <row r="369">
          <cell r="C369">
            <v>0</v>
          </cell>
          <cell r="E369" t="str">
            <v>40702810460270100736</v>
          </cell>
          <cell r="G369" t="str">
            <v>01010100</v>
          </cell>
        </row>
        <row r="370">
          <cell r="C370">
            <v>0</v>
          </cell>
          <cell r="E370" t="str">
            <v>40702810460270100736</v>
          </cell>
          <cell r="G370" t="str">
            <v>01010100</v>
          </cell>
        </row>
        <row r="371">
          <cell r="C371">
            <v>0</v>
          </cell>
          <cell r="E371" t="str">
            <v>50</v>
          </cell>
          <cell r="G371" t="str">
            <v>02020500</v>
          </cell>
        </row>
        <row r="372">
          <cell r="C372">
            <v>0</v>
          </cell>
          <cell r="E372" t="str">
            <v>50</v>
          </cell>
          <cell r="G372" t="str">
            <v>02020400</v>
          </cell>
        </row>
        <row r="373">
          <cell r="C373">
            <v>0</v>
          </cell>
          <cell r="E373" t="str">
            <v>50</v>
          </cell>
          <cell r="G373" t="str">
            <v>02020400</v>
          </cell>
        </row>
        <row r="374">
          <cell r="C374">
            <v>0</v>
          </cell>
          <cell r="E374" t="str">
            <v>50</v>
          </cell>
          <cell r="G374" t="str">
            <v>01010100</v>
          </cell>
        </row>
        <row r="375">
          <cell r="C375">
            <v>0</v>
          </cell>
          <cell r="E375" t="str">
            <v>50</v>
          </cell>
          <cell r="G375" t="str">
            <v>01010100</v>
          </cell>
        </row>
        <row r="376">
          <cell r="C376">
            <v>0</v>
          </cell>
          <cell r="E376" t="str">
            <v>50</v>
          </cell>
          <cell r="G376" t="str">
            <v>01010100</v>
          </cell>
        </row>
        <row r="377">
          <cell r="C377">
            <v>0</v>
          </cell>
          <cell r="E377" t="str">
            <v>50</v>
          </cell>
          <cell r="G377" t="str">
            <v>05010000</v>
          </cell>
        </row>
        <row r="378">
          <cell r="C378">
            <v>0</v>
          </cell>
          <cell r="E378" t="str">
            <v>40702810409000000514</v>
          </cell>
          <cell r="G378" t="str">
            <v>02020200</v>
          </cell>
        </row>
        <row r="379">
          <cell r="C379">
            <v>0</v>
          </cell>
          <cell r="E379" t="str">
            <v>40702810409000000514</v>
          </cell>
          <cell r="G379" t="str">
            <v>01010100</v>
          </cell>
        </row>
        <row r="380">
          <cell r="C380">
            <v>0</v>
          </cell>
          <cell r="E380" t="str">
            <v>40702810409000000514</v>
          </cell>
          <cell r="G380" t="str">
            <v>01010100</v>
          </cell>
        </row>
        <row r="381">
          <cell r="C381">
            <v>0</v>
          </cell>
          <cell r="E381" t="str">
            <v>40702810460270100736</v>
          </cell>
          <cell r="G381" t="str">
            <v>01010100</v>
          </cell>
        </row>
        <row r="382">
          <cell r="C382">
            <v>0</v>
          </cell>
          <cell r="E382" t="str">
            <v>40702810460270100736</v>
          </cell>
          <cell r="G382" t="str">
            <v>01010100</v>
          </cell>
        </row>
        <row r="383">
          <cell r="C383">
            <v>0</v>
          </cell>
          <cell r="E383" t="str">
            <v>40702810460270100736</v>
          </cell>
          <cell r="G383" t="str">
            <v>03030000</v>
          </cell>
        </row>
        <row r="384">
          <cell r="C384">
            <v>0</v>
          </cell>
          <cell r="E384" t="str">
            <v>40702810600000002498</v>
          </cell>
          <cell r="G384" t="str">
            <v>01010100</v>
          </cell>
        </row>
        <row r="385">
          <cell r="C385">
            <v>0</v>
          </cell>
          <cell r="E385" t="str">
            <v>50</v>
          </cell>
          <cell r="G385" t="str">
            <v>02020700</v>
          </cell>
        </row>
        <row r="386">
          <cell r="C386">
            <v>0</v>
          </cell>
          <cell r="E386" t="str">
            <v>50</v>
          </cell>
          <cell r="G386" t="str">
            <v>01010100</v>
          </cell>
        </row>
        <row r="387">
          <cell r="C387">
            <v>0</v>
          </cell>
          <cell r="E387" t="str">
            <v>50</v>
          </cell>
          <cell r="G387" t="str">
            <v>01010100</v>
          </cell>
        </row>
        <row r="388">
          <cell r="C388">
            <v>0</v>
          </cell>
          <cell r="E388" t="str">
            <v>50</v>
          </cell>
          <cell r="G388" t="str">
            <v>01010100</v>
          </cell>
        </row>
        <row r="389">
          <cell r="C389">
            <v>0</v>
          </cell>
          <cell r="E389" t="str">
            <v>40702810409000000514</v>
          </cell>
          <cell r="G389" t="str">
            <v>02020400</v>
          </cell>
        </row>
        <row r="390">
          <cell r="C390">
            <v>0</v>
          </cell>
          <cell r="E390" t="str">
            <v>40702810409000000514</v>
          </cell>
          <cell r="G390" t="str">
            <v>02020400</v>
          </cell>
        </row>
        <row r="391">
          <cell r="C391">
            <v>0</v>
          </cell>
          <cell r="E391" t="str">
            <v>40702810409000000514</v>
          </cell>
          <cell r="G391" t="str">
            <v>02020400</v>
          </cell>
        </row>
        <row r="392">
          <cell r="C392">
            <v>0</v>
          </cell>
          <cell r="E392" t="str">
            <v>40702810409000000514</v>
          </cell>
          <cell r="G392" t="str">
            <v>02020700</v>
          </cell>
        </row>
        <row r="393">
          <cell r="C393">
            <v>0</v>
          </cell>
          <cell r="E393" t="str">
            <v>40702810409000000514</v>
          </cell>
          <cell r="G393" t="str">
            <v>01010100</v>
          </cell>
        </row>
        <row r="394">
          <cell r="C394">
            <v>0</v>
          </cell>
          <cell r="E394" t="str">
            <v>40702810409000000514</v>
          </cell>
          <cell r="G394" t="str">
            <v>01010100</v>
          </cell>
        </row>
        <row r="395">
          <cell r="C395">
            <v>0</v>
          </cell>
          <cell r="E395" t="str">
            <v>40702810460270100736</v>
          </cell>
          <cell r="G395" t="str">
            <v>02020200</v>
          </cell>
        </row>
        <row r="396">
          <cell r="C396">
            <v>0</v>
          </cell>
          <cell r="E396" t="str">
            <v>40702810460270100736</v>
          </cell>
          <cell r="G396" t="str">
            <v>01010100</v>
          </cell>
        </row>
        <row r="397">
          <cell r="C397">
            <v>0</v>
          </cell>
          <cell r="E397" t="str">
            <v>40702810460270100736</v>
          </cell>
          <cell r="G397" t="str">
            <v>01010100</v>
          </cell>
        </row>
        <row r="398">
          <cell r="C398">
            <v>0</v>
          </cell>
          <cell r="E398" t="str">
            <v>50</v>
          </cell>
          <cell r="G398" t="str">
            <v>02020400</v>
          </cell>
        </row>
        <row r="399">
          <cell r="C399">
            <v>0</v>
          </cell>
          <cell r="E399" t="str">
            <v>50</v>
          </cell>
          <cell r="G399" t="str">
            <v>02020400</v>
          </cell>
        </row>
        <row r="400">
          <cell r="C400">
            <v>0</v>
          </cell>
          <cell r="E400" t="str">
            <v>50</v>
          </cell>
          <cell r="G400" t="str">
            <v>02020400</v>
          </cell>
        </row>
        <row r="401">
          <cell r="C401">
            <v>0</v>
          </cell>
          <cell r="E401" t="str">
            <v>50</v>
          </cell>
          <cell r="G401" t="str">
            <v>02020400</v>
          </cell>
        </row>
        <row r="402">
          <cell r="C402">
            <v>0</v>
          </cell>
          <cell r="E402" t="str">
            <v>50</v>
          </cell>
          <cell r="G402" t="str">
            <v>02020400</v>
          </cell>
        </row>
        <row r="403">
          <cell r="C403">
            <v>0</v>
          </cell>
          <cell r="E403" t="str">
            <v>50</v>
          </cell>
          <cell r="G403" t="str">
            <v>02020700</v>
          </cell>
        </row>
        <row r="404">
          <cell r="C404">
            <v>0</v>
          </cell>
          <cell r="E404" t="str">
            <v>50</v>
          </cell>
          <cell r="G404" t="str">
            <v>01010100</v>
          </cell>
        </row>
        <row r="405">
          <cell r="C405">
            <v>0</v>
          </cell>
          <cell r="E405" t="str">
            <v>50</v>
          </cell>
          <cell r="G405" t="str">
            <v>01010100</v>
          </cell>
        </row>
        <row r="406">
          <cell r="C406">
            <v>0</v>
          </cell>
          <cell r="E406" t="str">
            <v>50</v>
          </cell>
          <cell r="G406" t="str">
            <v>01010100</v>
          </cell>
        </row>
        <row r="407">
          <cell r="C407">
            <v>0</v>
          </cell>
          <cell r="E407" t="str">
            <v>40702810409000000514</v>
          </cell>
          <cell r="G407" t="str">
            <v>02021500</v>
          </cell>
        </row>
        <row r="408">
          <cell r="C408">
            <v>0</v>
          </cell>
          <cell r="E408" t="str">
            <v>40702810409000000514</v>
          </cell>
          <cell r="G408" t="str">
            <v>01010100</v>
          </cell>
        </row>
        <row r="409">
          <cell r="C409">
            <v>0</v>
          </cell>
          <cell r="E409" t="str">
            <v>40702810409000000514</v>
          </cell>
          <cell r="G409" t="str">
            <v>01010100</v>
          </cell>
        </row>
        <row r="410">
          <cell r="C410">
            <v>0</v>
          </cell>
          <cell r="E410" t="str">
            <v>40702810460270100736</v>
          </cell>
          <cell r="G410" t="str">
            <v>01010100</v>
          </cell>
        </row>
        <row r="411">
          <cell r="C411">
            <v>0</v>
          </cell>
          <cell r="E411" t="str">
            <v>40702810460270100736</v>
          </cell>
          <cell r="G411" t="str">
            <v>01010100</v>
          </cell>
        </row>
        <row r="412">
          <cell r="C412">
            <v>0</v>
          </cell>
          <cell r="E412" t="str">
            <v>50</v>
          </cell>
          <cell r="G412" t="str">
            <v>02020400</v>
          </cell>
        </row>
        <row r="413">
          <cell r="C413">
            <v>0</v>
          </cell>
          <cell r="E413" t="str">
            <v>50</v>
          </cell>
          <cell r="G413" t="str">
            <v>02021500</v>
          </cell>
        </row>
        <row r="414">
          <cell r="C414">
            <v>0</v>
          </cell>
          <cell r="E414" t="str">
            <v>50</v>
          </cell>
          <cell r="G414" t="str">
            <v>02020700</v>
          </cell>
        </row>
        <row r="415">
          <cell r="C415">
            <v>0</v>
          </cell>
          <cell r="E415" t="str">
            <v>50</v>
          </cell>
          <cell r="G415" t="str">
            <v>02020700</v>
          </cell>
        </row>
        <row r="416">
          <cell r="C416">
            <v>0</v>
          </cell>
          <cell r="E416" t="str">
            <v>50</v>
          </cell>
          <cell r="G416" t="str">
            <v>01010100</v>
          </cell>
        </row>
        <row r="417">
          <cell r="C417">
            <v>0</v>
          </cell>
          <cell r="E417" t="str">
            <v>50</v>
          </cell>
          <cell r="G417" t="str">
            <v>01010100</v>
          </cell>
        </row>
        <row r="418">
          <cell r="C418">
            <v>0</v>
          </cell>
          <cell r="E418" t="str">
            <v>50</v>
          </cell>
          <cell r="G418" t="str">
            <v>01010100</v>
          </cell>
        </row>
        <row r="419">
          <cell r="C419">
            <v>0</v>
          </cell>
          <cell r="E419" t="str">
            <v>40702810409000000514</v>
          </cell>
          <cell r="G419" t="str">
            <v>02020200</v>
          </cell>
        </row>
        <row r="420">
          <cell r="C420">
            <v>0</v>
          </cell>
          <cell r="E420" t="str">
            <v>40702810409000000514</v>
          </cell>
          <cell r="G420" t="str">
            <v>02020200</v>
          </cell>
        </row>
        <row r="421">
          <cell r="C421">
            <v>0</v>
          </cell>
          <cell r="E421" t="str">
            <v>40702810409000000514</v>
          </cell>
          <cell r="G421" t="str">
            <v>02020200</v>
          </cell>
        </row>
        <row r="422">
          <cell r="C422">
            <v>0</v>
          </cell>
          <cell r="E422" t="str">
            <v>40702810409000000514</v>
          </cell>
          <cell r="G422" t="str">
            <v>02020200</v>
          </cell>
        </row>
        <row r="423">
          <cell r="C423">
            <v>0</v>
          </cell>
          <cell r="E423" t="str">
            <v>40702810409000000514</v>
          </cell>
          <cell r="G423" t="str">
            <v>02020200</v>
          </cell>
        </row>
        <row r="424">
          <cell r="C424">
            <v>0</v>
          </cell>
          <cell r="E424" t="str">
            <v>40702810409000000514</v>
          </cell>
          <cell r="G424" t="str">
            <v>02020200</v>
          </cell>
        </row>
        <row r="425">
          <cell r="C425">
            <v>0</v>
          </cell>
          <cell r="E425" t="str">
            <v>40702810409000000514</v>
          </cell>
          <cell r="G425" t="str">
            <v>02020200</v>
          </cell>
        </row>
        <row r="426">
          <cell r="C426">
            <v>0</v>
          </cell>
          <cell r="E426" t="str">
            <v>40702810409000000514</v>
          </cell>
          <cell r="G426" t="str">
            <v>02020400</v>
          </cell>
        </row>
        <row r="427">
          <cell r="C427">
            <v>0</v>
          </cell>
          <cell r="E427" t="str">
            <v>40702810409000000514</v>
          </cell>
          <cell r="G427" t="str">
            <v>01010100</v>
          </cell>
        </row>
        <row r="428">
          <cell r="C428">
            <v>0</v>
          </cell>
          <cell r="E428" t="str">
            <v>40702810409000000514</v>
          </cell>
          <cell r="G428" t="str">
            <v>01010100</v>
          </cell>
        </row>
        <row r="429">
          <cell r="C429">
            <v>0</v>
          </cell>
          <cell r="E429" t="str">
            <v>40702810409000000514</v>
          </cell>
          <cell r="G429" t="str">
            <v>05010000</v>
          </cell>
        </row>
        <row r="430">
          <cell r="C430">
            <v>0</v>
          </cell>
          <cell r="E430" t="str">
            <v>40702810460270100736</v>
          </cell>
          <cell r="G430" t="str">
            <v>01010100</v>
          </cell>
        </row>
        <row r="431">
          <cell r="C431">
            <v>0</v>
          </cell>
          <cell r="E431" t="str">
            <v>40702810460270100736</v>
          </cell>
          <cell r="G431" t="str">
            <v>01010100</v>
          </cell>
        </row>
        <row r="432">
          <cell r="C432">
            <v>0</v>
          </cell>
          <cell r="E432" t="str">
            <v>50</v>
          </cell>
          <cell r="G432" t="str">
            <v>02020400</v>
          </cell>
        </row>
        <row r="433">
          <cell r="C433">
            <v>0</v>
          </cell>
          <cell r="E433" t="str">
            <v>50</v>
          </cell>
          <cell r="G433" t="str">
            <v>02020400</v>
          </cell>
        </row>
        <row r="434">
          <cell r="C434">
            <v>0</v>
          </cell>
          <cell r="E434" t="str">
            <v>50</v>
          </cell>
          <cell r="G434" t="str">
            <v>02020400</v>
          </cell>
        </row>
        <row r="435">
          <cell r="C435">
            <v>0</v>
          </cell>
          <cell r="E435" t="str">
            <v>50</v>
          </cell>
          <cell r="G435" t="str">
            <v>02020400</v>
          </cell>
        </row>
        <row r="436">
          <cell r="C436">
            <v>0</v>
          </cell>
          <cell r="E436" t="str">
            <v>50</v>
          </cell>
          <cell r="G436" t="str">
            <v>01010100</v>
          </cell>
        </row>
        <row r="437">
          <cell r="C437">
            <v>0</v>
          </cell>
          <cell r="E437" t="str">
            <v>50</v>
          </cell>
          <cell r="G437" t="str">
            <v>01010100</v>
          </cell>
        </row>
        <row r="438">
          <cell r="C438">
            <v>0</v>
          </cell>
          <cell r="E438" t="str">
            <v>50</v>
          </cell>
          <cell r="G438" t="str">
            <v>01010100</v>
          </cell>
        </row>
        <row r="439">
          <cell r="C439">
            <v>0</v>
          </cell>
          <cell r="E439" t="str">
            <v>40702810409000000514</v>
          </cell>
          <cell r="G439" t="str">
            <v>02020500</v>
          </cell>
        </row>
        <row r="440">
          <cell r="C440">
            <v>0</v>
          </cell>
          <cell r="E440" t="str">
            <v>40702810409000000514</v>
          </cell>
          <cell r="G440" t="str">
            <v>02020400</v>
          </cell>
        </row>
        <row r="441">
          <cell r="C441">
            <v>0</v>
          </cell>
          <cell r="E441" t="str">
            <v>40702810409000000514</v>
          </cell>
          <cell r="G441" t="str">
            <v>02020400</v>
          </cell>
        </row>
        <row r="442">
          <cell r="C442">
            <v>0</v>
          </cell>
          <cell r="E442" t="str">
            <v>40702810409000000514</v>
          </cell>
          <cell r="G442" t="str">
            <v>01010100</v>
          </cell>
        </row>
        <row r="443">
          <cell r="C443">
            <v>0</v>
          </cell>
          <cell r="E443" t="str">
            <v>40702810409000000514</v>
          </cell>
          <cell r="G443" t="str">
            <v>01010100</v>
          </cell>
        </row>
        <row r="444">
          <cell r="C444">
            <v>0</v>
          </cell>
          <cell r="E444" t="str">
            <v>40702810460270100736</v>
          </cell>
          <cell r="G444" t="str">
            <v>02020200</v>
          </cell>
        </row>
        <row r="445">
          <cell r="C445">
            <v>0</v>
          </cell>
          <cell r="E445" t="str">
            <v>40702810460270100736</v>
          </cell>
          <cell r="G445" t="str">
            <v>02020200</v>
          </cell>
        </row>
        <row r="446">
          <cell r="C446">
            <v>0</v>
          </cell>
          <cell r="E446" t="str">
            <v>40702810460270100736</v>
          </cell>
          <cell r="G446" t="str">
            <v>02020200</v>
          </cell>
        </row>
        <row r="447">
          <cell r="C447">
            <v>0</v>
          </cell>
          <cell r="E447" t="str">
            <v>40702810460270100736</v>
          </cell>
          <cell r="G447" t="str">
            <v>02020200</v>
          </cell>
        </row>
        <row r="448">
          <cell r="C448">
            <v>0</v>
          </cell>
          <cell r="E448" t="str">
            <v>40702810460270100736</v>
          </cell>
          <cell r="G448" t="str">
            <v>02020200</v>
          </cell>
        </row>
        <row r="449">
          <cell r="C449">
            <v>0</v>
          </cell>
          <cell r="E449" t="str">
            <v>40702810460270100736</v>
          </cell>
          <cell r="G449" t="str">
            <v>02020200</v>
          </cell>
        </row>
        <row r="450">
          <cell r="C450">
            <v>0</v>
          </cell>
          <cell r="E450" t="str">
            <v>40702810460270100736</v>
          </cell>
          <cell r="G450" t="str">
            <v>01010100</v>
          </cell>
        </row>
        <row r="451">
          <cell r="C451">
            <v>0</v>
          </cell>
          <cell r="E451" t="str">
            <v>40702810460270100736</v>
          </cell>
          <cell r="G451" t="str">
            <v>01010100</v>
          </cell>
        </row>
        <row r="452">
          <cell r="C452">
            <v>0</v>
          </cell>
          <cell r="E452" t="str">
            <v>50</v>
          </cell>
          <cell r="G452" t="str">
            <v>02020400</v>
          </cell>
        </row>
        <row r="453">
          <cell r="C453">
            <v>0</v>
          </cell>
          <cell r="E453" t="str">
            <v>50</v>
          </cell>
          <cell r="G453" t="str">
            <v>02020400</v>
          </cell>
        </row>
        <row r="454">
          <cell r="C454">
            <v>0</v>
          </cell>
          <cell r="E454" t="str">
            <v>50</v>
          </cell>
          <cell r="G454" t="str">
            <v>02020700</v>
          </cell>
        </row>
        <row r="455">
          <cell r="C455">
            <v>0</v>
          </cell>
          <cell r="E455" t="str">
            <v>50</v>
          </cell>
          <cell r="G455" t="str">
            <v>01010100</v>
          </cell>
        </row>
        <row r="456">
          <cell r="C456">
            <v>0</v>
          </cell>
          <cell r="E456" t="str">
            <v>50</v>
          </cell>
          <cell r="G456" t="str">
            <v>01010100</v>
          </cell>
        </row>
        <row r="457">
          <cell r="C457">
            <v>0</v>
          </cell>
          <cell r="E457" t="str">
            <v>50</v>
          </cell>
          <cell r="G457" t="str">
            <v>01010100</v>
          </cell>
        </row>
        <row r="458">
          <cell r="C458">
            <v>0</v>
          </cell>
          <cell r="E458" t="str">
            <v>40702810409000000514</v>
          </cell>
          <cell r="G458" t="str">
            <v>02020500</v>
          </cell>
        </row>
        <row r="459">
          <cell r="C459">
            <v>0</v>
          </cell>
          <cell r="E459" t="str">
            <v>40702810409000000514</v>
          </cell>
          <cell r="G459" t="str">
            <v>02020200</v>
          </cell>
        </row>
        <row r="460">
          <cell r="C460">
            <v>0</v>
          </cell>
          <cell r="E460" t="str">
            <v>40702810409000000514</v>
          </cell>
          <cell r="G460" t="str">
            <v>02020200</v>
          </cell>
        </row>
        <row r="461">
          <cell r="C461">
            <v>0</v>
          </cell>
          <cell r="E461" t="str">
            <v>40702810409000000514</v>
          </cell>
          <cell r="G461" t="str">
            <v>02020200</v>
          </cell>
        </row>
        <row r="462">
          <cell r="C462">
            <v>0</v>
          </cell>
          <cell r="E462" t="str">
            <v>40702810409000000514</v>
          </cell>
          <cell r="G462" t="str">
            <v>02020200</v>
          </cell>
        </row>
        <row r="463">
          <cell r="C463">
            <v>0</v>
          </cell>
          <cell r="E463" t="str">
            <v>40702810409000000514</v>
          </cell>
          <cell r="G463" t="str">
            <v>02020400</v>
          </cell>
        </row>
        <row r="464">
          <cell r="C464">
            <v>0</v>
          </cell>
          <cell r="E464" t="str">
            <v>40702810409000000514</v>
          </cell>
          <cell r="G464" t="str">
            <v>01010100</v>
          </cell>
        </row>
        <row r="465">
          <cell r="C465">
            <v>0</v>
          </cell>
          <cell r="E465" t="str">
            <v>40702810409000000514</v>
          </cell>
          <cell r="G465" t="str">
            <v>01010100</v>
          </cell>
        </row>
        <row r="466">
          <cell r="C466">
            <v>0</v>
          </cell>
          <cell r="E466" t="str">
            <v>40702810460270100736</v>
          </cell>
          <cell r="G466" t="str">
            <v>02020200</v>
          </cell>
        </row>
        <row r="467">
          <cell r="C467">
            <v>0</v>
          </cell>
          <cell r="E467" t="str">
            <v>40702810460270100736</v>
          </cell>
          <cell r="G467" t="str">
            <v>02020400</v>
          </cell>
        </row>
        <row r="468">
          <cell r="C468">
            <v>0</v>
          </cell>
          <cell r="E468" t="str">
            <v>40702810460270100736</v>
          </cell>
          <cell r="G468" t="str">
            <v>01010100</v>
          </cell>
        </row>
        <row r="469">
          <cell r="C469">
            <v>0</v>
          </cell>
          <cell r="E469" t="str">
            <v>40702810460270100736</v>
          </cell>
          <cell r="G469" t="str">
            <v>01010100</v>
          </cell>
        </row>
        <row r="470">
          <cell r="C470">
            <v>0</v>
          </cell>
          <cell r="E470" t="str">
            <v>40702810600000002498</v>
          </cell>
          <cell r="G470" t="str">
            <v>01010100</v>
          </cell>
        </row>
        <row r="471">
          <cell r="C471">
            <v>0</v>
          </cell>
          <cell r="E471" t="str">
            <v>50</v>
          </cell>
          <cell r="G471" t="str">
            <v>02020400</v>
          </cell>
        </row>
        <row r="472">
          <cell r="C472">
            <v>0</v>
          </cell>
          <cell r="E472" t="str">
            <v>50</v>
          </cell>
          <cell r="G472" t="str">
            <v>01010100</v>
          </cell>
        </row>
        <row r="473">
          <cell r="C473">
            <v>0</v>
          </cell>
          <cell r="E473" t="str">
            <v>50</v>
          </cell>
          <cell r="G473" t="str">
            <v>01010100</v>
          </cell>
        </row>
        <row r="474">
          <cell r="C474">
            <v>0</v>
          </cell>
          <cell r="E474" t="str">
            <v>50</v>
          </cell>
          <cell r="G474" t="str">
            <v>01010100</v>
          </cell>
        </row>
        <row r="475">
          <cell r="C475">
            <v>0</v>
          </cell>
          <cell r="E475" t="str">
            <v>40702810409000000514</v>
          </cell>
          <cell r="G475" t="str">
            <v>02020200</v>
          </cell>
        </row>
        <row r="476">
          <cell r="C476">
            <v>0</v>
          </cell>
          <cell r="E476" t="str">
            <v>40702810409000000514</v>
          </cell>
          <cell r="G476" t="str">
            <v>02020200</v>
          </cell>
        </row>
        <row r="477">
          <cell r="C477">
            <v>0</v>
          </cell>
          <cell r="E477" t="str">
            <v>40702810409000000514</v>
          </cell>
          <cell r="G477" t="str">
            <v>02020200</v>
          </cell>
        </row>
        <row r="478">
          <cell r="C478">
            <v>0</v>
          </cell>
          <cell r="E478" t="str">
            <v>40702810409000000514</v>
          </cell>
          <cell r="G478" t="str">
            <v>02020200</v>
          </cell>
        </row>
        <row r="479">
          <cell r="C479">
            <v>0</v>
          </cell>
          <cell r="E479" t="str">
            <v>40702810409000000514</v>
          </cell>
          <cell r="G479" t="str">
            <v>02020200</v>
          </cell>
        </row>
        <row r="480">
          <cell r="C480">
            <v>0</v>
          </cell>
          <cell r="E480" t="str">
            <v>40702810409000000514</v>
          </cell>
          <cell r="G480" t="str">
            <v>02020200</v>
          </cell>
        </row>
        <row r="481">
          <cell r="C481">
            <v>0</v>
          </cell>
          <cell r="E481" t="str">
            <v>40702810409000000514</v>
          </cell>
          <cell r="G481" t="str">
            <v>02020200</v>
          </cell>
        </row>
        <row r="482">
          <cell r="C482">
            <v>0</v>
          </cell>
          <cell r="E482" t="str">
            <v>40702810409000000514</v>
          </cell>
          <cell r="G482" t="str">
            <v>02020200</v>
          </cell>
        </row>
        <row r="483">
          <cell r="C483">
            <v>0</v>
          </cell>
          <cell r="E483" t="str">
            <v>40702810409000000514</v>
          </cell>
          <cell r="G483" t="str">
            <v>02020200</v>
          </cell>
        </row>
        <row r="484">
          <cell r="C484">
            <v>0</v>
          </cell>
          <cell r="E484" t="str">
            <v>40702810409000000514</v>
          </cell>
          <cell r="G484" t="str">
            <v>02020200</v>
          </cell>
        </row>
        <row r="485">
          <cell r="C485">
            <v>0</v>
          </cell>
          <cell r="E485" t="str">
            <v>40702810409000000514</v>
          </cell>
          <cell r="G485" t="str">
            <v>02021300</v>
          </cell>
        </row>
        <row r="486">
          <cell r="C486">
            <v>0</v>
          </cell>
          <cell r="E486" t="str">
            <v>40702810409000000514</v>
          </cell>
          <cell r="G486" t="str">
            <v>02021300</v>
          </cell>
        </row>
        <row r="487">
          <cell r="C487">
            <v>0</v>
          </cell>
          <cell r="E487" t="str">
            <v>40702810409000000514</v>
          </cell>
          <cell r="G487" t="str">
            <v>02021300</v>
          </cell>
        </row>
        <row r="488">
          <cell r="C488">
            <v>0</v>
          </cell>
          <cell r="E488" t="str">
            <v>40702810409000000514</v>
          </cell>
          <cell r="G488" t="str">
            <v>02021300</v>
          </cell>
        </row>
        <row r="489">
          <cell r="C489">
            <v>0</v>
          </cell>
          <cell r="E489" t="str">
            <v>40702810409000000514</v>
          </cell>
          <cell r="G489" t="str">
            <v>02021300</v>
          </cell>
        </row>
        <row r="490">
          <cell r="C490">
            <v>0</v>
          </cell>
          <cell r="E490" t="str">
            <v>40702810409000000514</v>
          </cell>
          <cell r="G490" t="str">
            <v>02020400</v>
          </cell>
        </row>
        <row r="491">
          <cell r="C491">
            <v>0</v>
          </cell>
          <cell r="E491" t="str">
            <v>40702810409000000514</v>
          </cell>
          <cell r="G491" t="str">
            <v>01010100</v>
          </cell>
        </row>
        <row r="492">
          <cell r="C492">
            <v>0</v>
          </cell>
          <cell r="E492" t="str">
            <v>40702810409000000514</v>
          </cell>
          <cell r="G492" t="str">
            <v>01010100</v>
          </cell>
        </row>
        <row r="493">
          <cell r="C493">
            <v>0</v>
          </cell>
          <cell r="E493" t="str">
            <v>40702810460270100736</v>
          </cell>
          <cell r="G493" t="str">
            <v>02020200</v>
          </cell>
        </row>
        <row r="494">
          <cell r="C494">
            <v>0</v>
          </cell>
          <cell r="E494" t="str">
            <v>40702810460270100736</v>
          </cell>
          <cell r="G494" t="str">
            <v>02020200</v>
          </cell>
        </row>
        <row r="495">
          <cell r="C495">
            <v>0</v>
          </cell>
          <cell r="E495" t="str">
            <v>40702810460270100736</v>
          </cell>
          <cell r="G495" t="str">
            <v>02021500</v>
          </cell>
        </row>
        <row r="496">
          <cell r="C496">
            <v>0</v>
          </cell>
          <cell r="E496" t="str">
            <v>40702810460270100736</v>
          </cell>
          <cell r="G496" t="str">
            <v>01010100</v>
          </cell>
        </row>
        <row r="497">
          <cell r="C497">
            <v>0</v>
          </cell>
          <cell r="E497" t="str">
            <v>40702810460270100736</v>
          </cell>
          <cell r="G497" t="str">
            <v>01010100</v>
          </cell>
        </row>
        <row r="498">
          <cell r="C498">
            <v>0</v>
          </cell>
          <cell r="E498" t="str">
            <v>50</v>
          </cell>
          <cell r="G498" t="str">
            <v>02020400</v>
          </cell>
        </row>
        <row r="499">
          <cell r="C499">
            <v>0</v>
          </cell>
          <cell r="E499" t="str">
            <v>50</v>
          </cell>
          <cell r="G499" t="str">
            <v>02020700</v>
          </cell>
        </row>
        <row r="500">
          <cell r="C500">
            <v>0</v>
          </cell>
          <cell r="E500" t="str">
            <v>50</v>
          </cell>
          <cell r="G500" t="str">
            <v>01010100</v>
          </cell>
        </row>
        <row r="501">
          <cell r="C501">
            <v>0</v>
          </cell>
          <cell r="E501" t="str">
            <v>50</v>
          </cell>
          <cell r="G501" t="str">
            <v>01010100</v>
          </cell>
        </row>
        <row r="502">
          <cell r="C502">
            <v>0</v>
          </cell>
          <cell r="E502" t="str">
            <v>50</v>
          </cell>
          <cell r="G502" t="str">
            <v>01010100</v>
          </cell>
        </row>
        <row r="503">
          <cell r="C503">
            <v>0</v>
          </cell>
          <cell r="E503" t="str">
            <v>50</v>
          </cell>
          <cell r="G503" t="str">
            <v>05010000</v>
          </cell>
        </row>
        <row r="504">
          <cell r="C504">
            <v>0</v>
          </cell>
          <cell r="E504" t="str">
            <v>40702810409000000514</v>
          </cell>
          <cell r="G504" t="str">
            <v>02020200</v>
          </cell>
        </row>
        <row r="505">
          <cell r="C505">
            <v>0</v>
          </cell>
          <cell r="E505" t="str">
            <v>40702810409000000514</v>
          </cell>
          <cell r="G505" t="str">
            <v>02020200</v>
          </cell>
        </row>
        <row r="506">
          <cell r="C506">
            <v>0</v>
          </cell>
          <cell r="E506" t="str">
            <v>40702810409000000514</v>
          </cell>
          <cell r="G506" t="str">
            <v>02020200</v>
          </cell>
        </row>
        <row r="507">
          <cell r="C507">
            <v>0</v>
          </cell>
          <cell r="E507" t="str">
            <v>40702810409000000514</v>
          </cell>
          <cell r="G507" t="str">
            <v>02020200</v>
          </cell>
        </row>
        <row r="508">
          <cell r="C508">
            <v>0</v>
          </cell>
          <cell r="E508" t="str">
            <v>40702810409000000514</v>
          </cell>
          <cell r="G508" t="str">
            <v>02020200</v>
          </cell>
        </row>
        <row r="509">
          <cell r="C509">
            <v>0</v>
          </cell>
          <cell r="E509" t="str">
            <v>40702810409000000514</v>
          </cell>
          <cell r="G509" t="str">
            <v>02020400</v>
          </cell>
        </row>
        <row r="510">
          <cell r="C510">
            <v>0</v>
          </cell>
          <cell r="E510" t="str">
            <v>40702810409000000514</v>
          </cell>
          <cell r="G510" t="str">
            <v>01010100</v>
          </cell>
        </row>
        <row r="511">
          <cell r="C511">
            <v>0</v>
          </cell>
          <cell r="E511" t="str">
            <v>40702810409000000514</v>
          </cell>
          <cell r="G511" t="str">
            <v>01010100</v>
          </cell>
        </row>
        <row r="512">
          <cell r="C512">
            <v>0</v>
          </cell>
          <cell r="E512" t="str">
            <v>40702810409000000514</v>
          </cell>
          <cell r="G512" t="str">
            <v>01010100</v>
          </cell>
        </row>
        <row r="513">
          <cell r="C513">
            <v>0</v>
          </cell>
          <cell r="E513" t="str">
            <v>40702810409000000514</v>
          </cell>
          <cell r="G513" t="str">
            <v>01010100</v>
          </cell>
        </row>
        <row r="514">
          <cell r="C514">
            <v>0</v>
          </cell>
          <cell r="E514" t="str">
            <v>40702810460270100736</v>
          </cell>
          <cell r="G514" t="str">
            <v>02020200</v>
          </cell>
        </row>
        <row r="515">
          <cell r="C515">
            <v>0</v>
          </cell>
          <cell r="E515" t="str">
            <v>40702810460270100736</v>
          </cell>
          <cell r="G515" t="str">
            <v>01010100</v>
          </cell>
        </row>
        <row r="516">
          <cell r="C516">
            <v>0</v>
          </cell>
          <cell r="E516" t="str">
            <v>40702810460270100736</v>
          </cell>
          <cell r="G516" t="str">
            <v>01010100</v>
          </cell>
        </row>
        <row r="517">
          <cell r="C517">
            <v>0</v>
          </cell>
          <cell r="E517" t="str">
            <v>40702810460270100736</v>
          </cell>
          <cell r="G517" t="str">
            <v>03030000</v>
          </cell>
        </row>
        <row r="518">
          <cell r="C518">
            <v>0</v>
          </cell>
          <cell r="E518" t="str">
            <v>50</v>
          </cell>
          <cell r="G518" t="str">
            <v>02020400</v>
          </cell>
        </row>
        <row r="519">
          <cell r="C519">
            <v>0</v>
          </cell>
          <cell r="E519" t="str">
            <v>50</v>
          </cell>
          <cell r="G519" t="str">
            <v>02020400</v>
          </cell>
        </row>
        <row r="520">
          <cell r="C520">
            <v>0</v>
          </cell>
          <cell r="E520" t="str">
            <v>50</v>
          </cell>
          <cell r="G520" t="str">
            <v>01010100</v>
          </cell>
        </row>
        <row r="521">
          <cell r="C521">
            <v>0</v>
          </cell>
          <cell r="E521" t="str">
            <v>50</v>
          </cell>
          <cell r="G521" t="str">
            <v>01010100</v>
          </cell>
        </row>
        <row r="522">
          <cell r="C522">
            <v>0</v>
          </cell>
          <cell r="E522" t="str">
            <v>50</v>
          </cell>
          <cell r="G522" t="str">
            <v>01010100</v>
          </cell>
        </row>
        <row r="523">
          <cell r="C523">
            <v>0</v>
          </cell>
          <cell r="E523" t="str">
            <v>вексель</v>
          </cell>
          <cell r="G523" t="str">
            <v>01010100</v>
          </cell>
        </row>
        <row r="524">
          <cell r="C524">
            <v>0</v>
          </cell>
          <cell r="E524" t="str">
            <v>вексель</v>
          </cell>
          <cell r="G524" t="str">
            <v>04050000</v>
          </cell>
        </row>
        <row r="525">
          <cell r="C525">
            <v>0</v>
          </cell>
          <cell r="E525" t="str">
            <v>вексель</v>
          </cell>
          <cell r="G525" t="str">
            <v>01010100</v>
          </cell>
        </row>
        <row r="526">
          <cell r="C526">
            <v>0</v>
          </cell>
          <cell r="E526" t="str">
            <v>вексель</v>
          </cell>
          <cell r="G526" t="str">
            <v>04050000</v>
          </cell>
        </row>
        <row r="527">
          <cell r="C527">
            <v>0</v>
          </cell>
          <cell r="E527" t="str">
            <v>40702810409000000514</v>
          </cell>
          <cell r="G527" t="str">
            <v>02020200</v>
          </cell>
        </row>
        <row r="528">
          <cell r="C528">
            <v>0</v>
          </cell>
          <cell r="E528" t="str">
            <v>40702810409000000514</v>
          </cell>
          <cell r="G528" t="str">
            <v>02020200</v>
          </cell>
        </row>
        <row r="529">
          <cell r="C529">
            <v>0</v>
          </cell>
          <cell r="E529" t="str">
            <v>40702810409000000514</v>
          </cell>
          <cell r="G529" t="str">
            <v>02020400</v>
          </cell>
        </row>
        <row r="530">
          <cell r="C530">
            <v>0</v>
          </cell>
          <cell r="E530" t="str">
            <v>40702810409000000514</v>
          </cell>
          <cell r="G530" t="str">
            <v>01010100</v>
          </cell>
        </row>
        <row r="531">
          <cell r="C531">
            <v>0</v>
          </cell>
          <cell r="E531" t="str">
            <v>40702810409000000514</v>
          </cell>
          <cell r="G531" t="str">
            <v>01010100</v>
          </cell>
        </row>
        <row r="532">
          <cell r="C532">
            <v>0</v>
          </cell>
          <cell r="E532" t="str">
            <v>40702810460270100736</v>
          </cell>
          <cell r="G532" t="str">
            <v>01010100</v>
          </cell>
        </row>
        <row r="533">
          <cell r="C533">
            <v>0</v>
          </cell>
          <cell r="E533" t="str">
            <v>40702810460270100736</v>
          </cell>
          <cell r="G533" t="str">
            <v>01010100</v>
          </cell>
        </row>
        <row r="534">
          <cell r="C534">
            <v>0</v>
          </cell>
          <cell r="E534" t="str">
            <v>50</v>
          </cell>
          <cell r="G534" t="str">
            <v>02020500</v>
          </cell>
        </row>
        <row r="535">
          <cell r="C535">
            <v>0</v>
          </cell>
          <cell r="E535" t="str">
            <v>50</v>
          </cell>
          <cell r="G535" t="str">
            <v>02020500</v>
          </cell>
        </row>
        <row r="536">
          <cell r="C536">
            <v>0</v>
          </cell>
          <cell r="E536" t="str">
            <v>50</v>
          </cell>
          <cell r="G536" t="str">
            <v>02021300</v>
          </cell>
        </row>
        <row r="537">
          <cell r="C537">
            <v>0</v>
          </cell>
          <cell r="E537" t="str">
            <v>50</v>
          </cell>
          <cell r="G537" t="str">
            <v>02020400</v>
          </cell>
        </row>
        <row r="538">
          <cell r="C538">
            <v>0</v>
          </cell>
          <cell r="E538" t="str">
            <v>50</v>
          </cell>
          <cell r="G538" t="str">
            <v>02020400</v>
          </cell>
        </row>
        <row r="539">
          <cell r="C539">
            <v>0</v>
          </cell>
          <cell r="E539" t="str">
            <v>50</v>
          </cell>
          <cell r="G539" t="str">
            <v>01010100</v>
          </cell>
        </row>
        <row r="540">
          <cell r="C540">
            <v>0</v>
          </cell>
          <cell r="E540" t="str">
            <v>50</v>
          </cell>
          <cell r="G540" t="str">
            <v>01010100</v>
          </cell>
        </row>
        <row r="541">
          <cell r="C541">
            <v>0</v>
          </cell>
          <cell r="E541" t="str">
            <v>50</v>
          </cell>
          <cell r="G541" t="str">
            <v>01010100</v>
          </cell>
        </row>
        <row r="542">
          <cell r="C542">
            <v>0</v>
          </cell>
          <cell r="E542" t="str">
            <v>50</v>
          </cell>
          <cell r="G542" t="str">
            <v>02020100</v>
          </cell>
        </row>
        <row r="543">
          <cell r="C543">
            <v>0</v>
          </cell>
          <cell r="E543" t="str">
            <v>50</v>
          </cell>
          <cell r="G543" t="str">
            <v>02020100</v>
          </cell>
        </row>
        <row r="544">
          <cell r="C544">
            <v>0</v>
          </cell>
          <cell r="E544" t="str">
            <v>40702810409000000514</v>
          </cell>
          <cell r="G544" t="str">
            <v>02020200</v>
          </cell>
        </row>
        <row r="545">
          <cell r="C545">
            <v>0</v>
          </cell>
          <cell r="E545" t="str">
            <v>40702810409000000514</v>
          </cell>
          <cell r="G545" t="str">
            <v>02020200</v>
          </cell>
        </row>
        <row r="546">
          <cell r="C546">
            <v>0</v>
          </cell>
          <cell r="E546" t="str">
            <v>40702810409000000514</v>
          </cell>
          <cell r="G546" t="str">
            <v>02020200</v>
          </cell>
        </row>
        <row r="547">
          <cell r="C547">
            <v>0</v>
          </cell>
          <cell r="E547" t="str">
            <v>40702810409000000514</v>
          </cell>
          <cell r="G547" t="str">
            <v>02020200</v>
          </cell>
        </row>
        <row r="548">
          <cell r="C548">
            <v>0</v>
          </cell>
          <cell r="E548" t="str">
            <v>40702810409000000514</v>
          </cell>
          <cell r="G548" t="str">
            <v>02020200</v>
          </cell>
        </row>
        <row r="549">
          <cell r="C549">
            <v>0</v>
          </cell>
          <cell r="E549" t="str">
            <v>40702810409000000514</v>
          </cell>
          <cell r="G549" t="str">
            <v>02020200</v>
          </cell>
        </row>
        <row r="550">
          <cell r="C550">
            <v>0</v>
          </cell>
          <cell r="E550" t="str">
            <v>40702810409000000514</v>
          </cell>
          <cell r="G550" t="str">
            <v>02020200</v>
          </cell>
        </row>
        <row r="551">
          <cell r="C551">
            <v>0</v>
          </cell>
          <cell r="E551" t="str">
            <v>40702810409000000514</v>
          </cell>
          <cell r="G551" t="str">
            <v>02020200</v>
          </cell>
        </row>
        <row r="552">
          <cell r="C552">
            <v>0</v>
          </cell>
          <cell r="E552" t="str">
            <v>40702810409000000514</v>
          </cell>
          <cell r="G552" t="str">
            <v>02020200</v>
          </cell>
        </row>
        <row r="553">
          <cell r="C553">
            <v>0</v>
          </cell>
          <cell r="E553" t="str">
            <v>40702810409000000514</v>
          </cell>
          <cell r="G553" t="str">
            <v>02020200</v>
          </cell>
        </row>
        <row r="554">
          <cell r="C554">
            <v>0</v>
          </cell>
          <cell r="E554" t="str">
            <v>40702810409000000514</v>
          </cell>
          <cell r="G554" t="str">
            <v>02020200</v>
          </cell>
        </row>
        <row r="555">
          <cell r="C555">
            <v>0</v>
          </cell>
          <cell r="E555" t="str">
            <v>40702810409000000514</v>
          </cell>
          <cell r="G555" t="str">
            <v>02020200</v>
          </cell>
        </row>
        <row r="556">
          <cell r="C556">
            <v>0</v>
          </cell>
          <cell r="E556" t="str">
            <v>40702810409000000514</v>
          </cell>
          <cell r="G556" t="str">
            <v>02020200</v>
          </cell>
        </row>
        <row r="557">
          <cell r="C557">
            <v>0</v>
          </cell>
          <cell r="E557" t="str">
            <v>40702810409000000514</v>
          </cell>
          <cell r="G557" t="str">
            <v>02020200</v>
          </cell>
        </row>
        <row r="558">
          <cell r="C558">
            <v>0</v>
          </cell>
          <cell r="E558" t="str">
            <v>40702810409000000514</v>
          </cell>
          <cell r="G558" t="str">
            <v>02020200</v>
          </cell>
        </row>
        <row r="559">
          <cell r="C559">
            <v>0</v>
          </cell>
          <cell r="E559" t="str">
            <v>40702810409000000514</v>
          </cell>
          <cell r="G559" t="str">
            <v>02020400</v>
          </cell>
        </row>
        <row r="560">
          <cell r="C560">
            <v>0</v>
          </cell>
          <cell r="E560" t="str">
            <v>40702810409000000514</v>
          </cell>
          <cell r="G560" t="str">
            <v>02020400</v>
          </cell>
        </row>
        <row r="561">
          <cell r="C561">
            <v>0</v>
          </cell>
          <cell r="E561" t="str">
            <v>40702810409000000514</v>
          </cell>
          <cell r="G561" t="str">
            <v>02020400</v>
          </cell>
        </row>
        <row r="562">
          <cell r="C562">
            <v>0</v>
          </cell>
          <cell r="E562" t="str">
            <v>40702810409000000514</v>
          </cell>
          <cell r="G562" t="str">
            <v>02020700</v>
          </cell>
        </row>
        <row r="563">
          <cell r="C563">
            <v>0</v>
          </cell>
          <cell r="E563" t="str">
            <v>40702810409000000514</v>
          </cell>
          <cell r="G563" t="str">
            <v>01010100</v>
          </cell>
        </row>
        <row r="564">
          <cell r="C564">
            <v>0</v>
          </cell>
          <cell r="E564" t="str">
            <v>40702810409000000514</v>
          </cell>
          <cell r="G564" t="str">
            <v>01010100</v>
          </cell>
        </row>
        <row r="565">
          <cell r="C565">
            <v>0</v>
          </cell>
          <cell r="E565" t="str">
            <v>40702810460270100736</v>
          </cell>
          <cell r="G565" t="str">
            <v>02020200</v>
          </cell>
        </row>
        <row r="566">
          <cell r="C566">
            <v>0</v>
          </cell>
          <cell r="E566" t="str">
            <v>40702810460270100736</v>
          </cell>
          <cell r="G566" t="str">
            <v>02020200</v>
          </cell>
        </row>
        <row r="567">
          <cell r="C567">
            <v>0</v>
          </cell>
          <cell r="E567" t="str">
            <v>40702810460270100736</v>
          </cell>
          <cell r="G567" t="str">
            <v>02020200</v>
          </cell>
        </row>
        <row r="568">
          <cell r="C568">
            <v>0</v>
          </cell>
          <cell r="E568" t="str">
            <v>40702810460270100736</v>
          </cell>
          <cell r="G568" t="str">
            <v>01010100</v>
          </cell>
        </row>
        <row r="569">
          <cell r="C569">
            <v>0</v>
          </cell>
          <cell r="E569" t="str">
            <v>40702810460270100736</v>
          </cell>
          <cell r="G569" t="str">
            <v>01010100</v>
          </cell>
        </row>
        <row r="570">
          <cell r="C570">
            <v>0</v>
          </cell>
          <cell r="E570" t="str">
            <v>50</v>
          </cell>
          <cell r="G570" t="str">
            <v>02020900</v>
          </cell>
        </row>
        <row r="571">
          <cell r="C571">
            <v>0</v>
          </cell>
          <cell r="E571" t="str">
            <v>50</v>
          </cell>
          <cell r="G571" t="str">
            <v>01010100</v>
          </cell>
        </row>
        <row r="572">
          <cell r="C572">
            <v>0</v>
          </cell>
          <cell r="E572" t="str">
            <v>50</v>
          </cell>
          <cell r="G572" t="str">
            <v>01010100</v>
          </cell>
        </row>
        <row r="573">
          <cell r="C573">
            <v>0</v>
          </cell>
          <cell r="E573" t="str">
            <v>50</v>
          </cell>
          <cell r="G573" t="str">
            <v>01010100</v>
          </cell>
        </row>
        <row r="574">
          <cell r="C574">
            <v>0</v>
          </cell>
          <cell r="E574" t="str">
            <v>50</v>
          </cell>
          <cell r="G574" t="str">
            <v>05010000</v>
          </cell>
        </row>
        <row r="575">
          <cell r="C575">
            <v>0</v>
          </cell>
          <cell r="E575" t="str">
            <v>40702810409000000514</v>
          </cell>
          <cell r="G575" t="str">
            <v>01010100</v>
          </cell>
        </row>
        <row r="576">
          <cell r="C576">
            <v>0</v>
          </cell>
          <cell r="E576" t="str">
            <v>40702810409000000514</v>
          </cell>
          <cell r="G576" t="str">
            <v>01010100</v>
          </cell>
        </row>
        <row r="577">
          <cell r="C577">
            <v>0</v>
          </cell>
          <cell r="E577" t="str">
            <v>40702810409000000514</v>
          </cell>
          <cell r="G577" t="str">
            <v>05020000</v>
          </cell>
        </row>
        <row r="578">
          <cell r="C578">
            <v>0</v>
          </cell>
          <cell r="E578" t="str">
            <v>40702810460270100736</v>
          </cell>
          <cell r="G578" t="str">
            <v>01010100</v>
          </cell>
        </row>
        <row r="579">
          <cell r="C579">
            <v>0</v>
          </cell>
          <cell r="E579" t="str">
            <v>40702810460270100736</v>
          </cell>
          <cell r="G579" t="str">
            <v>01010100</v>
          </cell>
        </row>
        <row r="580">
          <cell r="C580">
            <v>0</v>
          </cell>
          <cell r="E580" t="str">
            <v>50</v>
          </cell>
          <cell r="G580" t="str">
            <v>02020400</v>
          </cell>
        </row>
        <row r="581">
          <cell r="C581">
            <v>0</v>
          </cell>
          <cell r="E581" t="str">
            <v>50</v>
          </cell>
          <cell r="G581" t="str">
            <v>02020400</v>
          </cell>
        </row>
        <row r="582">
          <cell r="C582">
            <v>0</v>
          </cell>
          <cell r="E582" t="str">
            <v>50</v>
          </cell>
          <cell r="G582" t="str">
            <v>02020400</v>
          </cell>
        </row>
        <row r="583">
          <cell r="C583">
            <v>0</v>
          </cell>
          <cell r="E583" t="str">
            <v>50</v>
          </cell>
          <cell r="G583" t="str">
            <v>02020400</v>
          </cell>
        </row>
        <row r="584">
          <cell r="C584">
            <v>0</v>
          </cell>
          <cell r="E584" t="str">
            <v>50</v>
          </cell>
          <cell r="G584" t="str">
            <v>02020400</v>
          </cell>
        </row>
        <row r="585">
          <cell r="C585">
            <v>0</v>
          </cell>
          <cell r="E585" t="str">
            <v>50</v>
          </cell>
          <cell r="G585" t="str">
            <v>01010100</v>
          </cell>
        </row>
        <row r="586">
          <cell r="C586">
            <v>0</v>
          </cell>
          <cell r="E586" t="str">
            <v>50</v>
          </cell>
          <cell r="G586" t="str">
            <v>01010100</v>
          </cell>
        </row>
        <row r="587">
          <cell r="C587">
            <v>0</v>
          </cell>
          <cell r="E587" t="str">
            <v>50</v>
          </cell>
          <cell r="G587" t="str">
            <v>01010100</v>
          </cell>
        </row>
        <row r="588">
          <cell r="C588">
            <v>0</v>
          </cell>
          <cell r="E588" t="str">
            <v>50</v>
          </cell>
          <cell r="G588" t="str">
            <v>01010100</v>
          </cell>
        </row>
        <row r="589">
          <cell r="C589">
            <v>0</v>
          </cell>
          <cell r="E589" t="str">
            <v>50</v>
          </cell>
          <cell r="G589" t="str">
            <v>05010000</v>
          </cell>
        </row>
        <row r="590">
          <cell r="C590">
            <v>0</v>
          </cell>
          <cell r="E590" t="str">
            <v>вексель</v>
          </cell>
          <cell r="G590" t="str">
            <v>01010100</v>
          </cell>
        </row>
        <row r="591">
          <cell r="C591">
            <v>0</v>
          </cell>
          <cell r="E591" t="str">
            <v>40702810409000000514</v>
          </cell>
          <cell r="G591" t="str">
            <v>02020200</v>
          </cell>
        </row>
        <row r="592">
          <cell r="C592">
            <v>0</v>
          </cell>
          <cell r="E592" t="str">
            <v>40702810409000000514</v>
          </cell>
          <cell r="G592" t="str">
            <v>02020200</v>
          </cell>
        </row>
        <row r="593">
          <cell r="C593">
            <v>0</v>
          </cell>
          <cell r="E593" t="str">
            <v>40702810409000000514</v>
          </cell>
          <cell r="G593" t="str">
            <v>02020200</v>
          </cell>
        </row>
        <row r="594">
          <cell r="C594">
            <v>0</v>
          </cell>
          <cell r="E594" t="str">
            <v>40702810409000000514</v>
          </cell>
          <cell r="G594" t="str">
            <v>02020200</v>
          </cell>
        </row>
        <row r="595">
          <cell r="C595">
            <v>0</v>
          </cell>
          <cell r="E595" t="str">
            <v>40702810409000000514</v>
          </cell>
          <cell r="G595" t="str">
            <v>02020200</v>
          </cell>
        </row>
        <row r="596">
          <cell r="C596">
            <v>0</v>
          </cell>
          <cell r="E596" t="str">
            <v>40702810409000000514</v>
          </cell>
          <cell r="G596" t="str">
            <v>02020200</v>
          </cell>
        </row>
        <row r="597">
          <cell r="C597">
            <v>0</v>
          </cell>
          <cell r="E597" t="str">
            <v>40702810409000000514</v>
          </cell>
          <cell r="G597" t="str">
            <v>02020200</v>
          </cell>
        </row>
        <row r="598">
          <cell r="C598">
            <v>0</v>
          </cell>
          <cell r="E598" t="str">
            <v>40702810409000000514</v>
          </cell>
          <cell r="G598" t="str">
            <v>02020200</v>
          </cell>
        </row>
        <row r="599">
          <cell r="C599">
            <v>0</v>
          </cell>
          <cell r="E599" t="str">
            <v>40702810409000000514</v>
          </cell>
          <cell r="G599" t="str">
            <v>02020200</v>
          </cell>
        </row>
        <row r="600">
          <cell r="C600">
            <v>0</v>
          </cell>
          <cell r="E600" t="str">
            <v>40702810409000000514</v>
          </cell>
          <cell r="G600" t="str">
            <v>02020200</v>
          </cell>
        </row>
        <row r="601">
          <cell r="C601">
            <v>0</v>
          </cell>
          <cell r="E601" t="str">
            <v>40702810409000000514</v>
          </cell>
          <cell r="G601" t="str">
            <v>02020200</v>
          </cell>
        </row>
        <row r="602">
          <cell r="C602">
            <v>0</v>
          </cell>
          <cell r="E602" t="str">
            <v>40702810409000000514</v>
          </cell>
          <cell r="G602" t="str">
            <v>02020400</v>
          </cell>
        </row>
        <row r="603">
          <cell r="C603">
            <v>0</v>
          </cell>
          <cell r="E603" t="str">
            <v>40702810409000000514</v>
          </cell>
          <cell r="G603" t="str">
            <v>04060000</v>
          </cell>
        </row>
        <row r="604">
          <cell r="C604">
            <v>0</v>
          </cell>
          <cell r="E604" t="str">
            <v>40702810409000000514</v>
          </cell>
          <cell r="G604" t="str">
            <v>01010201</v>
          </cell>
        </row>
        <row r="605">
          <cell r="C605">
            <v>0</v>
          </cell>
          <cell r="E605" t="str">
            <v>40702810409000000514</v>
          </cell>
          <cell r="G605" t="str">
            <v>01010201</v>
          </cell>
        </row>
        <row r="606">
          <cell r="C606">
            <v>0</v>
          </cell>
          <cell r="E606" t="str">
            <v>40702810409000000514</v>
          </cell>
          <cell r="G606" t="str">
            <v>01010100</v>
          </cell>
        </row>
        <row r="607">
          <cell r="C607">
            <v>0</v>
          </cell>
          <cell r="E607" t="str">
            <v>40702810409000000514</v>
          </cell>
          <cell r="G607" t="str">
            <v>01010100</v>
          </cell>
        </row>
        <row r="608">
          <cell r="C608">
            <v>0</v>
          </cell>
          <cell r="E608" t="str">
            <v>40702810409000000514</v>
          </cell>
          <cell r="G608" t="str">
            <v>01010100</v>
          </cell>
        </row>
        <row r="609">
          <cell r="C609">
            <v>0</v>
          </cell>
          <cell r="E609" t="str">
            <v>40702810460270100736</v>
          </cell>
          <cell r="G609" t="str">
            <v>02020500</v>
          </cell>
        </row>
        <row r="610">
          <cell r="C610">
            <v>0</v>
          </cell>
          <cell r="E610" t="str">
            <v>40702810460270100736</v>
          </cell>
          <cell r="G610" t="str">
            <v>01010100</v>
          </cell>
        </row>
        <row r="611">
          <cell r="C611">
            <v>0</v>
          </cell>
          <cell r="E611" t="str">
            <v>40702810460270100736</v>
          </cell>
          <cell r="G611" t="str">
            <v>01010100</v>
          </cell>
        </row>
        <row r="612">
          <cell r="C612">
            <v>0</v>
          </cell>
          <cell r="E612" t="str">
            <v>50</v>
          </cell>
          <cell r="G612" t="str">
            <v>02020400</v>
          </cell>
        </row>
        <row r="613">
          <cell r="C613">
            <v>0</v>
          </cell>
          <cell r="E613" t="str">
            <v>50</v>
          </cell>
          <cell r="G613" t="str">
            <v>02021500</v>
          </cell>
        </row>
        <row r="614">
          <cell r="C614">
            <v>0</v>
          </cell>
          <cell r="E614" t="str">
            <v>50</v>
          </cell>
          <cell r="G614" t="str">
            <v>01010100</v>
          </cell>
        </row>
        <row r="615">
          <cell r="C615">
            <v>0</v>
          </cell>
          <cell r="E615" t="str">
            <v>50</v>
          </cell>
          <cell r="G615" t="str">
            <v>01010100</v>
          </cell>
        </row>
        <row r="616">
          <cell r="C616">
            <v>0</v>
          </cell>
          <cell r="E616" t="str">
            <v>50</v>
          </cell>
          <cell r="G616" t="str">
            <v>01010100</v>
          </cell>
        </row>
        <row r="617">
          <cell r="C617">
            <v>0</v>
          </cell>
          <cell r="E617" t="str">
            <v>50</v>
          </cell>
          <cell r="G617" t="str">
            <v>05010000</v>
          </cell>
        </row>
        <row r="618">
          <cell r="C618">
            <v>0</v>
          </cell>
          <cell r="E618" t="str">
            <v>вексель</v>
          </cell>
          <cell r="G618" t="str">
            <v>04050000</v>
          </cell>
        </row>
        <row r="619">
          <cell r="C619">
            <v>0</v>
          </cell>
          <cell r="E619" t="str">
            <v>взаимозачет</v>
          </cell>
          <cell r="G619" t="str">
            <v>01010100</v>
          </cell>
        </row>
        <row r="620">
          <cell r="C620">
            <v>0</v>
          </cell>
          <cell r="E620" t="str">
            <v>взаимозачет</v>
          </cell>
          <cell r="G620" t="str">
            <v>01010100</v>
          </cell>
        </row>
        <row r="621">
          <cell r="C621">
            <v>0</v>
          </cell>
          <cell r="E621" t="str">
            <v>взаимозачет</v>
          </cell>
          <cell r="G621" t="str">
            <v>01010100</v>
          </cell>
        </row>
        <row r="622">
          <cell r="C622">
            <v>0</v>
          </cell>
          <cell r="E622" t="str">
            <v>взаимозачет</v>
          </cell>
          <cell r="G622" t="str">
            <v>01010100</v>
          </cell>
        </row>
        <row r="623">
          <cell r="C623">
            <v>0</v>
          </cell>
          <cell r="E623" t="str">
            <v>взаимозачет</v>
          </cell>
          <cell r="G623" t="str">
            <v>01010100</v>
          </cell>
        </row>
        <row r="624">
          <cell r="C624">
            <v>0</v>
          </cell>
          <cell r="E624" t="str">
            <v>взаимозачет</v>
          </cell>
          <cell r="G624" t="str">
            <v>01010100</v>
          </cell>
        </row>
        <row r="625">
          <cell r="C625">
            <v>0</v>
          </cell>
          <cell r="E625" t="str">
            <v>взаимозачет</v>
          </cell>
          <cell r="G625" t="str">
            <v>01010100</v>
          </cell>
        </row>
        <row r="626">
          <cell r="C626">
            <v>0</v>
          </cell>
          <cell r="E626" t="str">
            <v>взаимозачет</v>
          </cell>
          <cell r="G626" t="str">
            <v>01010100</v>
          </cell>
        </row>
        <row r="627">
          <cell r="C627">
            <v>0</v>
          </cell>
          <cell r="E627" t="str">
            <v>взаимозачет</v>
          </cell>
          <cell r="G627" t="str">
            <v>01010100</v>
          </cell>
        </row>
        <row r="628">
          <cell r="C628">
            <v>0</v>
          </cell>
          <cell r="E628" t="str">
            <v>40702810409000000514</v>
          </cell>
          <cell r="G628" t="str">
            <v>01010201</v>
          </cell>
        </row>
        <row r="629">
          <cell r="C629">
            <v>0</v>
          </cell>
          <cell r="E629" t="str">
            <v>40702810409000000514</v>
          </cell>
          <cell r="G629" t="str">
            <v>02020400</v>
          </cell>
        </row>
        <row r="630">
          <cell r="C630">
            <v>0</v>
          </cell>
          <cell r="E630" t="str">
            <v>40702810409000000514</v>
          </cell>
          <cell r="G630" t="str">
            <v>02020500</v>
          </cell>
        </row>
        <row r="631">
          <cell r="C631">
            <v>0</v>
          </cell>
          <cell r="E631" t="str">
            <v>40702810409000000514</v>
          </cell>
          <cell r="G631" t="str">
            <v>02020200</v>
          </cell>
        </row>
        <row r="632">
          <cell r="C632">
            <v>0</v>
          </cell>
          <cell r="E632" t="str">
            <v>40702810409000000514</v>
          </cell>
          <cell r="G632" t="str">
            <v>02020700</v>
          </cell>
        </row>
        <row r="633">
          <cell r="C633">
            <v>0</v>
          </cell>
          <cell r="E633" t="str">
            <v>40702810409000000514</v>
          </cell>
          <cell r="G633" t="str">
            <v>01010201</v>
          </cell>
        </row>
        <row r="634">
          <cell r="C634">
            <v>0</v>
          </cell>
          <cell r="E634" t="str">
            <v>40762810460270100736</v>
          </cell>
          <cell r="G634" t="str">
            <v>01010100</v>
          </cell>
        </row>
        <row r="635">
          <cell r="C635">
            <v>0</v>
          </cell>
          <cell r="E635" t="str">
            <v>40762810460270100736</v>
          </cell>
          <cell r="G635" t="str">
            <v>01010201</v>
          </cell>
        </row>
        <row r="636">
          <cell r="C636">
            <v>0</v>
          </cell>
          <cell r="E636" t="str">
            <v>40762810460270100736</v>
          </cell>
          <cell r="G636" t="str">
            <v>01010201</v>
          </cell>
        </row>
        <row r="637">
          <cell r="C637">
            <v>0</v>
          </cell>
          <cell r="E637" t="str">
            <v>40762810460270100736</v>
          </cell>
          <cell r="G637" t="str">
            <v>03010000</v>
          </cell>
        </row>
        <row r="638">
          <cell r="C638">
            <v>0</v>
          </cell>
          <cell r="E638" t="str">
            <v>40762810460270100736</v>
          </cell>
          <cell r="G638" t="str">
            <v>02010000</v>
          </cell>
        </row>
        <row r="639">
          <cell r="C639">
            <v>0</v>
          </cell>
          <cell r="E639" t="str">
            <v>40762810600000002498</v>
          </cell>
          <cell r="G639" t="str">
            <v>01010201</v>
          </cell>
        </row>
        <row r="640">
          <cell r="C640">
            <v>0</v>
          </cell>
          <cell r="E640" t="str">
            <v>40702810409000000514</v>
          </cell>
          <cell r="G640" t="str">
            <v>01010201</v>
          </cell>
        </row>
        <row r="641">
          <cell r="C641">
            <v>0</v>
          </cell>
          <cell r="E641" t="str">
            <v>40702810409000000514</v>
          </cell>
          <cell r="G641" t="str">
            <v>01010201</v>
          </cell>
        </row>
        <row r="642">
          <cell r="C642">
            <v>0</v>
          </cell>
          <cell r="E642" t="str">
            <v>40702810409000000514</v>
          </cell>
          <cell r="G642" t="str">
            <v>02020400</v>
          </cell>
        </row>
        <row r="643">
          <cell r="C643">
            <v>0</v>
          </cell>
          <cell r="E643" t="str">
            <v>40702810409000000514</v>
          </cell>
          <cell r="G643" t="str">
            <v>02010000</v>
          </cell>
        </row>
        <row r="644">
          <cell r="C644">
            <v>0</v>
          </cell>
          <cell r="E644" t="str">
            <v>40702810409000000514</v>
          </cell>
          <cell r="G644" t="str">
            <v>02020100</v>
          </cell>
        </row>
        <row r="645">
          <cell r="C645">
            <v>0</v>
          </cell>
          <cell r="E645" t="str">
            <v>40702810409000000514</v>
          </cell>
          <cell r="G645" t="str">
            <v>01010201</v>
          </cell>
        </row>
        <row r="646">
          <cell r="C646">
            <v>0</v>
          </cell>
          <cell r="E646" t="str">
            <v>40762810460270100736</v>
          </cell>
          <cell r="G646" t="str">
            <v>01010100</v>
          </cell>
        </row>
        <row r="647">
          <cell r="C647">
            <v>0</v>
          </cell>
          <cell r="E647" t="str">
            <v>40762810460270100736</v>
          </cell>
          <cell r="G647" t="str">
            <v>01010201</v>
          </cell>
        </row>
        <row r="648">
          <cell r="C648">
            <v>0</v>
          </cell>
          <cell r="E648" t="str">
            <v>40762810460270100736</v>
          </cell>
          <cell r="G648" t="str">
            <v>01010201</v>
          </cell>
        </row>
        <row r="649">
          <cell r="C649">
            <v>0</v>
          </cell>
          <cell r="E649" t="str">
            <v>40762810460270100736</v>
          </cell>
          <cell r="G649" t="str">
            <v>02010000</v>
          </cell>
        </row>
        <row r="650">
          <cell r="C650">
            <v>0</v>
          </cell>
          <cell r="E650" t="str">
            <v>40762810460270100736</v>
          </cell>
          <cell r="G650" t="str">
            <v>02010000</v>
          </cell>
        </row>
        <row r="651">
          <cell r="C651">
            <v>0</v>
          </cell>
          <cell r="E651" t="str">
            <v>40762810600000002498</v>
          </cell>
          <cell r="G651" t="str">
            <v>02010000</v>
          </cell>
        </row>
        <row r="652">
          <cell r="C652">
            <v>0</v>
          </cell>
          <cell r="E652" t="str">
            <v>40702810409000000514</v>
          </cell>
          <cell r="G652" t="str">
            <v>01010201</v>
          </cell>
        </row>
        <row r="653">
          <cell r="C653">
            <v>0</v>
          </cell>
          <cell r="E653" t="str">
            <v>40702810409000000514</v>
          </cell>
          <cell r="G653" t="str">
            <v>01010201</v>
          </cell>
        </row>
        <row r="654">
          <cell r="C654">
            <v>0</v>
          </cell>
          <cell r="E654" t="str">
            <v>40702810409000000514</v>
          </cell>
          <cell r="G654" t="str">
            <v>02020400</v>
          </cell>
        </row>
        <row r="655">
          <cell r="C655">
            <v>0</v>
          </cell>
          <cell r="E655" t="str">
            <v>40702810409000000514</v>
          </cell>
          <cell r="G655" t="str">
            <v>02020400</v>
          </cell>
        </row>
        <row r="656">
          <cell r="C656">
            <v>0</v>
          </cell>
          <cell r="E656" t="str">
            <v>40702810409000000514</v>
          </cell>
          <cell r="G656" t="str">
            <v>02020700</v>
          </cell>
        </row>
        <row r="657">
          <cell r="C657">
            <v>0</v>
          </cell>
          <cell r="E657" t="str">
            <v>40702810409000000514</v>
          </cell>
          <cell r="G657" t="str">
            <v>02020700</v>
          </cell>
        </row>
        <row r="658">
          <cell r="C658">
            <v>0</v>
          </cell>
          <cell r="E658" t="str">
            <v>40702810409000000514</v>
          </cell>
          <cell r="G658" t="str">
            <v>02010000</v>
          </cell>
        </row>
        <row r="659">
          <cell r="C659">
            <v>0</v>
          </cell>
          <cell r="E659" t="str">
            <v>40702810409000000514</v>
          </cell>
          <cell r="G659" t="str">
            <v>02010000</v>
          </cell>
        </row>
        <row r="660">
          <cell r="C660">
            <v>0</v>
          </cell>
          <cell r="E660" t="str">
            <v>40702810409000000514</v>
          </cell>
          <cell r="G660" t="str">
            <v>02020200</v>
          </cell>
        </row>
        <row r="661">
          <cell r="C661">
            <v>0</v>
          </cell>
          <cell r="E661" t="str">
            <v>40702810409000000514</v>
          </cell>
          <cell r="G661" t="str">
            <v>02010000</v>
          </cell>
        </row>
        <row r="662">
          <cell r="C662">
            <v>0</v>
          </cell>
          <cell r="E662" t="str">
            <v>40702810409000000514</v>
          </cell>
          <cell r="G662" t="str">
            <v>01010201</v>
          </cell>
        </row>
        <row r="663">
          <cell r="C663">
            <v>0</v>
          </cell>
          <cell r="E663" t="str">
            <v>40702810409000000514</v>
          </cell>
          <cell r="G663" t="str">
            <v>01010201</v>
          </cell>
        </row>
        <row r="664">
          <cell r="C664">
            <v>0</v>
          </cell>
          <cell r="E664" t="str">
            <v>40702810409000000514</v>
          </cell>
          <cell r="G664" t="str">
            <v>01010201</v>
          </cell>
        </row>
        <row r="665">
          <cell r="C665">
            <v>0</v>
          </cell>
          <cell r="E665" t="str">
            <v>40762810460270100736</v>
          </cell>
          <cell r="G665" t="str">
            <v>01010100</v>
          </cell>
        </row>
        <row r="666">
          <cell r="C666">
            <v>0</v>
          </cell>
          <cell r="E666" t="str">
            <v>40762810460270100736</v>
          </cell>
          <cell r="G666" t="str">
            <v>01010201</v>
          </cell>
        </row>
        <row r="667">
          <cell r="C667">
            <v>0</v>
          </cell>
          <cell r="E667" t="str">
            <v>40762810460270100736</v>
          </cell>
          <cell r="G667" t="str">
            <v>01010201</v>
          </cell>
        </row>
        <row r="668">
          <cell r="C668">
            <v>0</v>
          </cell>
          <cell r="E668" t="str">
            <v>40762810460270100736</v>
          </cell>
          <cell r="G668" t="str">
            <v>02020400</v>
          </cell>
        </row>
        <row r="669">
          <cell r="C669">
            <v>0</v>
          </cell>
          <cell r="E669" t="str">
            <v>40762810460270100736</v>
          </cell>
          <cell r="G669" t="str">
            <v>02010000</v>
          </cell>
        </row>
        <row r="670">
          <cell r="C670">
            <v>0</v>
          </cell>
          <cell r="E670" t="str">
            <v>40702810409000000514</v>
          </cell>
          <cell r="G670" t="str">
            <v>01010201</v>
          </cell>
        </row>
        <row r="671">
          <cell r="C671">
            <v>0</v>
          </cell>
          <cell r="E671" t="str">
            <v>40702810409000000514</v>
          </cell>
          <cell r="G671" t="str">
            <v>01010201</v>
          </cell>
        </row>
        <row r="672">
          <cell r="C672">
            <v>0</v>
          </cell>
          <cell r="E672" t="str">
            <v>40702810409000000514</v>
          </cell>
          <cell r="G672" t="str">
            <v>02020400</v>
          </cell>
        </row>
        <row r="673">
          <cell r="C673">
            <v>0</v>
          </cell>
          <cell r="E673" t="str">
            <v>40702810409000000514</v>
          </cell>
          <cell r="G673" t="str">
            <v>02020400</v>
          </cell>
        </row>
        <row r="674">
          <cell r="C674">
            <v>0</v>
          </cell>
          <cell r="E674" t="str">
            <v>40702810409000000514</v>
          </cell>
          <cell r="G674" t="str">
            <v>02020400</v>
          </cell>
        </row>
        <row r="675">
          <cell r="C675">
            <v>0</v>
          </cell>
          <cell r="E675" t="str">
            <v>40762810460270100736</v>
          </cell>
          <cell r="G675" t="str">
            <v>01010100</v>
          </cell>
        </row>
        <row r="676">
          <cell r="C676">
            <v>0</v>
          </cell>
          <cell r="E676" t="str">
            <v>40762810460270100736</v>
          </cell>
          <cell r="G676" t="str">
            <v>01010201</v>
          </cell>
        </row>
        <row r="677">
          <cell r="C677">
            <v>0</v>
          </cell>
          <cell r="E677" t="str">
            <v>40762810460270100736</v>
          </cell>
          <cell r="G677" t="str">
            <v>01010201</v>
          </cell>
        </row>
        <row r="678">
          <cell r="C678">
            <v>0</v>
          </cell>
          <cell r="E678" t="str">
            <v>40702810409000000514</v>
          </cell>
          <cell r="G678" t="str">
            <v>01010201</v>
          </cell>
        </row>
        <row r="679">
          <cell r="C679">
            <v>0</v>
          </cell>
          <cell r="E679" t="str">
            <v>40702810409000000514</v>
          </cell>
          <cell r="G679" t="str">
            <v>01010201</v>
          </cell>
        </row>
        <row r="680">
          <cell r="C680">
            <v>0</v>
          </cell>
          <cell r="E680" t="str">
            <v>40762810460270100736</v>
          </cell>
          <cell r="G680" t="str">
            <v>01010100</v>
          </cell>
        </row>
        <row r="681">
          <cell r="C681">
            <v>0</v>
          </cell>
          <cell r="E681" t="str">
            <v>40762810460270100736</v>
          </cell>
          <cell r="G681" t="str">
            <v>01010201</v>
          </cell>
        </row>
        <row r="682">
          <cell r="C682">
            <v>0</v>
          </cell>
          <cell r="E682" t="str">
            <v>40762810460270100736</v>
          </cell>
          <cell r="G682" t="str">
            <v>01010201</v>
          </cell>
        </row>
        <row r="683">
          <cell r="C683">
            <v>0</v>
          </cell>
          <cell r="E683" t="str">
            <v>40762810460270100736</v>
          </cell>
          <cell r="G683" t="str">
            <v>02010000</v>
          </cell>
        </row>
        <row r="684">
          <cell r="C684">
            <v>0</v>
          </cell>
          <cell r="E684" t="str">
            <v>40762810460270100736</v>
          </cell>
          <cell r="G684" t="str">
            <v>02010000</v>
          </cell>
        </row>
        <row r="685">
          <cell r="C685">
            <v>0</v>
          </cell>
          <cell r="E685" t="str">
            <v>40762810460270100736</v>
          </cell>
          <cell r="G685" t="str">
            <v>01010100</v>
          </cell>
        </row>
        <row r="686">
          <cell r="C686">
            <v>0</v>
          </cell>
          <cell r="E686" t="str">
            <v>40762810460270100736</v>
          </cell>
          <cell r="G686" t="str">
            <v>01010100</v>
          </cell>
        </row>
        <row r="687">
          <cell r="C687">
            <v>0</v>
          </cell>
          <cell r="E687" t="str">
            <v>40702810409000000514</v>
          </cell>
          <cell r="G687" t="str">
            <v>01010100</v>
          </cell>
        </row>
        <row r="688">
          <cell r="C688">
            <v>0</v>
          </cell>
          <cell r="E688" t="str">
            <v>40702810409000000514</v>
          </cell>
          <cell r="G688" t="str">
            <v>01010100</v>
          </cell>
        </row>
        <row r="689">
          <cell r="C689">
            <v>0</v>
          </cell>
          <cell r="E689" t="str">
            <v>40702810409000000514</v>
          </cell>
          <cell r="G689" t="str">
            <v>02020400</v>
          </cell>
        </row>
        <row r="690">
          <cell r="C690">
            <v>0</v>
          </cell>
          <cell r="E690" t="str">
            <v>40702810409000000514</v>
          </cell>
          <cell r="G690" t="str">
            <v>02020500</v>
          </cell>
        </row>
        <row r="691">
          <cell r="C691">
            <v>0</v>
          </cell>
          <cell r="E691" t="str">
            <v>40702810409000000514</v>
          </cell>
          <cell r="G691" t="str">
            <v>02010000</v>
          </cell>
        </row>
        <row r="692">
          <cell r="C692">
            <v>0</v>
          </cell>
          <cell r="E692" t="str">
            <v>40702810409000000514</v>
          </cell>
          <cell r="G692" t="str">
            <v>02010000</v>
          </cell>
        </row>
        <row r="693">
          <cell r="C693">
            <v>0</v>
          </cell>
          <cell r="E693" t="str">
            <v>40762810460270100736</v>
          </cell>
          <cell r="G693" t="str">
            <v>01010100</v>
          </cell>
        </row>
        <row r="694">
          <cell r="C694">
            <v>0</v>
          </cell>
          <cell r="E694" t="str">
            <v>40762810460270100736</v>
          </cell>
          <cell r="G694" t="str">
            <v>01010100</v>
          </cell>
        </row>
        <row r="695">
          <cell r="C695">
            <v>0</v>
          </cell>
          <cell r="E695" t="str">
            <v>40762810460270100736</v>
          </cell>
          <cell r="G695" t="str">
            <v>01010100</v>
          </cell>
        </row>
        <row r="696">
          <cell r="C696">
            <v>0</v>
          </cell>
          <cell r="E696" t="str">
            <v>40762810460270100736</v>
          </cell>
          <cell r="G696" t="str">
            <v>01010100</v>
          </cell>
        </row>
        <row r="697">
          <cell r="C697">
            <v>0</v>
          </cell>
          <cell r="E697" t="str">
            <v>40762810460270100736</v>
          </cell>
          <cell r="G697" t="str">
            <v>02010000</v>
          </cell>
        </row>
        <row r="698">
          <cell r="C698">
            <v>0</v>
          </cell>
          <cell r="E698" t="str">
            <v>40762810460270100736</v>
          </cell>
          <cell r="G698" t="str">
            <v>02010000</v>
          </cell>
        </row>
        <row r="699">
          <cell r="C699">
            <v>0</v>
          </cell>
          <cell r="E699" t="str">
            <v>40762810460270100736</v>
          </cell>
          <cell r="G699" t="str">
            <v>02020200</v>
          </cell>
        </row>
        <row r="700">
          <cell r="C700">
            <v>0</v>
          </cell>
          <cell r="E700" t="str">
            <v>40702810409000000514</v>
          </cell>
          <cell r="G700" t="str">
            <v>01010100</v>
          </cell>
        </row>
        <row r="701">
          <cell r="C701">
            <v>0</v>
          </cell>
          <cell r="E701" t="str">
            <v>40702810409000000514</v>
          </cell>
          <cell r="G701" t="str">
            <v>01010100</v>
          </cell>
        </row>
        <row r="702">
          <cell r="C702">
            <v>0</v>
          </cell>
          <cell r="E702" t="str">
            <v>40702810409000000514</v>
          </cell>
          <cell r="G702" t="str">
            <v>02020400</v>
          </cell>
        </row>
        <row r="703">
          <cell r="C703">
            <v>0</v>
          </cell>
          <cell r="E703" t="str">
            <v>40702810409000000514</v>
          </cell>
          <cell r="G703" t="str">
            <v>01010100</v>
          </cell>
        </row>
        <row r="704">
          <cell r="C704">
            <v>0</v>
          </cell>
          <cell r="E704" t="str">
            <v>40702810409000000514</v>
          </cell>
          <cell r="G704" t="str">
            <v>01010100</v>
          </cell>
        </row>
        <row r="705">
          <cell r="C705">
            <v>0</v>
          </cell>
          <cell r="E705" t="str">
            <v>40702810409000000514</v>
          </cell>
          <cell r="G705" t="str">
            <v>02020700</v>
          </cell>
        </row>
        <row r="706">
          <cell r="C706">
            <v>0</v>
          </cell>
          <cell r="E706" t="str">
            <v>40702810409000000514</v>
          </cell>
          <cell r="G706" t="str">
            <v>02020200</v>
          </cell>
        </row>
        <row r="707">
          <cell r="C707">
            <v>0</v>
          </cell>
          <cell r="E707" t="str">
            <v>40702810409000000514</v>
          </cell>
          <cell r="G707" t="str">
            <v>02020400</v>
          </cell>
        </row>
        <row r="708">
          <cell r="C708">
            <v>0</v>
          </cell>
          <cell r="E708" t="str">
            <v>40702810409000000514</v>
          </cell>
          <cell r="G708" t="str">
            <v>02020700</v>
          </cell>
        </row>
        <row r="709">
          <cell r="C709">
            <v>0</v>
          </cell>
          <cell r="E709" t="str">
            <v>40702810409000000514</v>
          </cell>
          <cell r="G709" t="str">
            <v>02020100</v>
          </cell>
        </row>
        <row r="710">
          <cell r="C710">
            <v>0</v>
          </cell>
          <cell r="E710" t="str">
            <v>40702810460270100736</v>
          </cell>
          <cell r="G710" t="str">
            <v>01010100</v>
          </cell>
        </row>
        <row r="711">
          <cell r="C711">
            <v>0</v>
          </cell>
          <cell r="E711" t="str">
            <v>40702810460270100736</v>
          </cell>
          <cell r="G711" t="str">
            <v>01010100</v>
          </cell>
        </row>
        <row r="712">
          <cell r="C712">
            <v>0</v>
          </cell>
          <cell r="E712" t="str">
            <v>40702810460270100736</v>
          </cell>
          <cell r="G712" t="str">
            <v>02020200</v>
          </cell>
        </row>
        <row r="713">
          <cell r="C713">
            <v>0</v>
          </cell>
          <cell r="E713" t="str">
            <v>40702810460270100736</v>
          </cell>
          <cell r="G713" t="str">
            <v>01010100</v>
          </cell>
        </row>
        <row r="714">
          <cell r="C714">
            <v>0</v>
          </cell>
          <cell r="E714" t="str">
            <v>40702810460270100736</v>
          </cell>
          <cell r="G714" t="str">
            <v>01010100</v>
          </cell>
        </row>
        <row r="715">
          <cell r="C715">
            <v>0</v>
          </cell>
          <cell r="E715" t="str">
            <v>40702810460270100736</v>
          </cell>
          <cell r="G715" t="str">
            <v>01010100</v>
          </cell>
        </row>
        <row r="716">
          <cell r="C716">
            <v>0</v>
          </cell>
          <cell r="E716" t="str">
            <v>40702810460270100736</v>
          </cell>
          <cell r="G716" t="str">
            <v>01010100</v>
          </cell>
        </row>
        <row r="717">
          <cell r="C717">
            <v>0</v>
          </cell>
          <cell r="E717" t="str">
            <v>40702810409000000514</v>
          </cell>
          <cell r="G717" t="str">
            <v>01010100</v>
          </cell>
        </row>
        <row r="718">
          <cell r="C718">
            <v>0</v>
          </cell>
          <cell r="E718" t="str">
            <v>40702810409000000514</v>
          </cell>
          <cell r="G718" t="str">
            <v>01010100</v>
          </cell>
        </row>
        <row r="719">
          <cell r="C719">
            <v>0</v>
          </cell>
          <cell r="E719" t="str">
            <v>40702810409000000514</v>
          </cell>
          <cell r="G719" t="str">
            <v>02010000</v>
          </cell>
        </row>
        <row r="720">
          <cell r="C720">
            <v>0</v>
          </cell>
          <cell r="E720" t="str">
            <v>40702810409000000514</v>
          </cell>
          <cell r="G720" t="str">
            <v>02010000</v>
          </cell>
        </row>
        <row r="721">
          <cell r="C721">
            <v>0</v>
          </cell>
          <cell r="E721" t="str">
            <v>40702810409000000514</v>
          </cell>
          <cell r="G721" t="str">
            <v>02010000</v>
          </cell>
        </row>
        <row r="722">
          <cell r="C722">
            <v>0</v>
          </cell>
          <cell r="E722" t="str">
            <v>40702810409000000514</v>
          </cell>
          <cell r="G722" t="str">
            <v>02010000</v>
          </cell>
        </row>
        <row r="723">
          <cell r="C723">
            <v>0</v>
          </cell>
          <cell r="E723" t="str">
            <v>40702810409000000514</v>
          </cell>
          <cell r="G723" t="str">
            <v>02020400</v>
          </cell>
        </row>
        <row r="724">
          <cell r="C724">
            <v>0</v>
          </cell>
          <cell r="E724" t="str">
            <v>40702810409000000514</v>
          </cell>
          <cell r="G724" t="str">
            <v>02020700</v>
          </cell>
        </row>
        <row r="725">
          <cell r="C725">
            <v>0</v>
          </cell>
          <cell r="E725" t="str">
            <v>40702810409000000514</v>
          </cell>
          <cell r="G725" t="str">
            <v>02020500</v>
          </cell>
        </row>
        <row r="726">
          <cell r="C726">
            <v>0</v>
          </cell>
          <cell r="E726" t="str">
            <v>40702810409000000514</v>
          </cell>
          <cell r="G726" t="str">
            <v>01010100</v>
          </cell>
        </row>
        <row r="727">
          <cell r="C727">
            <v>0</v>
          </cell>
          <cell r="E727" t="str">
            <v>40702810409000000514</v>
          </cell>
          <cell r="G727" t="str">
            <v>01010100</v>
          </cell>
        </row>
        <row r="728">
          <cell r="C728">
            <v>0</v>
          </cell>
          <cell r="E728" t="str">
            <v>40702810409000000514</v>
          </cell>
          <cell r="G728" t="str">
            <v>02010000</v>
          </cell>
        </row>
        <row r="729">
          <cell r="C729">
            <v>0</v>
          </cell>
          <cell r="E729" t="str">
            <v>40702810409000000514</v>
          </cell>
          <cell r="G729" t="str">
            <v>02020400</v>
          </cell>
        </row>
        <row r="730">
          <cell r="C730">
            <v>0</v>
          </cell>
          <cell r="E730" t="str">
            <v>40702810409000000514</v>
          </cell>
          <cell r="G730" t="str">
            <v>02020400</v>
          </cell>
        </row>
        <row r="731">
          <cell r="C731">
            <v>0</v>
          </cell>
          <cell r="E731" t="str">
            <v>40702810460270100736</v>
          </cell>
          <cell r="G731" t="str">
            <v>01010100</v>
          </cell>
        </row>
        <row r="732">
          <cell r="C732">
            <v>0</v>
          </cell>
          <cell r="E732" t="str">
            <v>40702810460270100736</v>
          </cell>
          <cell r="G732" t="str">
            <v>01010100</v>
          </cell>
        </row>
        <row r="733">
          <cell r="C733">
            <v>0</v>
          </cell>
          <cell r="E733" t="str">
            <v>40702810460270100736</v>
          </cell>
          <cell r="G733" t="str">
            <v>01010100</v>
          </cell>
        </row>
        <row r="734">
          <cell r="C734">
            <v>0</v>
          </cell>
          <cell r="E734" t="str">
            <v>40702810409000000514</v>
          </cell>
          <cell r="G734" t="str">
            <v>05020000</v>
          </cell>
        </row>
        <row r="735">
          <cell r="C735">
            <v>0</v>
          </cell>
          <cell r="E735" t="str">
            <v>40702810460270100736</v>
          </cell>
          <cell r="G735" t="str">
            <v>01010100</v>
          </cell>
        </row>
        <row r="736">
          <cell r="C736">
            <v>0</v>
          </cell>
          <cell r="E736" t="str">
            <v>40702810460270100736</v>
          </cell>
          <cell r="G736" t="str">
            <v>01010100</v>
          </cell>
        </row>
        <row r="737">
          <cell r="C737">
            <v>0</v>
          </cell>
          <cell r="E737" t="str">
            <v>40702810460270100736</v>
          </cell>
          <cell r="G737" t="str">
            <v>01010100</v>
          </cell>
        </row>
        <row r="738">
          <cell r="C738">
            <v>0</v>
          </cell>
          <cell r="E738" t="str">
            <v>40702810460270100736</v>
          </cell>
          <cell r="G738" t="str">
            <v>02010000</v>
          </cell>
        </row>
        <row r="739">
          <cell r="C739">
            <v>0</v>
          </cell>
          <cell r="E739" t="str">
            <v>40702810409000000514</v>
          </cell>
          <cell r="G739" t="str">
            <v>01010100</v>
          </cell>
        </row>
        <row r="740">
          <cell r="C740">
            <v>0</v>
          </cell>
          <cell r="E740" t="str">
            <v>40702810409000000514</v>
          </cell>
          <cell r="G740" t="str">
            <v>01010100</v>
          </cell>
        </row>
        <row r="741">
          <cell r="C741">
            <v>0</v>
          </cell>
          <cell r="E741" t="str">
            <v>40702810409000000514</v>
          </cell>
          <cell r="G741" t="str">
            <v>02010000</v>
          </cell>
        </row>
        <row r="742">
          <cell r="C742">
            <v>0</v>
          </cell>
          <cell r="E742" t="str">
            <v>40702810409000000514</v>
          </cell>
          <cell r="G742" t="str">
            <v>02010000</v>
          </cell>
        </row>
        <row r="743">
          <cell r="C743">
            <v>0</v>
          </cell>
          <cell r="E743" t="str">
            <v>40702810409000000514</v>
          </cell>
          <cell r="G743" t="str">
            <v>02010000</v>
          </cell>
        </row>
        <row r="744">
          <cell r="C744">
            <v>0</v>
          </cell>
          <cell r="E744" t="str">
            <v>40702810409000000514</v>
          </cell>
          <cell r="G744" t="str">
            <v>02020400</v>
          </cell>
        </row>
        <row r="745">
          <cell r="C745">
            <v>0</v>
          </cell>
          <cell r="E745" t="str">
            <v>40702810409000000514</v>
          </cell>
          <cell r="G745" t="str">
            <v>03010000</v>
          </cell>
        </row>
        <row r="746">
          <cell r="C746">
            <v>0</v>
          </cell>
          <cell r="E746" t="str">
            <v>40702810409000000514</v>
          </cell>
          <cell r="G746" t="str">
            <v>02020200</v>
          </cell>
        </row>
        <row r="747">
          <cell r="C747">
            <v>0</v>
          </cell>
          <cell r="E747" t="str">
            <v>40702810409000000514</v>
          </cell>
          <cell r="G747" t="str">
            <v>02020400</v>
          </cell>
        </row>
        <row r="748">
          <cell r="C748">
            <v>0</v>
          </cell>
          <cell r="E748" t="str">
            <v>40702810409000000514</v>
          </cell>
          <cell r="G748" t="str">
            <v>02020400</v>
          </cell>
        </row>
        <row r="749">
          <cell r="C749">
            <v>0</v>
          </cell>
          <cell r="E749" t="str">
            <v>40702810460270100736</v>
          </cell>
          <cell r="G749" t="str">
            <v>01010100</v>
          </cell>
        </row>
        <row r="750">
          <cell r="C750">
            <v>0</v>
          </cell>
          <cell r="E750" t="str">
            <v>40702810460270100736</v>
          </cell>
          <cell r="G750" t="str">
            <v>01010100</v>
          </cell>
        </row>
        <row r="751">
          <cell r="C751">
            <v>0</v>
          </cell>
          <cell r="E751" t="str">
            <v>40702810460270100736</v>
          </cell>
          <cell r="G751" t="str">
            <v>01010100</v>
          </cell>
        </row>
        <row r="752">
          <cell r="C752">
            <v>0</v>
          </cell>
          <cell r="E752" t="str">
            <v>40702810460270100736</v>
          </cell>
          <cell r="G752" t="str">
            <v>01010100</v>
          </cell>
        </row>
        <row r="753">
          <cell r="C753">
            <v>0</v>
          </cell>
          <cell r="E753" t="str">
            <v>40702810460270100736</v>
          </cell>
          <cell r="G753" t="str">
            <v>02010000</v>
          </cell>
        </row>
        <row r="754">
          <cell r="C754">
            <v>0</v>
          </cell>
          <cell r="E754" t="str">
            <v>40702810460270100736</v>
          </cell>
          <cell r="G754" t="str">
            <v>02010000</v>
          </cell>
        </row>
        <row r="755">
          <cell r="C755">
            <v>0</v>
          </cell>
          <cell r="E755" t="str">
            <v>40702810460270100736</v>
          </cell>
          <cell r="G755" t="str">
            <v>03030000</v>
          </cell>
        </row>
        <row r="756">
          <cell r="C756">
            <v>0</v>
          </cell>
          <cell r="E756" t="str">
            <v>40702810409000000514</v>
          </cell>
          <cell r="G756" t="str">
            <v>01010100</v>
          </cell>
        </row>
        <row r="757">
          <cell r="C757">
            <v>0</v>
          </cell>
          <cell r="E757" t="str">
            <v>40702810409000000514</v>
          </cell>
          <cell r="G757" t="str">
            <v>01010100</v>
          </cell>
        </row>
        <row r="758">
          <cell r="C758">
            <v>0</v>
          </cell>
          <cell r="E758" t="str">
            <v>40702810409000000514</v>
          </cell>
          <cell r="G758" t="str">
            <v>02020200</v>
          </cell>
        </row>
        <row r="759">
          <cell r="C759">
            <v>0</v>
          </cell>
          <cell r="E759" t="str">
            <v>40702810409000000514</v>
          </cell>
          <cell r="G759" t="str">
            <v>02020400</v>
          </cell>
        </row>
        <row r="760">
          <cell r="C760">
            <v>0</v>
          </cell>
          <cell r="E760" t="str">
            <v>40702810409000000514</v>
          </cell>
          <cell r="G760" t="str">
            <v>02020400</v>
          </cell>
        </row>
        <row r="761">
          <cell r="C761">
            <v>0</v>
          </cell>
          <cell r="E761" t="str">
            <v>40702810409000000514</v>
          </cell>
          <cell r="G761" t="str">
            <v>02020200</v>
          </cell>
        </row>
        <row r="762">
          <cell r="C762">
            <v>0</v>
          </cell>
          <cell r="E762" t="str">
            <v>40702810300000002497</v>
          </cell>
          <cell r="G762" t="str">
            <v>01010100</v>
          </cell>
        </row>
        <row r="763">
          <cell r="C763">
            <v>0</v>
          </cell>
          <cell r="E763" t="str">
            <v>40702810460270100736</v>
          </cell>
          <cell r="G763" t="str">
            <v>01010100</v>
          </cell>
        </row>
        <row r="764">
          <cell r="C764">
            <v>0</v>
          </cell>
          <cell r="E764" t="str">
            <v>40702810460270100736</v>
          </cell>
          <cell r="G764" t="str">
            <v>01010100</v>
          </cell>
        </row>
        <row r="765">
          <cell r="C765">
            <v>0</v>
          </cell>
          <cell r="E765" t="str">
            <v>40702810460270100736</v>
          </cell>
          <cell r="G765" t="str">
            <v>02010000</v>
          </cell>
        </row>
        <row r="766">
          <cell r="C766">
            <v>0</v>
          </cell>
          <cell r="E766" t="str">
            <v>40702810460270100736</v>
          </cell>
          <cell r="G766" t="str">
            <v>02010000</v>
          </cell>
        </row>
        <row r="767">
          <cell r="C767">
            <v>0</v>
          </cell>
          <cell r="E767" t="str">
            <v>вексель</v>
          </cell>
          <cell r="G767" t="str">
            <v>01010100</v>
          </cell>
        </row>
        <row r="768">
          <cell r="C768">
            <v>0</v>
          </cell>
          <cell r="E768" t="str">
            <v>40702810409000000514</v>
          </cell>
          <cell r="G768" t="str">
            <v>01010100</v>
          </cell>
        </row>
        <row r="769">
          <cell r="C769">
            <v>0</v>
          </cell>
          <cell r="E769" t="str">
            <v>40702810409000000514</v>
          </cell>
          <cell r="G769" t="str">
            <v>02020700</v>
          </cell>
        </row>
        <row r="770">
          <cell r="C770">
            <v>0</v>
          </cell>
          <cell r="E770" t="str">
            <v>40702810409000000514</v>
          </cell>
          <cell r="G770" t="str">
            <v>02020200</v>
          </cell>
        </row>
        <row r="771">
          <cell r="C771">
            <v>0</v>
          </cell>
          <cell r="E771" t="str">
            <v>40702810409000000514</v>
          </cell>
          <cell r="G771" t="str">
            <v>02020400</v>
          </cell>
        </row>
        <row r="772">
          <cell r="C772">
            <v>0</v>
          </cell>
          <cell r="E772" t="str">
            <v>40702810409000000514</v>
          </cell>
          <cell r="G772" t="str">
            <v>02020400</v>
          </cell>
        </row>
        <row r="773">
          <cell r="C773">
            <v>0</v>
          </cell>
          <cell r="E773">
            <v>50</v>
          </cell>
          <cell r="G773" t="str">
            <v>02020100</v>
          </cell>
        </row>
        <row r="774">
          <cell r="C774">
            <v>0</v>
          </cell>
          <cell r="E774">
            <v>50</v>
          </cell>
          <cell r="G774" t="str">
            <v>02020400</v>
          </cell>
        </row>
        <row r="775">
          <cell r="C775">
            <v>0</v>
          </cell>
          <cell r="E775">
            <v>50</v>
          </cell>
          <cell r="G775" t="str">
            <v>01010100</v>
          </cell>
        </row>
        <row r="776">
          <cell r="C776">
            <v>0</v>
          </cell>
          <cell r="E776">
            <v>50</v>
          </cell>
          <cell r="G776" t="str">
            <v>01010100</v>
          </cell>
        </row>
        <row r="777">
          <cell r="C777">
            <v>0</v>
          </cell>
          <cell r="E777">
            <v>50</v>
          </cell>
          <cell r="G777" t="str">
            <v>01010100</v>
          </cell>
        </row>
        <row r="778">
          <cell r="C778">
            <v>0</v>
          </cell>
          <cell r="E778" t="str">
            <v>40702810409000000514</v>
          </cell>
          <cell r="G778" t="str">
            <v>02020400</v>
          </cell>
        </row>
        <row r="779">
          <cell r="C779">
            <v>0</v>
          </cell>
          <cell r="E779" t="str">
            <v>40702810409000000514</v>
          </cell>
          <cell r="G779" t="str">
            <v>02010000</v>
          </cell>
        </row>
        <row r="780">
          <cell r="C780">
            <v>0</v>
          </cell>
          <cell r="E780" t="str">
            <v>40702810409000000514</v>
          </cell>
          <cell r="G780" t="str">
            <v>02010000</v>
          </cell>
        </row>
        <row r="781">
          <cell r="C781">
            <v>0</v>
          </cell>
          <cell r="E781" t="str">
            <v>40702810409000000514</v>
          </cell>
          <cell r="G781" t="str">
            <v>02020400</v>
          </cell>
        </row>
        <row r="782">
          <cell r="C782">
            <v>0</v>
          </cell>
          <cell r="E782" t="str">
            <v>40702810409000000514</v>
          </cell>
          <cell r="G782" t="str">
            <v>02010000</v>
          </cell>
        </row>
        <row r="783">
          <cell r="C783">
            <v>0</v>
          </cell>
          <cell r="E783" t="str">
            <v>40702810409000000514</v>
          </cell>
          <cell r="G783" t="str">
            <v>02010000</v>
          </cell>
        </row>
        <row r="784">
          <cell r="C784">
            <v>0</v>
          </cell>
          <cell r="E784" t="str">
            <v>40702810409000000514</v>
          </cell>
          <cell r="G784" t="str">
            <v>02010000</v>
          </cell>
        </row>
        <row r="785">
          <cell r="C785">
            <v>0</v>
          </cell>
          <cell r="E785" t="str">
            <v>40702810409000000514</v>
          </cell>
          <cell r="G785" t="str">
            <v>02020400</v>
          </cell>
        </row>
        <row r="786">
          <cell r="C786">
            <v>0</v>
          </cell>
          <cell r="E786" t="str">
            <v>40702810409000000514</v>
          </cell>
          <cell r="G786" t="str">
            <v>01010100</v>
          </cell>
        </row>
        <row r="787">
          <cell r="C787">
            <v>0</v>
          </cell>
          <cell r="E787" t="str">
            <v>40702810409000000514</v>
          </cell>
          <cell r="G787" t="str">
            <v>01010100</v>
          </cell>
        </row>
        <row r="788">
          <cell r="C788">
            <v>0</v>
          </cell>
          <cell r="E788" t="str">
            <v>40702810460270100736</v>
          </cell>
          <cell r="G788" t="str">
            <v>01010100</v>
          </cell>
        </row>
        <row r="789">
          <cell r="C789">
            <v>0</v>
          </cell>
          <cell r="E789" t="str">
            <v>40702810460270100736</v>
          </cell>
          <cell r="G789" t="str">
            <v>01010100</v>
          </cell>
        </row>
        <row r="790">
          <cell r="C790">
            <v>0</v>
          </cell>
          <cell r="E790" t="str">
            <v>40702810460270100736</v>
          </cell>
          <cell r="G790" t="str">
            <v>01010100</v>
          </cell>
        </row>
        <row r="791">
          <cell r="C791">
            <v>0</v>
          </cell>
          <cell r="E791" t="str">
            <v>40702810460270100736</v>
          </cell>
          <cell r="G791" t="str">
            <v>01010100</v>
          </cell>
        </row>
        <row r="792">
          <cell r="C792">
            <v>0</v>
          </cell>
          <cell r="E792" t="str">
            <v>40702810460270100736</v>
          </cell>
          <cell r="G792" t="str">
            <v>01010100</v>
          </cell>
        </row>
        <row r="793">
          <cell r="C793">
            <v>0</v>
          </cell>
          <cell r="E793" t="str">
            <v>40702810460270100736</v>
          </cell>
          <cell r="G793" t="str">
            <v>02010000</v>
          </cell>
        </row>
        <row r="794">
          <cell r="C794">
            <v>0</v>
          </cell>
          <cell r="E794" t="str">
            <v>40702810460270100736</v>
          </cell>
          <cell r="G794" t="str">
            <v>04050000</v>
          </cell>
        </row>
        <row r="795">
          <cell r="C795">
            <v>0</v>
          </cell>
          <cell r="E795" t="str">
            <v>40702810409000000514</v>
          </cell>
          <cell r="G795" t="str">
            <v>01010100</v>
          </cell>
        </row>
        <row r="796">
          <cell r="C796">
            <v>0</v>
          </cell>
          <cell r="E796" t="str">
            <v>40702810409000000514</v>
          </cell>
          <cell r="G796" t="str">
            <v>01010100</v>
          </cell>
        </row>
        <row r="797">
          <cell r="C797">
            <v>0</v>
          </cell>
          <cell r="E797" t="str">
            <v>40702810409000000514</v>
          </cell>
          <cell r="G797" t="str">
            <v>01010100</v>
          </cell>
        </row>
        <row r="798">
          <cell r="C798">
            <v>0</v>
          </cell>
          <cell r="E798" t="str">
            <v>40702810409000000514</v>
          </cell>
          <cell r="G798" t="str">
            <v>02020400</v>
          </cell>
        </row>
        <row r="799">
          <cell r="C799">
            <v>0</v>
          </cell>
          <cell r="E799" t="str">
            <v>40702810409000000514</v>
          </cell>
          <cell r="G799" t="str">
            <v>03030000</v>
          </cell>
        </row>
        <row r="800">
          <cell r="C800">
            <v>0</v>
          </cell>
          <cell r="E800" t="str">
            <v>40702810409000000514</v>
          </cell>
          <cell r="G800" t="str">
            <v>02020400</v>
          </cell>
        </row>
        <row r="801">
          <cell r="C801">
            <v>0</v>
          </cell>
          <cell r="E801">
            <v>50</v>
          </cell>
          <cell r="G801" t="str">
            <v>01010100</v>
          </cell>
        </row>
        <row r="802">
          <cell r="C802">
            <v>0</v>
          </cell>
          <cell r="E802">
            <v>50</v>
          </cell>
          <cell r="G802" t="str">
            <v>01010100</v>
          </cell>
        </row>
        <row r="803">
          <cell r="C803">
            <v>0</v>
          </cell>
          <cell r="E803">
            <v>50</v>
          </cell>
          <cell r="G803" t="str">
            <v>01010100</v>
          </cell>
        </row>
        <row r="804">
          <cell r="C804">
            <v>0</v>
          </cell>
          <cell r="E804">
            <v>50</v>
          </cell>
          <cell r="G804" t="str">
            <v>02020500</v>
          </cell>
        </row>
        <row r="805">
          <cell r="C805">
            <v>0</v>
          </cell>
          <cell r="E805">
            <v>50</v>
          </cell>
          <cell r="G805" t="str">
            <v>02020400</v>
          </cell>
        </row>
        <row r="806">
          <cell r="C806">
            <v>0</v>
          </cell>
          <cell r="E806">
            <v>50</v>
          </cell>
          <cell r="G806" t="str">
            <v>02020400</v>
          </cell>
        </row>
        <row r="807">
          <cell r="C807">
            <v>0</v>
          </cell>
          <cell r="E807">
            <v>50</v>
          </cell>
          <cell r="G807" t="str">
            <v>02020200</v>
          </cell>
        </row>
        <row r="808">
          <cell r="C808">
            <v>0</v>
          </cell>
          <cell r="E808">
            <v>50</v>
          </cell>
          <cell r="G808" t="str">
            <v>01010100</v>
          </cell>
        </row>
        <row r="809">
          <cell r="C809">
            <v>0</v>
          </cell>
          <cell r="E809">
            <v>50</v>
          </cell>
          <cell r="G809" t="str">
            <v>01010100</v>
          </cell>
        </row>
        <row r="810">
          <cell r="C810">
            <v>0</v>
          </cell>
          <cell r="E810">
            <v>50</v>
          </cell>
          <cell r="G810" t="str">
            <v>01010100</v>
          </cell>
        </row>
        <row r="811">
          <cell r="C811">
            <v>0</v>
          </cell>
          <cell r="E811" t="str">
            <v>40702810409000000514</v>
          </cell>
          <cell r="G811" t="str">
            <v>02020500</v>
          </cell>
        </row>
        <row r="812">
          <cell r="C812">
            <v>0</v>
          </cell>
          <cell r="E812" t="str">
            <v>40702810409000000514</v>
          </cell>
          <cell r="G812" t="str">
            <v>02020200</v>
          </cell>
        </row>
        <row r="813">
          <cell r="C813">
            <v>0</v>
          </cell>
          <cell r="E813" t="str">
            <v>40702810409000000514</v>
          </cell>
          <cell r="G813" t="str">
            <v>02020200</v>
          </cell>
        </row>
        <row r="814">
          <cell r="C814">
            <v>0</v>
          </cell>
          <cell r="E814" t="str">
            <v>40702810409000000514</v>
          </cell>
          <cell r="G814" t="str">
            <v>02020100</v>
          </cell>
        </row>
        <row r="815">
          <cell r="C815">
            <v>0</v>
          </cell>
          <cell r="E815" t="str">
            <v>40702810409000000514</v>
          </cell>
          <cell r="G815" t="str">
            <v>02010000</v>
          </cell>
        </row>
        <row r="816">
          <cell r="C816">
            <v>0</v>
          </cell>
          <cell r="E816" t="str">
            <v>40702810409000000514</v>
          </cell>
          <cell r="G816" t="str">
            <v>02010000</v>
          </cell>
        </row>
        <row r="817">
          <cell r="C817">
            <v>0</v>
          </cell>
          <cell r="E817" t="str">
            <v>40702810409000000514</v>
          </cell>
          <cell r="G817" t="str">
            <v>02010000</v>
          </cell>
        </row>
        <row r="818">
          <cell r="C818">
            <v>0</v>
          </cell>
          <cell r="E818" t="str">
            <v>40702810409000000514</v>
          </cell>
          <cell r="G818" t="str">
            <v>02010000</v>
          </cell>
        </row>
        <row r="819">
          <cell r="C819">
            <v>0</v>
          </cell>
          <cell r="E819" t="str">
            <v>40702810409000000514</v>
          </cell>
          <cell r="G819" t="str">
            <v>01010201</v>
          </cell>
        </row>
        <row r="820">
          <cell r="C820">
            <v>0</v>
          </cell>
          <cell r="E820" t="str">
            <v>40702810409000000514</v>
          </cell>
          <cell r="G820" t="str">
            <v>01010100</v>
          </cell>
        </row>
        <row r="821">
          <cell r="C821">
            <v>0</v>
          </cell>
          <cell r="E821" t="str">
            <v>40702810409000000514</v>
          </cell>
          <cell r="G821" t="str">
            <v>01010100</v>
          </cell>
        </row>
        <row r="822">
          <cell r="C822">
            <v>0</v>
          </cell>
          <cell r="E822" t="str">
            <v>40702810409000000514</v>
          </cell>
          <cell r="G822" t="str">
            <v>01010100</v>
          </cell>
        </row>
        <row r="823">
          <cell r="C823">
            <v>0</v>
          </cell>
          <cell r="E823" t="str">
            <v>40702810460270100736</v>
          </cell>
          <cell r="G823" t="str">
            <v>02010000</v>
          </cell>
        </row>
        <row r="824">
          <cell r="C824">
            <v>0</v>
          </cell>
          <cell r="E824" t="str">
            <v>40702810460270100736</v>
          </cell>
          <cell r="G824" t="str">
            <v>01010100</v>
          </cell>
        </row>
        <row r="825">
          <cell r="C825">
            <v>0</v>
          </cell>
          <cell r="E825" t="str">
            <v>40702810460270100736</v>
          </cell>
          <cell r="G825" t="str">
            <v>01010100</v>
          </cell>
        </row>
        <row r="826">
          <cell r="C826">
            <v>0</v>
          </cell>
          <cell r="E826" t="str">
            <v>40702810460270100736</v>
          </cell>
          <cell r="G826" t="str">
            <v>01010100</v>
          </cell>
        </row>
        <row r="827">
          <cell r="C827">
            <v>0</v>
          </cell>
          <cell r="E827">
            <v>50</v>
          </cell>
          <cell r="G827" t="str">
            <v>02020400</v>
          </cell>
        </row>
        <row r="828">
          <cell r="C828">
            <v>0</v>
          </cell>
          <cell r="E828">
            <v>50</v>
          </cell>
          <cell r="G828" t="str">
            <v>02020400</v>
          </cell>
        </row>
        <row r="829">
          <cell r="C829">
            <v>0</v>
          </cell>
          <cell r="E829">
            <v>50</v>
          </cell>
          <cell r="G829" t="str">
            <v>01010100</v>
          </cell>
        </row>
        <row r="830">
          <cell r="C830">
            <v>0</v>
          </cell>
          <cell r="E830">
            <v>50</v>
          </cell>
          <cell r="G830" t="str">
            <v>01010100</v>
          </cell>
        </row>
        <row r="831">
          <cell r="C831">
            <v>0</v>
          </cell>
          <cell r="E831">
            <v>50</v>
          </cell>
          <cell r="G831" t="str">
            <v>01010100</v>
          </cell>
        </row>
        <row r="832">
          <cell r="C832">
            <v>0</v>
          </cell>
          <cell r="E832" t="str">
            <v>40702810409000000514</v>
          </cell>
          <cell r="G832" t="str">
            <v>02010000</v>
          </cell>
        </row>
        <row r="833">
          <cell r="C833">
            <v>0</v>
          </cell>
          <cell r="E833" t="str">
            <v>40702810409000000514</v>
          </cell>
          <cell r="G833" t="str">
            <v>02010000</v>
          </cell>
        </row>
        <row r="834">
          <cell r="C834">
            <v>0</v>
          </cell>
          <cell r="E834" t="str">
            <v>40702810409000000514</v>
          </cell>
          <cell r="G834" t="str">
            <v>02010000</v>
          </cell>
        </row>
        <row r="835">
          <cell r="C835">
            <v>0</v>
          </cell>
          <cell r="E835" t="str">
            <v>40702810409000000514</v>
          </cell>
          <cell r="G835" t="str">
            <v>02010000</v>
          </cell>
        </row>
        <row r="836">
          <cell r="C836">
            <v>0</v>
          </cell>
          <cell r="E836" t="str">
            <v>40702810409000000514</v>
          </cell>
          <cell r="G836" t="str">
            <v>02010000</v>
          </cell>
        </row>
        <row r="837">
          <cell r="C837">
            <v>0</v>
          </cell>
          <cell r="E837" t="str">
            <v>40702810409000000514</v>
          </cell>
          <cell r="G837" t="str">
            <v>02010000</v>
          </cell>
        </row>
        <row r="838">
          <cell r="C838">
            <v>0</v>
          </cell>
          <cell r="E838" t="str">
            <v>40702810409000000514</v>
          </cell>
          <cell r="G838" t="str">
            <v>02010000</v>
          </cell>
        </row>
        <row r="839">
          <cell r="C839">
            <v>0</v>
          </cell>
          <cell r="E839" t="str">
            <v>40702810409000000514</v>
          </cell>
          <cell r="G839" t="str">
            <v>01010100</v>
          </cell>
        </row>
        <row r="840">
          <cell r="C840">
            <v>0</v>
          </cell>
          <cell r="E840" t="str">
            <v>40702810409000000514</v>
          </cell>
          <cell r="G840" t="str">
            <v>01010100</v>
          </cell>
        </row>
        <row r="841">
          <cell r="C841">
            <v>0</v>
          </cell>
          <cell r="E841" t="str">
            <v>40702810409000000514</v>
          </cell>
          <cell r="G841" t="str">
            <v>01010100</v>
          </cell>
        </row>
        <row r="842">
          <cell r="C842">
            <v>0</v>
          </cell>
          <cell r="E842" t="str">
            <v>40702810409000000514</v>
          </cell>
          <cell r="G842" t="str">
            <v>01010100</v>
          </cell>
        </row>
        <row r="843">
          <cell r="C843">
            <v>0</v>
          </cell>
          <cell r="E843" t="str">
            <v>вексель</v>
          </cell>
          <cell r="G843" t="str">
            <v>01010100</v>
          </cell>
        </row>
        <row r="844">
          <cell r="C844">
            <v>0</v>
          </cell>
          <cell r="E844" t="str">
            <v>40702810460270100736</v>
          </cell>
          <cell r="G844" t="str">
            <v>04050000</v>
          </cell>
        </row>
        <row r="845">
          <cell r="C845">
            <v>0</v>
          </cell>
          <cell r="E845" t="str">
            <v>40702810460270100736</v>
          </cell>
          <cell r="G845" t="str">
            <v>02010000</v>
          </cell>
        </row>
        <row r="846">
          <cell r="C846">
            <v>0</v>
          </cell>
          <cell r="E846" t="str">
            <v>40702810460270100736</v>
          </cell>
          <cell r="G846" t="str">
            <v>02010000</v>
          </cell>
        </row>
        <row r="847">
          <cell r="C847">
            <v>0</v>
          </cell>
          <cell r="E847" t="str">
            <v>40702810460270100736</v>
          </cell>
          <cell r="G847" t="str">
            <v>02010000</v>
          </cell>
        </row>
        <row r="848">
          <cell r="C848">
            <v>0</v>
          </cell>
          <cell r="E848" t="str">
            <v>40702810460270100736</v>
          </cell>
          <cell r="G848" t="str">
            <v>02010000</v>
          </cell>
        </row>
        <row r="849">
          <cell r="C849">
            <v>0</v>
          </cell>
          <cell r="E849" t="str">
            <v>40702810460270100736</v>
          </cell>
          <cell r="G849" t="str">
            <v>02010000</v>
          </cell>
        </row>
        <row r="850">
          <cell r="C850">
            <v>0</v>
          </cell>
          <cell r="E850" t="str">
            <v>40702810460270100736</v>
          </cell>
          <cell r="G850" t="str">
            <v>02010000</v>
          </cell>
        </row>
        <row r="851">
          <cell r="C851">
            <v>0</v>
          </cell>
          <cell r="E851" t="str">
            <v>40702810460270100736</v>
          </cell>
          <cell r="G851" t="str">
            <v>03030000</v>
          </cell>
        </row>
        <row r="852">
          <cell r="C852">
            <v>0</v>
          </cell>
          <cell r="E852" t="str">
            <v>40702810460270100736</v>
          </cell>
          <cell r="G852" t="str">
            <v>01010100</v>
          </cell>
        </row>
        <row r="853">
          <cell r="C853">
            <v>0</v>
          </cell>
          <cell r="E853" t="str">
            <v>40702810460270100736</v>
          </cell>
          <cell r="G853" t="str">
            <v>01010100</v>
          </cell>
        </row>
        <row r="854">
          <cell r="C854">
            <v>0</v>
          </cell>
          <cell r="E854" t="str">
            <v>40702810460270100736</v>
          </cell>
          <cell r="G854" t="str">
            <v>01010100</v>
          </cell>
        </row>
        <row r="855">
          <cell r="C855">
            <v>0</v>
          </cell>
          <cell r="E855" t="str">
            <v>40702810600000002498</v>
          </cell>
          <cell r="G855" t="str">
            <v>01010100</v>
          </cell>
        </row>
        <row r="856">
          <cell r="C856">
            <v>0</v>
          </cell>
          <cell r="E856">
            <v>50</v>
          </cell>
          <cell r="G856" t="str">
            <v>02020400</v>
          </cell>
        </row>
        <row r="857">
          <cell r="C857">
            <v>0</v>
          </cell>
          <cell r="E857">
            <v>50</v>
          </cell>
          <cell r="G857" t="str">
            <v>02020400</v>
          </cell>
        </row>
        <row r="858">
          <cell r="C858">
            <v>0</v>
          </cell>
          <cell r="E858">
            <v>50</v>
          </cell>
          <cell r="G858" t="str">
            <v>02020400</v>
          </cell>
        </row>
        <row r="859">
          <cell r="C859">
            <v>0</v>
          </cell>
          <cell r="E859">
            <v>50</v>
          </cell>
          <cell r="G859" t="str">
            <v>02020400</v>
          </cell>
        </row>
        <row r="860">
          <cell r="C860">
            <v>0</v>
          </cell>
          <cell r="E860">
            <v>50</v>
          </cell>
          <cell r="G860" t="str">
            <v>02020400</v>
          </cell>
        </row>
        <row r="861">
          <cell r="C861">
            <v>0</v>
          </cell>
          <cell r="E861">
            <v>50</v>
          </cell>
          <cell r="G861" t="str">
            <v>01010100</v>
          </cell>
        </row>
        <row r="862">
          <cell r="C862">
            <v>0</v>
          </cell>
          <cell r="E862">
            <v>50</v>
          </cell>
          <cell r="G862" t="str">
            <v>01010100</v>
          </cell>
        </row>
        <row r="863">
          <cell r="C863">
            <v>0</v>
          </cell>
          <cell r="E863">
            <v>50</v>
          </cell>
          <cell r="G863" t="str">
            <v>01010100</v>
          </cell>
        </row>
        <row r="864">
          <cell r="C864">
            <v>0</v>
          </cell>
          <cell r="E864" t="str">
            <v>40702810460270100736</v>
          </cell>
          <cell r="G864" t="str">
            <v>01010202</v>
          </cell>
        </row>
        <row r="865">
          <cell r="C865">
            <v>0</v>
          </cell>
          <cell r="E865" t="str">
            <v>40702810460270100736</v>
          </cell>
          <cell r="G865" t="str">
            <v>02010000</v>
          </cell>
        </row>
        <row r="866">
          <cell r="C866">
            <v>0</v>
          </cell>
          <cell r="E866" t="str">
            <v>40702810460270100736</v>
          </cell>
          <cell r="G866" t="str">
            <v>02010000</v>
          </cell>
        </row>
        <row r="867">
          <cell r="C867">
            <v>0</v>
          </cell>
          <cell r="E867" t="str">
            <v>40702810460270100736</v>
          </cell>
          <cell r="G867" t="str">
            <v>02010000</v>
          </cell>
        </row>
        <row r="868">
          <cell r="C868">
            <v>0</v>
          </cell>
          <cell r="E868" t="str">
            <v>40702810460270100736</v>
          </cell>
          <cell r="G868" t="str">
            <v>02020400</v>
          </cell>
        </row>
        <row r="869">
          <cell r="C869">
            <v>0</v>
          </cell>
          <cell r="E869" t="str">
            <v>40702810460270100736</v>
          </cell>
          <cell r="G869" t="str">
            <v>01010100</v>
          </cell>
        </row>
        <row r="870">
          <cell r="C870">
            <v>0</v>
          </cell>
          <cell r="E870" t="str">
            <v>40702810460270100736</v>
          </cell>
          <cell r="G870" t="str">
            <v>02010000</v>
          </cell>
        </row>
        <row r="871">
          <cell r="C871">
            <v>0</v>
          </cell>
          <cell r="E871" t="str">
            <v>40702810460270100736</v>
          </cell>
          <cell r="G871" t="str">
            <v>01010100</v>
          </cell>
        </row>
        <row r="872">
          <cell r="C872">
            <v>0</v>
          </cell>
          <cell r="E872" t="str">
            <v>40702810600000002498</v>
          </cell>
          <cell r="G872" t="str">
            <v>01010100</v>
          </cell>
        </row>
        <row r="873">
          <cell r="C873">
            <v>0</v>
          </cell>
          <cell r="E873" t="str">
            <v>40702810409000000514</v>
          </cell>
          <cell r="G873" t="str">
            <v>02010000</v>
          </cell>
        </row>
        <row r="874">
          <cell r="C874">
            <v>0</v>
          </cell>
          <cell r="E874" t="str">
            <v>40702810409000000514</v>
          </cell>
          <cell r="G874" t="str">
            <v>02010000</v>
          </cell>
        </row>
        <row r="875">
          <cell r="C875">
            <v>0</v>
          </cell>
          <cell r="E875" t="str">
            <v>40702810409000000514</v>
          </cell>
          <cell r="G875" t="str">
            <v>02010000</v>
          </cell>
        </row>
        <row r="876">
          <cell r="C876">
            <v>0</v>
          </cell>
          <cell r="E876" t="str">
            <v>40702810409000000514</v>
          </cell>
          <cell r="G876" t="str">
            <v>02010000</v>
          </cell>
        </row>
        <row r="877">
          <cell r="C877">
            <v>0</v>
          </cell>
          <cell r="E877" t="str">
            <v>40702810409000000514</v>
          </cell>
          <cell r="G877" t="str">
            <v>02010000</v>
          </cell>
        </row>
        <row r="878">
          <cell r="C878">
            <v>0</v>
          </cell>
          <cell r="E878" t="str">
            <v>40702810409000000514</v>
          </cell>
          <cell r="G878" t="str">
            <v>02010000</v>
          </cell>
        </row>
        <row r="879">
          <cell r="C879">
            <v>0</v>
          </cell>
          <cell r="E879" t="str">
            <v>40702810409000000514</v>
          </cell>
          <cell r="G879" t="str">
            <v>02010000</v>
          </cell>
        </row>
        <row r="880">
          <cell r="C880">
            <v>0</v>
          </cell>
          <cell r="E880" t="str">
            <v>40702810409000000514</v>
          </cell>
          <cell r="G880" t="str">
            <v>01010100</v>
          </cell>
        </row>
        <row r="881">
          <cell r="C881">
            <v>0</v>
          </cell>
          <cell r="E881" t="str">
            <v>40702810409000000514</v>
          </cell>
          <cell r="G881" t="str">
            <v>01010201</v>
          </cell>
        </row>
        <row r="882">
          <cell r="C882">
            <v>0</v>
          </cell>
          <cell r="E882" t="str">
            <v>40702810409000000514</v>
          </cell>
          <cell r="G882" t="str">
            <v>02020400</v>
          </cell>
        </row>
        <row r="883">
          <cell r="C883">
            <v>0</v>
          </cell>
          <cell r="E883" t="str">
            <v>40702810409000000514</v>
          </cell>
          <cell r="G883" t="str">
            <v>01010201</v>
          </cell>
        </row>
        <row r="884">
          <cell r="C884">
            <v>0</v>
          </cell>
          <cell r="E884" t="str">
            <v>40702810409000000514</v>
          </cell>
          <cell r="G884" t="str">
            <v>01010201</v>
          </cell>
        </row>
        <row r="885">
          <cell r="C885">
            <v>0</v>
          </cell>
          <cell r="E885" t="str">
            <v>40702810409000000514</v>
          </cell>
          <cell r="G885" t="str">
            <v>02010000</v>
          </cell>
        </row>
        <row r="886">
          <cell r="C886">
            <v>0</v>
          </cell>
          <cell r="E886" t="str">
            <v>40702810409000000514</v>
          </cell>
          <cell r="G886" t="str">
            <v>01010100</v>
          </cell>
        </row>
        <row r="887">
          <cell r="C887">
            <v>0</v>
          </cell>
          <cell r="E887" t="str">
            <v>40702810409000000514</v>
          </cell>
          <cell r="G887" t="str">
            <v>01010100</v>
          </cell>
        </row>
        <row r="888">
          <cell r="C888">
            <v>0</v>
          </cell>
          <cell r="E888" t="str">
            <v>40702810409000000514</v>
          </cell>
          <cell r="G888" t="str">
            <v>02010000</v>
          </cell>
        </row>
        <row r="889">
          <cell r="C889">
            <v>0</v>
          </cell>
          <cell r="E889" t="str">
            <v>40702810409000000514</v>
          </cell>
          <cell r="G889" t="str">
            <v>02010000</v>
          </cell>
        </row>
        <row r="890">
          <cell r="C890">
            <v>0</v>
          </cell>
          <cell r="E890" t="str">
            <v>40702810409000000514</v>
          </cell>
          <cell r="G890" t="str">
            <v>02010000</v>
          </cell>
        </row>
        <row r="891">
          <cell r="C891">
            <v>0</v>
          </cell>
          <cell r="E891" t="str">
            <v>40702810409000000514</v>
          </cell>
          <cell r="G891" t="str">
            <v>02010000</v>
          </cell>
        </row>
        <row r="892">
          <cell r="C892">
            <v>0</v>
          </cell>
          <cell r="E892" t="str">
            <v>40702810409000000514</v>
          </cell>
          <cell r="G892" t="str">
            <v>02010000</v>
          </cell>
        </row>
        <row r="893">
          <cell r="C893">
            <v>0</v>
          </cell>
          <cell r="E893" t="str">
            <v>40702810409000000514</v>
          </cell>
          <cell r="G893" t="str">
            <v>02010000</v>
          </cell>
        </row>
        <row r="894">
          <cell r="C894">
            <v>0</v>
          </cell>
          <cell r="E894" t="str">
            <v>40702810409000000514</v>
          </cell>
          <cell r="G894" t="str">
            <v>02010000</v>
          </cell>
        </row>
        <row r="895">
          <cell r="C895">
            <v>0</v>
          </cell>
          <cell r="E895" t="str">
            <v>40702810409000000514</v>
          </cell>
          <cell r="G895" t="str">
            <v>02010000</v>
          </cell>
        </row>
        <row r="896">
          <cell r="C896">
            <v>0</v>
          </cell>
          <cell r="E896" t="str">
            <v>40702810409000000514</v>
          </cell>
          <cell r="G896" t="str">
            <v>02010000</v>
          </cell>
        </row>
        <row r="897">
          <cell r="C897">
            <v>0</v>
          </cell>
          <cell r="E897" t="str">
            <v>40702810409000000514</v>
          </cell>
          <cell r="G897" t="str">
            <v>02010000</v>
          </cell>
        </row>
        <row r="898">
          <cell r="C898">
            <v>0</v>
          </cell>
          <cell r="E898" t="str">
            <v>40702810409000000514</v>
          </cell>
          <cell r="G898" t="str">
            <v>02010000</v>
          </cell>
        </row>
        <row r="899">
          <cell r="C899">
            <v>0</v>
          </cell>
          <cell r="E899" t="str">
            <v>40702810409000000514</v>
          </cell>
          <cell r="G899" t="str">
            <v>02010000</v>
          </cell>
        </row>
        <row r="900">
          <cell r="C900">
            <v>0</v>
          </cell>
          <cell r="E900" t="str">
            <v>40702810409000000514</v>
          </cell>
          <cell r="G900" t="str">
            <v>02020400</v>
          </cell>
        </row>
        <row r="901">
          <cell r="C901">
            <v>0</v>
          </cell>
          <cell r="E901" t="str">
            <v>40702810409000000514</v>
          </cell>
          <cell r="G901" t="str">
            <v>02020500</v>
          </cell>
        </row>
        <row r="902">
          <cell r="C902">
            <v>0</v>
          </cell>
          <cell r="E902" t="str">
            <v>40702810409000000514</v>
          </cell>
          <cell r="G902" t="str">
            <v>01010100</v>
          </cell>
        </row>
        <row r="903">
          <cell r="C903">
            <v>0</v>
          </cell>
          <cell r="E903" t="str">
            <v>40702810409000000514</v>
          </cell>
          <cell r="G903" t="str">
            <v>01010100</v>
          </cell>
        </row>
        <row r="904">
          <cell r="C904">
            <v>0</v>
          </cell>
          <cell r="E904" t="str">
            <v>40702810460270100736</v>
          </cell>
          <cell r="G904" t="str">
            <v>02010000</v>
          </cell>
        </row>
        <row r="905">
          <cell r="C905">
            <v>0</v>
          </cell>
          <cell r="E905" t="str">
            <v>40702810460270100736</v>
          </cell>
          <cell r="G905" t="str">
            <v>01010100</v>
          </cell>
        </row>
        <row r="906">
          <cell r="C906">
            <v>0</v>
          </cell>
          <cell r="E906" t="str">
            <v>40702810460270100736</v>
          </cell>
          <cell r="G906" t="str">
            <v>01010100</v>
          </cell>
        </row>
        <row r="907">
          <cell r="C907">
            <v>0</v>
          </cell>
          <cell r="E907" t="str">
            <v>40702810460270100736</v>
          </cell>
          <cell r="G907" t="str">
            <v>01010100</v>
          </cell>
        </row>
        <row r="908">
          <cell r="C908">
            <v>0</v>
          </cell>
          <cell r="E908">
            <v>50</v>
          </cell>
          <cell r="G908" t="str">
            <v>05010000</v>
          </cell>
        </row>
        <row r="909">
          <cell r="C909">
            <v>0</v>
          </cell>
          <cell r="E909">
            <v>50</v>
          </cell>
          <cell r="G909" t="str">
            <v>05010000</v>
          </cell>
        </row>
        <row r="910">
          <cell r="C910">
            <v>0</v>
          </cell>
          <cell r="E910">
            <v>50</v>
          </cell>
          <cell r="G910" t="str">
            <v>01010100</v>
          </cell>
        </row>
        <row r="911">
          <cell r="C911">
            <v>0</v>
          </cell>
          <cell r="E911">
            <v>50</v>
          </cell>
          <cell r="G911" t="str">
            <v>01010100</v>
          </cell>
        </row>
        <row r="912">
          <cell r="C912">
            <v>0</v>
          </cell>
          <cell r="E912">
            <v>50</v>
          </cell>
          <cell r="G912" t="str">
            <v>01010100</v>
          </cell>
        </row>
        <row r="913">
          <cell r="C913">
            <v>0</v>
          </cell>
          <cell r="E913" t="str">
            <v>40702810409000000514</v>
          </cell>
          <cell r="G913" t="str">
            <v>02020400</v>
          </cell>
        </row>
        <row r="914">
          <cell r="C914">
            <v>0</v>
          </cell>
          <cell r="E914" t="str">
            <v>40702810409000000514</v>
          </cell>
          <cell r="G914" t="str">
            <v>01010100</v>
          </cell>
        </row>
        <row r="915">
          <cell r="C915">
            <v>0</v>
          </cell>
          <cell r="E915" t="str">
            <v>40702810409000000514</v>
          </cell>
          <cell r="G915" t="str">
            <v>01010100</v>
          </cell>
        </row>
        <row r="916">
          <cell r="C916">
            <v>0</v>
          </cell>
          <cell r="E916" t="str">
            <v>40702810409000000514</v>
          </cell>
          <cell r="G916" t="str">
            <v>01010100</v>
          </cell>
        </row>
        <row r="917">
          <cell r="C917">
            <v>0</v>
          </cell>
          <cell r="E917" t="str">
            <v>40702810460270100736</v>
          </cell>
          <cell r="G917" t="str">
            <v>02010000</v>
          </cell>
        </row>
        <row r="918">
          <cell r="C918">
            <v>0</v>
          </cell>
          <cell r="E918" t="str">
            <v>40702810460270100736</v>
          </cell>
          <cell r="G918" t="str">
            <v>02010000</v>
          </cell>
        </row>
        <row r="919">
          <cell r="C919">
            <v>0</v>
          </cell>
          <cell r="E919" t="str">
            <v>40702810460270100736</v>
          </cell>
          <cell r="G919" t="str">
            <v>02020500</v>
          </cell>
        </row>
        <row r="920">
          <cell r="C920">
            <v>0</v>
          </cell>
          <cell r="E920" t="str">
            <v>40702810460270100736</v>
          </cell>
          <cell r="G920" t="str">
            <v>01010100</v>
          </cell>
        </row>
        <row r="921">
          <cell r="C921">
            <v>0</v>
          </cell>
          <cell r="E921" t="str">
            <v>40702810460270100736</v>
          </cell>
          <cell r="G921" t="str">
            <v>01010100</v>
          </cell>
        </row>
        <row r="922">
          <cell r="C922">
            <v>0</v>
          </cell>
          <cell r="E922" t="str">
            <v>40702810460270100736</v>
          </cell>
          <cell r="G922" t="str">
            <v>01010100</v>
          </cell>
        </row>
        <row r="923">
          <cell r="C923">
            <v>0</v>
          </cell>
          <cell r="E923" t="str">
            <v>вексель</v>
          </cell>
          <cell r="G923" t="str">
            <v>01010100</v>
          </cell>
        </row>
        <row r="924">
          <cell r="C924">
            <v>0</v>
          </cell>
          <cell r="E924" t="str">
            <v>40702810460270100736</v>
          </cell>
          <cell r="G924" t="str">
            <v>04050000</v>
          </cell>
        </row>
        <row r="925">
          <cell r="C925">
            <v>0</v>
          </cell>
          <cell r="E925">
            <v>50</v>
          </cell>
          <cell r="G925" t="str">
            <v>02020400</v>
          </cell>
        </row>
        <row r="926">
          <cell r="C926">
            <v>0</v>
          </cell>
          <cell r="E926">
            <v>50</v>
          </cell>
          <cell r="G926" t="str">
            <v>01010100</v>
          </cell>
        </row>
        <row r="927">
          <cell r="C927">
            <v>0</v>
          </cell>
          <cell r="E927">
            <v>50</v>
          </cell>
          <cell r="G927" t="str">
            <v>01010100</v>
          </cell>
        </row>
        <row r="928">
          <cell r="C928">
            <v>0</v>
          </cell>
          <cell r="E928">
            <v>50</v>
          </cell>
          <cell r="G928" t="str">
            <v>01010100</v>
          </cell>
        </row>
        <row r="929">
          <cell r="C929">
            <v>0</v>
          </cell>
          <cell r="E929" t="str">
            <v>40702810409000000514</v>
          </cell>
          <cell r="G929" t="str">
            <v>02020400</v>
          </cell>
        </row>
        <row r="930">
          <cell r="C930">
            <v>0</v>
          </cell>
          <cell r="E930" t="str">
            <v>40702810409000000514</v>
          </cell>
          <cell r="G930" t="str">
            <v>02020400</v>
          </cell>
        </row>
        <row r="931">
          <cell r="C931">
            <v>0</v>
          </cell>
          <cell r="E931" t="str">
            <v>40702810409000000514</v>
          </cell>
          <cell r="G931" t="str">
            <v>01010100</v>
          </cell>
        </row>
        <row r="932">
          <cell r="C932">
            <v>0</v>
          </cell>
          <cell r="E932" t="str">
            <v>40702810409000000514</v>
          </cell>
          <cell r="G932" t="str">
            <v>01010100</v>
          </cell>
        </row>
        <row r="933">
          <cell r="C933">
            <v>0</v>
          </cell>
          <cell r="E933" t="str">
            <v>40702810409000000514</v>
          </cell>
          <cell r="G933" t="str">
            <v>01010100</v>
          </cell>
        </row>
        <row r="934">
          <cell r="C934">
            <v>0</v>
          </cell>
          <cell r="E934" t="str">
            <v>40702810409000000514</v>
          </cell>
          <cell r="G934" t="str">
            <v>01010100</v>
          </cell>
        </row>
        <row r="935">
          <cell r="C935">
            <v>0</v>
          </cell>
          <cell r="E935" t="str">
            <v>40702810460270100736</v>
          </cell>
          <cell r="G935" t="str">
            <v>02010000</v>
          </cell>
        </row>
        <row r="936">
          <cell r="C936">
            <v>0</v>
          </cell>
          <cell r="E936" t="str">
            <v>40702810460270100736</v>
          </cell>
          <cell r="G936" t="str">
            <v>02010000</v>
          </cell>
        </row>
        <row r="937">
          <cell r="C937">
            <v>0</v>
          </cell>
          <cell r="E937" t="str">
            <v>40702810460270100736</v>
          </cell>
          <cell r="G937" t="str">
            <v>02010000</v>
          </cell>
        </row>
        <row r="938">
          <cell r="C938">
            <v>0</v>
          </cell>
          <cell r="E938" t="str">
            <v>40702810460270100736</v>
          </cell>
          <cell r="G938" t="str">
            <v>02010000</v>
          </cell>
        </row>
        <row r="939">
          <cell r="C939">
            <v>0</v>
          </cell>
          <cell r="E939" t="str">
            <v>40702810460270100736</v>
          </cell>
          <cell r="G939" t="str">
            <v>01010100</v>
          </cell>
        </row>
        <row r="940">
          <cell r="C940">
            <v>0</v>
          </cell>
          <cell r="E940" t="str">
            <v>40702810460270100736</v>
          </cell>
          <cell r="G940" t="str">
            <v>01010100</v>
          </cell>
        </row>
        <row r="941">
          <cell r="C941">
            <v>0</v>
          </cell>
          <cell r="E941" t="str">
            <v>40702810460270100736</v>
          </cell>
          <cell r="G941" t="str">
            <v>01010100</v>
          </cell>
        </row>
        <row r="942">
          <cell r="C942">
            <v>0</v>
          </cell>
          <cell r="E942">
            <v>50</v>
          </cell>
          <cell r="G942" t="str">
            <v>02020500</v>
          </cell>
        </row>
        <row r="943">
          <cell r="C943">
            <v>0</v>
          </cell>
          <cell r="E943">
            <v>50</v>
          </cell>
          <cell r="G943" t="str">
            <v>01010100</v>
          </cell>
        </row>
        <row r="944">
          <cell r="C944">
            <v>0</v>
          </cell>
          <cell r="E944">
            <v>50</v>
          </cell>
          <cell r="G944" t="str">
            <v>01010100</v>
          </cell>
        </row>
        <row r="945">
          <cell r="C945">
            <v>0</v>
          </cell>
          <cell r="E945">
            <v>50</v>
          </cell>
          <cell r="G945" t="str">
            <v>01010100</v>
          </cell>
        </row>
        <row r="946">
          <cell r="C946">
            <v>0</v>
          </cell>
          <cell r="E946">
            <v>50</v>
          </cell>
          <cell r="G946" t="str">
            <v>05010000</v>
          </cell>
        </row>
        <row r="947">
          <cell r="C947">
            <v>0</v>
          </cell>
          <cell r="E947">
            <v>50</v>
          </cell>
          <cell r="G947" t="str">
            <v>05010000</v>
          </cell>
        </row>
        <row r="948">
          <cell r="C948">
            <v>0</v>
          </cell>
          <cell r="E948">
            <v>50</v>
          </cell>
          <cell r="G948" t="str">
            <v>02021500</v>
          </cell>
        </row>
        <row r="949">
          <cell r="C949">
            <v>0</v>
          </cell>
          <cell r="E949">
            <v>50</v>
          </cell>
          <cell r="G949" t="str">
            <v>02020400</v>
          </cell>
        </row>
        <row r="950">
          <cell r="C950">
            <v>0</v>
          </cell>
          <cell r="E950">
            <v>50</v>
          </cell>
          <cell r="G950" t="str">
            <v>02020400</v>
          </cell>
        </row>
        <row r="951">
          <cell r="C951">
            <v>0</v>
          </cell>
          <cell r="E951">
            <v>50</v>
          </cell>
          <cell r="G951" t="str">
            <v>01010100</v>
          </cell>
        </row>
        <row r="952">
          <cell r="C952">
            <v>0</v>
          </cell>
          <cell r="E952">
            <v>50</v>
          </cell>
          <cell r="G952" t="str">
            <v>01010100</v>
          </cell>
        </row>
        <row r="953">
          <cell r="C953">
            <v>0</v>
          </cell>
          <cell r="E953">
            <v>50</v>
          </cell>
          <cell r="G953" t="str">
            <v>01010100</v>
          </cell>
        </row>
        <row r="954">
          <cell r="C954">
            <v>0</v>
          </cell>
          <cell r="E954">
            <v>50</v>
          </cell>
          <cell r="G954" t="str">
            <v>01010100</v>
          </cell>
        </row>
        <row r="955">
          <cell r="C955">
            <v>0</v>
          </cell>
          <cell r="E955" t="str">
            <v>40702810409000000514</v>
          </cell>
          <cell r="G955" t="str">
            <v>02010000</v>
          </cell>
        </row>
        <row r="956">
          <cell r="C956">
            <v>0</v>
          </cell>
          <cell r="E956" t="str">
            <v>40702810409000000514</v>
          </cell>
          <cell r="G956" t="str">
            <v>02010000</v>
          </cell>
        </row>
        <row r="957">
          <cell r="C957">
            <v>0</v>
          </cell>
          <cell r="E957" t="str">
            <v>40702810409000000514</v>
          </cell>
          <cell r="G957" t="str">
            <v>02010000</v>
          </cell>
        </row>
        <row r="958">
          <cell r="C958">
            <v>0</v>
          </cell>
          <cell r="E958" t="str">
            <v>40702810409000000514</v>
          </cell>
          <cell r="G958" t="str">
            <v>02010000</v>
          </cell>
        </row>
        <row r="959">
          <cell r="C959">
            <v>0</v>
          </cell>
          <cell r="E959" t="str">
            <v>40702810409000000514</v>
          </cell>
          <cell r="G959" t="str">
            <v>02010000</v>
          </cell>
        </row>
        <row r="960">
          <cell r="C960">
            <v>0</v>
          </cell>
          <cell r="E960" t="str">
            <v>40702810409000000514</v>
          </cell>
          <cell r="G960" t="str">
            <v>02010000</v>
          </cell>
        </row>
        <row r="961">
          <cell r="C961">
            <v>0</v>
          </cell>
          <cell r="E961" t="str">
            <v>40702810409000000514</v>
          </cell>
          <cell r="G961" t="str">
            <v>02010000</v>
          </cell>
        </row>
        <row r="962">
          <cell r="C962">
            <v>0</v>
          </cell>
          <cell r="E962" t="str">
            <v>40702810409000000514</v>
          </cell>
          <cell r="G962" t="str">
            <v>02010000</v>
          </cell>
        </row>
        <row r="963">
          <cell r="C963">
            <v>0</v>
          </cell>
          <cell r="E963" t="str">
            <v>40702810409000000514</v>
          </cell>
          <cell r="G963" t="str">
            <v>02010000</v>
          </cell>
        </row>
        <row r="964">
          <cell r="C964">
            <v>0</v>
          </cell>
          <cell r="E964" t="str">
            <v>40702810409000000514</v>
          </cell>
          <cell r="G964" t="str">
            <v>02010000</v>
          </cell>
        </row>
        <row r="965">
          <cell r="C965">
            <v>0</v>
          </cell>
          <cell r="E965" t="str">
            <v>40702810409000000514</v>
          </cell>
          <cell r="G965" t="str">
            <v>02010000</v>
          </cell>
        </row>
        <row r="966">
          <cell r="C966">
            <v>0</v>
          </cell>
          <cell r="E966" t="str">
            <v>40702810409000000514</v>
          </cell>
          <cell r="G966" t="str">
            <v>02010000</v>
          </cell>
        </row>
        <row r="967">
          <cell r="C967">
            <v>0</v>
          </cell>
          <cell r="E967" t="str">
            <v>40702810409000000514</v>
          </cell>
          <cell r="G967" t="str">
            <v>02010000</v>
          </cell>
        </row>
        <row r="968">
          <cell r="C968">
            <v>0</v>
          </cell>
          <cell r="E968" t="str">
            <v>40702810409000000514</v>
          </cell>
          <cell r="G968" t="str">
            <v>02010000</v>
          </cell>
        </row>
        <row r="969">
          <cell r="C969">
            <v>0</v>
          </cell>
          <cell r="E969" t="str">
            <v>40702810409000000514</v>
          </cell>
          <cell r="G969" t="str">
            <v>02010000</v>
          </cell>
        </row>
        <row r="970">
          <cell r="C970">
            <v>0</v>
          </cell>
          <cell r="E970" t="str">
            <v>40702810409000000514</v>
          </cell>
          <cell r="G970" t="str">
            <v>02020500</v>
          </cell>
        </row>
        <row r="971">
          <cell r="C971">
            <v>0</v>
          </cell>
          <cell r="E971" t="str">
            <v>40702810409000000514</v>
          </cell>
          <cell r="G971" t="str">
            <v>02020500</v>
          </cell>
        </row>
        <row r="972">
          <cell r="C972">
            <v>0</v>
          </cell>
          <cell r="E972" t="str">
            <v>40702810409000000514</v>
          </cell>
          <cell r="G972" t="str">
            <v>02020400</v>
          </cell>
        </row>
        <row r="973">
          <cell r="C973">
            <v>0</v>
          </cell>
          <cell r="E973" t="str">
            <v>40702810409000000514</v>
          </cell>
          <cell r="G973" t="str">
            <v>02020400</v>
          </cell>
        </row>
        <row r="974">
          <cell r="C974">
            <v>0</v>
          </cell>
          <cell r="E974" t="str">
            <v>40702810409000000514</v>
          </cell>
          <cell r="G974" t="str">
            <v>02020400</v>
          </cell>
        </row>
        <row r="975">
          <cell r="C975">
            <v>0</v>
          </cell>
          <cell r="E975" t="str">
            <v>40702810409000000514</v>
          </cell>
          <cell r="G975" t="str">
            <v>02010000</v>
          </cell>
        </row>
        <row r="976">
          <cell r="C976">
            <v>0</v>
          </cell>
          <cell r="E976" t="str">
            <v>40702810409000000514</v>
          </cell>
          <cell r="G976" t="str">
            <v>01010100</v>
          </cell>
        </row>
        <row r="977">
          <cell r="C977">
            <v>0</v>
          </cell>
          <cell r="E977" t="str">
            <v>40702810409000000514</v>
          </cell>
          <cell r="G977" t="str">
            <v>01010100</v>
          </cell>
        </row>
        <row r="978">
          <cell r="C978">
            <v>0</v>
          </cell>
          <cell r="E978" t="str">
            <v>40702810409000000514</v>
          </cell>
          <cell r="G978" t="str">
            <v>01010201</v>
          </cell>
        </row>
        <row r="979">
          <cell r="C979">
            <v>0</v>
          </cell>
          <cell r="E979" t="str">
            <v>40702810409000000514</v>
          </cell>
          <cell r="G979" t="str">
            <v>01010201</v>
          </cell>
        </row>
        <row r="980">
          <cell r="C980">
            <v>0</v>
          </cell>
          <cell r="E980" t="str">
            <v>40702810409000000514</v>
          </cell>
          <cell r="G980" t="str">
            <v>01010202</v>
          </cell>
        </row>
        <row r="981">
          <cell r="C981">
            <v>0</v>
          </cell>
          <cell r="E981" t="str">
            <v>40702810409000000514</v>
          </cell>
          <cell r="G981" t="str">
            <v>01010202</v>
          </cell>
        </row>
        <row r="982">
          <cell r="C982">
            <v>0</v>
          </cell>
          <cell r="E982" t="str">
            <v>40702810409000000514</v>
          </cell>
          <cell r="G982" t="str">
            <v>01010202</v>
          </cell>
        </row>
        <row r="983">
          <cell r="C983">
            <v>0</v>
          </cell>
          <cell r="E983" t="str">
            <v>40702810409000000514</v>
          </cell>
          <cell r="G983" t="str">
            <v>04010000</v>
          </cell>
        </row>
        <row r="984">
          <cell r="C984">
            <v>0</v>
          </cell>
          <cell r="E984" t="str">
            <v>40702810409000000514</v>
          </cell>
          <cell r="G984" t="str">
            <v>04060000</v>
          </cell>
        </row>
        <row r="985">
          <cell r="C985">
            <v>0</v>
          </cell>
          <cell r="E985" t="str">
            <v>40702810460270100736</v>
          </cell>
          <cell r="G985" t="str">
            <v>01010100</v>
          </cell>
        </row>
        <row r="986">
          <cell r="C986">
            <v>0</v>
          </cell>
          <cell r="E986" t="str">
            <v>40702810460270100736</v>
          </cell>
          <cell r="G986" t="str">
            <v>01010100</v>
          </cell>
        </row>
        <row r="987">
          <cell r="C987">
            <v>0</v>
          </cell>
          <cell r="E987" t="str">
            <v>40702810460270100736</v>
          </cell>
          <cell r="G987" t="str">
            <v>04050000</v>
          </cell>
        </row>
        <row r="988">
          <cell r="C988">
            <v>0</v>
          </cell>
          <cell r="E988" t="str">
            <v>вексель</v>
          </cell>
          <cell r="G988" t="str">
            <v>01010100</v>
          </cell>
        </row>
        <row r="989">
          <cell r="C989">
            <v>0</v>
          </cell>
          <cell r="E989" t="str">
            <v>взаимозачет</v>
          </cell>
          <cell r="G989" t="str">
            <v>01010100</v>
          </cell>
        </row>
        <row r="990">
          <cell r="C990">
            <v>0</v>
          </cell>
          <cell r="E990" t="str">
            <v>взаимозачет</v>
          </cell>
          <cell r="G990" t="str">
            <v>01010100</v>
          </cell>
        </row>
        <row r="991">
          <cell r="C991">
            <v>0</v>
          </cell>
          <cell r="E991" t="str">
            <v>взаимозачет</v>
          </cell>
          <cell r="G991" t="str">
            <v>01010100</v>
          </cell>
        </row>
        <row r="992">
          <cell r="C992">
            <v>0</v>
          </cell>
          <cell r="E992" t="str">
            <v>взаимозачет</v>
          </cell>
          <cell r="G992" t="str">
            <v>01010100</v>
          </cell>
        </row>
        <row r="993">
          <cell r="C993">
            <v>0</v>
          </cell>
          <cell r="E993" t="str">
            <v>взаимозачет</v>
          </cell>
          <cell r="G993" t="str">
            <v>01010100</v>
          </cell>
        </row>
        <row r="994">
          <cell r="C994">
            <v>0</v>
          </cell>
          <cell r="E994" t="str">
            <v>взаимозачет</v>
          </cell>
          <cell r="G994" t="str">
            <v>01010100</v>
          </cell>
        </row>
        <row r="995">
          <cell r="C995">
            <v>0</v>
          </cell>
          <cell r="E995" t="str">
            <v>взаимозачет</v>
          </cell>
          <cell r="G995" t="str">
            <v>01010100</v>
          </cell>
        </row>
        <row r="996">
          <cell r="C996">
            <v>0</v>
          </cell>
          <cell r="E996" t="str">
            <v>взаимозачет</v>
          </cell>
          <cell r="G996" t="str">
            <v>01010100</v>
          </cell>
        </row>
        <row r="997">
          <cell r="C997">
            <v>0</v>
          </cell>
          <cell r="E997" t="str">
            <v>взаимозачет</v>
          </cell>
          <cell r="G997" t="str">
            <v>01010100</v>
          </cell>
        </row>
        <row r="998">
          <cell r="C998">
            <v>0</v>
          </cell>
          <cell r="E998" t="str">
            <v>взаимозачет</v>
          </cell>
          <cell r="G998" t="str">
            <v>01010100</v>
          </cell>
        </row>
        <row r="999">
          <cell r="C999">
            <v>0</v>
          </cell>
          <cell r="E999" t="str">
            <v>взаимозачет</v>
          </cell>
          <cell r="G999" t="str">
            <v>01010100</v>
          </cell>
        </row>
        <row r="1000">
          <cell r="C1000">
            <v>0</v>
          </cell>
          <cell r="E1000" t="str">
            <v>40702810409000000514</v>
          </cell>
          <cell r="G1000" t="str">
            <v>01010100</v>
          </cell>
        </row>
        <row r="1001">
          <cell r="C1001">
            <v>0</v>
          </cell>
          <cell r="E1001" t="str">
            <v>40702810409000000514</v>
          </cell>
          <cell r="G1001" t="str">
            <v>01010100</v>
          </cell>
        </row>
        <row r="1002">
          <cell r="C1002">
            <v>0</v>
          </cell>
          <cell r="E1002" t="str">
            <v>40702810409000000514</v>
          </cell>
          <cell r="G1002" t="str">
            <v>02020400</v>
          </cell>
        </row>
        <row r="1003">
          <cell r="C1003">
            <v>0</v>
          </cell>
          <cell r="E1003" t="str">
            <v>40702810409000000514</v>
          </cell>
          <cell r="G1003" t="str">
            <v>02020400</v>
          </cell>
        </row>
        <row r="1004">
          <cell r="C1004">
            <v>0</v>
          </cell>
          <cell r="E1004" t="str">
            <v>40702810460270100736</v>
          </cell>
          <cell r="G1004" t="str">
            <v>01010100</v>
          </cell>
        </row>
        <row r="1005">
          <cell r="C1005">
            <v>0</v>
          </cell>
          <cell r="E1005" t="str">
            <v>40702810460270100736</v>
          </cell>
          <cell r="G1005" t="str">
            <v>01010100</v>
          </cell>
        </row>
        <row r="1006">
          <cell r="C1006">
            <v>0</v>
          </cell>
          <cell r="E1006" t="str">
            <v>40702810460270100736</v>
          </cell>
          <cell r="G1006" t="str">
            <v>01010100</v>
          </cell>
        </row>
        <row r="1007">
          <cell r="C1007">
            <v>0</v>
          </cell>
          <cell r="E1007" t="str">
            <v>40702810460270100736</v>
          </cell>
          <cell r="G1007" t="str">
            <v>02010000</v>
          </cell>
        </row>
        <row r="1008">
          <cell r="C1008">
            <v>0</v>
          </cell>
          <cell r="E1008" t="str">
            <v>40702810460270100736</v>
          </cell>
          <cell r="G1008" t="str">
            <v>02010000</v>
          </cell>
        </row>
        <row r="1009">
          <cell r="C1009">
            <v>0</v>
          </cell>
          <cell r="E1009" t="str">
            <v>40702810600000002498</v>
          </cell>
          <cell r="G1009" t="str">
            <v>01010100</v>
          </cell>
        </row>
        <row r="1010">
          <cell r="C1010">
            <v>0</v>
          </cell>
          <cell r="E1010">
            <v>50</v>
          </cell>
          <cell r="G1010" t="str">
            <v>01010100</v>
          </cell>
        </row>
        <row r="1011">
          <cell r="C1011">
            <v>0</v>
          </cell>
          <cell r="E1011">
            <v>50</v>
          </cell>
          <cell r="G1011" t="str">
            <v>01010100</v>
          </cell>
        </row>
        <row r="1012">
          <cell r="C1012">
            <v>0</v>
          </cell>
          <cell r="E1012">
            <v>50</v>
          </cell>
          <cell r="G1012" t="str">
            <v>01010100</v>
          </cell>
        </row>
        <row r="1013">
          <cell r="C1013">
            <v>0</v>
          </cell>
          <cell r="E1013">
            <v>50</v>
          </cell>
          <cell r="G1013" t="str">
            <v>02020400</v>
          </cell>
        </row>
        <row r="1014">
          <cell r="C1014">
            <v>0</v>
          </cell>
          <cell r="E1014">
            <v>50</v>
          </cell>
          <cell r="G1014" t="str">
            <v>05010000</v>
          </cell>
        </row>
        <row r="1015">
          <cell r="C1015">
            <v>0</v>
          </cell>
          <cell r="E1015">
            <v>50</v>
          </cell>
          <cell r="G1015" t="str">
            <v>05010000</v>
          </cell>
        </row>
        <row r="1016">
          <cell r="C1016">
            <v>0</v>
          </cell>
          <cell r="E1016" t="str">
            <v>40702810409000000514</v>
          </cell>
          <cell r="G1016" t="str">
            <v>01010100</v>
          </cell>
        </row>
        <row r="1017">
          <cell r="C1017">
            <v>0</v>
          </cell>
          <cell r="E1017" t="str">
            <v>40702810409000000514</v>
          </cell>
          <cell r="G1017" t="str">
            <v>01010100</v>
          </cell>
        </row>
        <row r="1018">
          <cell r="C1018">
            <v>0</v>
          </cell>
          <cell r="E1018" t="str">
            <v>40702810409000000514</v>
          </cell>
          <cell r="G1018" t="str">
            <v>02020400</v>
          </cell>
        </row>
        <row r="1019">
          <cell r="C1019">
            <v>0</v>
          </cell>
          <cell r="E1019" t="str">
            <v>40702810460270100736</v>
          </cell>
          <cell r="G1019" t="str">
            <v>01010100</v>
          </cell>
        </row>
        <row r="1020">
          <cell r="C1020">
            <v>0</v>
          </cell>
          <cell r="E1020" t="str">
            <v>40702810460270100736</v>
          </cell>
          <cell r="G1020" t="str">
            <v>01010100</v>
          </cell>
        </row>
        <row r="1021">
          <cell r="C1021">
            <v>0</v>
          </cell>
          <cell r="E1021" t="str">
            <v>40702810460270100736</v>
          </cell>
          <cell r="G1021" t="str">
            <v>01010100</v>
          </cell>
        </row>
        <row r="1022">
          <cell r="C1022">
            <v>0</v>
          </cell>
          <cell r="E1022" t="str">
            <v>40702810460270100736</v>
          </cell>
          <cell r="G1022" t="str">
            <v>02010000</v>
          </cell>
        </row>
        <row r="1023">
          <cell r="C1023">
            <v>0</v>
          </cell>
          <cell r="E1023" t="str">
            <v>40702810460270100736</v>
          </cell>
          <cell r="G1023" t="str">
            <v>02010000</v>
          </cell>
        </row>
        <row r="1024">
          <cell r="C1024">
            <v>0</v>
          </cell>
          <cell r="E1024">
            <v>50</v>
          </cell>
          <cell r="G1024" t="str">
            <v>01010100</v>
          </cell>
        </row>
        <row r="1025">
          <cell r="C1025">
            <v>0</v>
          </cell>
          <cell r="E1025">
            <v>50</v>
          </cell>
          <cell r="G1025" t="str">
            <v>01010100</v>
          </cell>
        </row>
        <row r="1026">
          <cell r="C1026">
            <v>0</v>
          </cell>
          <cell r="E1026">
            <v>50</v>
          </cell>
          <cell r="G1026" t="str">
            <v>01010100</v>
          </cell>
        </row>
        <row r="1027">
          <cell r="C1027">
            <v>0</v>
          </cell>
          <cell r="E1027" t="str">
            <v>40702810409000000514</v>
          </cell>
          <cell r="G1027" t="str">
            <v>02020500</v>
          </cell>
        </row>
        <row r="1028">
          <cell r="C1028">
            <v>0</v>
          </cell>
          <cell r="E1028" t="str">
            <v>40702810409000000514</v>
          </cell>
          <cell r="G1028" t="str">
            <v>02020400</v>
          </cell>
        </row>
        <row r="1029">
          <cell r="C1029">
            <v>0</v>
          </cell>
          <cell r="E1029" t="str">
            <v>40702810409000000514</v>
          </cell>
          <cell r="G1029" t="str">
            <v>02020400</v>
          </cell>
        </row>
        <row r="1030">
          <cell r="C1030">
            <v>0</v>
          </cell>
          <cell r="E1030" t="str">
            <v>40702810409000000514</v>
          </cell>
          <cell r="G1030" t="str">
            <v>02020400</v>
          </cell>
        </row>
        <row r="1031">
          <cell r="C1031">
            <v>0</v>
          </cell>
          <cell r="E1031" t="str">
            <v>40702810409000000514</v>
          </cell>
          <cell r="G1031" t="str">
            <v>01010100</v>
          </cell>
        </row>
        <row r="1032">
          <cell r="C1032">
            <v>0</v>
          </cell>
          <cell r="E1032" t="str">
            <v>40702810409000000514</v>
          </cell>
          <cell r="G1032" t="str">
            <v>01010100</v>
          </cell>
        </row>
        <row r="1033">
          <cell r="C1033">
            <v>0</v>
          </cell>
          <cell r="E1033" t="str">
            <v>40702810409000000514</v>
          </cell>
          <cell r="G1033" t="str">
            <v>01010100</v>
          </cell>
        </row>
        <row r="1034">
          <cell r="C1034">
            <v>0</v>
          </cell>
          <cell r="E1034" t="str">
            <v>40702810409000000514</v>
          </cell>
          <cell r="G1034" t="str">
            <v>01010100</v>
          </cell>
        </row>
        <row r="1035">
          <cell r="C1035">
            <v>0</v>
          </cell>
          <cell r="E1035" t="str">
            <v>40702810460270100736</v>
          </cell>
          <cell r="G1035" t="str">
            <v>01010100</v>
          </cell>
        </row>
        <row r="1036">
          <cell r="C1036">
            <v>0</v>
          </cell>
          <cell r="E1036" t="str">
            <v>40702810460270100736</v>
          </cell>
          <cell r="G1036" t="str">
            <v>01010100</v>
          </cell>
        </row>
        <row r="1037">
          <cell r="C1037">
            <v>0</v>
          </cell>
          <cell r="E1037" t="str">
            <v>40702810460270100736</v>
          </cell>
          <cell r="G1037" t="str">
            <v>01010100</v>
          </cell>
        </row>
        <row r="1038">
          <cell r="C1038">
            <v>0</v>
          </cell>
          <cell r="E1038" t="str">
            <v>40702810460270100736</v>
          </cell>
          <cell r="G1038" t="str">
            <v>01010100</v>
          </cell>
        </row>
        <row r="1039">
          <cell r="C1039">
            <v>0</v>
          </cell>
          <cell r="E1039" t="str">
            <v>40702810600000002498</v>
          </cell>
          <cell r="G1039" t="str">
            <v>01010100</v>
          </cell>
        </row>
        <row r="1040">
          <cell r="C1040">
            <v>0</v>
          </cell>
          <cell r="E1040">
            <v>50</v>
          </cell>
          <cell r="G1040" t="str">
            <v>02020500</v>
          </cell>
        </row>
        <row r="1041">
          <cell r="C1041">
            <v>0</v>
          </cell>
          <cell r="E1041">
            <v>50</v>
          </cell>
          <cell r="G1041" t="str">
            <v>02020400</v>
          </cell>
        </row>
        <row r="1042">
          <cell r="C1042">
            <v>0</v>
          </cell>
          <cell r="E1042">
            <v>50</v>
          </cell>
          <cell r="G1042" t="str">
            <v>02020400</v>
          </cell>
        </row>
        <row r="1043">
          <cell r="C1043">
            <v>0</v>
          </cell>
          <cell r="E1043">
            <v>50</v>
          </cell>
          <cell r="G1043" t="str">
            <v>01010100</v>
          </cell>
        </row>
        <row r="1044">
          <cell r="C1044">
            <v>0</v>
          </cell>
          <cell r="E1044">
            <v>50</v>
          </cell>
          <cell r="G1044" t="str">
            <v>01010100</v>
          </cell>
        </row>
        <row r="1045">
          <cell r="C1045">
            <v>0</v>
          </cell>
          <cell r="E1045">
            <v>50</v>
          </cell>
          <cell r="G1045" t="str">
            <v>01010100</v>
          </cell>
        </row>
        <row r="1046">
          <cell r="C1046">
            <v>0</v>
          </cell>
          <cell r="E1046" t="str">
            <v>40702810409000000514</v>
          </cell>
          <cell r="G1046" t="str">
            <v>02010000</v>
          </cell>
        </row>
        <row r="1047">
          <cell r="C1047">
            <v>0</v>
          </cell>
          <cell r="E1047" t="str">
            <v>40702810409000000514</v>
          </cell>
          <cell r="G1047" t="str">
            <v>01010100</v>
          </cell>
        </row>
        <row r="1048">
          <cell r="C1048">
            <v>0</v>
          </cell>
          <cell r="E1048" t="str">
            <v>40702810409000000514</v>
          </cell>
          <cell r="G1048" t="str">
            <v>01010100</v>
          </cell>
        </row>
        <row r="1049">
          <cell r="C1049">
            <v>0</v>
          </cell>
          <cell r="E1049" t="str">
            <v>40702810409000000514</v>
          </cell>
          <cell r="G1049" t="str">
            <v>01010100</v>
          </cell>
        </row>
        <row r="1050">
          <cell r="C1050">
            <v>0</v>
          </cell>
          <cell r="E1050" t="str">
            <v>40702810460270100736</v>
          </cell>
          <cell r="G1050" t="str">
            <v>02020200</v>
          </cell>
        </row>
        <row r="1051">
          <cell r="C1051">
            <v>0</v>
          </cell>
          <cell r="E1051" t="str">
            <v>40702810460270100736</v>
          </cell>
          <cell r="G1051" t="str">
            <v>01010100</v>
          </cell>
        </row>
        <row r="1052">
          <cell r="C1052">
            <v>0</v>
          </cell>
          <cell r="E1052" t="str">
            <v>40702810460270100736</v>
          </cell>
          <cell r="G1052" t="str">
            <v>01010100</v>
          </cell>
        </row>
        <row r="1053">
          <cell r="C1053">
            <v>0</v>
          </cell>
          <cell r="E1053" t="str">
            <v>40702810460270100736</v>
          </cell>
          <cell r="G1053" t="str">
            <v>01010100</v>
          </cell>
        </row>
        <row r="1054">
          <cell r="C1054">
            <v>0</v>
          </cell>
          <cell r="E1054">
            <v>50</v>
          </cell>
          <cell r="G1054" t="str">
            <v>02020400</v>
          </cell>
        </row>
        <row r="1055">
          <cell r="C1055">
            <v>0</v>
          </cell>
          <cell r="E1055">
            <v>50</v>
          </cell>
          <cell r="G1055" t="str">
            <v>01010100</v>
          </cell>
        </row>
        <row r="1056">
          <cell r="C1056">
            <v>0</v>
          </cell>
          <cell r="E1056">
            <v>50</v>
          </cell>
          <cell r="G1056" t="str">
            <v>01010100</v>
          </cell>
        </row>
        <row r="1057">
          <cell r="C1057">
            <v>0</v>
          </cell>
          <cell r="E1057">
            <v>50</v>
          </cell>
          <cell r="G1057" t="str">
            <v>01010100</v>
          </cell>
        </row>
        <row r="1058">
          <cell r="C1058">
            <v>0</v>
          </cell>
          <cell r="E1058" t="str">
            <v>40702810460270100736</v>
          </cell>
          <cell r="G1058" t="str">
            <v>01010100</v>
          </cell>
        </row>
        <row r="1059">
          <cell r="C1059">
            <v>0</v>
          </cell>
          <cell r="E1059" t="str">
            <v>40702810460270100736</v>
          </cell>
          <cell r="G1059" t="str">
            <v>01010100</v>
          </cell>
        </row>
        <row r="1060">
          <cell r="C1060">
            <v>0</v>
          </cell>
          <cell r="E1060" t="str">
            <v>40702810460270100736</v>
          </cell>
          <cell r="G1060" t="str">
            <v>01010100</v>
          </cell>
        </row>
        <row r="1061">
          <cell r="C1061">
            <v>0</v>
          </cell>
          <cell r="E1061" t="str">
            <v>40702810409000000514</v>
          </cell>
          <cell r="G1061" t="str">
            <v>01010100</v>
          </cell>
        </row>
        <row r="1062">
          <cell r="C1062">
            <v>0</v>
          </cell>
          <cell r="E1062" t="str">
            <v>40702810409000000514</v>
          </cell>
          <cell r="G1062" t="str">
            <v>01010100</v>
          </cell>
        </row>
        <row r="1063">
          <cell r="C1063">
            <v>0</v>
          </cell>
          <cell r="E1063" t="str">
            <v>40702810409000000514</v>
          </cell>
          <cell r="G1063" t="str">
            <v>01010100</v>
          </cell>
        </row>
        <row r="1064">
          <cell r="C1064">
            <v>0</v>
          </cell>
          <cell r="E1064" t="str">
            <v>40702810409000000514</v>
          </cell>
          <cell r="G1064" t="str">
            <v>01010100</v>
          </cell>
        </row>
        <row r="1065">
          <cell r="C1065">
            <v>0</v>
          </cell>
          <cell r="E1065" t="str">
            <v>40702810409000000514</v>
          </cell>
          <cell r="G1065" t="str">
            <v>02010000</v>
          </cell>
        </row>
        <row r="1066">
          <cell r="C1066">
            <v>0</v>
          </cell>
          <cell r="E1066" t="str">
            <v>40702810409000000514</v>
          </cell>
          <cell r="G1066" t="str">
            <v>02020200</v>
          </cell>
        </row>
        <row r="1067">
          <cell r="C1067">
            <v>0</v>
          </cell>
          <cell r="E1067">
            <v>50</v>
          </cell>
          <cell r="G1067" t="str">
            <v>01010100</v>
          </cell>
        </row>
        <row r="1068">
          <cell r="C1068">
            <v>0</v>
          </cell>
          <cell r="E1068">
            <v>50</v>
          </cell>
          <cell r="G1068" t="str">
            <v>01010100</v>
          </cell>
        </row>
        <row r="1069">
          <cell r="C1069">
            <v>0</v>
          </cell>
          <cell r="E1069">
            <v>50</v>
          </cell>
          <cell r="G1069" t="str">
            <v>01010100</v>
          </cell>
        </row>
        <row r="1070">
          <cell r="C1070">
            <v>0</v>
          </cell>
          <cell r="E1070" t="str">
            <v>40702810409000000514</v>
          </cell>
          <cell r="G1070" t="str">
            <v>02020400</v>
          </cell>
        </row>
        <row r="1071">
          <cell r="C1071">
            <v>0</v>
          </cell>
          <cell r="E1071" t="str">
            <v>40702810409000000514</v>
          </cell>
          <cell r="G1071" t="str">
            <v>02020200</v>
          </cell>
        </row>
        <row r="1072">
          <cell r="C1072">
            <v>0</v>
          </cell>
          <cell r="E1072" t="str">
            <v>40702810409000000514</v>
          </cell>
          <cell r="G1072" t="str">
            <v>02020400</v>
          </cell>
        </row>
        <row r="1073">
          <cell r="C1073">
            <v>0</v>
          </cell>
          <cell r="E1073" t="str">
            <v>40702810409000000514</v>
          </cell>
          <cell r="G1073" t="str">
            <v>02020400</v>
          </cell>
        </row>
        <row r="1074">
          <cell r="C1074">
            <v>0</v>
          </cell>
          <cell r="E1074" t="str">
            <v>40702810409000000514</v>
          </cell>
          <cell r="G1074" t="str">
            <v>01010100</v>
          </cell>
        </row>
        <row r="1075">
          <cell r="C1075">
            <v>0</v>
          </cell>
          <cell r="E1075" t="str">
            <v>40702810409000000514</v>
          </cell>
          <cell r="G1075" t="str">
            <v>01010100</v>
          </cell>
        </row>
        <row r="1076">
          <cell r="C1076">
            <v>0</v>
          </cell>
          <cell r="E1076" t="str">
            <v>40702810409000000514</v>
          </cell>
          <cell r="G1076" t="str">
            <v>01010100</v>
          </cell>
        </row>
        <row r="1077">
          <cell r="C1077">
            <v>0</v>
          </cell>
          <cell r="E1077" t="str">
            <v>40702810460270100736</v>
          </cell>
          <cell r="G1077" t="str">
            <v>01010100</v>
          </cell>
        </row>
        <row r="1078">
          <cell r="C1078">
            <v>0</v>
          </cell>
          <cell r="E1078" t="str">
            <v>40702810460270100736</v>
          </cell>
          <cell r="G1078" t="str">
            <v>01010100</v>
          </cell>
        </row>
        <row r="1079">
          <cell r="C1079">
            <v>0</v>
          </cell>
          <cell r="E1079" t="str">
            <v>40702810460270100736</v>
          </cell>
          <cell r="G1079" t="str">
            <v>01010100</v>
          </cell>
        </row>
        <row r="1080">
          <cell r="C1080">
            <v>0</v>
          </cell>
          <cell r="E1080" t="str">
            <v>50</v>
          </cell>
          <cell r="G1080" t="str">
            <v>02020100</v>
          </cell>
        </row>
        <row r="1081">
          <cell r="C1081">
            <v>0</v>
          </cell>
          <cell r="E1081" t="str">
            <v>50</v>
          </cell>
          <cell r="G1081" t="str">
            <v>02020400</v>
          </cell>
        </row>
        <row r="1082">
          <cell r="C1082">
            <v>0</v>
          </cell>
          <cell r="E1082" t="str">
            <v>50</v>
          </cell>
          <cell r="G1082" t="str">
            <v>01010100</v>
          </cell>
        </row>
        <row r="1083">
          <cell r="C1083">
            <v>0</v>
          </cell>
          <cell r="E1083" t="str">
            <v>50</v>
          </cell>
          <cell r="G1083" t="str">
            <v>01010100</v>
          </cell>
        </row>
        <row r="1084">
          <cell r="C1084">
            <v>0</v>
          </cell>
          <cell r="E1084" t="str">
            <v>50</v>
          </cell>
          <cell r="G1084" t="str">
            <v>01010100</v>
          </cell>
        </row>
        <row r="1085">
          <cell r="C1085">
            <v>0</v>
          </cell>
          <cell r="E1085" t="str">
            <v>40702810409000000514</v>
          </cell>
          <cell r="G1085" t="str">
            <v>02020400</v>
          </cell>
        </row>
        <row r="1086">
          <cell r="C1086">
            <v>0</v>
          </cell>
          <cell r="E1086" t="str">
            <v>40702810409000000514</v>
          </cell>
          <cell r="G1086" t="str">
            <v>01010100</v>
          </cell>
        </row>
        <row r="1087">
          <cell r="C1087">
            <v>0</v>
          </cell>
          <cell r="E1087" t="str">
            <v>40702810409000000514</v>
          </cell>
          <cell r="G1087" t="str">
            <v>01010100</v>
          </cell>
        </row>
        <row r="1088">
          <cell r="C1088">
            <v>0</v>
          </cell>
          <cell r="E1088" t="str">
            <v>40702810409000000514</v>
          </cell>
          <cell r="G1088" t="str">
            <v>01010100</v>
          </cell>
        </row>
        <row r="1089">
          <cell r="C1089">
            <v>0</v>
          </cell>
          <cell r="E1089" t="str">
            <v>40702810460270100736</v>
          </cell>
          <cell r="G1089" t="str">
            <v>01010100</v>
          </cell>
        </row>
        <row r="1090">
          <cell r="C1090">
            <v>0</v>
          </cell>
          <cell r="E1090" t="str">
            <v>40702810460270100736</v>
          </cell>
          <cell r="G1090" t="str">
            <v>01010100</v>
          </cell>
        </row>
        <row r="1091">
          <cell r="C1091">
            <v>0</v>
          </cell>
          <cell r="E1091" t="str">
            <v>40702810460270100736</v>
          </cell>
          <cell r="G1091" t="str">
            <v>01010100</v>
          </cell>
        </row>
        <row r="1092">
          <cell r="C1092">
            <v>0</v>
          </cell>
          <cell r="E1092" t="str">
            <v>40702810600000002498</v>
          </cell>
          <cell r="G1092" t="str">
            <v>01010100</v>
          </cell>
        </row>
        <row r="1093">
          <cell r="C1093">
            <v>0</v>
          </cell>
          <cell r="E1093" t="str">
            <v>40702810600000002498</v>
          </cell>
          <cell r="G1093" t="str">
            <v>01010100</v>
          </cell>
        </row>
        <row r="1094">
          <cell r="C1094">
            <v>0</v>
          </cell>
          <cell r="E1094" t="str">
            <v>50</v>
          </cell>
          <cell r="G1094" t="str">
            <v>02020200</v>
          </cell>
        </row>
        <row r="1095">
          <cell r="C1095">
            <v>0</v>
          </cell>
          <cell r="E1095" t="str">
            <v>50</v>
          </cell>
          <cell r="G1095" t="str">
            <v>01010100</v>
          </cell>
        </row>
        <row r="1096">
          <cell r="C1096">
            <v>0</v>
          </cell>
          <cell r="E1096" t="str">
            <v>50</v>
          </cell>
          <cell r="G1096" t="str">
            <v>01010100</v>
          </cell>
        </row>
        <row r="1097">
          <cell r="C1097">
            <v>0</v>
          </cell>
          <cell r="E1097" t="str">
            <v>50</v>
          </cell>
          <cell r="G1097" t="str">
            <v>01010100</v>
          </cell>
        </row>
        <row r="1098">
          <cell r="C1098">
            <v>0</v>
          </cell>
          <cell r="E1098" t="str">
            <v>50</v>
          </cell>
          <cell r="G1098" t="str">
            <v>05020000</v>
          </cell>
        </row>
        <row r="1099">
          <cell r="C1099">
            <v>0</v>
          </cell>
          <cell r="E1099" t="str">
            <v>40702810409000000514</v>
          </cell>
          <cell r="G1099" t="str">
            <v>02010000</v>
          </cell>
        </row>
        <row r="1100">
          <cell r="C1100">
            <v>0</v>
          </cell>
          <cell r="E1100" t="str">
            <v>40702810409000000514</v>
          </cell>
          <cell r="G1100" t="str">
            <v>02010000</v>
          </cell>
        </row>
        <row r="1101">
          <cell r="C1101">
            <v>0</v>
          </cell>
          <cell r="E1101" t="str">
            <v>40702810409000000514</v>
          </cell>
          <cell r="G1101" t="str">
            <v>02010000</v>
          </cell>
        </row>
        <row r="1102">
          <cell r="C1102">
            <v>0</v>
          </cell>
          <cell r="E1102" t="str">
            <v>40702810409000000514</v>
          </cell>
          <cell r="G1102" t="str">
            <v>02010000</v>
          </cell>
        </row>
        <row r="1103">
          <cell r="C1103">
            <v>0</v>
          </cell>
          <cell r="E1103" t="str">
            <v>40702810409000000514</v>
          </cell>
          <cell r="G1103" t="str">
            <v>02010000</v>
          </cell>
        </row>
        <row r="1104">
          <cell r="C1104">
            <v>0</v>
          </cell>
          <cell r="E1104" t="str">
            <v>40702810409000000514</v>
          </cell>
          <cell r="G1104" t="str">
            <v>02020200</v>
          </cell>
        </row>
        <row r="1105">
          <cell r="C1105">
            <v>0</v>
          </cell>
          <cell r="E1105" t="str">
            <v>40702810409000000514</v>
          </cell>
          <cell r="G1105" t="str">
            <v>01010100</v>
          </cell>
        </row>
        <row r="1106">
          <cell r="C1106">
            <v>0</v>
          </cell>
          <cell r="E1106" t="str">
            <v>40702810409000000514</v>
          </cell>
          <cell r="G1106" t="str">
            <v>01010100</v>
          </cell>
        </row>
        <row r="1107">
          <cell r="C1107">
            <v>0</v>
          </cell>
          <cell r="E1107" t="str">
            <v>40702810409000000514</v>
          </cell>
          <cell r="G1107" t="str">
            <v>01010100</v>
          </cell>
        </row>
        <row r="1108">
          <cell r="C1108">
            <v>0</v>
          </cell>
          <cell r="E1108" t="str">
            <v>40702810409000000514</v>
          </cell>
          <cell r="G1108" t="str">
            <v>01010100</v>
          </cell>
        </row>
        <row r="1109">
          <cell r="C1109">
            <v>0</v>
          </cell>
          <cell r="E1109" t="str">
            <v>40702810409000000514</v>
          </cell>
          <cell r="G1109" t="str">
            <v>01010201</v>
          </cell>
        </row>
        <row r="1110">
          <cell r="C1110">
            <v>0</v>
          </cell>
          <cell r="E1110" t="str">
            <v>40702810409000000514</v>
          </cell>
          <cell r="G1110" t="str">
            <v>01010201</v>
          </cell>
        </row>
        <row r="1111">
          <cell r="C1111">
            <v>0</v>
          </cell>
          <cell r="E1111" t="str">
            <v>40702810460270100736</v>
          </cell>
          <cell r="G1111" t="str">
            <v>01010100</v>
          </cell>
        </row>
        <row r="1112">
          <cell r="C1112">
            <v>0</v>
          </cell>
          <cell r="E1112" t="str">
            <v>40702810460270100736</v>
          </cell>
          <cell r="G1112" t="str">
            <v>01010100</v>
          </cell>
        </row>
        <row r="1113">
          <cell r="C1113">
            <v>0</v>
          </cell>
          <cell r="E1113" t="str">
            <v>40702810460270100736</v>
          </cell>
          <cell r="G1113" t="str">
            <v>01010100</v>
          </cell>
        </row>
        <row r="1114">
          <cell r="C1114">
            <v>0</v>
          </cell>
          <cell r="E1114" t="str">
            <v>50</v>
          </cell>
          <cell r="G1114" t="str">
            <v>01010100</v>
          </cell>
        </row>
        <row r="1115">
          <cell r="C1115">
            <v>0</v>
          </cell>
          <cell r="E1115" t="str">
            <v>50</v>
          </cell>
          <cell r="G1115" t="str">
            <v>01010100</v>
          </cell>
        </row>
        <row r="1116">
          <cell r="C1116">
            <v>0</v>
          </cell>
          <cell r="E1116" t="str">
            <v>50</v>
          </cell>
          <cell r="G1116" t="str">
            <v>01010100</v>
          </cell>
        </row>
        <row r="1117">
          <cell r="C1117">
            <v>0</v>
          </cell>
          <cell r="E1117" t="str">
            <v>40702810409000000514</v>
          </cell>
          <cell r="G1117" t="str">
            <v>02021500</v>
          </cell>
        </row>
        <row r="1118">
          <cell r="C1118">
            <v>0</v>
          </cell>
          <cell r="E1118" t="str">
            <v>40702810409000000514</v>
          </cell>
          <cell r="G1118" t="str">
            <v>02020400</v>
          </cell>
        </row>
        <row r="1119">
          <cell r="C1119">
            <v>0</v>
          </cell>
          <cell r="E1119" t="str">
            <v>40702810409000000514</v>
          </cell>
          <cell r="G1119" t="str">
            <v>01010100</v>
          </cell>
        </row>
        <row r="1120">
          <cell r="C1120">
            <v>0</v>
          </cell>
          <cell r="E1120" t="str">
            <v>40702810409000000514</v>
          </cell>
          <cell r="G1120" t="str">
            <v>01010100</v>
          </cell>
        </row>
        <row r="1121">
          <cell r="C1121">
            <v>0</v>
          </cell>
          <cell r="E1121" t="str">
            <v>40702810409000000514</v>
          </cell>
          <cell r="G1121" t="str">
            <v>01010100</v>
          </cell>
        </row>
        <row r="1122">
          <cell r="C1122">
            <v>0</v>
          </cell>
          <cell r="E1122" t="str">
            <v>40702810409000000514</v>
          </cell>
          <cell r="G1122" t="str">
            <v>01010100</v>
          </cell>
        </row>
        <row r="1123">
          <cell r="C1123">
            <v>0</v>
          </cell>
          <cell r="E1123" t="str">
            <v>40702810409000000514</v>
          </cell>
          <cell r="G1123" t="str">
            <v>01010202</v>
          </cell>
        </row>
        <row r="1124">
          <cell r="C1124">
            <v>0</v>
          </cell>
          <cell r="E1124" t="str">
            <v>40702810409000000514</v>
          </cell>
          <cell r="G1124" t="str">
            <v>01020202</v>
          </cell>
        </row>
        <row r="1125">
          <cell r="C1125">
            <v>0</v>
          </cell>
          <cell r="E1125" t="str">
            <v>40702810460270100736</v>
          </cell>
          <cell r="G1125" t="str">
            <v>01010100</v>
          </cell>
        </row>
        <row r="1126">
          <cell r="C1126">
            <v>0</v>
          </cell>
          <cell r="E1126" t="str">
            <v>40702810460270100736</v>
          </cell>
          <cell r="G1126" t="str">
            <v>01010100</v>
          </cell>
        </row>
        <row r="1127">
          <cell r="C1127">
            <v>0</v>
          </cell>
          <cell r="E1127" t="str">
            <v>40702810460270100736</v>
          </cell>
          <cell r="G1127" t="str">
            <v>01010100</v>
          </cell>
        </row>
        <row r="1128">
          <cell r="C1128">
            <v>0</v>
          </cell>
          <cell r="E1128" t="str">
            <v>50</v>
          </cell>
          <cell r="G1128" t="str">
            <v>05010000</v>
          </cell>
        </row>
        <row r="1129">
          <cell r="C1129">
            <v>0</v>
          </cell>
          <cell r="E1129" t="str">
            <v>50</v>
          </cell>
          <cell r="G1129" t="str">
            <v>02020400</v>
          </cell>
        </row>
        <row r="1130">
          <cell r="C1130">
            <v>0</v>
          </cell>
          <cell r="E1130" t="str">
            <v>50</v>
          </cell>
          <cell r="G1130" t="str">
            <v>02020400</v>
          </cell>
        </row>
        <row r="1131">
          <cell r="C1131">
            <v>0</v>
          </cell>
          <cell r="E1131" t="str">
            <v>50</v>
          </cell>
          <cell r="G1131" t="str">
            <v>02020400</v>
          </cell>
        </row>
        <row r="1132">
          <cell r="C1132">
            <v>0</v>
          </cell>
          <cell r="E1132" t="str">
            <v>50</v>
          </cell>
          <cell r="G1132" t="str">
            <v>02020400</v>
          </cell>
        </row>
        <row r="1133">
          <cell r="C1133">
            <v>0</v>
          </cell>
          <cell r="E1133" t="str">
            <v>50</v>
          </cell>
          <cell r="G1133" t="str">
            <v>02020400</v>
          </cell>
        </row>
        <row r="1134">
          <cell r="C1134">
            <v>0</v>
          </cell>
          <cell r="E1134" t="str">
            <v>50</v>
          </cell>
          <cell r="G1134" t="str">
            <v>01010100</v>
          </cell>
        </row>
        <row r="1135">
          <cell r="C1135">
            <v>0</v>
          </cell>
          <cell r="E1135" t="str">
            <v>50</v>
          </cell>
          <cell r="G1135" t="str">
            <v>01010100</v>
          </cell>
        </row>
        <row r="1136">
          <cell r="C1136">
            <v>0</v>
          </cell>
          <cell r="E1136" t="str">
            <v>50</v>
          </cell>
          <cell r="G1136" t="str">
            <v>01010100</v>
          </cell>
        </row>
        <row r="1137">
          <cell r="C1137">
            <v>0</v>
          </cell>
          <cell r="E1137" t="str">
            <v>40702810409000000514</v>
          </cell>
          <cell r="G1137" t="str">
            <v>02010000</v>
          </cell>
        </row>
        <row r="1138">
          <cell r="C1138">
            <v>0</v>
          </cell>
          <cell r="E1138" t="str">
            <v>40702810409000000514</v>
          </cell>
          <cell r="G1138" t="str">
            <v>02010000</v>
          </cell>
        </row>
        <row r="1139">
          <cell r="C1139">
            <v>0</v>
          </cell>
          <cell r="E1139" t="str">
            <v>40702810409000000514</v>
          </cell>
          <cell r="G1139" t="str">
            <v>02010000</v>
          </cell>
        </row>
        <row r="1140">
          <cell r="C1140">
            <v>0</v>
          </cell>
          <cell r="E1140" t="str">
            <v>40702810409000000514</v>
          </cell>
          <cell r="G1140" t="str">
            <v>02020400</v>
          </cell>
        </row>
        <row r="1141">
          <cell r="C1141">
            <v>0</v>
          </cell>
          <cell r="E1141" t="str">
            <v>40702810409000000514</v>
          </cell>
          <cell r="G1141" t="str">
            <v>02020700</v>
          </cell>
        </row>
        <row r="1142">
          <cell r="C1142">
            <v>0</v>
          </cell>
          <cell r="E1142" t="str">
            <v>40702810409000000514</v>
          </cell>
          <cell r="G1142" t="str">
            <v>01010100</v>
          </cell>
        </row>
        <row r="1143">
          <cell r="C1143">
            <v>0</v>
          </cell>
          <cell r="E1143" t="str">
            <v>40702810409000000514</v>
          </cell>
          <cell r="G1143" t="str">
            <v>01010100</v>
          </cell>
        </row>
        <row r="1144">
          <cell r="C1144">
            <v>0</v>
          </cell>
          <cell r="E1144" t="str">
            <v>40702810409000000514</v>
          </cell>
          <cell r="G1144" t="str">
            <v>01010100</v>
          </cell>
        </row>
        <row r="1145">
          <cell r="C1145">
            <v>0</v>
          </cell>
          <cell r="E1145" t="str">
            <v>40702810460270100736</v>
          </cell>
          <cell r="G1145" t="str">
            <v>02010000</v>
          </cell>
        </row>
        <row r="1146">
          <cell r="C1146">
            <v>0</v>
          </cell>
          <cell r="E1146" t="str">
            <v>40702810460270100736</v>
          </cell>
          <cell r="G1146" t="str">
            <v>01010100</v>
          </cell>
        </row>
        <row r="1147">
          <cell r="C1147">
            <v>0</v>
          </cell>
          <cell r="E1147" t="str">
            <v>40702810460270100736</v>
          </cell>
          <cell r="G1147" t="str">
            <v>01010100</v>
          </cell>
        </row>
        <row r="1148">
          <cell r="C1148">
            <v>0</v>
          </cell>
          <cell r="E1148" t="str">
            <v>40702810460270100736</v>
          </cell>
          <cell r="G1148" t="str">
            <v>01010100</v>
          </cell>
        </row>
        <row r="1149">
          <cell r="C1149">
            <v>0</v>
          </cell>
          <cell r="E1149" t="str">
            <v>50</v>
          </cell>
          <cell r="G1149" t="str">
            <v>02020400</v>
          </cell>
        </row>
        <row r="1150">
          <cell r="C1150">
            <v>0</v>
          </cell>
          <cell r="E1150" t="str">
            <v>50</v>
          </cell>
          <cell r="G1150" t="str">
            <v>01010100</v>
          </cell>
        </row>
        <row r="1151">
          <cell r="C1151">
            <v>0</v>
          </cell>
          <cell r="E1151" t="str">
            <v>50</v>
          </cell>
          <cell r="G1151" t="str">
            <v>01010100</v>
          </cell>
        </row>
        <row r="1152">
          <cell r="C1152">
            <v>0</v>
          </cell>
          <cell r="E1152" t="str">
            <v>50</v>
          </cell>
          <cell r="G1152" t="str">
            <v>01010100</v>
          </cell>
        </row>
        <row r="1153">
          <cell r="C1153">
            <v>0</v>
          </cell>
          <cell r="E1153" t="str">
            <v>40702810460270100736</v>
          </cell>
          <cell r="G1153" t="str">
            <v>01010100</v>
          </cell>
        </row>
        <row r="1154">
          <cell r="C1154">
            <v>0</v>
          </cell>
          <cell r="E1154" t="str">
            <v>40702810460270100736</v>
          </cell>
          <cell r="G1154" t="str">
            <v>01010100</v>
          </cell>
        </row>
        <row r="1155">
          <cell r="C1155">
            <v>0</v>
          </cell>
          <cell r="E1155" t="str">
            <v>40702810460270100736</v>
          </cell>
          <cell r="G1155" t="str">
            <v>01010100</v>
          </cell>
        </row>
        <row r="1156">
          <cell r="C1156">
            <v>0</v>
          </cell>
          <cell r="E1156" t="str">
            <v>40702810460270100736</v>
          </cell>
          <cell r="G1156" t="str">
            <v>02010000</v>
          </cell>
        </row>
        <row r="1157">
          <cell r="C1157">
            <v>0</v>
          </cell>
          <cell r="E1157" t="str">
            <v>40702810409000000514</v>
          </cell>
          <cell r="G1157" t="str">
            <v>01010100</v>
          </cell>
        </row>
        <row r="1158">
          <cell r="C1158">
            <v>0</v>
          </cell>
          <cell r="E1158" t="str">
            <v>40702810409000000514</v>
          </cell>
          <cell r="G1158" t="str">
            <v>01010100</v>
          </cell>
        </row>
        <row r="1159">
          <cell r="C1159">
            <v>0</v>
          </cell>
          <cell r="E1159" t="str">
            <v>40702810409000000514</v>
          </cell>
          <cell r="G1159" t="str">
            <v>01010100</v>
          </cell>
        </row>
        <row r="1160">
          <cell r="C1160">
            <v>0</v>
          </cell>
          <cell r="E1160" t="str">
            <v>40702810409000000514</v>
          </cell>
          <cell r="G1160" t="str">
            <v>02010000</v>
          </cell>
        </row>
        <row r="1161">
          <cell r="C1161">
            <v>0</v>
          </cell>
          <cell r="E1161" t="str">
            <v>40702810409000000514</v>
          </cell>
          <cell r="G1161" t="str">
            <v>02020400</v>
          </cell>
        </row>
        <row r="1162">
          <cell r="C1162">
            <v>0</v>
          </cell>
          <cell r="E1162" t="str">
            <v>50</v>
          </cell>
          <cell r="G1162" t="str">
            <v>01010100</v>
          </cell>
        </row>
        <row r="1163">
          <cell r="C1163">
            <v>0</v>
          </cell>
          <cell r="E1163" t="str">
            <v>50</v>
          </cell>
          <cell r="G1163" t="str">
            <v>01010100</v>
          </cell>
        </row>
        <row r="1164">
          <cell r="C1164">
            <v>0</v>
          </cell>
          <cell r="E1164" t="str">
            <v>50</v>
          </cell>
          <cell r="G1164" t="str">
            <v>01010100</v>
          </cell>
        </row>
        <row r="1165">
          <cell r="C1165">
            <v>0</v>
          </cell>
          <cell r="E1165" t="str">
            <v>50</v>
          </cell>
          <cell r="G1165" t="str">
            <v>02020400</v>
          </cell>
        </row>
        <row r="1166">
          <cell r="C1166">
            <v>0</v>
          </cell>
          <cell r="E1166" t="str">
            <v>40702810409000000514</v>
          </cell>
          <cell r="G1166" t="str">
            <v>02010000</v>
          </cell>
        </row>
        <row r="1167">
          <cell r="C1167">
            <v>0</v>
          </cell>
          <cell r="E1167" t="str">
            <v>40702810409000000514</v>
          </cell>
          <cell r="G1167" t="str">
            <v>03030000</v>
          </cell>
        </row>
        <row r="1168">
          <cell r="C1168">
            <v>0</v>
          </cell>
          <cell r="E1168" t="str">
            <v>40702810409000000514</v>
          </cell>
          <cell r="G1168" t="str">
            <v>01010201</v>
          </cell>
        </row>
        <row r="1169">
          <cell r="C1169">
            <v>0</v>
          </cell>
          <cell r="E1169" t="str">
            <v>40702810409000000514</v>
          </cell>
          <cell r="G1169" t="str">
            <v>01010201</v>
          </cell>
        </row>
        <row r="1170">
          <cell r="C1170">
            <v>0</v>
          </cell>
          <cell r="E1170" t="str">
            <v>40702810409000000514</v>
          </cell>
          <cell r="G1170" t="str">
            <v>02020400</v>
          </cell>
        </row>
        <row r="1171">
          <cell r="C1171">
            <v>0</v>
          </cell>
          <cell r="E1171" t="str">
            <v>40702810409000000514</v>
          </cell>
          <cell r="G1171" t="str">
            <v>01010100</v>
          </cell>
        </row>
        <row r="1172">
          <cell r="C1172">
            <v>0</v>
          </cell>
          <cell r="E1172" t="str">
            <v>40702810409000000514</v>
          </cell>
          <cell r="G1172" t="str">
            <v>01010100</v>
          </cell>
        </row>
        <row r="1173">
          <cell r="C1173">
            <v>0</v>
          </cell>
          <cell r="E1173" t="str">
            <v>40702810460270100736</v>
          </cell>
          <cell r="G1173" t="str">
            <v>02010000</v>
          </cell>
        </row>
        <row r="1174">
          <cell r="C1174">
            <v>0</v>
          </cell>
          <cell r="E1174" t="str">
            <v>40702810460270100736</v>
          </cell>
          <cell r="G1174" t="str">
            <v>02010000</v>
          </cell>
        </row>
        <row r="1175">
          <cell r="C1175">
            <v>0</v>
          </cell>
          <cell r="E1175" t="str">
            <v>40702810460270100736</v>
          </cell>
          <cell r="G1175" t="str">
            <v>01010100</v>
          </cell>
        </row>
        <row r="1176">
          <cell r="C1176">
            <v>0</v>
          </cell>
          <cell r="E1176" t="str">
            <v>40702810460270100736</v>
          </cell>
          <cell r="G1176" t="str">
            <v>01010100</v>
          </cell>
        </row>
        <row r="1177">
          <cell r="C1177">
            <v>0</v>
          </cell>
          <cell r="E1177" t="str">
            <v>40702810460270100736</v>
          </cell>
          <cell r="G1177" t="str">
            <v>01010100</v>
          </cell>
        </row>
        <row r="1178">
          <cell r="C1178">
            <v>0</v>
          </cell>
          <cell r="E1178" t="str">
            <v>50</v>
          </cell>
          <cell r="G1178" t="str">
            <v>01010100</v>
          </cell>
        </row>
        <row r="1179">
          <cell r="C1179">
            <v>0</v>
          </cell>
          <cell r="E1179" t="str">
            <v>50</v>
          </cell>
          <cell r="G1179" t="str">
            <v>01010100</v>
          </cell>
        </row>
        <row r="1180">
          <cell r="C1180">
            <v>0</v>
          </cell>
          <cell r="E1180" t="str">
            <v>50</v>
          </cell>
          <cell r="G1180" t="str">
            <v>01010100</v>
          </cell>
        </row>
        <row r="1181">
          <cell r="C1181">
            <v>0</v>
          </cell>
          <cell r="E1181" t="str">
            <v>40702810409000000514</v>
          </cell>
          <cell r="G1181" t="str">
            <v>02010000</v>
          </cell>
        </row>
        <row r="1182">
          <cell r="C1182">
            <v>0</v>
          </cell>
          <cell r="E1182" t="str">
            <v>40702810409000000514</v>
          </cell>
          <cell r="G1182" t="str">
            <v>02010000</v>
          </cell>
        </row>
        <row r="1183">
          <cell r="C1183">
            <v>0</v>
          </cell>
          <cell r="E1183" t="str">
            <v>40702810409000000514</v>
          </cell>
          <cell r="G1183" t="str">
            <v>01010201</v>
          </cell>
        </row>
        <row r="1184">
          <cell r="C1184">
            <v>0</v>
          </cell>
          <cell r="E1184" t="str">
            <v>40702810409000000514</v>
          </cell>
          <cell r="G1184" t="str">
            <v>01010201</v>
          </cell>
        </row>
        <row r="1185">
          <cell r="C1185">
            <v>0</v>
          </cell>
          <cell r="E1185" t="str">
            <v>40702810409000000514</v>
          </cell>
          <cell r="G1185" t="str">
            <v>01010201</v>
          </cell>
        </row>
        <row r="1186">
          <cell r="C1186">
            <v>0</v>
          </cell>
          <cell r="E1186" t="str">
            <v>40702810409000000514</v>
          </cell>
          <cell r="G1186" t="str">
            <v>01010201</v>
          </cell>
        </row>
        <row r="1187">
          <cell r="C1187">
            <v>0</v>
          </cell>
          <cell r="E1187" t="str">
            <v>40702810409000000514</v>
          </cell>
          <cell r="G1187" t="str">
            <v>01010201</v>
          </cell>
        </row>
        <row r="1188">
          <cell r="C1188">
            <v>0</v>
          </cell>
          <cell r="E1188" t="str">
            <v>40702810409000000514</v>
          </cell>
          <cell r="G1188" t="str">
            <v>02020400</v>
          </cell>
        </row>
        <row r="1189">
          <cell r="C1189">
            <v>0</v>
          </cell>
          <cell r="E1189" t="str">
            <v>40702810409000000514</v>
          </cell>
          <cell r="G1189" t="str">
            <v>01010100</v>
          </cell>
        </row>
        <row r="1190">
          <cell r="C1190">
            <v>0</v>
          </cell>
          <cell r="E1190" t="str">
            <v>40702810409000000514</v>
          </cell>
          <cell r="G1190" t="str">
            <v>01010100</v>
          </cell>
        </row>
        <row r="1191">
          <cell r="C1191">
            <v>0</v>
          </cell>
          <cell r="E1191" t="str">
            <v>40702810409000000514</v>
          </cell>
          <cell r="G1191" t="str">
            <v>01010100</v>
          </cell>
        </row>
        <row r="1192">
          <cell r="C1192">
            <v>0</v>
          </cell>
          <cell r="E1192" t="str">
            <v>40702810460270100736</v>
          </cell>
          <cell r="G1192" t="str">
            <v>02010000</v>
          </cell>
        </row>
        <row r="1193">
          <cell r="C1193">
            <v>0</v>
          </cell>
          <cell r="E1193" t="str">
            <v>40702810460270100736</v>
          </cell>
          <cell r="G1193" t="str">
            <v>02010000</v>
          </cell>
        </row>
        <row r="1194">
          <cell r="C1194">
            <v>0</v>
          </cell>
          <cell r="E1194" t="str">
            <v>40702810460270100736</v>
          </cell>
          <cell r="G1194" t="str">
            <v>02010000</v>
          </cell>
        </row>
        <row r="1195">
          <cell r="C1195">
            <v>0</v>
          </cell>
          <cell r="E1195" t="str">
            <v>40702810460270100736</v>
          </cell>
          <cell r="G1195" t="str">
            <v>02010000</v>
          </cell>
        </row>
        <row r="1196">
          <cell r="C1196">
            <v>0</v>
          </cell>
          <cell r="E1196" t="str">
            <v>40702810460270100736</v>
          </cell>
          <cell r="G1196" t="str">
            <v>02020200</v>
          </cell>
        </row>
        <row r="1197">
          <cell r="C1197">
            <v>0</v>
          </cell>
          <cell r="E1197" t="str">
            <v>40702810460270100736</v>
          </cell>
          <cell r="G1197" t="str">
            <v>01010100</v>
          </cell>
        </row>
        <row r="1198">
          <cell r="C1198">
            <v>0</v>
          </cell>
          <cell r="E1198" t="str">
            <v>40702810460270100736</v>
          </cell>
          <cell r="G1198" t="str">
            <v>01010100</v>
          </cell>
        </row>
        <row r="1199">
          <cell r="C1199">
            <v>0</v>
          </cell>
          <cell r="E1199" t="str">
            <v>40702810460270100736</v>
          </cell>
          <cell r="G1199" t="str">
            <v>01010100</v>
          </cell>
        </row>
        <row r="1200">
          <cell r="C1200">
            <v>0</v>
          </cell>
          <cell r="E1200" t="str">
            <v>40702810600000002498</v>
          </cell>
          <cell r="G1200" t="str">
            <v>01010100</v>
          </cell>
        </row>
        <row r="1201">
          <cell r="C1201">
            <v>0</v>
          </cell>
          <cell r="E1201" t="str">
            <v>50</v>
          </cell>
          <cell r="G1201" t="str">
            <v>02020400</v>
          </cell>
        </row>
        <row r="1202">
          <cell r="C1202">
            <v>0</v>
          </cell>
          <cell r="E1202" t="str">
            <v>50</v>
          </cell>
          <cell r="G1202" t="str">
            <v>02020400</v>
          </cell>
        </row>
        <row r="1203">
          <cell r="C1203">
            <v>0</v>
          </cell>
          <cell r="E1203" t="str">
            <v>50</v>
          </cell>
          <cell r="G1203" t="str">
            <v>02020700</v>
          </cell>
        </row>
        <row r="1204">
          <cell r="C1204">
            <v>0</v>
          </cell>
          <cell r="E1204" t="str">
            <v>50</v>
          </cell>
          <cell r="G1204" t="str">
            <v>01010100</v>
          </cell>
        </row>
        <row r="1205">
          <cell r="C1205">
            <v>0</v>
          </cell>
          <cell r="E1205" t="str">
            <v>50</v>
          </cell>
          <cell r="G1205" t="str">
            <v>01010100</v>
          </cell>
        </row>
        <row r="1206">
          <cell r="C1206">
            <v>0</v>
          </cell>
          <cell r="E1206" t="str">
            <v>50</v>
          </cell>
          <cell r="G1206" t="str">
            <v>01010100</v>
          </cell>
        </row>
        <row r="1207">
          <cell r="C1207">
            <v>0</v>
          </cell>
          <cell r="E1207" t="str">
            <v>40702810409000000514</v>
          </cell>
          <cell r="G1207" t="str">
            <v>02010000</v>
          </cell>
        </row>
        <row r="1208">
          <cell r="C1208">
            <v>0</v>
          </cell>
          <cell r="E1208" t="str">
            <v>40702810409000000514</v>
          </cell>
          <cell r="G1208" t="str">
            <v>02010000</v>
          </cell>
        </row>
        <row r="1209">
          <cell r="C1209">
            <v>0</v>
          </cell>
          <cell r="E1209" t="str">
            <v>40702810409000000514</v>
          </cell>
          <cell r="G1209" t="str">
            <v>02010000</v>
          </cell>
        </row>
        <row r="1210">
          <cell r="C1210">
            <v>0</v>
          </cell>
          <cell r="E1210" t="str">
            <v>40702810409000000514</v>
          </cell>
          <cell r="G1210" t="str">
            <v>02020400</v>
          </cell>
        </row>
        <row r="1211">
          <cell r="C1211">
            <v>0</v>
          </cell>
          <cell r="E1211" t="str">
            <v>40702810409000000514</v>
          </cell>
          <cell r="G1211" t="str">
            <v>02020400</v>
          </cell>
        </row>
        <row r="1212">
          <cell r="C1212">
            <v>0</v>
          </cell>
          <cell r="E1212" t="str">
            <v>40702810409000000514</v>
          </cell>
          <cell r="G1212" t="str">
            <v>01010100</v>
          </cell>
        </row>
        <row r="1213">
          <cell r="C1213">
            <v>0</v>
          </cell>
          <cell r="E1213" t="str">
            <v>40702810409000000514</v>
          </cell>
          <cell r="G1213" t="str">
            <v>01010100</v>
          </cell>
        </row>
        <row r="1214">
          <cell r="C1214">
            <v>0</v>
          </cell>
          <cell r="E1214" t="str">
            <v>40702810409000000514</v>
          </cell>
          <cell r="G1214" t="str">
            <v>01010100</v>
          </cell>
        </row>
        <row r="1215">
          <cell r="C1215">
            <v>0</v>
          </cell>
          <cell r="E1215" t="str">
            <v>40702810409000000514</v>
          </cell>
          <cell r="G1215" t="str">
            <v>01010201</v>
          </cell>
        </row>
        <row r="1216">
          <cell r="C1216">
            <v>0</v>
          </cell>
          <cell r="E1216" t="str">
            <v>40702810409000000514</v>
          </cell>
          <cell r="G1216" t="str">
            <v>01010201</v>
          </cell>
        </row>
        <row r="1217">
          <cell r="C1217">
            <v>0</v>
          </cell>
          <cell r="E1217" t="str">
            <v>40702810460270100736</v>
          </cell>
          <cell r="G1217" t="str">
            <v>02010000</v>
          </cell>
        </row>
        <row r="1218">
          <cell r="C1218">
            <v>0</v>
          </cell>
          <cell r="E1218" t="str">
            <v>40702810460270100736</v>
          </cell>
          <cell r="G1218" t="str">
            <v>02010000</v>
          </cell>
        </row>
        <row r="1219">
          <cell r="C1219">
            <v>0</v>
          </cell>
          <cell r="E1219" t="str">
            <v>40702810460270100736</v>
          </cell>
          <cell r="G1219" t="str">
            <v>01010100</v>
          </cell>
        </row>
        <row r="1220">
          <cell r="C1220">
            <v>0</v>
          </cell>
          <cell r="E1220" t="str">
            <v>40702810460270100736</v>
          </cell>
          <cell r="G1220" t="str">
            <v>01010100</v>
          </cell>
        </row>
        <row r="1221">
          <cell r="C1221">
            <v>0</v>
          </cell>
          <cell r="E1221" t="str">
            <v>40702810460270100736</v>
          </cell>
          <cell r="G1221" t="str">
            <v>01010100</v>
          </cell>
        </row>
        <row r="1222">
          <cell r="C1222">
            <v>0</v>
          </cell>
          <cell r="E1222" t="str">
            <v>40702810600000002498</v>
          </cell>
          <cell r="G1222" t="str">
            <v>01010100</v>
          </cell>
        </row>
        <row r="1223">
          <cell r="C1223">
            <v>0</v>
          </cell>
          <cell r="E1223" t="str">
            <v>50</v>
          </cell>
          <cell r="G1223" t="str">
            <v>02020100</v>
          </cell>
        </row>
        <row r="1224">
          <cell r="C1224">
            <v>0</v>
          </cell>
          <cell r="E1224" t="str">
            <v>50</v>
          </cell>
          <cell r="G1224" t="str">
            <v>02020400</v>
          </cell>
        </row>
        <row r="1225">
          <cell r="C1225">
            <v>0</v>
          </cell>
          <cell r="E1225" t="str">
            <v>50</v>
          </cell>
          <cell r="G1225" t="str">
            <v>02020400</v>
          </cell>
        </row>
        <row r="1226">
          <cell r="C1226">
            <v>0</v>
          </cell>
          <cell r="E1226" t="str">
            <v>50</v>
          </cell>
          <cell r="G1226" t="str">
            <v>02020700</v>
          </cell>
        </row>
        <row r="1227">
          <cell r="C1227">
            <v>0</v>
          </cell>
          <cell r="E1227" t="str">
            <v>50</v>
          </cell>
          <cell r="G1227" t="str">
            <v>01010100</v>
          </cell>
        </row>
        <row r="1228">
          <cell r="C1228">
            <v>0</v>
          </cell>
          <cell r="E1228" t="str">
            <v>50</v>
          </cell>
          <cell r="G1228" t="str">
            <v>01010100</v>
          </cell>
        </row>
        <row r="1229">
          <cell r="C1229">
            <v>0</v>
          </cell>
          <cell r="E1229" t="str">
            <v>50</v>
          </cell>
          <cell r="G1229" t="str">
            <v>01010100</v>
          </cell>
        </row>
        <row r="1230">
          <cell r="C1230">
            <v>0</v>
          </cell>
          <cell r="E1230" t="str">
            <v>40702810409000000514</v>
          </cell>
          <cell r="G1230" t="str">
            <v>02020500</v>
          </cell>
        </row>
        <row r="1231">
          <cell r="C1231">
            <v>0</v>
          </cell>
          <cell r="E1231" t="str">
            <v>40702810409000000514</v>
          </cell>
          <cell r="G1231" t="str">
            <v>02020500</v>
          </cell>
        </row>
        <row r="1232">
          <cell r="C1232">
            <v>0</v>
          </cell>
          <cell r="E1232" t="str">
            <v>40702810409000000514</v>
          </cell>
          <cell r="G1232" t="str">
            <v>02020400</v>
          </cell>
        </row>
        <row r="1233">
          <cell r="C1233">
            <v>0</v>
          </cell>
          <cell r="E1233" t="str">
            <v>40702810409000000514</v>
          </cell>
          <cell r="G1233" t="str">
            <v>01010100</v>
          </cell>
        </row>
        <row r="1234">
          <cell r="C1234">
            <v>0</v>
          </cell>
          <cell r="E1234" t="str">
            <v>40702810409000000514</v>
          </cell>
          <cell r="G1234" t="str">
            <v>01010100</v>
          </cell>
        </row>
        <row r="1235">
          <cell r="C1235">
            <v>0</v>
          </cell>
          <cell r="E1235" t="str">
            <v>40702810409000000514</v>
          </cell>
          <cell r="G1235" t="str">
            <v>01010100</v>
          </cell>
        </row>
        <row r="1236">
          <cell r="C1236">
            <v>0</v>
          </cell>
          <cell r="E1236" t="str">
            <v>40702810460270100736</v>
          </cell>
          <cell r="G1236" t="str">
            <v>02010000</v>
          </cell>
        </row>
        <row r="1237">
          <cell r="C1237">
            <v>0</v>
          </cell>
          <cell r="E1237" t="str">
            <v>40702810460270100736</v>
          </cell>
          <cell r="G1237" t="str">
            <v>02010000</v>
          </cell>
        </row>
        <row r="1238">
          <cell r="C1238">
            <v>0</v>
          </cell>
          <cell r="E1238" t="str">
            <v>40702810460270100736</v>
          </cell>
          <cell r="G1238" t="str">
            <v>02010000</v>
          </cell>
        </row>
        <row r="1239">
          <cell r="C1239">
            <v>0</v>
          </cell>
          <cell r="E1239" t="str">
            <v>40702810460270100736</v>
          </cell>
          <cell r="G1239" t="str">
            <v>02010000</v>
          </cell>
        </row>
        <row r="1240">
          <cell r="C1240">
            <v>0</v>
          </cell>
          <cell r="E1240" t="str">
            <v>40702810460270100736</v>
          </cell>
          <cell r="G1240" t="str">
            <v>02010000</v>
          </cell>
        </row>
        <row r="1241">
          <cell r="C1241">
            <v>0</v>
          </cell>
          <cell r="E1241" t="str">
            <v>40702810460270100736</v>
          </cell>
          <cell r="G1241" t="str">
            <v>01010100</v>
          </cell>
        </row>
        <row r="1242">
          <cell r="C1242">
            <v>0</v>
          </cell>
          <cell r="E1242" t="str">
            <v>40702810460270100736</v>
          </cell>
          <cell r="G1242" t="str">
            <v>01010100</v>
          </cell>
        </row>
        <row r="1243">
          <cell r="C1243">
            <v>0</v>
          </cell>
          <cell r="E1243" t="str">
            <v>40702810460270100736</v>
          </cell>
          <cell r="G1243" t="str">
            <v>01010100</v>
          </cell>
        </row>
        <row r="1244">
          <cell r="C1244">
            <v>0</v>
          </cell>
          <cell r="E1244" t="str">
            <v>50</v>
          </cell>
          <cell r="G1244" t="str">
            <v>02020400</v>
          </cell>
        </row>
        <row r="1245">
          <cell r="C1245">
            <v>0</v>
          </cell>
          <cell r="E1245" t="str">
            <v>50</v>
          </cell>
          <cell r="G1245" t="str">
            <v>02020400</v>
          </cell>
        </row>
        <row r="1246">
          <cell r="C1246">
            <v>0</v>
          </cell>
          <cell r="E1246" t="str">
            <v>50</v>
          </cell>
          <cell r="G1246" t="str">
            <v>02020400</v>
          </cell>
        </row>
        <row r="1247">
          <cell r="C1247">
            <v>0</v>
          </cell>
          <cell r="E1247" t="str">
            <v>50</v>
          </cell>
          <cell r="G1247" t="str">
            <v>01010100</v>
          </cell>
        </row>
        <row r="1248">
          <cell r="C1248">
            <v>0</v>
          </cell>
          <cell r="E1248" t="str">
            <v>50</v>
          </cell>
          <cell r="G1248" t="str">
            <v>01010100</v>
          </cell>
        </row>
        <row r="1249">
          <cell r="C1249">
            <v>0</v>
          </cell>
          <cell r="E1249" t="str">
            <v>50</v>
          </cell>
          <cell r="G1249" t="str">
            <v>01010100</v>
          </cell>
        </row>
        <row r="1250">
          <cell r="C1250">
            <v>0</v>
          </cell>
          <cell r="E1250" t="str">
            <v>40702810409000000514</v>
          </cell>
          <cell r="G1250" t="str">
            <v>01010201</v>
          </cell>
        </row>
        <row r="1251">
          <cell r="C1251">
            <v>0</v>
          </cell>
          <cell r="E1251" t="str">
            <v>40702810409000000514</v>
          </cell>
          <cell r="G1251" t="str">
            <v>02010000</v>
          </cell>
        </row>
        <row r="1252">
          <cell r="C1252">
            <v>0</v>
          </cell>
          <cell r="E1252" t="str">
            <v>40702810409000000514</v>
          </cell>
          <cell r="G1252" t="str">
            <v>02010000</v>
          </cell>
        </row>
        <row r="1253">
          <cell r="C1253">
            <v>0</v>
          </cell>
          <cell r="E1253" t="str">
            <v>40702810409000000514</v>
          </cell>
          <cell r="G1253" t="str">
            <v>02020400</v>
          </cell>
        </row>
        <row r="1254">
          <cell r="C1254">
            <v>0</v>
          </cell>
          <cell r="E1254" t="str">
            <v>40702810409000000514</v>
          </cell>
          <cell r="G1254" t="str">
            <v>02020400</v>
          </cell>
        </row>
        <row r="1255">
          <cell r="C1255">
            <v>0</v>
          </cell>
          <cell r="E1255" t="str">
            <v>40702810409000000514</v>
          </cell>
          <cell r="G1255" t="str">
            <v>01010100</v>
          </cell>
        </row>
        <row r="1256">
          <cell r="C1256">
            <v>0</v>
          </cell>
          <cell r="E1256" t="str">
            <v>40702810409000000514</v>
          </cell>
          <cell r="G1256" t="str">
            <v>01010100</v>
          </cell>
        </row>
        <row r="1257">
          <cell r="C1257">
            <v>0</v>
          </cell>
          <cell r="E1257" t="str">
            <v>40702810409000000514</v>
          </cell>
          <cell r="G1257" t="str">
            <v>01010100</v>
          </cell>
        </row>
        <row r="1258">
          <cell r="C1258">
            <v>0</v>
          </cell>
          <cell r="E1258" t="str">
            <v>40702810460270100736</v>
          </cell>
          <cell r="G1258" t="str">
            <v>02010000</v>
          </cell>
        </row>
        <row r="1259">
          <cell r="C1259">
            <v>0</v>
          </cell>
          <cell r="E1259" t="str">
            <v>40702810460270100736</v>
          </cell>
          <cell r="G1259" t="str">
            <v>02010000</v>
          </cell>
        </row>
        <row r="1260">
          <cell r="C1260">
            <v>0</v>
          </cell>
          <cell r="E1260" t="str">
            <v>40702810460270100736</v>
          </cell>
          <cell r="G1260" t="str">
            <v>02020400</v>
          </cell>
        </row>
        <row r="1261">
          <cell r="C1261">
            <v>0</v>
          </cell>
          <cell r="E1261" t="str">
            <v>40702810460270100736</v>
          </cell>
          <cell r="G1261" t="str">
            <v>01010100</v>
          </cell>
        </row>
        <row r="1262">
          <cell r="C1262">
            <v>0</v>
          </cell>
          <cell r="E1262" t="str">
            <v>40702810460270100736</v>
          </cell>
          <cell r="G1262" t="str">
            <v>01010100</v>
          </cell>
        </row>
        <row r="1263">
          <cell r="C1263">
            <v>0</v>
          </cell>
          <cell r="E1263" t="str">
            <v>40702810460270100736</v>
          </cell>
          <cell r="G1263" t="str">
            <v>01010100</v>
          </cell>
        </row>
        <row r="1264">
          <cell r="C1264">
            <v>0</v>
          </cell>
          <cell r="E1264" t="str">
            <v>40702810460270100736</v>
          </cell>
          <cell r="G1264" t="str">
            <v>01010100</v>
          </cell>
        </row>
        <row r="1265">
          <cell r="C1265">
            <v>0</v>
          </cell>
          <cell r="E1265" t="str">
            <v>50</v>
          </cell>
          <cell r="G1265" t="str">
            <v>05010000</v>
          </cell>
        </row>
        <row r="1266">
          <cell r="C1266">
            <v>0</v>
          </cell>
          <cell r="E1266" t="str">
            <v>50</v>
          </cell>
          <cell r="G1266" t="str">
            <v>02020400</v>
          </cell>
        </row>
        <row r="1267">
          <cell r="C1267">
            <v>0</v>
          </cell>
          <cell r="E1267" t="str">
            <v>50</v>
          </cell>
          <cell r="G1267" t="str">
            <v>01010100</v>
          </cell>
        </row>
        <row r="1268">
          <cell r="C1268">
            <v>0</v>
          </cell>
          <cell r="E1268" t="str">
            <v>50</v>
          </cell>
          <cell r="G1268" t="str">
            <v>01010100</v>
          </cell>
        </row>
        <row r="1269">
          <cell r="C1269">
            <v>0</v>
          </cell>
          <cell r="E1269" t="str">
            <v>50</v>
          </cell>
          <cell r="G1269" t="str">
            <v>01010100</v>
          </cell>
        </row>
        <row r="1270">
          <cell r="C1270">
            <v>0</v>
          </cell>
          <cell r="E1270" t="str">
            <v>вексель</v>
          </cell>
          <cell r="G1270" t="str">
            <v>04050000</v>
          </cell>
        </row>
        <row r="1271">
          <cell r="C1271">
            <v>0</v>
          </cell>
          <cell r="E1271" t="str">
            <v>40702810409000000514</v>
          </cell>
          <cell r="G1271" t="str">
            <v>02010000</v>
          </cell>
        </row>
        <row r="1272">
          <cell r="C1272">
            <v>0</v>
          </cell>
          <cell r="E1272" t="str">
            <v>40702810409000000514</v>
          </cell>
          <cell r="G1272" t="str">
            <v>01010100</v>
          </cell>
        </row>
        <row r="1273">
          <cell r="C1273">
            <v>0</v>
          </cell>
          <cell r="E1273" t="str">
            <v>40702810409000000514</v>
          </cell>
          <cell r="G1273" t="str">
            <v>01010100</v>
          </cell>
        </row>
        <row r="1274">
          <cell r="C1274">
            <v>0</v>
          </cell>
          <cell r="E1274" t="str">
            <v>40702810409000000514</v>
          </cell>
          <cell r="G1274" t="str">
            <v>02020900</v>
          </cell>
        </row>
        <row r="1275">
          <cell r="C1275">
            <v>0</v>
          </cell>
          <cell r="E1275" t="str">
            <v>40702810460270100736</v>
          </cell>
          <cell r="G1275" t="str">
            <v>02010000</v>
          </cell>
        </row>
        <row r="1276">
          <cell r="C1276">
            <v>0</v>
          </cell>
          <cell r="E1276" t="str">
            <v>40702810460270100736</v>
          </cell>
          <cell r="G1276" t="str">
            <v>02010000</v>
          </cell>
        </row>
        <row r="1277">
          <cell r="C1277">
            <v>0</v>
          </cell>
          <cell r="E1277" t="str">
            <v>40702810460270100736</v>
          </cell>
          <cell r="G1277" t="str">
            <v>01010100</v>
          </cell>
        </row>
        <row r="1278">
          <cell r="C1278">
            <v>0</v>
          </cell>
          <cell r="E1278" t="str">
            <v>40702810460270100736</v>
          </cell>
          <cell r="G1278" t="str">
            <v>01010100</v>
          </cell>
        </row>
        <row r="1279">
          <cell r="C1279">
            <v>0</v>
          </cell>
          <cell r="E1279" t="str">
            <v>40702810460270100736</v>
          </cell>
          <cell r="G1279" t="str">
            <v>01010100</v>
          </cell>
        </row>
        <row r="1280">
          <cell r="C1280">
            <v>0</v>
          </cell>
          <cell r="E1280" t="str">
            <v>40702810460270100736</v>
          </cell>
          <cell r="G1280" t="str">
            <v>01010100</v>
          </cell>
        </row>
        <row r="1281">
          <cell r="C1281">
            <v>0</v>
          </cell>
          <cell r="E1281" t="str">
            <v>40702810460270100736</v>
          </cell>
          <cell r="G1281" t="str">
            <v>02020200</v>
          </cell>
        </row>
        <row r="1282">
          <cell r="C1282">
            <v>0</v>
          </cell>
          <cell r="E1282" t="str">
            <v>50</v>
          </cell>
          <cell r="G1282" t="str">
            <v>05010000</v>
          </cell>
        </row>
        <row r="1283">
          <cell r="C1283">
            <v>0</v>
          </cell>
          <cell r="E1283" t="str">
            <v>50</v>
          </cell>
          <cell r="G1283" t="str">
            <v>05010000</v>
          </cell>
        </row>
        <row r="1284">
          <cell r="C1284">
            <v>0</v>
          </cell>
          <cell r="E1284" t="str">
            <v>50</v>
          </cell>
          <cell r="G1284" t="str">
            <v>02020400</v>
          </cell>
        </row>
        <row r="1285">
          <cell r="C1285">
            <v>0</v>
          </cell>
          <cell r="E1285" t="str">
            <v>50</v>
          </cell>
          <cell r="G1285" t="str">
            <v>02020400</v>
          </cell>
        </row>
        <row r="1286">
          <cell r="C1286">
            <v>0</v>
          </cell>
          <cell r="E1286" t="str">
            <v>50</v>
          </cell>
          <cell r="G1286" t="str">
            <v>02020400</v>
          </cell>
        </row>
        <row r="1287">
          <cell r="C1287">
            <v>0</v>
          </cell>
          <cell r="E1287" t="str">
            <v>50</v>
          </cell>
          <cell r="G1287" t="str">
            <v>01010100</v>
          </cell>
        </row>
        <row r="1288">
          <cell r="C1288">
            <v>0</v>
          </cell>
          <cell r="E1288" t="str">
            <v>50</v>
          </cell>
          <cell r="G1288" t="str">
            <v>01010100</v>
          </cell>
        </row>
        <row r="1289">
          <cell r="C1289">
            <v>0</v>
          </cell>
          <cell r="E1289" t="str">
            <v>50</v>
          </cell>
          <cell r="G1289" t="str">
            <v>01010100</v>
          </cell>
        </row>
        <row r="1290">
          <cell r="C1290">
            <v>0</v>
          </cell>
          <cell r="E1290" t="str">
            <v>40702810409000000514</v>
          </cell>
          <cell r="G1290" t="str">
            <v>02020400</v>
          </cell>
        </row>
        <row r="1291">
          <cell r="C1291">
            <v>0</v>
          </cell>
          <cell r="E1291" t="str">
            <v>40702810409000000514</v>
          </cell>
          <cell r="G1291" t="str">
            <v>02020400</v>
          </cell>
        </row>
        <row r="1292">
          <cell r="C1292">
            <v>0</v>
          </cell>
          <cell r="E1292" t="str">
            <v>40702810409000000514</v>
          </cell>
          <cell r="G1292" t="str">
            <v>02020400</v>
          </cell>
        </row>
        <row r="1293">
          <cell r="C1293">
            <v>0</v>
          </cell>
          <cell r="E1293" t="str">
            <v>40702810409000000514</v>
          </cell>
          <cell r="G1293" t="str">
            <v>01010100</v>
          </cell>
        </row>
        <row r="1294">
          <cell r="C1294">
            <v>0</v>
          </cell>
          <cell r="E1294" t="str">
            <v>40702810409000000514</v>
          </cell>
          <cell r="G1294" t="str">
            <v>01010100</v>
          </cell>
        </row>
        <row r="1295">
          <cell r="C1295">
            <v>0</v>
          </cell>
          <cell r="E1295" t="str">
            <v>40702810409000000514</v>
          </cell>
          <cell r="G1295" t="str">
            <v>01010100</v>
          </cell>
        </row>
        <row r="1296">
          <cell r="C1296">
            <v>0</v>
          </cell>
          <cell r="E1296" t="str">
            <v>40702810409000000514</v>
          </cell>
          <cell r="G1296" t="str">
            <v>01010100</v>
          </cell>
        </row>
        <row r="1297">
          <cell r="C1297">
            <v>0</v>
          </cell>
          <cell r="E1297" t="str">
            <v>40702810409000000514</v>
          </cell>
          <cell r="G1297" t="str">
            <v>01010201</v>
          </cell>
        </row>
        <row r="1298">
          <cell r="C1298">
            <v>0</v>
          </cell>
          <cell r="E1298" t="str">
            <v>40702810409000000514</v>
          </cell>
          <cell r="G1298" t="str">
            <v>01010201</v>
          </cell>
        </row>
        <row r="1299">
          <cell r="C1299">
            <v>0</v>
          </cell>
          <cell r="E1299" t="str">
            <v>40702810460270100736</v>
          </cell>
          <cell r="G1299" t="str">
            <v>02010000</v>
          </cell>
        </row>
        <row r="1300">
          <cell r="C1300">
            <v>0</v>
          </cell>
          <cell r="E1300" t="str">
            <v>40702810460270100736</v>
          </cell>
          <cell r="G1300" t="str">
            <v>02010000</v>
          </cell>
        </row>
        <row r="1301">
          <cell r="C1301">
            <v>0</v>
          </cell>
          <cell r="E1301" t="str">
            <v>40702810460270100736</v>
          </cell>
          <cell r="G1301" t="str">
            <v>02020100</v>
          </cell>
        </row>
        <row r="1302">
          <cell r="C1302">
            <v>0</v>
          </cell>
          <cell r="E1302" t="str">
            <v>40702810460270100736</v>
          </cell>
          <cell r="G1302" t="str">
            <v>01010100</v>
          </cell>
        </row>
        <row r="1303">
          <cell r="C1303">
            <v>0</v>
          </cell>
          <cell r="E1303" t="str">
            <v>40702810460270100736</v>
          </cell>
          <cell r="G1303" t="str">
            <v>01010100</v>
          </cell>
        </row>
        <row r="1304">
          <cell r="C1304">
            <v>0</v>
          </cell>
          <cell r="E1304" t="str">
            <v>40702810460270100736</v>
          </cell>
          <cell r="G1304" t="str">
            <v>01010100</v>
          </cell>
        </row>
        <row r="1305">
          <cell r="C1305">
            <v>0</v>
          </cell>
          <cell r="E1305" t="str">
            <v>40702810600000002498</v>
          </cell>
          <cell r="G1305" t="str">
            <v>01010100</v>
          </cell>
        </row>
        <row r="1306">
          <cell r="C1306">
            <v>0</v>
          </cell>
          <cell r="E1306" t="str">
            <v>50</v>
          </cell>
          <cell r="G1306" t="str">
            <v>05010000</v>
          </cell>
        </row>
        <row r="1307">
          <cell r="C1307">
            <v>0</v>
          </cell>
          <cell r="E1307" t="str">
            <v>50</v>
          </cell>
          <cell r="G1307" t="str">
            <v>01010100</v>
          </cell>
        </row>
        <row r="1308">
          <cell r="C1308">
            <v>0</v>
          </cell>
          <cell r="E1308" t="str">
            <v>50</v>
          </cell>
          <cell r="G1308" t="str">
            <v>01010100</v>
          </cell>
        </row>
        <row r="1309">
          <cell r="C1309">
            <v>0</v>
          </cell>
          <cell r="E1309" t="str">
            <v>50</v>
          </cell>
          <cell r="G1309" t="str">
            <v>01010100</v>
          </cell>
        </row>
        <row r="1310">
          <cell r="C1310">
            <v>0</v>
          </cell>
          <cell r="E1310" t="str">
            <v>40702810409000000514</v>
          </cell>
          <cell r="G1310" t="str">
            <v>02020100</v>
          </cell>
        </row>
        <row r="1311">
          <cell r="C1311">
            <v>0</v>
          </cell>
          <cell r="E1311" t="str">
            <v>40702810409000000514</v>
          </cell>
          <cell r="G1311" t="str">
            <v>02020400</v>
          </cell>
        </row>
        <row r="1312">
          <cell r="C1312">
            <v>0</v>
          </cell>
          <cell r="E1312" t="str">
            <v>40702810409000000514</v>
          </cell>
          <cell r="G1312" t="str">
            <v>02020400</v>
          </cell>
        </row>
        <row r="1313">
          <cell r="C1313">
            <v>0</v>
          </cell>
          <cell r="E1313" t="str">
            <v>40702810409000000514</v>
          </cell>
          <cell r="G1313" t="str">
            <v>02020400</v>
          </cell>
        </row>
        <row r="1314">
          <cell r="C1314">
            <v>0</v>
          </cell>
          <cell r="E1314" t="str">
            <v>40702810409000000514</v>
          </cell>
          <cell r="G1314" t="str">
            <v>01010100</v>
          </cell>
        </row>
        <row r="1315">
          <cell r="C1315">
            <v>0</v>
          </cell>
          <cell r="E1315" t="str">
            <v>40702810409000000514</v>
          </cell>
          <cell r="G1315" t="str">
            <v>01010100</v>
          </cell>
        </row>
        <row r="1316">
          <cell r="C1316">
            <v>0</v>
          </cell>
          <cell r="E1316" t="str">
            <v>40702810409000000514</v>
          </cell>
          <cell r="G1316" t="str">
            <v>01010100</v>
          </cell>
        </row>
        <row r="1317">
          <cell r="C1317">
            <v>0</v>
          </cell>
          <cell r="E1317" t="str">
            <v>40702810460270100736</v>
          </cell>
          <cell r="G1317" t="str">
            <v>01010100</v>
          </cell>
        </row>
        <row r="1318">
          <cell r="C1318">
            <v>0</v>
          </cell>
          <cell r="E1318" t="str">
            <v>40702810460270100736</v>
          </cell>
          <cell r="G1318" t="str">
            <v>01010100</v>
          </cell>
        </row>
        <row r="1319">
          <cell r="C1319">
            <v>0</v>
          </cell>
          <cell r="E1319" t="str">
            <v>40702810460270100736</v>
          </cell>
          <cell r="G1319" t="str">
            <v>01010100</v>
          </cell>
        </row>
        <row r="1320">
          <cell r="C1320">
            <v>0</v>
          </cell>
          <cell r="E1320" t="str">
            <v>50</v>
          </cell>
          <cell r="G1320" t="str">
            <v>02020400</v>
          </cell>
        </row>
        <row r="1321">
          <cell r="C1321">
            <v>0</v>
          </cell>
          <cell r="E1321" t="str">
            <v>50</v>
          </cell>
          <cell r="G1321" t="str">
            <v>02020400</v>
          </cell>
        </row>
        <row r="1322">
          <cell r="C1322">
            <v>0</v>
          </cell>
          <cell r="E1322" t="str">
            <v>50</v>
          </cell>
          <cell r="G1322" t="str">
            <v>02020400</v>
          </cell>
        </row>
        <row r="1323">
          <cell r="C1323">
            <v>0</v>
          </cell>
          <cell r="E1323" t="str">
            <v>50</v>
          </cell>
          <cell r="G1323" t="str">
            <v>01010100</v>
          </cell>
        </row>
        <row r="1324">
          <cell r="C1324">
            <v>0</v>
          </cell>
          <cell r="E1324" t="str">
            <v>50</v>
          </cell>
          <cell r="G1324" t="str">
            <v>01010100</v>
          </cell>
        </row>
        <row r="1325">
          <cell r="C1325">
            <v>0</v>
          </cell>
          <cell r="E1325" t="str">
            <v>50</v>
          </cell>
          <cell r="G1325" t="str">
            <v>01010100</v>
          </cell>
        </row>
        <row r="1326">
          <cell r="C1326">
            <v>0</v>
          </cell>
          <cell r="E1326" t="str">
            <v>40702810409000000514</v>
          </cell>
          <cell r="G1326" t="str">
            <v>02010000</v>
          </cell>
        </row>
        <row r="1327">
          <cell r="C1327">
            <v>0</v>
          </cell>
          <cell r="E1327" t="str">
            <v>40702810409000000514</v>
          </cell>
          <cell r="G1327" t="str">
            <v>02010000</v>
          </cell>
        </row>
        <row r="1328">
          <cell r="C1328">
            <v>0</v>
          </cell>
          <cell r="E1328" t="str">
            <v>40702810409000000514</v>
          </cell>
          <cell r="G1328" t="str">
            <v>02010000</v>
          </cell>
        </row>
        <row r="1329">
          <cell r="C1329">
            <v>0</v>
          </cell>
          <cell r="E1329" t="str">
            <v>40702810409000000514</v>
          </cell>
          <cell r="G1329" t="str">
            <v>02010000</v>
          </cell>
        </row>
        <row r="1330">
          <cell r="C1330">
            <v>0</v>
          </cell>
          <cell r="E1330" t="str">
            <v>40702810409000000514</v>
          </cell>
          <cell r="G1330" t="str">
            <v>02010000</v>
          </cell>
        </row>
        <row r="1331">
          <cell r="C1331">
            <v>0</v>
          </cell>
          <cell r="E1331" t="str">
            <v>40702810409000000514</v>
          </cell>
          <cell r="G1331" t="str">
            <v>02010000</v>
          </cell>
        </row>
        <row r="1332">
          <cell r="C1332">
            <v>0</v>
          </cell>
          <cell r="E1332" t="str">
            <v>40702810409000000514</v>
          </cell>
          <cell r="G1332" t="str">
            <v>02010000</v>
          </cell>
        </row>
        <row r="1333">
          <cell r="C1333">
            <v>0</v>
          </cell>
          <cell r="E1333" t="str">
            <v>40702810409000000514</v>
          </cell>
          <cell r="G1333" t="str">
            <v>02020400</v>
          </cell>
        </row>
        <row r="1334">
          <cell r="C1334">
            <v>0</v>
          </cell>
          <cell r="E1334" t="str">
            <v>40702810409000000514</v>
          </cell>
          <cell r="G1334" t="str">
            <v>02020400</v>
          </cell>
        </row>
        <row r="1335">
          <cell r="C1335">
            <v>0</v>
          </cell>
          <cell r="E1335" t="str">
            <v>40702810409000000514</v>
          </cell>
          <cell r="G1335" t="str">
            <v>02020600</v>
          </cell>
        </row>
        <row r="1336">
          <cell r="C1336">
            <v>0</v>
          </cell>
          <cell r="E1336" t="str">
            <v>40702810409000000514</v>
          </cell>
          <cell r="G1336" t="str">
            <v>01010100</v>
          </cell>
        </row>
        <row r="1337">
          <cell r="C1337">
            <v>0</v>
          </cell>
          <cell r="E1337" t="str">
            <v>40702810409000000514</v>
          </cell>
          <cell r="G1337" t="str">
            <v>01010100</v>
          </cell>
        </row>
        <row r="1338">
          <cell r="C1338">
            <v>0</v>
          </cell>
          <cell r="E1338" t="str">
            <v>40702810409000000514</v>
          </cell>
          <cell r="G1338" t="str">
            <v>01010100</v>
          </cell>
        </row>
        <row r="1339">
          <cell r="C1339">
            <v>0</v>
          </cell>
          <cell r="E1339" t="str">
            <v>40702810460270100736</v>
          </cell>
          <cell r="G1339" t="str">
            <v>02010000</v>
          </cell>
        </row>
        <row r="1340">
          <cell r="C1340">
            <v>0</v>
          </cell>
          <cell r="E1340" t="str">
            <v>40702810460270100736</v>
          </cell>
          <cell r="G1340" t="str">
            <v>01010100</v>
          </cell>
        </row>
        <row r="1341">
          <cell r="C1341">
            <v>0</v>
          </cell>
          <cell r="E1341" t="str">
            <v>40702810460270100736</v>
          </cell>
          <cell r="G1341" t="str">
            <v>01010100</v>
          </cell>
        </row>
        <row r="1342">
          <cell r="C1342">
            <v>0</v>
          </cell>
          <cell r="E1342" t="str">
            <v>40702810460270100736</v>
          </cell>
          <cell r="G1342" t="str">
            <v>01010100</v>
          </cell>
        </row>
        <row r="1343">
          <cell r="C1343">
            <v>0</v>
          </cell>
          <cell r="E1343" t="str">
            <v>50</v>
          </cell>
          <cell r="G1343" t="str">
            <v>02020400</v>
          </cell>
        </row>
        <row r="1344">
          <cell r="C1344">
            <v>0</v>
          </cell>
          <cell r="E1344" t="str">
            <v>50</v>
          </cell>
          <cell r="G1344" t="str">
            <v>02020400</v>
          </cell>
        </row>
        <row r="1345">
          <cell r="C1345">
            <v>0</v>
          </cell>
          <cell r="E1345" t="str">
            <v>50</v>
          </cell>
          <cell r="G1345" t="str">
            <v>01010100</v>
          </cell>
        </row>
        <row r="1346">
          <cell r="C1346">
            <v>0</v>
          </cell>
          <cell r="E1346" t="str">
            <v>50</v>
          </cell>
          <cell r="G1346" t="str">
            <v>01010100</v>
          </cell>
        </row>
        <row r="1347">
          <cell r="C1347">
            <v>0</v>
          </cell>
          <cell r="E1347" t="str">
            <v>50</v>
          </cell>
          <cell r="G1347" t="str">
            <v>01010100</v>
          </cell>
        </row>
        <row r="1348">
          <cell r="C1348">
            <v>0</v>
          </cell>
          <cell r="E1348" t="str">
            <v>40702810409000000514</v>
          </cell>
          <cell r="G1348" t="str">
            <v>02010000</v>
          </cell>
        </row>
        <row r="1349">
          <cell r="C1349">
            <v>0</v>
          </cell>
          <cell r="E1349" t="str">
            <v>40702810409000000514</v>
          </cell>
          <cell r="G1349" t="str">
            <v>02010000</v>
          </cell>
        </row>
        <row r="1350">
          <cell r="C1350">
            <v>0</v>
          </cell>
          <cell r="E1350" t="str">
            <v>40702810409000000514</v>
          </cell>
          <cell r="G1350" t="str">
            <v>02010000</v>
          </cell>
        </row>
        <row r="1351">
          <cell r="C1351">
            <v>0</v>
          </cell>
          <cell r="E1351" t="str">
            <v>40702810409000000514</v>
          </cell>
          <cell r="G1351" t="str">
            <v>02010000</v>
          </cell>
        </row>
        <row r="1352">
          <cell r="C1352">
            <v>0</v>
          </cell>
          <cell r="E1352" t="str">
            <v>40702810409000000514</v>
          </cell>
          <cell r="G1352" t="str">
            <v>02010000</v>
          </cell>
        </row>
        <row r="1353">
          <cell r="C1353">
            <v>0</v>
          </cell>
          <cell r="E1353" t="str">
            <v>40702810409000000514</v>
          </cell>
          <cell r="G1353" t="str">
            <v>02010000</v>
          </cell>
        </row>
        <row r="1354">
          <cell r="C1354">
            <v>0</v>
          </cell>
          <cell r="E1354" t="str">
            <v>40702810409000000514</v>
          </cell>
          <cell r="G1354" t="str">
            <v>02010000</v>
          </cell>
        </row>
        <row r="1355">
          <cell r="C1355">
            <v>0</v>
          </cell>
          <cell r="E1355" t="str">
            <v>40702810409000000514</v>
          </cell>
          <cell r="G1355" t="str">
            <v>02010000</v>
          </cell>
        </row>
        <row r="1356">
          <cell r="C1356">
            <v>0</v>
          </cell>
          <cell r="E1356" t="str">
            <v>40702810409000000514</v>
          </cell>
          <cell r="G1356" t="str">
            <v>02010000</v>
          </cell>
        </row>
        <row r="1357">
          <cell r="C1357">
            <v>0</v>
          </cell>
          <cell r="E1357" t="str">
            <v>40702810409000000514</v>
          </cell>
          <cell r="G1357" t="str">
            <v>02010000</v>
          </cell>
        </row>
        <row r="1358">
          <cell r="C1358">
            <v>0</v>
          </cell>
          <cell r="E1358" t="str">
            <v>40702810409000000514</v>
          </cell>
          <cell r="G1358" t="str">
            <v>02020400</v>
          </cell>
        </row>
        <row r="1359">
          <cell r="C1359">
            <v>0</v>
          </cell>
          <cell r="E1359" t="str">
            <v>40702810409000000514</v>
          </cell>
          <cell r="G1359" t="str">
            <v>01010100</v>
          </cell>
        </row>
        <row r="1360">
          <cell r="C1360">
            <v>0</v>
          </cell>
          <cell r="E1360" t="str">
            <v>40702810409000000514</v>
          </cell>
          <cell r="G1360" t="str">
            <v>01010100</v>
          </cell>
        </row>
        <row r="1361">
          <cell r="C1361">
            <v>0</v>
          </cell>
          <cell r="E1361" t="str">
            <v>40702810409000000514</v>
          </cell>
          <cell r="G1361" t="str">
            <v>01010100</v>
          </cell>
        </row>
        <row r="1362">
          <cell r="C1362">
            <v>0</v>
          </cell>
          <cell r="E1362" t="str">
            <v>40702810409000000514</v>
          </cell>
          <cell r="G1362" t="str">
            <v>01010100</v>
          </cell>
        </row>
        <row r="1363">
          <cell r="C1363">
            <v>0</v>
          </cell>
          <cell r="E1363" t="str">
            <v>40702810460270100736</v>
          </cell>
          <cell r="G1363" t="str">
            <v>02010000</v>
          </cell>
        </row>
        <row r="1364">
          <cell r="C1364">
            <v>0</v>
          </cell>
          <cell r="E1364" t="str">
            <v>40702810460270100736</v>
          </cell>
          <cell r="G1364" t="str">
            <v>01010100</v>
          </cell>
        </row>
        <row r="1365">
          <cell r="C1365">
            <v>0</v>
          </cell>
          <cell r="E1365" t="str">
            <v>40702810460270100736</v>
          </cell>
          <cell r="G1365" t="str">
            <v>01010100</v>
          </cell>
        </row>
        <row r="1366">
          <cell r="C1366">
            <v>0</v>
          </cell>
          <cell r="E1366" t="str">
            <v>40702810460270100736</v>
          </cell>
          <cell r="G1366" t="str">
            <v>01010100</v>
          </cell>
        </row>
        <row r="1367">
          <cell r="C1367">
            <v>0</v>
          </cell>
          <cell r="E1367" t="str">
            <v>40702810460270100736</v>
          </cell>
          <cell r="G1367" t="str">
            <v>04050000</v>
          </cell>
        </row>
        <row r="1368">
          <cell r="C1368">
            <v>0</v>
          </cell>
          <cell r="E1368" t="str">
            <v>50</v>
          </cell>
          <cell r="G1368" t="str">
            <v>05010000</v>
          </cell>
        </row>
        <row r="1369">
          <cell r="C1369">
            <v>0</v>
          </cell>
          <cell r="E1369" t="str">
            <v>50</v>
          </cell>
          <cell r="G1369" t="str">
            <v>02020400</v>
          </cell>
        </row>
        <row r="1370">
          <cell r="C1370">
            <v>0</v>
          </cell>
          <cell r="E1370" t="str">
            <v>50</v>
          </cell>
          <cell r="G1370" t="str">
            <v>02020400</v>
          </cell>
        </row>
        <row r="1371">
          <cell r="C1371">
            <v>0</v>
          </cell>
          <cell r="E1371" t="str">
            <v>50</v>
          </cell>
          <cell r="G1371" t="str">
            <v>01010100</v>
          </cell>
        </row>
        <row r="1372">
          <cell r="C1372">
            <v>0</v>
          </cell>
          <cell r="E1372" t="str">
            <v>50</v>
          </cell>
          <cell r="G1372" t="str">
            <v>01010100</v>
          </cell>
        </row>
        <row r="1373">
          <cell r="C1373">
            <v>0</v>
          </cell>
          <cell r="E1373" t="str">
            <v>50</v>
          </cell>
          <cell r="G1373" t="str">
            <v>01010100</v>
          </cell>
        </row>
        <row r="1374">
          <cell r="C1374">
            <v>0</v>
          </cell>
          <cell r="E1374" t="str">
            <v>50</v>
          </cell>
          <cell r="G1374" t="str">
            <v>01010100</v>
          </cell>
        </row>
        <row r="1375">
          <cell r="C1375">
            <v>0</v>
          </cell>
          <cell r="E1375" t="str">
            <v>вексель</v>
          </cell>
          <cell r="G1375" t="str">
            <v>01010100</v>
          </cell>
        </row>
        <row r="1376">
          <cell r="C1376">
            <v>0</v>
          </cell>
          <cell r="E1376" t="str">
            <v>взаимозачет</v>
          </cell>
          <cell r="G1376" t="str">
            <v>01010100</v>
          </cell>
        </row>
        <row r="1377">
          <cell r="C1377">
            <v>0</v>
          </cell>
          <cell r="E1377" t="str">
            <v>взаимозачет</v>
          </cell>
          <cell r="G1377" t="str">
            <v>01010100</v>
          </cell>
        </row>
        <row r="1378">
          <cell r="C1378">
            <v>0</v>
          </cell>
          <cell r="E1378" t="str">
            <v>взаимозачет</v>
          </cell>
          <cell r="G1378" t="str">
            <v>01010100</v>
          </cell>
        </row>
        <row r="1379">
          <cell r="C1379">
            <v>0</v>
          </cell>
          <cell r="E1379" t="str">
            <v>взаимозачет</v>
          </cell>
          <cell r="G1379" t="str">
            <v>01010100</v>
          </cell>
        </row>
        <row r="1380">
          <cell r="C1380">
            <v>0</v>
          </cell>
          <cell r="E1380" t="str">
            <v>взаимозачет</v>
          </cell>
          <cell r="G1380" t="str">
            <v>01010100</v>
          </cell>
        </row>
        <row r="1381">
          <cell r="C1381">
            <v>0</v>
          </cell>
          <cell r="E1381" t="str">
            <v>взаимозачет</v>
          </cell>
          <cell r="G1381" t="str">
            <v>01010100</v>
          </cell>
        </row>
        <row r="1382">
          <cell r="C1382">
            <v>0</v>
          </cell>
          <cell r="E1382" t="str">
            <v>40702810409000000514</v>
          </cell>
          <cell r="G1382" t="str">
            <v>02020500</v>
          </cell>
        </row>
        <row r="1383">
          <cell r="C1383">
            <v>0</v>
          </cell>
          <cell r="E1383" t="str">
            <v>40702810409000000514</v>
          </cell>
          <cell r="G1383" t="str">
            <v>02020400</v>
          </cell>
        </row>
        <row r="1384">
          <cell r="C1384">
            <v>0</v>
          </cell>
          <cell r="E1384" t="str">
            <v>40702810409000000514</v>
          </cell>
          <cell r="G1384" t="str">
            <v>01010100</v>
          </cell>
        </row>
        <row r="1385">
          <cell r="C1385">
            <v>0</v>
          </cell>
          <cell r="E1385" t="str">
            <v>40702810460270100736</v>
          </cell>
          <cell r="G1385" t="str">
            <v>01010100</v>
          </cell>
        </row>
        <row r="1386">
          <cell r="C1386">
            <v>0</v>
          </cell>
          <cell r="E1386" t="str">
            <v>40702810460270100736</v>
          </cell>
          <cell r="G1386" t="str">
            <v>01010100</v>
          </cell>
        </row>
        <row r="1387">
          <cell r="C1387">
            <v>0</v>
          </cell>
          <cell r="E1387" t="str">
            <v>40702810460270100736</v>
          </cell>
          <cell r="G1387" t="str">
            <v>01010100</v>
          </cell>
        </row>
        <row r="1388">
          <cell r="C1388">
            <v>0</v>
          </cell>
          <cell r="E1388" t="str">
            <v>40702810600000002498</v>
          </cell>
          <cell r="G1388" t="str">
            <v>01010100</v>
          </cell>
        </row>
        <row r="1389">
          <cell r="C1389">
            <v>0</v>
          </cell>
          <cell r="E1389" t="str">
            <v>50</v>
          </cell>
          <cell r="G1389" t="str">
            <v>02020400</v>
          </cell>
        </row>
        <row r="1390">
          <cell r="C1390">
            <v>0</v>
          </cell>
          <cell r="E1390" t="str">
            <v>50</v>
          </cell>
          <cell r="G1390" t="str">
            <v>01010100</v>
          </cell>
        </row>
        <row r="1391">
          <cell r="C1391">
            <v>0</v>
          </cell>
          <cell r="E1391" t="str">
            <v>50</v>
          </cell>
          <cell r="G1391" t="str">
            <v>01010100</v>
          </cell>
        </row>
        <row r="1392">
          <cell r="C1392">
            <v>0</v>
          </cell>
          <cell r="E1392" t="str">
            <v>50</v>
          </cell>
          <cell r="G1392" t="str">
            <v>01010100</v>
          </cell>
        </row>
        <row r="1393">
          <cell r="C1393">
            <v>0</v>
          </cell>
          <cell r="E1393" t="str">
            <v>40702810409000000514</v>
          </cell>
          <cell r="G1393" t="str">
            <v>01010100</v>
          </cell>
        </row>
        <row r="1394">
          <cell r="C1394">
            <v>0</v>
          </cell>
          <cell r="E1394" t="str">
            <v>40702810409000000514</v>
          </cell>
          <cell r="G1394" t="str">
            <v>01010100</v>
          </cell>
        </row>
        <row r="1395">
          <cell r="C1395">
            <v>0</v>
          </cell>
          <cell r="E1395" t="str">
            <v>40702810409000000514</v>
          </cell>
          <cell r="G1395" t="str">
            <v>01010100</v>
          </cell>
        </row>
        <row r="1396">
          <cell r="C1396">
            <v>0</v>
          </cell>
          <cell r="E1396" t="str">
            <v>40702810409000000514</v>
          </cell>
          <cell r="G1396" t="str">
            <v>01010100</v>
          </cell>
        </row>
        <row r="1397">
          <cell r="C1397">
            <v>0</v>
          </cell>
          <cell r="E1397" t="str">
            <v>40702810460270100736</v>
          </cell>
          <cell r="G1397" t="str">
            <v>02010000</v>
          </cell>
        </row>
        <row r="1398">
          <cell r="C1398">
            <v>0</v>
          </cell>
          <cell r="E1398" t="str">
            <v>40702810460270100736</v>
          </cell>
          <cell r="G1398" t="str">
            <v>01010100</v>
          </cell>
        </row>
        <row r="1399">
          <cell r="C1399">
            <v>0</v>
          </cell>
          <cell r="E1399" t="str">
            <v>40702810460270100736</v>
          </cell>
          <cell r="G1399" t="str">
            <v>01010100</v>
          </cell>
        </row>
        <row r="1400">
          <cell r="C1400">
            <v>0</v>
          </cell>
          <cell r="E1400" t="str">
            <v>40702810460270100736</v>
          </cell>
          <cell r="G1400" t="str">
            <v>01010100</v>
          </cell>
        </row>
        <row r="1401">
          <cell r="C1401">
            <v>0</v>
          </cell>
          <cell r="E1401" t="str">
            <v>50</v>
          </cell>
          <cell r="G1401" t="str">
            <v>05010000</v>
          </cell>
        </row>
        <row r="1402">
          <cell r="C1402">
            <v>0</v>
          </cell>
          <cell r="E1402" t="str">
            <v>50</v>
          </cell>
          <cell r="G1402" t="str">
            <v>01010100</v>
          </cell>
        </row>
        <row r="1403">
          <cell r="C1403">
            <v>0</v>
          </cell>
          <cell r="E1403" t="str">
            <v>50</v>
          </cell>
          <cell r="G1403" t="str">
            <v>01010100</v>
          </cell>
        </row>
        <row r="1404">
          <cell r="C1404">
            <v>0</v>
          </cell>
          <cell r="E1404" t="str">
            <v>50</v>
          </cell>
          <cell r="G1404" t="str">
            <v>01010100</v>
          </cell>
        </row>
        <row r="1405">
          <cell r="C1405">
            <v>0</v>
          </cell>
          <cell r="E1405" t="str">
            <v>40702810409000000514</v>
          </cell>
          <cell r="G1405" t="str">
            <v>02010000</v>
          </cell>
        </row>
        <row r="1406">
          <cell r="C1406">
            <v>0</v>
          </cell>
          <cell r="E1406" t="str">
            <v>40702810409000000514</v>
          </cell>
          <cell r="G1406" t="str">
            <v>02020500</v>
          </cell>
        </row>
        <row r="1407">
          <cell r="C1407">
            <v>0</v>
          </cell>
          <cell r="E1407" t="str">
            <v>40702810409000000514</v>
          </cell>
          <cell r="G1407" t="str">
            <v>02020200</v>
          </cell>
        </row>
        <row r="1408">
          <cell r="C1408">
            <v>0</v>
          </cell>
          <cell r="E1408" t="str">
            <v>40702810409000000514</v>
          </cell>
          <cell r="G1408" t="str">
            <v>02020200</v>
          </cell>
        </row>
        <row r="1409">
          <cell r="C1409">
            <v>0</v>
          </cell>
          <cell r="E1409" t="str">
            <v>40702810409000000514</v>
          </cell>
          <cell r="G1409" t="str">
            <v>02020400</v>
          </cell>
        </row>
        <row r="1410">
          <cell r="C1410">
            <v>0</v>
          </cell>
          <cell r="E1410" t="str">
            <v>40702810409000000514</v>
          </cell>
          <cell r="G1410" t="str">
            <v>02020700</v>
          </cell>
        </row>
        <row r="1411">
          <cell r="C1411">
            <v>0</v>
          </cell>
          <cell r="E1411" t="str">
            <v>40702810409000000514</v>
          </cell>
          <cell r="G1411" t="str">
            <v>01010100</v>
          </cell>
        </row>
        <row r="1412">
          <cell r="C1412">
            <v>0</v>
          </cell>
          <cell r="E1412" t="str">
            <v>40702810409000000514</v>
          </cell>
          <cell r="G1412" t="str">
            <v>01010100</v>
          </cell>
        </row>
        <row r="1413">
          <cell r="C1413">
            <v>0</v>
          </cell>
          <cell r="E1413" t="str">
            <v>40702810409000000514</v>
          </cell>
          <cell r="G1413" t="str">
            <v>01010100</v>
          </cell>
        </row>
        <row r="1414">
          <cell r="C1414">
            <v>0</v>
          </cell>
          <cell r="E1414" t="str">
            <v>40702810460270100736</v>
          </cell>
          <cell r="G1414" t="str">
            <v>01010100</v>
          </cell>
        </row>
        <row r="1415">
          <cell r="C1415">
            <v>0</v>
          </cell>
          <cell r="E1415" t="str">
            <v>40702810460270100736</v>
          </cell>
          <cell r="G1415" t="str">
            <v>01010100</v>
          </cell>
        </row>
        <row r="1416">
          <cell r="C1416">
            <v>0</v>
          </cell>
          <cell r="E1416" t="str">
            <v>40702810460270100736</v>
          </cell>
          <cell r="G1416" t="str">
            <v>01010100</v>
          </cell>
        </row>
        <row r="1417">
          <cell r="C1417">
            <v>0</v>
          </cell>
          <cell r="E1417" t="str">
            <v>40702810460270100736</v>
          </cell>
          <cell r="G1417" t="str">
            <v>01010100</v>
          </cell>
        </row>
        <row r="1418">
          <cell r="C1418">
            <v>0</v>
          </cell>
          <cell r="E1418" t="str">
            <v>50</v>
          </cell>
          <cell r="G1418" t="str">
            <v>01010100</v>
          </cell>
        </row>
        <row r="1419">
          <cell r="C1419">
            <v>0</v>
          </cell>
          <cell r="E1419" t="str">
            <v>50</v>
          </cell>
          <cell r="G1419" t="str">
            <v>01010100</v>
          </cell>
        </row>
        <row r="1420">
          <cell r="C1420">
            <v>0</v>
          </cell>
          <cell r="E1420" t="str">
            <v>50</v>
          </cell>
          <cell r="G1420" t="str">
            <v>01010100</v>
          </cell>
        </row>
        <row r="1421">
          <cell r="C1421">
            <v>0</v>
          </cell>
          <cell r="E1421" t="str">
            <v>40702810409000000514</v>
          </cell>
          <cell r="G1421" t="str">
            <v>02020500</v>
          </cell>
        </row>
        <row r="1422">
          <cell r="C1422">
            <v>0</v>
          </cell>
          <cell r="E1422" t="str">
            <v>40702810409000000514</v>
          </cell>
          <cell r="G1422" t="str">
            <v>02020400</v>
          </cell>
        </row>
        <row r="1423">
          <cell r="C1423">
            <v>0</v>
          </cell>
          <cell r="E1423" t="str">
            <v>40702810409000000514</v>
          </cell>
          <cell r="G1423" t="str">
            <v>02020400</v>
          </cell>
        </row>
        <row r="1424">
          <cell r="C1424">
            <v>0</v>
          </cell>
          <cell r="E1424" t="str">
            <v>40702810409000000514</v>
          </cell>
          <cell r="G1424" t="str">
            <v>02020600</v>
          </cell>
        </row>
        <row r="1425">
          <cell r="C1425">
            <v>0</v>
          </cell>
          <cell r="E1425" t="str">
            <v>40702810409000000514</v>
          </cell>
          <cell r="G1425" t="str">
            <v>02020600</v>
          </cell>
        </row>
        <row r="1426">
          <cell r="C1426">
            <v>0</v>
          </cell>
          <cell r="E1426" t="str">
            <v>40702810409000000514</v>
          </cell>
          <cell r="G1426" t="str">
            <v>01010100</v>
          </cell>
        </row>
        <row r="1427">
          <cell r="C1427">
            <v>0</v>
          </cell>
          <cell r="E1427" t="str">
            <v>40702810409000000514</v>
          </cell>
          <cell r="G1427" t="str">
            <v>01010100</v>
          </cell>
        </row>
        <row r="1428">
          <cell r="C1428">
            <v>0</v>
          </cell>
          <cell r="E1428" t="str">
            <v>40702810409000000514</v>
          </cell>
          <cell r="G1428" t="str">
            <v>01010100</v>
          </cell>
        </row>
        <row r="1429">
          <cell r="C1429">
            <v>0</v>
          </cell>
          <cell r="E1429" t="str">
            <v>40702810409000000514</v>
          </cell>
          <cell r="G1429" t="str">
            <v>01010100</v>
          </cell>
        </row>
        <row r="1430">
          <cell r="C1430">
            <v>0</v>
          </cell>
          <cell r="E1430" t="str">
            <v>40702810460270100736</v>
          </cell>
          <cell r="G1430" t="str">
            <v>01010100</v>
          </cell>
        </row>
        <row r="1431">
          <cell r="C1431">
            <v>0</v>
          </cell>
          <cell r="E1431" t="str">
            <v>40702810460270100736</v>
          </cell>
          <cell r="G1431" t="str">
            <v>01010100</v>
          </cell>
        </row>
        <row r="1432">
          <cell r="C1432">
            <v>0</v>
          </cell>
          <cell r="E1432" t="str">
            <v>40702810460270100736</v>
          </cell>
          <cell r="G1432" t="str">
            <v>01010100</v>
          </cell>
        </row>
        <row r="1433">
          <cell r="C1433">
            <v>0</v>
          </cell>
          <cell r="E1433" t="str">
            <v>50</v>
          </cell>
          <cell r="G1433" t="str">
            <v>02020400</v>
          </cell>
        </row>
        <row r="1434">
          <cell r="C1434">
            <v>0</v>
          </cell>
          <cell r="E1434" t="str">
            <v>50</v>
          </cell>
          <cell r="G1434" t="str">
            <v>01010100</v>
          </cell>
        </row>
        <row r="1435">
          <cell r="C1435">
            <v>0</v>
          </cell>
          <cell r="E1435" t="str">
            <v>50</v>
          </cell>
          <cell r="G1435" t="str">
            <v>01010100</v>
          </cell>
        </row>
        <row r="1436">
          <cell r="C1436">
            <v>0</v>
          </cell>
          <cell r="E1436" t="str">
            <v>50</v>
          </cell>
          <cell r="G1436" t="str">
            <v>01010100</v>
          </cell>
        </row>
        <row r="1437">
          <cell r="C1437">
            <v>0</v>
          </cell>
          <cell r="E1437" t="str">
            <v>40702810460270100736</v>
          </cell>
          <cell r="G1437" t="str">
            <v>01010100</v>
          </cell>
        </row>
        <row r="1438">
          <cell r="C1438">
            <v>0</v>
          </cell>
          <cell r="E1438" t="str">
            <v>40702810460270100736</v>
          </cell>
          <cell r="G1438" t="str">
            <v>01010100</v>
          </cell>
        </row>
        <row r="1439">
          <cell r="C1439">
            <v>0</v>
          </cell>
          <cell r="E1439" t="str">
            <v>40702810460270100736</v>
          </cell>
          <cell r="G1439" t="str">
            <v>01010100</v>
          </cell>
        </row>
        <row r="1440">
          <cell r="C1440">
            <v>0</v>
          </cell>
          <cell r="E1440" t="str">
            <v>40702810460270100736</v>
          </cell>
          <cell r="G1440" t="str">
            <v>01010100</v>
          </cell>
        </row>
        <row r="1441">
          <cell r="C1441">
            <v>0</v>
          </cell>
          <cell r="E1441" t="str">
            <v>40702810409000000514</v>
          </cell>
          <cell r="G1441" t="str">
            <v>01010100</v>
          </cell>
        </row>
        <row r="1442">
          <cell r="C1442">
            <v>0</v>
          </cell>
          <cell r="E1442" t="str">
            <v>40702810409000000514</v>
          </cell>
          <cell r="G1442" t="str">
            <v>01010100</v>
          </cell>
        </row>
        <row r="1443">
          <cell r="C1443">
            <v>0</v>
          </cell>
          <cell r="E1443" t="str">
            <v>40702810409000000514</v>
          </cell>
          <cell r="G1443" t="str">
            <v>01010100</v>
          </cell>
        </row>
        <row r="1444">
          <cell r="C1444">
            <v>0</v>
          </cell>
          <cell r="E1444" t="str">
            <v>40702810409000000514</v>
          </cell>
          <cell r="G1444" t="str">
            <v>02010000</v>
          </cell>
        </row>
        <row r="1445">
          <cell r="C1445">
            <v>0</v>
          </cell>
          <cell r="E1445" t="str">
            <v>50</v>
          </cell>
          <cell r="G1445" t="str">
            <v>01010100</v>
          </cell>
        </row>
        <row r="1446">
          <cell r="C1446">
            <v>0</v>
          </cell>
          <cell r="E1446" t="str">
            <v>50</v>
          </cell>
          <cell r="G1446" t="str">
            <v>01010100</v>
          </cell>
        </row>
        <row r="1447">
          <cell r="C1447">
            <v>0</v>
          </cell>
          <cell r="E1447" t="str">
            <v>50</v>
          </cell>
          <cell r="G1447" t="str">
            <v>01010100</v>
          </cell>
        </row>
        <row r="1448">
          <cell r="C1448">
            <v>0</v>
          </cell>
          <cell r="E1448" t="str">
            <v>50</v>
          </cell>
          <cell r="G1448" t="str">
            <v>02020600</v>
          </cell>
        </row>
        <row r="1449">
          <cell r="C1449">
            <v>0</v>
          </cell>
          <cell r="E1449" t="str">
            <v>вексель</v>
          </cell>
          <cell r="G1449" t="str">
            <v>01010100</v>
          </cell>
        </row>
        <row r="1450">
          <cell r="C1450">
            <v>0</v>
          </cell>
          <cell r="E1450" t="str">
            <v>50</v>
          </cell>
          <cell r="G1450" t="str">
            <v>01010100</v>
          </cell>
        </row>
        <row r="1451">
          <cell r="C1451">
            <v>0</v>
          </cell>
          <cell r="E1451" t="str">
            <v>50</v>
          </cell>
          <cell r="G1451" t="str">
            <v>01010100</v>
          </cell>
        </row>
        <row r="1452">
          <cell r="C1452">
            <v>0</v>
          </cell>
          <cell r="E1452" t="str">
            <v>50</v>
          </cell>
          <cell r="G1452" t="str">
            <v>01010100</v>
          </cell>
        </row>
        <row r="1453">
          <cell r="C1453">
            <v>0</v>
          </cell>
          <cell r="E1453" t="str">
            <v>50</v>
          </cell>
          <cell r="G1453" t="str">
            <v>02020400</v>
          </cell>
        </row>
        <row r="1454">
          <cell r="C1454">
            <v>0</v>
          </cell>
          <cell r="E1454" t="str">
            <v>50</v>
          </cell>
          <cell r="G1454" t="str">
            <v>02020600</v>
          </cell>
        </row>
        <row r="1455">
          <cell r="C1455">
            <v>0</v>
          </cell>
          <cell r="E1455" t="str">
            <v>50</v>
          </cell>
          <cell r="G1455">
            <v>0</v>
          </cell>
        </row>
        <row r="1456">
          <cell r="C1456">
            <v>0</v>
          </cell>
          <cell r="E1456" t="str">
            <v>40702810460270100736</v>
          </cell>
          <cell r="G1456" t="str">
            <v>01010100</v>
          </cell>
        </row>
        <row r="1457">
          <cell r="C1457">
            <v>0</v>
          </cell>
          <cell r="E1457" t="str">
            <v>40702810460270100736</v>
          </cell>
          <cell r="G1457" t="str">
            <v>01010100</v>
          </cell>
        </row>
        <row r="1458">
          <cell r="C1458">
            <v>0</v>
          </cell>
          <cell r="E1458" t="str">
            <v>40702810460270100736</v>
          </cell>
          <cell r="G1458" t="str">
            <v>01010100</v>
          </cell>
        </row>
        <row r="1459">
          <cell r="C1459">
            <v>0</v>
          </cell>
          <cell r="E1459" t="str">
            <v>40702810409000000514</v>
          </cell>
          <cell r="G1459" t="str">
            <v>02020400</v>
          </cell>
        </row>
        <row r="1460">
          <cell r="C1460">
            <v>0</v>
          </cell>
          <cell r="E1460" t="str">
            <v>40702810409000000514</v>
          </cell>
          <cell r="G1460" t="str">
            <v>01010201</v>
          </cell>
        </row>
        <row r="1461">
          <cell r="C1461">
            <v>0</v>
          </cell>
          <cell r="E1461" t="str">
            <v>40702810409000000514</v>
          </cell>
          <cell r="G1461" t="str">
            <v>02020500</v>
          </cell>
        </row>
        <row r="1462">
          <cell r="C1462">
            <v>0</v>
          </cell>
          <cell r="E1462" t="str">
            <v>40702810409000000514</v>
          </cell>
          <cell r="G1462" t="str">
            <v>02010000</v>
          </cell>
        </row>
        <row r="1463">
          <cell r="C1463">
            <v>0</v>
          </cell>
          <cell r="E1463" t="str">
            <v>40702810409000000514</v>
          </cell>
          <cell r="G1463" t="str">
            <v>01010100</v>
          </cell>
        </row>
        <row r="1464">
          <cell r="C1464">
            <v>0</v>
          </cell>
          <cell r="E1464" t="str">
            <v>40702810409000000514</v>
          </cell>
          <cell r="G1464" t="str">
            <v>01010100</v>
          </cell>
        </row>
        <row r="1465">
          <cell r="C1465">
            <v>0</v>
          </cell>
          <cell r="E1465" t="str">
            <v>40702810409000000514</v>
          </cell>
          <cell r="G1465" t="str">
            <v>01010100</v>
          </cell>
        </row>
        <row r="1466">
          <cell r="C1466">
            <v>0</v>
          </cell>
          <cell r="E1466" t="str">
            <v>40702810409000000514</v>
          </cell>
          <cell r="G1466" t="str">
            <v>01010100</v>
          </cell>
        </row>
        <row r="1467">
          <cell r="C1467">
            <v>0</v>
          </cell>
          <cell r="E1467" t="str">
            <v>50</v>
          </cell>
          <cell r="G1467" t="str">
            <v>02020200</v>
          </cell>
        </row>
        <row r="1468">
          <cell r="C1468">
            <v>0</v>
          </cell>
          <cell r="E1468" t="str">
            <v>50</v>
          </cell>
          <cell r="G1468" t="str">
            <v>02020400</v>
          </cell>
        </row>
        <row r="1469">
          <cell r="C1469">
            <v>0</v>
          </cell>
          <cell r="E1469" t="str">
            <v>50</v>
          </cell>
          <cell r="G1469" t="str">
            <v>01010100</v>
          </cell>
        </row>
        <row r="1470">
          <cell r="C1470">
            <v>0</v>
          </cell>
          <cell r="E1470" t="str">
            <v>50</v>
          </cell>
          <cell r="G1470" t="str">
            <v>01010100</v>
          </cell>
        </row>
        <row r="1471">
          <cell r="C1471">
            <v>0</v>
          </cell>
          <cell r="E1471" t="str">
            <v>50</v>
          </cell>
          <cell r="G1471" t="str">
            <v>01010100</v>
          </cell>
        </row>
        <row r="1472">
          <cell r="C1472">
            <v>0</v>
          </cell>
          <cell r="E1472" t="str">
            <v>40702810409000000514</v>
          </cell>
          <cell r="G1472" t="str">
            <v>02020400</v>
          </cell>
        </row>
        <row r="1473">
          <cell r="C1473">
            <v>0</v>
          </cell>
          <cell r="E1473" t="str">
            <v>40702810409000000514</v>
          </cell>
          <cell r="G1473" t="str">
            <v>02020400</v>
          </cell>
        </row>
        <row r="1474">
          <cell r="C1474">
            <v>0</v>
          </cell>
          <cell r="E1474" t="str">
            <v>40702810409000000514</v>
          </cell>
          <cell r="G1474" t="str">
            <v>02020400</v>
          </cell>
        </row>
        <row r="1475">
          <cell r="C1475">
            <v>0</v>
          </cell>
          <cell r="E1475" t="str">
            <v>40702810409000000514</v>
          </cell>
          <cell r="G1475" t="str">
            <v>02010000</v>
          </cell>
        </row>
        <row r="1476">
          <cell r="C1476">
            <v>0</v>
          </cell>
          <cell r="E1476" t="str">
            <v>40702810409000000514</v>
          </cell>
          <cell r="G1476" t="str">
            <v>01010100</v>
          </cell>
        </row>
        <row r="1477">
          <cell r="C1477">
            <v>0</v>
          </cell>
          <cell r="E1477" t="str">
            <v>40702810409000000514</v>
          </cell>
          <cell r="G1477" t="str">
            <v>01010100</v>
          </cell>
        </row>
        <row r="1478">
          <cell r="C1478">
            <v>0</v>
          </cell>
          <cell r="E1478" t="str">
            <v>40702810409000000514</v>
          </cell>
          <cell r="G1478" t="str">
            <v>01010100</v>
          </cell>
        </row>
        <row r="1479">
          <cell r="C1479">
            <v>0</v>
          </cell>
          <cell r="E1479" t="str">
            <v>40702810409000000514</v>
          </cell>
          <cell r="G1479" t="str">
            <v>01010100</v>
          </cell>
        </row>
        <row r="1480">
          <cell r="C1480">
            <v>0</v>
          </cell>
          <cell r="E1480" t="str">
            <v>40702810460270100736</v>
          </cell>
          <cell r="G1480" t="str">
            <v>01010100</v>
          </cell>
        </row>
        <row r="1481">
          <cell r="C1481">
            <v>0</v>
          </cell>
          <cell r="E1481" t="str">
            <v>40702810460270100736</v>
          </cell>
          <cell r="G1481" t="str">
            <v>01010100</v>
          </cell>
        </row>
        <row r="1482">
          <cell r="C1482">
            <v>0</v>
          </cell>
          <cell r="E1482" t="str">
            <v>40702810460270100736</v>
          </cell>
          <cell r="G1482" t="str">
            <v>01010100</v>
          </cell>
        </row>
        <row r="1483">
          <cell r="C1483">
            <v>0</v>
          </cell>
          <cell r="E1483" t="str">
            <v>50</v>
          </cell>
          <cell r="G1483" t="str">
            <v>01010100</v>
          </cell>
        </row>
        <row r="1484">
          <cell r="C1484">
            <v>0</v>
          </cell>
          <cell r="E1484" t="str">
            <v>50</v>
          </cell>
          <cell r="G1484" t="str">
            <v>01010100</v>
          </cell>
        </row>
        <row r="1485">
          <cell r="C1485">
            <v>0</v>
          </cell>
          <cell r="E1485" t="str">
            <v>50</v>
          </cell>
          <cell r="G1485" t="str">
            <v>01010100</v>
          </cell>
        </row>
        <row r="1486">
          <cell r="C1486">
            <v>0</v>
          </cell>
          <cell r="E1486" t="str">
            <v>50</v>
          </cell>
          <cell r="G1486" t="str">
            <v>02020700</v>
          </cell>
        </row>
        <row r="1487">
          <cell r="C1487">
            <v>0</v>
          </cell>
          <cell r="E1487" t="str">
            <v>50</v>
          </cell>
          <cell r="G1487" t="str">
            <v>02020100</v>
          </cell>
        </row>
        <row r="1488">
          <cell r="C1488">
            <v>0</v>
          </cell>
          <cell r="E1488" t="str">
            <v>40702810460270100736</v>
          </cell>
          <cell r="G1488" t="str">
            <v>01010100</v>
          </cell>
        </row>
        <row r="1489">
          <cell r="C1489">
            <v>0</v>
          </cell>
          <cell r="E1489" t="str">
            <v>40702810460270100736</v>
          </cell>
          <cell r="G1489" t="str">
            <v>01010100</v>
          </cell>
        </row>
        <row r="1490">
          <cell r="C1490">
            <v>0</v>
          </cell>
          <cell r="E1490" t="str">
            <v>40702810460270100736</v>
          </cell>
          <cell r="G1490" t="str">
            <v>01010100</v>
          </cell>
        </row>
        <row r="1491">
          <cell r="C1491">
            <v>0</v>
          </cell>
          <cell r="E1491" t="str">
            <v>40702810409000000514</v>
          </cell>
          <cell r="G1491" t="str">
            <v>01010100</v>
          </cell>
        </row>
        <row r="1492">
          <cell r="C1492">
            <v>0</v>
          </cell>
          <cell r="E1492" t="str">
            <v>40702810409000000514</v>
          </cell>
          <cell r="G1492" t="str">
            <v>01010100</v>
          </cell>
        </row>
        <row r="1493">
          <cell r="C1493">
            <v>0</v>
          </cell>
          <cell r="E1493" t="str">
            <v>40702810409000000514</v>
          </cell>
          <cell r="G1493" t="str">
            <v>02020500</v>
          </cell>
        </row>
        <row r="1494">
          <cell r="C1494">
            <v>0</v>
          </cell>
          <cell r="E1494" t="str">
            <v>40702810409000000514</v>
          </cell>
          <cell r="G1494" t="str">
            <v>02020400</v>
          </cell>
        </row>
        <row r="1495">
          <cell r="C1495">
            <v>0</v>
          </cell>
          <cell r="E1495" t="str">
            <v>40702810409000000514</v>
          </cell>
          <cell r="G1495" t="str">
            <v>02020200</v>
          </cell>
        </row>
        <row r="1496">
          <cell r="C1496">
            <v>0</v>
          </cell>
          <cell r="E1496" t="str">
            <v>40702810409000000514</v>
          </cell>
          <cell r="G1496" t="str">
            <v>02010000</v>
          </cell>
        </row>
        <row r="1497">
          <cell r="C1497">
            <v>0</v>
          </cell>
          <cell r="E1497" t="str">
            <v>50</v>
          </cell>
          <cell r="G1497" t="str">
            <v>01010100</v>
          </cell>
        </row>
        <row r="1498">
          <cell r="C1498">
            <v>0</v>
          </cell>
          <cell r="E1498" t="str">
            <v>50</v>
          </cell>
          <cell r="G1498" t="str">
            <v>01010100</v>
          </cell>
        </row>
        <row r="1499">
          <cell r="C1499">
            <v>0</v>
          </cell>
          <cell r="E1499" t="str">
            <v>50</v>
          </cell>
          <cell r="G1499" t="str">
            <v>01010100</v>
          </cell>
        </row>
        <row r="1500">
          <cell r="C1500">
            <v>0</v>
          </cell>
          <cell r="E1500" t="str">
            <v>50</v>
          </cell>
          <cell r="G1500" t="str">
            <v>02020500</v>
          </cell>
        </row>
        <row r="1501">
          <cell r="C1501">
            <v>0</v>
          </cell>
          <cell r="E1501" t="str">
            <v>50</v>
          </cell>
          <cell r="G1501" t="str">
            <v>02020400</v>
          </cell>
        </row>
        <row r="1502">
          <cell r="C1502">
            <v>0</v>
          </cell>
          <cell r="E1502" t="str">
            <v>40702810600000002498</v>
          </cell>
          <cell r="G1502" t="str">
            <v>01010100</v>
          </cell>
        </row>
        <row r="1503">
          <cell r="C1503">
            <v>0</v>
          </cell>
          <cell r="E1503" t="str">
            <v>40702810460270100736</v>
          </cell>
          <cell r="G1503" t="str">
            <v>04050000</v>
          </cell>
        </row>
        <row r="1504">
          <cell r="C1504">
            <v>0</v>
          </cell>
          <cell r="E1504" t="str">
            <v>40702810460270100736</v>
          </cell>
          <cell r="G1504" t="str">
            <v>01010100</v>
          </cell>
        </row>
        <row r="1505">
          <cell r="C1505">
            <v>0</v>
          </cell>
          <cell r="E1505" t="str">
            <v>40702810460270100736</v>
          </cell>
          <cell r="G1505" t="str">
            <v>01010100</v>
          </cell>
        </row>
        <row r="1506">
          <cell r="C1506">
            <v>0</v>
          </cell>
          <cell r="E1506" t="str">
            <v>40702810460270100736</v>
          </cell>
          <cell r="G1506" t="str">
            <v>01010100</v>
          </cell>
        </row>
        <row r="1507">
          <cell r="C1507">
            <v>0</v>
          </cell>
          <cell r="E1507" t="str">
            <v>40702810409000000514</v>
          </cell>
          <cell r="G1507" t="str">
            <v>01010100</v>
          </cell>
        </row>
        <row r="1508">
          <cell r="C1508">
            <v>0</v>
          </cell>
          <cell r="E1508" t="str">
            <v>40702810409000000514</v>
          </cell>
          <cell r="G1508" t="str">
            <v>01010100</v>
          </cell>
        </row>
        <row r="1509">
          <cell r="C1509">
            <v>0</v>
          </cell>
          <cell r="E1509" t="str">
            <v>40702810409000000514</v>
          </cell>
          <cell r="G1509" t="str">
            <v>01010100</v>
          </cell>
        </row>
        <row r="1510">
          <cell r="C1510">
            <v>0</v>
          </cell>
          <cell r="E1510" t="str">
            <v>40702810409000000514</v>
          </cell>
          <cell r="G1510" t="str">
            <v>01010100</v>
          </cell>
        </row>
        <row r="1511">
          <cell r="C1511">
            <v>0</v>
          </cell>
          <cell r="E1511" t="str">
            <v>40702810409000000514</v>
          </cell>
          <cell r="G1511" t="str">
            <v>02020200</v>
          </cell>
        </row>
        <row r="1512">
          <cell r="C1512">
            <v>0</v>
          </cell>
          <cell r="E1512" t="str">
            <v>40702810409000000514</v>
          </cell>
          <cell r="G1512" t="str">
            <v>02020400</v>
          </cell>
        </row>
        <row r="1513">
          <cell r="C1513">
            <v>0</v>
          </cell>
          <cell r="E1513" t="str">
            <v>50</v>
          </cell>
          <cell r="G1513" t="str">
            <v>01010100</v>
          </cell>
        </row>
        <row r="1514">
          <cell r="C1514">
            <v>0</v>
          </cell>
          <cell r="E1514" t="str">
            <v>50</v>
          </cell>
          <cell r="G1514" t="str">
            <v>01010100</v>
          </cell>
        </row>
        <row r="1515">
          <cell r="C1515">
            <v>0</v>
          </cell>
          <cell r="E1515" t="str">
            <v>50</v>
          </cell>
          <cell r="G1515" t="str">
            <v>01010100</v>
          </cell>
        </row>
        <row r="1516">
          <cell r="C1516">
            <v>0</v>
          </cell>
          <cell r="E1516" t="str">
            <v>50</v>
          </cell>
          <cell r="G1516" t="str">
            <v>02020100</v>
          </cell>
        </row>
        <row r="1517">
          <cell r="C1517">
            <v>0</v>
          </cell>
          <cell r="E1517" t="str">
            <v>40702810460270100736</v>
          </cell>
          <cell r="G1517" t="str">
            <v>01010100</v>
          </cell>
        </row>
        <row r="1518">
          <cell r="C1518">
            <v>0</v>
          </cell>
          <cell r="E1518" t="str">
            <v>40702810460270100736</v>
          </cell>
          <cell r="G1518" t="str">
            <v>01010100</v>
          </cell>
        </row>
        <row r="1519">
          <cell r="C1519">
            <v>0</v>
          </cell>
          <cell r="E1519" t="str">
            <v>40702810460270100736</v>
          </cell>
          <cell r="G1519" t="str">
            <v>01010100</v>
          </cell>
        </row>
        <row r="1520">
          <cell r="C1520">
            <v>0</v>
          </cell>
          <cell r="E1520" t="str">
            <v>40702810460270100736</v>
          </cell>
          <cell r="G1520" t="str">
            <v>02020200</v>
          </cell>
        </row>
        <row r="1521">
          <cell r="C1521">
            <v>0</v>
          </cell>
          <cell r="E1521" t="str">
            <v>40702810409000000514</v>
          </cell>
          <cell r="G1521" t="str">
            <v>01010202</v>
          </cell>
        </row>
        <row r="1522">
          <cell r="C1522">
            <v>0</v>
          </cell>
          <cell r="E1522" t="str">
            <v>40702810409000000514</v>
          </cell>
          <cell r="G1522" t="str">
            <v>01010201</v>
          </cell>
        </row>
        <row r="1523">
          <cell r="C1523">
            <v>0</v>
          </cell>
          <cell r="E1523" t="str">
            <v>40702810409000000514</v>
          </cell>
          <cell r="G1523" t="str">
            <v>01010100</v>
          </cell>
        </row>
        <row r="1524">
          <cell r="C1524">
            <v>0</v>
          </cell>
          <cell r="E1524" t="str">
            <v>40702810409000000514</v>
          </cell>
          <cell r="G1524" t="str">
            <v>01010100</v>
          </cell>
        </row>
        <row r="1525">
          <cell r="C1525">
            <v>0</v>
          </cell>
          <cell r="E1525" t="str">
            <v>40702810409000000514</v>
          </cell>
          <cell r="G1525" t="str">
            <v>01010100</v>
          </cell>
        </row>
        <row r="1526">
          <cell r="C1526">
            <v>0</v>
          </cell>
          <cell r="E1526" t="str">
            <v>40702810409000000514</v>
          </cell>
          <cell r="G1526" t="str">
            <v>01010100</v>
          </cell>
        </row>
        <row r="1527">
          <cell r="C1527">
            <v>0</v>
          </cell>
          <cell r="E1527" t="str">
            <v>40702810409000000514</v>
          </cell>
          <cell r="G1527" t="str">
            <v>02020400</v>
          </cell>
        </row>
        <row r="1528">
          <cell r="C1528">
            <v>0</v>
          </cell>
          <cell r="E1528" t="str">
            <v>40702810409000000514</v>
          </cell>
          <cell r="G1528" t="str">
            <v>02020200</v>
          </cell>
        </row>
        <row r="1529">
          <cell r="C1529">
            <v>0</v>
          </cell>
          <cell r="E1529" t="str">
            <v>вексель</v>
          </cell>
          <cell r="G1529" t="str">
            <v>01010100</v>
          </cell>
        </row>
        <row r="1530">
          <cell r="C1530">
            <v>0</v>
          </cell>
          <cell r="E1530" t="str">
            <v>50</v>
          </cell>
          <cell r="G1530" t="str">
            <v>01010100</v>
          </cell>
        </row>
        <row r="1531">
          <cell r="C1531">
            <v>0</v>
          </cell>
          <cell r="E1531" t="str">
            <v>50</v>
          </cell>
          <cell r="G1531" t="str">
            <v>01010100</v>
          </cell>
        </row>
        <row r="1532">
          <cell r="C1532">
            <v>0</v>
          </cell>
          <cell r="E1532" t="str">
            <v>50</v>
          </cell>
          <cell r="G1532" t="str">
            <v>01010100</v>
          </cell>
        </row>
        <row r="1533">
          <cell r="C1533">
            <v>0</v>
          </cell>
          <cell r="E1533" t="str">
            <v>50</v>
          </cell>
          <cell r="G1533" t="str">
            <v>02020400</v>
          </cell>
        </row>
        <row r="1534">
          <cell r="C1534">
            <v>0</v>
          </cell>
          <cell r="E1534" t="str">
            <v>50</v>
          </cell>
          <cell r="G1534" t="str">
            <v>02020100</v>
          </cell>
        </row>
        <row r="1535">
          <cell r="C1535">
            <v>0</v>
          </cell>
          <cell r="E1535" t="str">
            <v>40702810460270100736</v>
          </cell>
          <cell r="G1535" t="str">
            <v>01010100</v>
          </cell>
        </row>
        <row r="1536">
          <cell r="C1536">
            <v>0</v>
          </cell>
          <cell r="E1536" t="str">
            <v>40702810460270100736</v>
          </cell>
          <cell r="G1536" t="str">
            <v>01010100</v>
          </cell>
        </row>
        <row r="1537">
          <cell r="C1537">
            <v>0</v>
          </cell>
          <cell r="E1537" t="str">
            <v>40702810460270100736</v>
          </cell>
          <cell r="G1537" t="str">
            <v>01010100</v>
          </cell>
        </row>
        <row r="1538">
          <cell r="C1538">
            <v>0</v>
          </cell>
          <cell r="E1538" t="str">
            <v>40702810460270100736</v>
          </cell>
          <cell r="G1538" t="str">
            <v>02020200</v>
          </cell>
        </row>
        <row r="1539">
          <cell r="C1539">
            <v>0</v>
          </cell>
          <cell r="E1539" t="str">
            <v>40702810460270100736</v>
          </cell>
          <cell r="G1539" t="str">
            <v>02020200</v>
          </cell>
        </row>
        <row r="1540">
          <cell r="C1540">
            <v>0</v>
          </cell>
          <cell r="E1540" t="str">
            <v>40702810460270100736</v>
          </cell>
          <cell r="G1540" t="str">
            <v>02020200</v>
          </cell>
        </row>
        <row r="1541">
          <cell r="C1541">
            <v>0</v>
          </cell>
          <cell r="E1541" t="str">
            <v>40702810409000000514</v>
          </cell>
          <cell r="G1541" t="str">
            <v>01010100</v>
          </cell>
        </row>
        <row r="1542">
          <cell r="C1542">
            <v>0</v>
          </cell>
          <cell r="E1542" t="str">
            <v>40702810409000000514</v>
          </cell>
          <cell r="G1542" t="str">
            <v>01010100</v>
          </cell>
        </row>
        <row r="1543">
          <cell r="C1543">
            <v>0</v>
          </cell>
          <cell r="E1543" t="str">
            <v>40702810409000000514</v>
          </cell>
          <cell r="G1543" t="str">
            <v>01010100</v>
          </cell>
        </row>
        <row r="1544">
          <cell r="C1544">
            <v>0</v>
          </cell>
          <cell r="E1544" t="str">
            <v>40702810409000000514</v>
          </cell>
          <cell r="G1544" t="str">
            <v>02020400</v>
          </cell>
        </row>
        <row r="1545">
          <cell r="C1545">
            <v>0</v>
          </cell>
          <cell r="E1545" t="str">
            <v>40702810409000000514</v>
          </cell>
          <cell r="G1545" t="str">
            <v>02020500</v>
          </cell>
        </row>
        <row r="1546">
          <cell r="C1546">
            <v>0</v>
          </cell>
          <cell r="E1546" t="str">
            <v>40702810409000000514</v>
          </cell>
          <cell r="G1546" t="str">
            <v>02020200</v>
          </cell>
        </row>
        <row r="1547">
          <cell r="C1547">
            <v>0</v>
          </cell>
          <cell r="E1547" t="str">
            <v>40702810409000000514</v>
          </cell>
          <cell r="G1547" t="str">
            <v>05020000</v>
          </cell>
        </row>
        <row r="1548">
          <cell r="C1548">
            <v>0</v>
          </cell>
          <cell r="E1548" t="str">
            <v>50</v>
          </cell>
          <cell r="G1548" t="str">
            <v>01010100</v>
          </cell>
        </row>
        <row r="1549">
          <cell r="C1549">
            <v>0</v>
          </cell>
          <cell r="E1549" t="str">
            <v>50</v>
          </cell>
          <cell r="G1549" t="str">
            <v>01010100</v>
          </cell>
        </row>
        <row r="1550">
          <cell r="C1550">
            <v>0</v>
          </cell>
          <cell r="E1550" t="str">
            <v>50</v>
          </cell>
          <cell r="G1550" t="str">
            <v>01010100</v>
          </cell>
        </row>
        <row r="1551">
          <cell r="C1551">
            <v>0</v>
          </cell>
          <cell r="E1551" t="str">
            <v>40702810460270100736</v>
          </cell>
          <cell r="G1551" t="str">
            <v>01010100</v>
          </cell>
        </row>
        <row r="1552">
          <cell r="C1552">
            <v>0</v>
          </cell>
          <cell r="E1552" t="str">
            <v>40702810460270100736</v>
          </cell>
          <cell r="G1552" t="str">
            <v>01010100</v>
          </cell>
        </row>
        <row r="1553">
          <cell r="C1553">
            <v>0</v>
          </cell>
          <cell r="E1553" t="str">
            <v>40702810460270100736</v>
          </cell>
          <cell r="G1553" t="str">
            <v>01010100</v>
          </cell>
        </row>
        <row r="1554">
          <cell r="C1554">
            <v>0</v>
          </cell>
          <cell r="E1554" t="str">
            <v>40702810460270100736</v>
          </cell>
          <cell r="G1554" t="str">
            <v>02020200</v>
          </cell>
        </row>
        <row r="1555">
          <cell r="C1555">
            <v>0</v>
          </cell>
          <cell r="E1555" t="str">
            <v>40702810460270100736</v>
          </cell>
          <cell r="G1555" t="str">
            <v>04050000</v>
          </cell>
        </row>
        <row r="1556">
          <cell r="C1556">
            <v>0</v>
          </cell>
          <cell r="E1556" t="str">
            <v>40702810409000000514</v>
          </cell>
          <cell r="G1556" t="str">
            <v>01010100</v>
          </cell>
        </row>
        <row r="1557">
          <cell r="C1557">
            <v>0</v>
          </cell>
          <cell r="E1557" t="str">
            <v>40702810409000000514</v>
          </cell>
          <cell r="G1557" t="str">
            <v>01010100</v>
          </cell>
        </row>
        <row r="1558">
          <cell r="C1558">
            <v>0</v>
          </cell>
          <cell r="E1558" t="str">
            <v>40702810409000000514</v>
          </cell>
          <cell r="G1558" t="str">
            <v>01010100</v>
          </cell>
        </row>
        <row r="1559">
          <cell r="C1559">
            <v>0</v>
          </cell>
          <cell r="E1559" t="str">
            <v>40702810409000000514</v>
          </cell>
          <cell r="G1559" t="str">
            <v>02020400</v>
          </cell>
        </row>
        <row r="1560">
          <cell r="C1560">
            <v>0</v>
          </cell>
          <cell r="E1560" t="str">
            <v>40702810409000000514</v>
          </cell>
          <cell r="G1560" t="str">
            <v>02020200</v>
          </cell>
        </row>
        <row r="1561">
          <cell r="C1561">
            <v>0</v>
          </cell>
          <cell r="E1561" t="str">
            <v>40702810409000000514</v>
          </cell>
          <cell r="G1561" t="str">
            <v>02020400</v>
          </cell>
        </row>
        <row r="1562">
          <cell r="C1562">
            <v>0</v>
          </cell>
          <cell r="E1562" t="str">
            <v>40702810409000000514</v>
          </cell>
          <cell r="G1562" t="str">
            <v>02010000</v>
          </cell>
        </row>
        <row r="1563">
          <cell r="C1563">
            <v>0</v>
          </cell>
          <cell r="E1563" t="str">
            <v>40702810409000000514</v>
          </cell>
          <cell r="G1563" t="str">
            <v>01010201</v>
          </cell>
        </row>
        <row r="1564">
          <cell r="C1564">
            <v>0</v>
          </cell>
          <cell r="E1564" t="str">
            <v>50</v>
          </cell>
          <cell r="G1564" t="str">
            <v>05020000</v>
          </cell>
        </row>
        <row r="1565">
          <cell r="C1565">
            <v>0</v>
          </cell>
          <cell r="E1565" t="str">
            <v>50</v>
          </cell>
          <cell r="G1565" t="str">
            <v>01010100</v>
          </cell>
        </row>
        <row r="1566">
          <cell r="C1566">
            <v>0</v>
          </cell>
          <cell r="E1566" t="str">
            <v>50</v>
          </cell>
          <cell r="G1566" t="str">
            <v>01010100</v>
          </cell>
        </row>
        <row r="1567">
          <cell r="C1567">
            <v>0</v>
          </cell>
          <cell r="E1567" t="str">
            <v>50</v>
          </cell>
          <cell r="G1567" t="str">
            <v>01010100</v>
          </cell>
        </row>
        <row r="1568">
          <cell r="C1568">
            <v>0</v>
          </cell>
          <cell r="E1568" t="str">
            <v>50</v>
          </cell>
          <cell r="G1568" t="str">
            <v>02020400</v>
          </cell>
        </row>
        <row r="1569">
          <cell r="C1569">
            <v>0</v>
          </cell>
          <cell r="E1569" t="str">
            <v>40702810460270100736</v>
          </cell>
          <cell r="G1569" t="str">
            <v>01010100</v>
          </cell>
        </row>
        <row r="1570">
          <cell r="C1570">
            <v>0</v>
          </cell>
          <cell r="E1570" t="str">
            <v>40702810460270100736</v>
          </cell>
          <cell r="G1570" t="str">
            <v>01010100</v>
          </cell>
        </row>
        <row r="1571">
          <cell r="C1571">
            <v>0</v>
          </cell>
          <cell r="E1571" t="str">
            <v>40702810460270100736</v>
          </cell>
          <cell r="G1571" t="str">
            <v>01010100</v>
          </cell>
        </row>
        <row r="1572">
          <cell r="C1572">
            <v>0</v>
          </cell>
          <cell r="E1572" t="str">
            <v>40702810409000000514</v>
          </cell>
          <cell r="G1572" t="str">
            <v>01010201</v>
          </cell>
        </row>
        <row r="1573">
          <cell r="C1573">
            <v>0</v>
          </cell>
          <cell r="E1573" t="str">
            <v>40702810409000000514</v>
          </cell>
          <cell r="G1573" t="str">
            <v>01010201</v>
          </cell>
        </row>
        <row r="1574">
          <cell r="C1574">
            <v>0</v>
          </cell>
          <cell r="E1574" t="str">
            <v>40702810409000000514</v>
          </cell>
          <cell r="G1574" t="str">
            <v>01010201</v>
          </cell>
        </row>
        <row r="1575">
          <cell r="C1575">
            <v>0</v>
          </cell>
          <cell r="E1575" t="str">
            <v>40702810409000000514</v>
          </cell>
          <cell r="G1575" t="str">
            <v>01010100</v>
          </cell>
        </row>
        <row r="1576">
          <cell r="C1576">
            <v>0</v>
          </cell>
          <cell r="E1576" t="str">
            <v>40702810409000000514</v>
          </cell>
          <cell r="G1576" t="str">
            <v>01010100</v>
          </cell>
        </row>
        <row r="1577">
          <cell r="C1577">
            <v>0</v>
          </cell>
          <cell r="E1577" t="str">
            <v>40702810409000000514</v>
          </cell>
          <cell r="G1577" t="str">
            <v>01010100</v>
          </cell>
        </row>
        <row r="1578">
          <cell r="C1578">
            <v>0</v>
          </cell>
          <cell r="E1578" t="str">
            <v>40702810409000000514</v>
          </cell>
          <cell r="G1578" t="str">
            <v>02020400</v>
          </cell>
        </row>
        <row r="1579">
          <cell r="C1579">
            <v>0</v>
          </cell>
          <cell r="E1579" t="str">
            <v>40702810409000000514</v>
          </cell>
          <cell r="G1579" t="str">
            <v>02020400</v>
          </cell>
        </row>
        <row r="1580">
          <cell r="C1580">
            <v>0</v>
          </cell>
          <cell r="E1580" t="str">
            <v>40702810409000000514</v>
          </cell>
          <cell r="G1580" t="str">
            <v>02020200</v>
          </cell>
        </row>
        <row r="1581">
          <cell r="C1581">
            <v>0</v>
          </cell>
          <cell r="E1581" t="str">
            <v>40702810409000000514</v>
          </cell>
          <cell r="G1581" t="str">
            <v>02020200</v>
          </cell>
        </row>
        <row r="1582">
          <cell r="C1582">
            <v>0</v>
          </cell>
          <cell r="E1582" t="str">
            <v>50</v>
          </cell>
          <cell r="G1582" t="str">
            <v>02020700</v>
          </cell>
        </row>
        <row r="1583">
          <cell r="C1583">
            <v>0</v>
          </cell>
          <cell r="E1583" t="str">
            <v>50</v>
          </cell>
          <cell r="G1583" t="str">
            <v>01010100</v>
          </cell>
        </row>
        <row r="1584">
          <cell r="C1584">
            <v>0</v>
          </cell>
          <cell r="E1584" t="str">
            <v>50</v>
          </cell>
          <cell r="G1584" t="str">
            <v>01010100</v>
          </cell>
        </row>
        <row r="1585">
          <cell r="C1585">
            <v>0</v>
          </cell>
          <cell r="E1585" t="str">
            <v>50</v>
          </cell>
          <cell r="G1585" t="str">
            <v>01010100</v>
          </cell>
        </row>
        <row r="1586">
          <cell r="C1586">
            <v>0</v>
          </cell>
          <cell r="E1586" t="str">
            <v>50</v>
          </cell>
          <cell r="G1586" t="str">
            <v>05010000</v>
          </cell>
        </row>
        <row r="1587">
          <cell r="C1587">
            <v>0</v>
          </cell>
          <cell r="E1587" t="str">
            <v>40702810409000000514</v>
          </cell>
          <cell r="G1587" t="str">
            <v>01010201</v>
          </cell>
        </row>
        <row r="1588">
          <cell r="C1588">
            <v>0</v>
          </cell>
          <cell r="E1588" t="str">
            <v>40702810409000000514</v>
          </cell>
          <cell r="G1588" t="str">
            <v>02020200</v>
          </cell>
        </row>
        <row r="1589">
          <cell r="C1589">
            <v>0</v>
          </cell>
          <cell r="E1589" t="str">
            <v>40702810409000000514</v>
          </cell>
          <cell r="G1589" t="str">
            <v>02020200</v>
          </cell>
        </row>
        <row r="1590">
          <cell r="C1590">
            <v>0</v>
          </cell>
          <cell r="E1590" t="str">
            <v>40702810409000000514</v>
          </cell>
          <cell r="G1590" t="str">
            <v>02020400</v>
          </cell>
        </row>
        <row r="1591">
          <cell r="C1591">
            <v>0</v>
          </cell>
          <cell r="E1591" t="str">
            <v>40702810409000000514</v>
          </cell>
          <cell r="G1591" t="str">
            <v>02020400</v>
          </cell>
        </row>
        <row r="1592">
          <cell r="C1592">
            <v>0</v>
          </cell>
          <cell r="E1592" t="str">
            <v>40702810409000000514</v>
          </cell>
          <cell r="G1592" t="str">
            <v>01010100</v>
          </cell>
        </row>
        <row r="1593">
          <cell r="C1593">
            <v>0</v>
          </cell>
          <cell r="E1593" t="str">
            <v>40702810409000000514</v>
          </cell>
          <cell r="G1593" t="str">
            <v>01010100</v>
          </cell>
        </row>
        <row r="1594">
          <cell r="C1594">
            <v>0</v>
          </cell>
          <cell r="E1594" t="str">
            <v>40702810409000000514</v>
          </cell>
          <cell r="G1594" t="str">
            <v>01010100</v>
          </cell>
        </row>
        <row r="1595">
          <cell r="C1595">
            <v>0</v>
          </cell>
          <cell r="E1595" t="str">
            <v>40702810460270100736</v>
          </cell>
          <cell r="G1595" t="str">
            <v>02020200</v>
          </cell>
        </row>
        <row r="1596">
          <cell r="C1596">
            <v>0</v>
          </cell>
          <cell r="E1596" t="str">
            <v>40702810460270100736</v>
          </cell>
          <cell r="G1596" t="str">
            <v>02020200</v>
          </cell>
        </row>
        <row r="1597">
          <cell r="C1597">
            <v>0</v>
          </cell>
          <cell r="E1597" t="str">
            <v>40702810460270100736</v>
          </cell>
          <cell r="G1597" t="str">
            <v>02020200</v>
          </cell>
        </row>
        <row r="1598">
          <cell r="C1598">
            <v>0</v>
          </cell>
          <cell r="E1598" t="str">
            <v>40702810460270100736</v>
          </cell>
          <cell r="G1598" t="str">
            <v>02020200</v>
          </cell>
        </row>
        <row r="1599">
          <cell r="C1599">
            <v>0</v>
          </cell>
          <cell r="E1599" t="str">
            <v>40702810460270100736</v>
          </cell>
          <cell r="G1599" t="str">
            <v>02020200</v>
          </cell>
        </row>
        <row r="1600">
          <cell r="C1600">
            <v>0</v>
          </cell>
          <cell r="E1600" t="str">
            <v>40702810460270100736</v>
          </cell>
          <cell r="G1600" t="str">
            <v>01010100</v>
          </cell>
        </row>
        <row r="1601">
          <cell r="C1601">
            <v>0</v>
          </cell>
          <cell r="E1601" t="str">
            <v>40702810460270100736</v>
          </cell>
          <cell r="G1601" t="str">
            <v>01010100</v>
          </cell>
        </row>
        <row r="1602">
          <cell r="C1602">
            <v>0</v>
          </cell>
          <cell r="E1602" t="str">
            <v>40702810460270100736</v>
          </cell>
          <cell r="G1602" t="str">
            <v>01010100</v>
          </cell>
        </row>
        <row r="1603">
          <cell r="C1603">
            <v>0</v>
          </cell>
          <cell r="E1603" t="str">
            <v>50</v>
          </cell>
          <cell r="G1603" t="str">
            <v>05020000</v>
          </cell>
        </row>
        <row r="1604">
          <cell r="C1604">
            <v>0</v>
          </cell>
          <cell r="E1604" t="str">
            <v>50</v>
          </cell>
          <cell r="G1604" t="str">
            <v>01010100</v>
          </cell>
        </row>
        <row r="1605">
          <cell r="C1605">
            <v>0</v>
          </cell>
          <cell r="E1605" t="str">
            <v>50</v>
          </cell>
          <cell r="G1605" t="str">
            <v>01010100</v>
          </cell>
        </row>
        <row r="1606">
          <cell r="C1606">
            <v>0</v>
          </cell>
          <cell r="E1606" t="str">
            <v>50</v>
          </cell>
          <cell r="G1606" t="str">
            <v>01010100</v>
          </cell>
        </row>
        <row r="1607">
          <cell r="C1607">
            <v>0</v>
          </cell>
          <cell r="E1607" t="str">
            <v>40702810460270100736</v>
          </cell>
          <cell r="G1607" t="str">
            <v>01010100</v>
          </cell>
        </row>
        <row r="1608">
          <cell r="C1608">
            <v>0</v>
          </cell>
          <cell r="E1608" t="str">
            <v>40702810460270100736</v>
          </cell>
          <cell r="G1608" t="str">
            <v>01010100</v>
          </cell>
        </row>
        <row r="1609">
          <cell r="C1609">
            <v>0</v>
          </cell>
          <cell r="E1609" t="str">
            <v>40702810460270100736</v>
          </cell>
          <cell r="G1609" t="str">
            <v>01010100</v>
          </cell>
        </row>
        <row r="1610">
          <cell r="C1610">
            <v>0</v>
          </cell>
          <cell r="E1610" t="str">
            <v>40702810460270100736</v>
          </cell>
          <cell r="G1610" t="str">
            <v>02020200</v>
          </cell>
        </row>
        <row r="1611">
          <cell r="C1611">
            <v>0</v>
          </cell>
          <cell r="E1611" t="str">
            <v>40702810460270100736</v>
          </cell>
          <cell r="G1611" t="str">
            <v>02020200</v>
          </cell>
        </row>
        <row r="1612">
          <cell r="C1612">
            <v>0</v>
          </cell>
          <cell r="E1612" t="str">
            <v>40702810460270100736</v>
          </cell>
          <cell r="G1612" t="str">
            <v>02020200</v>
          </cell>
        </row>
        <row r="1613">
          <cell r="C1613">
            <v>0</v>
          </cell>
          <cell r="E1613" t="str">
            <v>40702810409000000514</v>
          </cell>
          <cell r="G1613" t="str">
            <v>01010100</v>
          </cell>
        </row>
        <row r="1614">
          <cell r="C1614">
            <v>0</v>
          </cell>
          <cell r="E1614" t="str">
            <v>40702810409000000514</v>
          </cell>
          <cell r="G1614" t="str">
            <v>01010100</v>
          </cell>
        </row>
        <row r="1615">
          <cell r="C1615">
            <v>0</v>
          </cell>
          <cell r="E1615" t="str">
            <v>40702810409000000514</v>
          </cell>
          <cell r="G1615" t="str">
            <v>02020200</v>
          </cell>
        </row>
        <row r="1616">
          <cell r="C1616">
            <v>0</v>
          </cell>
          <cell r="E1616" t="str">
            <v>40702810409000000514</v>
          </cell>
          <cell r="G1616" t="str">
            <v>02020200</v>
          </cell>
        </row>
        <row r="1617">
          <cell r="C1617">
            <v>0</v>
          </cell>
          <cell r="E1617" t="str">
            <v>40702810409000000514</v>
          </cell>
          <cell r="G1617" t="str">
            <v>02020200</v>
          </cell>
        </row>
        <row r="1618">
          <cell r="C1618">
            <v>0</v>
          </cell>
          <cell r="E1618" t="str">
            <v>40702810409000000514</v>
          </cell>
          <cell r="G1618" t="str">
            <v>02020400</v>
          </cell>
        </row>
        <row r="1619">
          <cell r="C1619">
            <v>0</v>
          </cell>
          <cell r="E1619" t="str">
            <v>вексель</v>
          </cell>
          <cell r="G1619" t="str">
            <v>01010100</v>
          </cell>
        </row>
        <row r="1620">
          <cell r="C1620">
            <v>0</v>
          </cell>
          <cell r="E1620" t="str">
            <v>вексель</v>
          </cell>
          <cell r="G1620" t="str">
            <v>01010100</v>
          </cell>
        </row>
        <row r="1621">
          <cell r="C1621">
            <v>0</v>
          </cell>
          <cell r="E1621" t="str">
            <v>50</v>
          </cell>
          <cell r="G1621" t="str">
            <v>01010100</v>
          </cell>
        </row>
        <row r="1622">
          <cell r="C1622">
            <v>0</v>
          </cell>
          <cell r="E1622" t="str">
            <v>50</v>
          </cell>
          <cell r="G1622" t="str">
            <v>01010100</v>
          </cell>
        </row>
        <row r="1623">
          <cell r="C1623">
            <v>0</v>
          </cell>
          <cell r="E1623" t="str">
            <v>50</v>
          </cell>
          <cell r="G1623" t="str">
            <v>01010100</v>
          </cell>
        </row>
        <row r="1624">
          <cell r="C1624">
            <v>0</v>
          </cell>
          <cell r="E1624" t="str">
            <v>40702810460270100736</v>
          </cell>
          <cell r="G1624" t="str">
            <v>04050000</v>
          </cell>
        </row>
        <row r="1625">
          <cell r="C1625">
            <v>0</v>
          </cell>
          <cell r="E1625" t="str">
            <v>40702810460270100736</v>
          </cell>
          <cell r="G1625" t="str">
            <v>04050000</v>
          </cell>
        </row>
        <row r="1626">
          <cell r="C1626">
            <v>0</v>
          </cell>
          <cell r="E1626" t="str">
            <v>40702810460270100736</v>
          </cell>
          <cell r="G1626" t="str">
            <v>02020200</v>
          </cell>
        </row>
        <row r="1627">
          <cell r="C1627">
            <v>0</v>
          </cell>
          <cell r="E1627" t="str">
            <v>40702810460270100736</v>
          </cell>
          <cell r="G1627" t="str">
            <v>02020200</v>
          </cell>
        </row>
        <row r="1628">
          <cell r="C1628">
            <v>0</v>
          </cell>
          <cell r="E1628" t="str">
            <v>40702810460270100736</v>
          </cell>
          <cell r="G1628" t="str">
            <v>02020200</v>
          </cell>
        </row>
        <row r="1629">
          <cell r="C1629">
            <v>0</v>
          </cell>
          <cell r="E1629" t="str">
            <v>40702810460270100736</v>
          </cell>
          <cell r="G1629" t="str">
            <v>02020200</v>
          </cell>
        </row>
        <row r="1630">
          <cell r="C1630">
            <v>0</v>
          </cell>
          <cell r="E1630" t="str">
            <v>40702810460270100736</v>
          </cell>
          <cell r="G1630" t="str">
            <v>01010100</v>
          </cell>
        </row>
        <row r="1631">
          <cell r="C1631">
            <v>0</v>
          </cell>
          <cell r="E1631" t="str">
            <v>40702810460270100736</v>
          </cell>
          <cell r="G1631" t="str">
            <v>01010100</v>
          </cell>
        </row>
        <row r="1632">
          <cell r="C1632">
            <v>0</v>
          </cell>
          <cell r="E1632" t="str">
            <v>40702810460270100736</v>
          </cell>
          <cell r="G1632" t="str">
            <v>01010100</v>
          </cell>
        </row>
        <row r="1633">
          <cell r="C1633">
            <v>0</v>
          </cell>
          <cell r="E1633" t="str">
            <v>40702810409000000514</v>
          </cell>
          <cell r="G1633" t="str">
            <v>02020200</v>
          </cell>
        </row>
        <row r="1634">
          <cell r="C1634">
            <v>0</v>
          </cell>
          <cell r="E1634" t="str">
            <v>40702810409000000514</v>
          </cell>
          <cell r="G1634" t="str">
            <v>02010000</v>
          </cell>
        </row>
        <row r="1635">
          <cell r="C1635">
            <v>0</v>
          </cell>
          <cell r="E1635" t="str">
            <v>40702810409000000514</v>
          </cell>
          <cell r="G1635" t="str">
            <v>02020200</v>
          </cell>
        </row>
        <row r="1636">
          <cell r="C1636">
            <v>0</v>
          </cell>
          <cell r="E1636" t="str">
            <v>40702810409000000514</v>
          </cell>
          <cell r="G1636" t="str">
            <v>02020200</v>
          </cell>
        </row>
        <row r="1637">
          <cell r="C1637">
            <v>0</v>
          </cell>
          <cell r="E1637" t="str">
            <v>40702810409000000514</v>
          </cell>
          <cell r="G1637" t="str">
            <v>02020200</v>
          </cell>
        </row>
        <row r="1638">
          <cell r="C1638">
            <v>0</v>
          </cell>
          <cell r="E1638" t="str">
            <v>40702810409000000514</v>
          </cell>
          <cell r="G1638" t="str">
            <v>02020200</v>
          </cell>
        </row>
        <row r="1639">
          <cell r="C1639">
            <v>0</v>
          </cell>
          <cell r="E1639" t="str">
            <v>40702810409000000514</v>
          </cell>
          <cell r="G1639" t="str">
            <v>02020400</v>
          </cell>
        </row>
        <row r="1640">
          <cell r="C1640">
            <v>0</v>
          </cell>
          <cell r="E1640" t="str">
            <v>40702810409000000514</v>
          </cell>
          <cell r="G1640" t="str">
            <v>01010201</v>
          </cell>
        </row>
        <row r="1641">
          <cell r="C1641">
            <v>0</v>
          </cell>
          <cell r="E1641" t="str">
            <v>40702810409000000514</v>
          </cell>
          <cell r="G1641" t="str">
            <v>01010201</v>
          </cell>
        </row>
        <row r="1642">
          <cell r="C1642">
            <v>0</v>
          </cell>
          <cell r="E1642" t="str">
            <v>40702810409000000514</v>
          </cell>
          <cell r="G1642" t="str">
            <v>01010100</v>
          </cell>
        </row>
        <row r="1643">
          <cell r="C1643">
            <v>0</v>
          </cell>
          <cell r="E1643" t="str">
            <v>40702810409000000514</v>
          </cell>
          <cell r="G1643" t="str">
            <v>01010100</v>
          </cell>
        </row>
        <row r="1644">
          <cell r="C1644">
            <v>0</v>
          </cell>
          <cell r="E1644" t="str">
            <v>40702810409000000514</v>
          </cell>
          <cell r="G1644" t="str">
            <v>01010100</v>
          </cell>
        </row>
        <row r="1645">
          <cell r="C1645">
            <v>0</v>
          </cell>
          <cell r="E1645" t="str">
            <v>40702810409000000514</v>
          </cell>
          <cell r="G1645" t="str">
            <v>01010100</v>
          </cell>
        </row>
        <row r="1646">
          <cell r="C1646">
            <v>0</v>
          </cell>
          <cell r="E1646" t="str">
            <v>50</v>
          </cell>
          <cell r="G1646" t="str">
            <v>01010100</v>
          </cell>
        </row>
        <row r="1647">
          <cell r="C1647">
            <v>0</v>
          </cell>
          <cell r="E1647" t="str">
            <v>50</v>
          </cell>
          <cell r="G1647" t="str">
            <v>01010100</v>
          </cell>
        </row>
        <row r="1648">
          <cell r="C1648">
            <v>0</v>
          </cell>
          <cell r="E1648" t="str">
            <v>50</v>
          </cell>
          <cell r="G1648" t="str">
            <v>01010100</v>
          </cell>
        </row>
        <row r="1649">
          <cell r="C1649">
            <v>0</v>
          </cell>
          <cell r="E1649" t="str">
            <v>40702810460270100736</v>
          </cell>
          <cell r="G1649" t="str">
            <v>01010100</v>
          </cell>
        </row>
        <row r="1650">
          <cell r="C1650">
            <v>0</v>
          </cell>
          <cell r="E1650" t="str">
            <v>40702810460270100736</v>
          </cell>
          <cell r="G1650" t="str">
            <v>01010100</v>
          </cell>
        </row>
        <row r="1651">
          <cell r="C1651">
            <v>0</v>
          </cell>
          <cell r="E1651" t="str">
            <v>40702810460270100736</v>
          </cell>
          <cell r="G1651" t="str">
            <v>01010100</v>
          </cell>
        </row>
        <row r="1652">
          <cell r="C1652">
            <v>0</v>
          </cell>
          <cell r="E1652" t="str">
            <v>40702810460270100736</v>
          </cell>
          <cell r="G1652" t="str">
            <v>02020200</v>
          </cell>
        </row>
        <row r="1653">
          <cell r="C1653">
            <v>0</v>
          </cell>
          <cell r="E1653" t="str">
            <v>40702810460270100736</v>
          </cell>
          <cell r="G1653" t="str">
            <v>02020200</v>
          </cell>
        </row>
        <row r="1654">
          <cell r="C1654">
            <v>0</v>
          </cell>
          <cell r="E1654" t="str">
            <v>40702810460270100736</v>
          </cell>
          <cell r="G1654" t="str">
            <v>02020200</v>
          </cell>
        </row>
        <row r="1655">
          <cell r="C1655">
            <v>0</v>
          </cell>
          <cell r="E1655" t="str">
            <v>40702810460270100736</v>
          </cell>
          <cell r="G1655" t="str">
            <v>02020200</v>
          </cell>
        </row>
        <row r="1656">
          <cell r="C1656">
            <v>0</v>
          </cell>
          <cell r="E1656" t="str">
            <v>40702810409000000514</v>
          </cell>
          <cell r="G1656" t="str">
            <v>01010100</v>
          </cell>
        </row>
        <row r="1657">
          <cell r="C1657">
            <v>0</v>
          </cell>
          <cell r="E1657" t="str">
            <v>40702810409000000514</v>
          </cell>
          <cell r="G1657" t="str">
            <v>01010100</v>
          </cell>
        </row>
        <row r="1658">
          <cell r="C1658">
            <v>0</v>
          </cell>
          <cell r="E1658" t="str">
            <v>40702810409000000514</v>
          </cell>
          <cell r="G1658" t="str">
            <v>01010100</v>
          </cell>
        </row>
        <row r="1659">
          <cell r="C1659">
            <v>0</v>
          </cell>
          <cell r="E1659" t="str">
            <v>40702810409000000514</v>
          </cell>
          <cell r="G1659" t="str">
            <v>02020400</v>
          </cell>
        </row>
        <row r="1660">
          <cell r="C1660">
            <v>0</v>
          </cell>
          <cell r="E1660" t="str">
            <v>40702810460270100736</v>
          </cell>
          <cell r="G1660" t="str">
            <v>01010100</v>
          </cell>
        </row>
        <row r="1661">
          <cell r="C1661">
            <v>0</v>
          </cell>
          <cell r="E1661" t="str">
            <v>40702810460270100736</v>
          </cell>
          <cell r="G1661" t="str">
            <v>01010100</v>
          </cell>
        </row>
        <row r="1662">
          <cell r="C1662">
            <v>0</v>
          </cell>
          <cell r="E1662" t="str">
            <v>40702810460270100736</v>
          </cell>
          <cell r="G1662" t="str">
            <v>01010100</v>
          </cell>
        </row>
        <row r="1663">
          <cell r="C1663">
            <v>0</v>
          </cell>
          <cell r="E1663" t="str">
            <v>40702810460270100736</v>
          </cell>
          <cell r="G1663" t="str">
            <v>02021500</v>
          </cell>
        </row>
        <row r="1664">
          <cell r="C1664">
            <v>0</v>
          </cell>
          <cell r="E1664" t="str">
            <v>40702810409000000514</v>
          </cell>
          <cell r="G1664" t="str">
            <v>01010100</v>
          </cell>
        </row>
        <row r="1665">
          <cell r="C1665">
            <v>0</v>
          </cell>
          <cell r="E1665" t="str">
            <v>40702810409000000514</v>
          </cell>
          <cell r="G1665" t="str">
            <v>01010100</v>
          </cell>
        </row>
        <row r="1666">
          <cell r="C1666">
            <v>0</v>
          </cell>
          <cell r="E1666" t="str">
            <v>40702810409000000514</v>
          </cell>
          <cell r="G1666" t="str">
            <v>01010100</v>
          </cell>
        </row>
        <row r="1667">
          <cell r="C1667">
            <v>0</v>
          </cell>
          <cell r="E1667" t="str">
            <v>40702810409000000514</v>
          </cell>
          <cell r="G1667" t="str">
            <v>02020400</v>
          </cell>
        </row>
        <row r="1668">
          <cell r="C1668">
            <v>0</v>
          </cell>
          <cell r="E1668" t="str">
            <v>40702810409000000514</v>
          </cell>
          <cell r="G1668" t="str">
            <v>01010201</v>
          </cell>
        </row>
        <row r="1669">
          <cell r="C1669">
            <v>0</v>
          </cell>
          <cell r="E1669" t="str">
            <v>40702810409000000514</v>
          </cell>
          <cell r="G1669" t="str">
            <v>01010201</v>
          </cell>
        </row>
        <row r="1670">
          <cell r="C1670">
            <v>0</v>
          </cell>
          <cell r="E1670" t="str">
            <v>50</v>
          </cell>
          <cell r="G1670" t="str">
            <v>01010100</v>
          </cell>
        </row>
        <row r="1671">
          <cell r="C1671">
            <v>0</v>
          </cell>
          <cell r="E1671" t="str">
            <v>50</v>
          </cell>
          <cell r="G1671" t="str">
            <v>01010100</v>
          </cell>
        </row>
        <row r="1672">
          <cell r="C1672">
            <v>0</v>
          </cell>
          <cell r="E1672" t="str">
            <v>50</v>
          </cell>
          <cell r="G1672" t="str">
            <v>01010100</v>
          </cell>
        </row>
        <row r="1673">
          <cell r="C1673">
            <v>0</v>
          </cell>
          <cell r="E1673" t="str">
            <v>50</v>
          </cell>
          <cell r="G1673" t="str">
            <v>01010100</v>
          </cell>
        </row>
        <row r="1674">
          <cell r="C1674">
            <v>0</v>
          </cell>
          <cell r="E1674" t="str">
            <v>50</v>
          </cell>
          <cell r="G1674" t="str">
            <v>01010100</v>
          </cell>
        </row>
        <row r="1675">
          <cell r="C1675">
            <v>0</v>
          </cell>
          <cell r="E1675" t="str">
            <v>50</v>
          </cell>
          <cell r="G1675" t="str">
            <v>01010100</v>
          </cell>
        </row>
        <row r="1676">
          <cell r="C1676">
            <v>0</v>
          </cell>
          <cell r="E1676" t="str">
            <v>40702810600000002498</v>
          </cell>
          <cell r="G1676" t="str">
            <v>01010100</v>
          </cell>
        </row>
        <row r="1677">
          <cell r="C1677">
            <v>0</v>
          </cell>
          <cell r="E1677" t="str">
            <v>40702810460270100736</v>
          </cell>
          <cell r="G1677" t="str">
            <v>01010100</v>
          </cell>
        </row>
        <row r="1678">
          <cell r="C1678">
            <v>0</v>
          </cell>
          <cell r="E1678" t="str">
            <v>40702810460270100736</v>
          </cell>
          <cell r="G1678" t="str">
            <v>01010100</v>
          </cell>
        </row>
        <row r="1679">
          <cell r="C1679">
            <v>0</v>
          </cell>
          <cell r="E1679" t="str">
            <v>40702810460270100736</v>
          </cell>
          <cell r="G1679" t="str">
            <v>01010100</v>
          </cell>
        </row>
        <row r="1680">
          <cell r="C1680">
            <v>0</v>
          </cell>
          <cell r="E1680" t="str">
            <v>40702810409000000514</v>
          </cell>
          <cell r="G1680" t="str">
            <v>02020500</v>
          </cell>
        </row>
        <row r="1681">
          <cell r="C1681">
            <v>0</v>
          </cell>
          <cell r="E1681" t="str">
            <v>40702810409000000514</v>
          </cell>
          <cell r="G1681" t="str">
            <v>02020400</v>
          </cell>
        </row>
        <row r="1682">
          <cell r="C1682">
            <v>0</v>
          </cell>
          <cell r="E1682" t="str">
            <v>40702810409000000514</v>
          </cell>
          <cell r="G1682" t="str">
            <v>02020500</v>
          </cell>
        </row>
        <row r="1683">
          <cell r="C1683">
            <v>0</v>
          </cell>
          <cell r="E1683" t="str">
            <v>40702810409000000514</v>
          </cell>
          <cell r="G1683" t="str">
            <v>01010100</v>
          </cell>
        </row>
        <row r="1684">
          <cell r="C1684">
            <v>0</v>
          </cell>
          <cell r="E1684" t="str">
            <v>40702810409000000514</v>
          </cell>
          <cell r="G1684" t="str">
            <v>01010100</v>
          </cell>
        </row>
        <row r="1685">
          <cell r="C1685">
            <v>0</v>
          </cell>
          <cell r="E1685" t="str">
            <v>взаимозачет</v>
          </cell>
          <cell r="G1685" t="str">
            <v>01010100</v>
          </cell>
        </row>
        <row r="1686">
          <cell r="C1686">
            <v>0</v>
          </cell>
          <cell r="E1686" t="str">
            <v>взаимозачет</v>
          </cell>
          <cell r="G1686" t="str">
            <v>01010100</v>
          </cell>
        </row>
        <row r="1687">
          <cell r="C1687">
            <v>0</v>
          </cell>
          <cell r="E1687" t="str">
            <v>взаимозачет</v>
          </cell>
          <cell r="G1687" t="str">
            <v>01010100</v>
          </cell>
        </row>
        <row r="1688">
          <cell r="C1688">
            <v>0</v>
          </cell>
          <cell r="E1688" t="str">
            <v>взаимозачет</v>
          </cell>
          <cell r="G1688" t="str">
            <v>01010100</v>
          </cell>
        </row>
        <row r="1689">
          <cell r="C1689">
            <v>0</v>
          </cell>
          <cell r="E1689" t="str">
            <v>взаимозачет</v>
          </cell>
          <cell r="G1689" t="str">
            <v>01010100</v>
          </cell>
        </row>
        <row r="1690">
          <cell r="C1690">
            <v>0</v>
          </cell>
          <cell r="E1690" t="str">
            <v>взаимозачет</v>
          </cell>
          <cell r="G1690" t="str">
            <v>01010100</v>
          </cell>
        </row>
        <row r="1691">
          <cell r="C1691">
            <v>0</v>
          </cell>
          <cell r="E1691" t="str">
            <v>взаимозачет</v>
          </cell>
          <cell r="G1691" t="str">
            <v>01010100</v>
          </cell>
        </row>
        <row r="1692">
          <cell r="C1692">
            <v>0</v>
          </cell>
          <cell r="E1692" t="str">
            <v>взаимозачет</v>
          </cell>
          <cell r="G1692" t="str">
            <v>01010100</v>
          </cell>
        </row>
        <row r="1693">
          <cell r="C1693">
            <v>0</v>
          </cell>
          <cell r="E1693" t="str">
            <v>взаимозачет</v>
          </cell>
          <cell r="G1693" t="str">
            <v>01010100</v>
          </cell>
        </row>
        <row r="1694">
          <cell r="C1694">
            <v>0</v>
          </cell>
          <cell r="E1694" t="str">
            <v>взаимозачет</v>
          </cell>
          <cell r="G1694" t="str">
            <v>01010100</v>
          </cell>
        </row>
        <row r="1695">
          <cell r="C1695">
            <v>0</v>
          </cell>
          <cell r="E1695" t="str">
            <v>взаимозачет</v>
          </cell>
          <cell r="G1695" t="str">
            <v>01010100</v>
          </cell>
        </row>
        <row r="1696">
          <cell r="C1696">
            <v>0</v>
          </cell>
          <cell r="E1696" t="str">
            <v>50</v>
          </cell>
          <cell r="G1696" t="str">
            <v>01010100</v>
          </cell>
        </row>
        <row r="1697">
          <cell r="C1697">
            <v>0</v>
          </cell>
          <cell r="E1697" t="str">
            <v>50</v>
          </cell>
          <cell r="G1697" t="str">
            <v>01010100</v>
          </cell>
        </row>
        <row r="1698">
          <cell r="C1698">
            <v>0</v>
          </cell>
          <cell r="E1698" t="str">
            <v>50</v>
          </cell>
          <cell r="G1698" t="str">
            <v>01010100</v>
          </cell>
        </row>
        <row r="1699">
          <cell r="C1699">
            <v>0</v>
          </cell>
          <cell r="E1699" t="str">
            <v>50</v>
          </cell>
          <cell r="G1699" t="str">
            <v>01010100</v>
          </cell>
        </row>
        <row r="1700">
          <cell r="C1700">
            <v>0</v>
          </cell>
          <cell r="E1700" t="str">
            <v>50</v>
          </cell>
          <cell r="G1700" t="str">
            <v>02020400</v>
          </cell>
        </row>
        <row r="1701">
          <cell r="C1701">
            <v>0</v>
          </cell>
          <cell r="E1701" t="str">
            <v>50</v>
          </cell>
          <cell r="G1701" t="str">
            <v>02020400</v>
          </cell>
        </row>
        <row r="1702">
          <cell r="C1702">
            <v>0</v>
          </cell>
          <cell r="E1702" t="str">
            <v>40702810460270100736</v>
          </cell>
          <cell r="G1702" t="str">
            <v>01010100</v>
          </cell>
        </row>
        <row r="1703">
          <cell r="C1703">
            <v>0</v>
          </cell>
          <cell r="E1703" t="str">
            <v>40702810460270100736</v>
          </cell>
          <cell r="G1703" t="str">
            <v>01010100</v>
          </cell>
        </row>
        <row r="1704">
          <cell r="C1704">
            <v>0</v>
          </cell>
          <cell r="E1704" t="str">
            <v>40702810460270100736</v>
          </cell>
          <cell r="G1704" t="str">
            <v>01010100</v>
          </cell>
        </row>
        <row r="1705">
          <cell r="C1705">
            <v>0</v>
          </cell>
          <cell r="E1705" t="str">
            <v>40702810460270100736</v>
          </cell>
          <cell r="G1705" t="str">
            <v>02020400</v>
          </cell>
        </row>
        <row r="1706">
          <cell r="C1706">
            <v>0</v>
          </cell>
          <cell r="E1706" t="str">
            <v>40702810460270100736</v>
          </cell>
          <cell r="G1706" t="str">
            <v>02020200</v>
          </cell>
        </row>
        <row r="1707">
          <cell r="C1707">
            <v>0</v>
          </cell>
          <cell r="E1707" t="str">
            <v>40702810460270100736</v>
          </cell>
          <cell r="G1707" t="str">
            <v>02020200</v>
          </cell>
        </row>
        <row r="1708">
          <cell r="C1708">
            <v>0</v>
          </cell>
          <cell r="E1708" t="str">
            <v>40702810460270100736</v>
          </cell>
          <cell r="G1708" t="str">
            <v>02020200</v>
          </cell>
        </row>
        <row r="1709">
          <cell r="C1709">
            <v>0</v>
          </cell>
          <cell r="E1709" t="str">
            <v>40702810460270100736</v>
          </cell>
          <cell r="G1709" t="str">
            <v>02020200</v>
          </cell>
        </row>
        <row r="1710">
          <cell r="C1710">
            <v>0</v>
          </cell>
          <cell r="E1710" t="str">
            <v>40702810460270100736</v>
          </cell>
          <cell r="G1710" t="str">
            <v>04050000</v>
          </cell>
        </row>
        <row r="1711">
          <cell r="C1711">
            <v>0</v>
          </cell>
          <cell r="E1711" t="str">
            <v>40702810409000000514</v>
          </cell>
          <cell r="G1711" t="str">
            <v>01010100</v>
          </cell>
        </row>
        <row r="1712">
          <cell r="C1712">
            <v>0</v>
          </cell>
          <cell r="E1712" t="str">
            <v>40702810409000000514</v>
          </cell>
          <cell r="G1712" t="str">
            <v>01010100</v>
          </cell>
        </row>
        <row r="1713">
          <cell r="C1713">
            <v>0</v>
          </cell>
          <cell r="E1713" t="str">
            <v>40702810409000000514</v>
          </cell>
          <cell r="G1713" t="str">
            <v>04060000</v>
          </cell>
        </row>
        <row r="1714">
          <cell r="C1714">
            <v>0</v>
          </cell>
          <cell r="E1714" t="str">
            <v>40702810409000000514</v>
          </cell>
          <cell r="G1714" t="str">
            <v>01010201</v>
          </cell>
        </row>
        <row r="1715">
          <cell r="C1715">
            <v>0</v>
          </cell>
          <cell r="E1715" t="str">
            <v>40702810409000000514</v>
          </cell>
          <cell r="G1715" t="str">
            <v>02020200</v>
          </cell>
        </row>
        <row r="1716">
          <cell r="C1716">
            <v>0</v>
          </cell>
          <cell r="E1716" t="str">
            <v>40702810409000000514</v>
          </cell>
          <cell r="G1716" t="str">
            <v>02020200</v>
          </cell>
        </row>
        <row r="1717">
          <cell r="C1717">
            <v>0</v>
          </cell>
          <cell r="E1717" t="str">
            <v>40702810409000000514</v>
          </cell>
          <cell r="G1717" t="str">
            <v>02020200</v>
          </cell>
        </row>
        <row r="1718">
          <cell r="C1718">
            <v>0</v>
          </cell>
          <cell r="E1718" t="str">
            <v>40702810409000000514</v>
          </cell>
          <cell r="G1718" t="str">
            <v>02020200</v>
          </cell>
        </row>
        <row r="1719">
          <cell r="C1719">
            <v>0</v>
          </cell>
          <cell r="E1719" t="str">
            <v>40702810409000000514</v>
          </cell>
          <cell r="G1719" t="str">
            <v>02020200</v>
          </cell>
        </row>
        <row r="1720">
          <cell r="C1720">
            <v>0</v>
          </cell>
          <cell r="E1720" t="str">
            <v>40702810409000000514</v>
          </cell>
          <cell r="G1720" t="str">
            <v>02020200</v>
          </cell>
        </row>
        <row r="1721">
          <cell r="C1721">
            <v>0</v>
          </cell>
          <cell r="E1721" t="str">
            <v>40702810409000000514</v>
          </cell>
          <cell r="G1721" t="str">
            <v>02020200</v>
          </cell>
        </row>
        <row r="1722">
          <cell r="C1722">
            <v>0</v>
          </cell>
          <cell r="E1722" t="str">
            <v>40702810409000000514</v>
          </cell>
          <cell r="G1722" t="str">
            <v>02020200</v>
          </cell>
        </row>
        <row r="1723">
          <cell r="C1723">
            <v>0</v>
          </cell>
          <cell r="E1723" t="str">
            <v>40702810409000000514</v>
          </cell>
          <cell r="G1723" t="str">
            <v>02020200</v>
          </cell>
        </row>
        <row r="1724">
          <cell r="C1724">
            <v>0</v>
          </cell>
          <cell r="E1724" t="str">
            <v>40702810409000000514</v>
          </cell>
          <cell r="G1724" t="str">
            <v>02020200</v>
          </cell>
        </row>
        <row r="1725">
          <cell r="C1725">
            <v>0</v>
          </cell>
          <cell r="E1725" t="str">
            <v>40702810409000000514</v>
          </cell>
          <cell r="G1725" t="str">
            <v>02020200</v>
          </cell>
        </row>
        <row r="1726">
          <cell r="C1726">
            <v>0</v>
          </cell>
          <cell r="E1726" t="str">
            <v>40702810409000000514</v>
          </cell>
          <cell r="G1726" t="str">
            <v>02020200</v>
          </cell>
        </row>
        <row r="1727">
          <cell r="C1727">
            <v>0</v>
          </cell>
          <cell r="E1727" t="str">
            <v>40702810409000000514</v>
          </cell>
          <cell r="G1727" t="str">
            <v>02020200</v>
          </cell>
        </row>
        <row r="1728">
          <cell r="C1728">
            <v>0</v>
          </cell>
          <cell r="E1728" t="str">
            <v>взаимозачет</v>
          </cell>
          <cell r="G1728" t="str">
            <v>01010100</v>
          </cell>
        </row>
        <row r="1729">
          <cell r="C1729">
            <v>0</v>
          </cell>
          <cell r="E1729" t="str">
            <v>взаимозачет</v>
          </cell>
          <cell r="G1729" t="str">
            <v>01010100</v>
          </cell>
        </row>
        <row r="1730">
          <cell r="C1730">
            <v>0</v>
          </cell>
          <cell r="E1730" t="str">
            <v>взаимозачет</v>
          </cell>
          <cell r="G1730" t="str">
            <v>01010100</v>
          </cell>
        </row>
        <row r="1731">
          <cell r="C1731">
            <v>0</v>
          </cell>
          <cell r="E1731" t="str">
            <v>взаимозачет</v>
          </cell>
          <cell r="G1731" t="str">
            <v>01010100</v>
          </cell>
        </row>
        <row r="1732">
          <cell r="C1732">
            <v>0</v>
          </cell>
          <cell r="E1732" t="str">
            <v>взаимозачет</v>
          </cell>
          <cell r="G1732" t="str">
            <v>01010100</v>
          </cell>
        </row>
        <row r="1733">
          <cell r="C1733">
            <v>0</v>
          </cell>
          <cell r="E1733" t="str">
            <v>взаимозачет</v>
          </cell>
          <cell r="G1733" t="str">
            <v>01010100</v>
          </cell>
        </row>
        <row r="1734">
          <cell r="C1734">
            <v>0</v>
          </cell>
          <cell r="E1734" t="str">
            <v>взаимозачет</v>
          </cell>
          <cell r="G1734" t="str">
            <v>01010100</v>
          </cell>
        </row>
        <row r="1735">
          <cell r="C1735">
            <v>0</v>
          </cell>
          <cell r="E1735" t="str">
            <v>взаимозачет</v>
          </cell>
          <cell r="G1735" t="str">
            <v>01010100</v>
          </cell>
        </row>
        <row r="1736">
          <cell r="C1736">
            <v>0</v>
          </cell>
          <cell r="E1736" t="str">
            <v>взаимозачет</v>
          </cell>
          <cell r="G1736" t="str">
            <v>01010100</v>
          </cell>
        </row>
        <row r="1737">
          <cell r="C1737">
            <v>0</v>
          </cell>
          <cell r="E1737" t="str">
            <v>взаимозачет</v>
          </cell>
          <cell r="G1737" t="str">
            <v>01010100</v>
          </cell>
        </row>
        <row r="1738">
          <cell r="C1738">
            <v>0</v>
          </cell>
          <cell r="E1738" t="str">
            <v>взаимозачет</v>
          </cell>
          <cell r="G1738" t="str">
            <v>01010100</v>
          </cell>
        </row>
        <row r="1739">
          <cell r="C1739">
            <v>0</v>
          </cell>
          <cell r="E1739" t="str">
            <v>взаимозачет</v>
          </cell>
          <cell r="G1739" t="str">
            <v>01010100</v>
          </cell>
        </row>
        <row r="1740">
          <cell r="C1740">
            <v>0</v>
          </cell>
          <cell r="E1740" t="str">
            <v>вексель</v>
          </cell>
          <cell r="G1740" t="str">
            <v>01010100</v>
          </cell>
        </row>
        <row r="1741">
          <cell r="C1741">
            <v>0</v>
          </cell>
          <cell r="E1741" t="str">
            <v>50</v>
          </cell>
          <cell r="G1741" t="str">
            <v>01010100</v>
          </cell>
        </row>
        <row r="1742">
          <cell r="C1742">
            <v>0</v>
          </cell>
          <cell r="E1742" t="str">
            <v>50</v>
          </cell>
          <cell r="G1742" t="str">
            <v>01010100</v>
          </cell>
        </row>
        <row r="1743">
          <cell r="C1743">
            <v>0</v>
          </cell>
          <cell r="E1743" t="str">
            <v>50</v>
          </cell>
          <cell r="G1743" t="str">
            <v>01010100</v>
          </cell>
        </row>
        <row r="1744">
          <cell r="C1744">
            <v>0</v>
          </cell>
          <cell r="E1744" t="str">
            <v>50</v>
          </cell>
          <cell r="G1744" t="str">
            <v>01010100</v>
          </cell>
        </row>
        <row r="1745">
          <cell r="C1745">
            <v>0</v>
          </cell>
          <cell r="E1745" t="str">
            <v>50</v>
          </cell>
          <cell r="G1745" t="str">
            <v>02020100</v>
          </cell>
        </row>
        <row r="1746">
          <cell r="C1746">
            <v>0</v>
          </cell>
          <cell r="E1746" t="str">
            <v>40702810600000002498</v>
          </cell>
          <cell r="G1746" t="str">
            <v>01010100</v>
          </cell>
        </row>
        <row r="1747">
          <cell r="C1747">
            <v>0</v>
          </cell>
          <cell r="E1747" t="str">
            <v>40702810460270100736</v>
          </cell>
          <cell r="G1747" t="str">
            <v>01010100</v>
          </cell>
        </row>
        <row r="1748">
          <cell r="C1748">
            <v>0</v>
          </cell>
          <cell r="E1748" t="str">
            <v>40702810460270100736</v>
          </cell>
          <cell r="G1748" t="str">
            <v>01010100</v>
          </cell>
        </row>
        <row r="1749">
          <cell r="C1749">
            <v>0</v>
          </cell>
          <cell r="E1749" t="str">
            <v>40702810460270100736</v>
          </cell>
          <cell r="G1749" t="str">
            <v>01010100</v>
          </cell>
        </row>
        <row r="1750">
          <cell r="C1750">
            <v>0</v>
          </cell>
          <cell r="E1750" t="str">
            <v>40702810460270100736</v>
          </cell>
          <cell r="G1750" t="str">
            <v>02020200</v>
          </cell>
        </row>
        <row r="1751">
          <cell r="C1751">
            <v>0</v>
          </cell>
          <cell r="E1751" t="str">
            <v>40702810409000000514</v>
          </cell>
          <cell r="G1751" t="str">
            <v>01010100</v>
          </cell>
        </row>
        <row r="1752">
          <cell r="C1752">
            <v>0</v>
          </cell>
          <cell r="E1752" t="str">
            <v>40702810409000000514</v>
          </cell>
          <cell r="G1752" t="str">
            <v>01010100</v>
          </cell>
        </row>
        <row r="1753">
          <cell r="C1753">
            <v>0</v>
          </cell>
          <cell r="E1753" t="str">
            <v>40702810409000000514</v>
          </cell>
          <cell r="G1753" t="str">
            <v>02020400</v>
          </cell>
        </row>
        <row r="1754">
          <cell r="C1754">
            <v>0</v>
          </cell>
          <cell r="E1754" t="str">
            <v>40702810409000000514</v>
          </cell>
          <cell r="G1754" t="str">
            <v>02020400</v>
          </cell>
        </row>
        <row r="1755">
          <cell r="C1755">
            <v>0</v>
          </cell>
          <cell r="E1755" t="str">
            <v>50</v>
          </cell>
          <cell r="G1755" t="str">
            <v>02020400</v>
          </cell>
        </row>
        <row r="1756">
          <cell r="C1756">
            <v>0</v>
          </cell>
          <cell r="E1756" t="str">
            <v>50</v>
          </cell>
          <cell r="G1756" t="str">
            <v>01010100</v>
          </cell>
        </row>
        <row r="1757">
          <cell r="C1757">
            <v>0</v>
          </cell>
          <cell r="E1757" t="str">
            <v>50</v>
          </cell>
          <cell r="G1757" t="str">
            <v>01010100</v>
          </cell>
        </row>
        <row r="1758">
          <cell r="C1758">
            <v>0</v>
          </cell>
          <cell r="E1758" t="str">
            <v>50</v>
          </cell>
          <cell r="G1758" t="str">
            <v>01010100</v>
          </cell>
        </row>
        <row r="1759">
          <cell r="C1759">
            <v>0</v>
          </cell>
          <cell r="E1759" t="str">
            <v>50</v>
          </cell>
          <cell r="G1759" t="str">
            <v>01010100</v>
          </cell>
        </row>
        <row r="1760">
          <cell r="C1760">
            <v>0</v>
          </cell>
          <cell r="E1760" t="str">
            <v>40702810460270100736</v>
          </cell>
          <cell r="G1760" t="str">
            <v>01010100</v>
          </cell>
        </row>
        <row r="1761">
          <cell r="C1761">
            <v>0</v>
          </cell>
          <cell r="E1761" t="str">
            <v>40702810460270100736</v>
          </cell>
          <cell r="G1761" t="str">
            <v>01010100</v>
          </cell>
        </row>
        <row r="1762">
          <cell r="C1762">
            <v>0</v>
          </cell>
          <cell r="E1762" t="str">
            <v>40702810460270100736</v>
          </cell>
          <cell r="G1762" t="str">
            <v>01010100</v>
          </cell>
        </row>
        <row r="1763">
          <cell r="C1763">
            <v>0</v>
          </cell>
          <cell r="E1763" t="str">
            <v>40702810409000000514</v>
          </cell>
          <cell r="G1763" t="str">
            <v>02020200</v>
          </cell>
        </row>
        <row r="1764">
          <cell r="C1764">
            <v>0</v>
          </cell>
          <cell r="E1764" t="str">
            <v>40702810409000000514</v>
          </cell>
          <cell r="G1764" t="str">
            <v>01010100</v>
          </cell>
        </row>
        <row r="1765">
          <cell r="C1765">
            <v>0</v>
          </cell>
          <cell r="E1765" t="str">
            <v>40702810409000000514</v>
          </cell>
          <cell r="G1765" t="str">
            <v>01010100</v>
          </cell>
        </row>
        <row r="1766">
          <cell r="C1766">
            <v>0</v>
          </cell>
          <cell r="E1766" t="str">
            <v>40702810409000000514</v>
          </cell>
          <cell r="G1766" t="str">
            <v>01010100</v>
          </cell>
        </row>
        <row r="1767">
          <cell r="C1767">
            <v>0</v>
          </cell>
          <cell r="E1767" t="str">
            <v>50</v>
          </cell>
          <cell r="G1767" t="str">
            <v>01010100</v>
          </cell>
        </row>
        <row r="1768">
          <cell r="C1768">
            <v>0</v>
          </cell>
          <cell r="E1768" t="str">
            <v>50</v>
          </cell>
          <cell r="G1768" t="str">
            <v>01010100</v>
          </cell>
        </row>
        <row r="1769">
          <cell r="C1769">
            <v>0</v>
          </cell>
          <cell r="E1769" t="str">
            <v>50</v>
          </cell>
          <cell r="G1769" t="str">
            <v>01010100</v>
          </cell>
        </row>
        <row r="1770">
          <cell r="C1770">
            <v>0</v>
          </cell>
          <cell r="E1770" t="str">
            <v>50</v>
          </cell>
          <cell r="G1770" t="str">
            <v>01010100</v>
          </cell>
        </row>
        <row r="1771">
          <cell r="C1771">
            <v>0</v>
          </cell>
          <cell r="E1771" t="str">
            <v>50</v>
          </cell>
          <cell r="G1771" t="str">
            <v>02020400</v>
          </cell>
        </row>
        <row r="1772">
          <cell r="C1772">
            <v>0</v>
          </cell>
          <cell r="E1772" t="str">
            <v>50</v>
          </cell>
          <cell r="G1772" t="str">
            <v>02020400</v>
          </cell>
        </row>
        <row r="1773">
          <cell r="C1773">
            <v>0</v>
          </cell>
          <cell r="E1773" t="str">
            <v>40702810460270100736</v>
          </cell>
          <cell r="G1773" t="str">
            <v>01010100</v>
          </cell>
        </row>
        <row r="1774">
          <cell r="C1774">
            <v>0</v>
          </cell>
          <cell r="E1774" t="str">
            <v>40702810460270100736</v>
          </cell>
          <cell r="G1774" t="str">
            <v>01010100</v>
          </cell>
        </row>
        <row r="1775">
          <cell r="C1775">
            <v>0</v>
          </cell>
          <cell r="E1775" t="str">
            <v>40702810460270100736</v>
          </cell>
          <cell r="G1775" t="str">
            <v>01010100</v>
          </cell>
        </row>
        <row r="1776">
          <cell r="C1776">
            <v>0</v>
          </cell>
          <cell r="E1776" t="str">
            <v>40702810460270100736</v>
          </cell>
          <cell r="G1776" t="str">
            <v>02020200</v>
          </cell>
        </row>
        <row r="1777">
          <cell r="C1777">
            <v>0</v>
          </cell>
          <cell r="E1777" t="str">
            <v>40702810409000000514</v>
          </cell>
          <cell r="G1777" t="str">
            <v>01010100</v>
          </cell>
        </row>
        <row r="1778">
          <cell r="C1778">
            <v>0</v>
          </cell>
          <cell r="E1778" t="str">
            <v>40702810409000000514</v>
          </cell>
          <cell r="G1778" t="str">
            <v>01010100</v>
          </cell>
        </row>
        <row r="1779">
          <cell r="C1779">
            <v>0</v>
          </cell>
          <cell r="E1779" t="str">
            <v>40702810409000000514</v>
          </cell>
          <cell r="G1779" t="str">
            <v>01010100</v>
          </cell>
        </row>
        <row r="1780">
          <cell r="C1780">
            <v>0</v>
          </cell>
          <cell r="E1780" t="str">
            <v>40702810409000000514</v>
          </cell>
          <cell r="G1780" t="str">
            <v>02020400</v>
          </cell>
        </row>
        <row r="1781">
          <cell r="C1781">
            <v>0</v>
          </cell>
          <cell r="E1781" t="str">
            <v>40702810409000000514</v>
          </cell>
          <cell r="G1781" t="str">
            <v>02020200</v>
          </cell>
        </row>
        <row r="1782">
          <cell r="C1782">
            <v>0</v>
          </cell>
          <cell r="E1782" t="str">
            <v>40702810409000000514</v>
          </cell>
          <cell r="G1782" t="str">
            <v>02020200</v>
          </cell>
        </row>
        <row r="1783">
          <cell r="C1783">
            <v>0</v>
          </cell>
          <cell r="E1783" t="str">
            <v>40702810409000000514</v>
          </cell>
          <cell r="G1783" t="str">
            <v>02020200</v>
          </cell>
        </row>
        <row r="1784">
          <cell r="C1784">
            <v>0</v>
          </cell>
          <cell r="E1784" t="str">
            <v>40702810409000000514</v>
          </cell>
          <cell r="G1784" t="str">
            <v>02020200</v>
          </cell>
        </row>
        <row r="1785">
          <cell r="C1785">
            <v>0</v>
          </cell>
          <cell r="E1785" t="str">
            <v>40702810409000000514</v>
          </cell>
          <cell r="G1785" t="str">
            <v>02020200</v>
          </cell>
        </row>
        <row r="1786">
          <cell r="C1786">
            <v>0</v>
          </cell>
          <cell r="E1786" t="str">
            <v>40702810409000000514</v>
          </cell>
          <cell r="G1786" t="str">
            <v>02020500</v>
          </cell>
        </row>
        <row r="1787">
          <cell r="C1787">
            <v>0</v>
          </cell>
          <cell r="E1787" t="str">
            <v>50</v>
          </cell>
          <cell r="G1787" t="str">
            <v>01010100</v>
          </cell>
        </row>
        <row r="1788">
          <cell r="C1788">
            <v>0</v>
          </cell>
          <cell r="E1788" t="str">
            <v>50</v>
          </cell>
          <cell r="G1788" t="str">
            <v>01010100</v>
          </cell>
        </row>
        <row r="1789">
          <cell r="C1789">
            <v>0</v>
          </cell>
          <cell r="E1789" t="str">
            <v>50</v>
          </cell>
          <cell r="G1789" t="str">
            <v>01010100</v>
          </cell>
        </row>
        <row r="1790">
          <cell r="C1790">
            <v>0</v>
          </cell>
          <cell r="E1790" t="str">
            <v>50</v>
          </cell>
          <cell r="G1790" t="str">
            <v>01010100</v>
          </cell>
        </row>
        <row r="1791">
          <cell r="C1791">
            <v>0</v>
          </cell>
          <cell r="E1791" t="str">
            <v>40702810460270100736</v>
          </cell>
          <cell r="G1791" t="str">
            <v>01010100</v>
          </cell>
        </row>
        <row r="1792">
          <cell r="C1792">
            <v>0</v>
          </cell>
          <cell r="E1792" t="str">
            <v>40702810460270100736</v>
          </cell>
          <cell r="G1792" t="str">
            <v>01010100</v>
          </cell>
        </row>
        <row r="1793">
          <cell r="C1793">
            <v>0</v>
          </cell>
          <cell r="E1793" t="str">
            <v>40702810460270100736</v>
          </cell>
          <cell r="G1793" t="str">
            <v>01010100</v>
          </cell>
        </row>
        <row r="1794">
          <cell r="C1794">
            <v>0</v>
          </cell>
          <cell r="E1794" t="str">
            <v>40702810460270100736</v>
          </cell>
          <cell r="G1794" t="str">
            <v>02020200</v>
          </cell>
        </row>
        <row r="1795">
          <cell r="C1795">
            <v>0</v>
          </cell>
          <cell r="E1795" t="str">
            <v>40702810409000000514</v>
          </cell>
          <cell r="G1795" t="str">
            <v>01010100</v>
          </cell>
        </row>
        <row r="1796">
          <cell r="C1796">
            <v>0</v>
          </cell>
          <cell r="E1796" t="str">
            <v>40702810409000000514</v>
          </cell>
          <cell r="G1796" t="str">
            <v>01010100</v>
          </cell>
        </row>
        <row r="1797">
          <cell r="C1797">
            <v>0</v>
          </cell>
          <cell r="E1797" t="str">
            <v>40702810409000000514</v>
          </cell>
          <cell r="G1797" t="str">
            <v>01010100</v>
          </cell>
        </row>
        <row r="1798">
          <cell r="C1798">
            <v>0</v>
          </cell>
          <cell r="E1798" t="str">
            <v>40702810409000000514</v>
          </cell>
          <cell r="G1798" t="str">
            <v>02020200</v>
          </cell>
        </row>
        <row r="1799">
          <cell r="C1799">
            <v>0</v>
          </cell>
          <cell r="E1799" t="str">
            <v>40702810409000000514</v>
          </cell>
          <cell r="G1799" t="str">
            <v>02020200</v>
          </cell>
        </row>
        <row r="1800">
          <cell r="C1800">
            <v>0</v>
          </cell>
          <cell r="E1800" t="str">
            <v>50</v>
          </cell>
          <cell r="G1800" t="str">
            <v>01010100</v>
          </cell>
        </row>
        <row r="1801">
          <cell r="C1801">
            <v>0</v>
          </cell>
          <cell r="E1801" t="str">
            <v>50</v>
          </cell>
          <cell r="G1801" t="str">
            <v>01010100</v>
          </cell>
        </row>
        <row r="1802">
          <cell r="C1802">
            <v>0</v>
          </cell>
          <cell r="E1802" t="str">
            <v>50</v>
          </cell>
          <cell r="G1802" t="str">
            <v>01010100</v>
          </cell>
        </row>
        <row r="1803">
          <cell r="C1803">
            <v>0</v>
          </cell>
          <cell r="E1803" t="str">
            <v>50</v>
          </cell>
          <cell r="G1803" t="str">
            <v>02020400</v>
          </cell>
        </row>
        <row r="1804">
          <cell r="C1804">
            <v>0</v>
          </cell>
          <cell r="E1804" t="str">
            <v>50</v>
          </cell>
          <cell r="G1804" t="str">
            <v>02020200</v>
          </cell>
        </row>
        <row r="1805">
          <cell r="C1805">
            <v>0</v>
          </cell>
          <cell r="E1805" t="str">
            <v>50</v>
          </cell>
          <cell r="G1805" t="str">
            <v>05010000</v>
          </cell>
        </row>
        <row r="1806">
          <cell r="C1806">
            <v>0</v>
          </cell>
          <cell r="E1806" t="str">
            <v>40702810460270100736</v>
          </cell>
          <cell r="G1806" t="str">
            <v>04050000</v>
          </cell>
        </row>
        <row r="1807">
          <cell r="C1807">
            <v>0</v>
          </cell>
          <cell r="E1807" t="str">
            <v>40702810460270100736</v>
          </cell>
          <cell r="G1807" t="str">
            <v>01010100</v>
          </cell>
        </row>
        <row r="1808">
          <cell r="C1808">
            <v>0</v>
          </cell>
          <cell r="E1808" t="str">
            <v>40702810460270100736</v>
          </cell>
          <cell r="G1808" t="str">
            <v>01010100</v>
          </cell>
        </row>
        <row r="1809">
          <cell r="C1809">
            <v>0</v>
          </cell>
          <cell r="E1809" t="str">
            <v>40702810460270100736</v>
          </cell>
          <cell r="G1809" t="str">
            <v>01010100</v>
          </cell>
        </row>
        <row r="1810">
          <cell r="C1810">
            <v>0</v>
          </cell>
          <cell r="E1810" t="str">
            <v>40702810409000000514</v>
          </cell>
          <cell r="G1810" t="str">
            <v>01010100</v>
          </cell>
        </row>
        <row r="1811">
          <cell r="C1811">
            <v>0</v>
          </cell>
          <cell r="E1811" t="str">
            <v>40702810409000000514</v>
          </cell>
          <cell r="G1811" t="str">
            <v>01010100</v>
          </cell>
        </row>
        <row r="1812">
          <cell r="C1812">
            <v>0</v>
          </cell>
          <cell r="E1812" t="str">
            <v>40702810409000000514</v>
          </cell>
          <cell r="G1812" t="str">
            <v>01010100</v>
          </cell>
        </row>
        <row r="1813">
          <cell r="C1813">
            <v>0</v>
          </cell>
          <cell r="E1813" t="str">
            <v>40702810409000000514</v>
          </cell>
          <cell r="G1813" t="str">
            <v>01010100</v>
          </cell>
        </row>
        <row r="1814">
          <cell r="C1814">
            <v>0</v>
          </cell>
          <cell r="E1814" t="str">
            <v>40702810409000000514</v>
          </cell>
          <cell r="G1814" t="str">
            <v>02020400</v>
          </cell>
        </row>
        <row r="1815">
          <cell r="C1815">
            <v>0</v>
          </cell>
          <cell r="E1815" t="str">
            <v>40702810409000000514</v>
          </cell>
          <cell r="G1815" t="str">
            <v>02020400</v>
          </cell>
        </row>
        <row r="1816">
          <cell r="C1816">
            <v>0</v>
          </cell>
          <cell r="E1816" t="str">
            <v>40702810409000000514</v>
          </cell>
          <cell r="G1816" t="str">
            <v>02020400</v>
          </cell>
        </row>
        <row r="1817">
          <cell r="C1817">
            <v>0</v>
          </cell>
          <cell r="E1817" t="str">
            <v>40702810409000000514</v>
          </cell>
          <cell r="G1817" t="str">
            <v>02020200</v>
          </cell>
        </row>
        <row r="1818">
          <cell r="C1818">
            <v>0</v>
          </cell>
          <cell r="E1818" t="str">
            <v>40702810409000000514</v>
          </cell>
          <cell r="G1818" t="str">
            <v>02020200</v>
          </cell>
        </row>
        <row r="1819">
          <cell r="C1819">
            <v>0</v>
          </cell>
          <cell r="E1819" t="str">
            <v>40702810409000000514</v>
          </cell>
          <cell r="G1819" t="str">
            <v>02020200</v>
          </cell>
        </row>
        <row r="1820">
          <cell r="C1820">
            <v>0</v>
          </cell>
          <cell r="E1820" t="str">
            <v>50</v>
          </cell>
          <cell r="G1820" t="str">
            <v>02020400</v>
          </cell>
        </row>
        <row r="1821">
          <cell r="C1821">
            <v>0</v>
          </cell>
          <cell r="E1821" t="str">
            <v>50</v>
          </cell>
          <cell r="G1821" t="str">
            <v>02020400</v>
          </cell>
        </row>
        <row r="1822">
          <cell r="C1822">
            <v>0</v>
          </cell>
          <cell r="E1822" t="str">
            <v>50</v>
          </cell>
          <cell r="G1822" t="str">
            <v>01010100</v>
          </cell>
        </row>
        <row r="1823">
          <cell r="C1823">
            <v>0</v>
          </cell>
          <cell r="E1823" t="str">
            <v>50</v>
          </cell>
          <cell r="G1823" t="str">
            <v>01010100</v>
          </cell>
        </row>
        <row r="1824">
          <cell r="C1824">
            <v>0</v>
          </cell>
          <cell r="E1824" t="str">
            <v>50</v>
          </cell>
          <cell r="G1824" t="str">
            <v>01010100</v>
          </cell>
        </row>
        <row r="1825">
          <cell r="C1825">
            <v>0</v>
          </cell>
          <cell r="E1825" t="str">
            <v>50</v>
          </cell>
          <cell r="G1825" t="str">
            <v>01010100</v>
          </cell>
        </row>
        <row r="1826">
          <cell r="C1826">
            <v>0</v>
          </cell>
          <cell r="E1826" t="str">
            <v>50</v>
          </cell>
          <cell r="G1826" t="str">
            <v>01010100</v>
          </cell>
        </row>
        <row r="1827">
          <cell r="C1827">
            <v>0</v>
          </cell>
          <cell r="E1827" t="str">
            <v>40702810460270100736</v>
          </cell>
          <cell r="G1827" t="str">
            <v>01010100</v>
          </cell>
        </row>
        <row r="1828">
          <cell r="C1828">
            <v>0</v>
          </cell>
          <cell r="E1828" t="str">
            <v>40702810460270100736</v>
          </cell>
          <cell r="G1828" t="str">
            <v>01010100</v>
          </cell>
        </row>
        <row r="1829">
          <cell r="C1829">
            <v>0</v>
          </cell>
          <cell r="E1829" t="str">
            <v>40702810460270100736</v>
          </cell>
          <cell r="G1829" t="str">
            <v>01010100</v>
          </cell>
        </row>
        <row r="1830">
          <cell r="C1830">
            <v>0</v>
          </cell>
          <cell r="E1830" t="str">
            <v>40702810409000000514</v>
          </cell>
          <cell r="G1830" t="str">
            <v>02020200</v>
          </cell>
        </row>
        <row r="1831">
          <cell r="C1831">
            <v>0</v>
          </cell>
          <cell r="E1831" t="str">
            <v>40702810409000000514</v>
          </cell>
          <cell r="G1831" t="str">
            <v>02020200</v>
          </cell>
        </row>
        <row r="1832">
          <cell r="C1832">
            <v>0</v>
          </cell>
          <cell r="E1832" t="str">
            <v>40702810409000000514</v>
          </cell>
          <cell r="G1832" t="str">
            <v>02020200</v>
          </cell>
        </row>
        <row r="1833">
          <cell r="C1833">
            <v>0</v>
          </cell>
          <cell r="E1833" t="str">
            <v>40702810409000000514</v>
          </cell>
          <cell r="G1833" t="str">
            <v>02020400</v>
          </cell>
        </row>
        <row r="1834">
          <cell r="C1834">
            <v>0</v>
          </cell>
          <cell r="E1834" t="str">
            <v>40702810409000000514</v>
          </cell>
          <cell r="G1834" t="str">
            <v>01010100</v>
          </cell>
        </row>
        <row r="1835">
          <cell r="C1835">
            <v>0</v>
          </cell>
          <cell r="E1835" t="str">
            <v>40702810409000000514</v>
          </cell>
          <cell r="G1835" t="str">
            <v>01010100</v>
          </cell>
        </row>
        <row r="1836">
          <cell r="C1836">
            <v>0</v>
          </cell>
          <cell r="E1836" t="str">
            <v>40702810409000000514</v>
          </cell>
          <cell r="G1836" t="str">
            <v>01010100</v>
          </cell>
        </row>
        <row r="1837">
          <cell r="C1837">
            <v>0</v>
          </cell>
          <cell r="E1837" t="str">
            <v>50</v>
          </cell>
          <cell r="G1837" t="str">
            <v>01010100</v>
          </cell>
        </row>
        <row r="1838">
          <cell r="C1838">
            <v>0</v>
          </cell>
          <cell r="E1838" t="str">
            <v>50</v>
          </cell>
          <cell r="G1838" t="str">
            <v>01010100</v>
          </cell>
        </row>
        <row r="1839">
          <cell r="C1839">
            <v>0</v>
          </cell>
          <cell r="E1839" t="str">
            <v>50</v>
          </cell>
          <cell r="G1839" t="str">
            <v>01010100</v>
          </cell>
        </row>
        <row r="1840">
          <cell r="C1840">
            <v>0</v>
          </cell>
          <cell r="E1840" t="str">
            <v>50</v>
          </cell>
          <cell r="G1840" t="str">
            <v>02020700</v>
          </cell>
        </row>
        <row r="1841">
          <cell r="C1841">
            <v>0</v>
          </cell>
          <cell r="E1841" t="str">
            <v>50</v>
          </cell>
          <cell r="G1841" t="str">
            <v>02020400</v>
          </cell>
        </row>
        <row r="1842">
          <cell r="C1842">
            <v>0</v>
          </cell>
          <cell r="E1842" t="str">
            <v>50</v>
          </cell>
          <cell r="G1842" t="str">
            <v>02020200</v>
          </cell>
        </row>
        <row r="1843">
          <cell r="C1843">
            <v>0</v>
          </cell>
          <cell r="E1843" t="str">
            <v>50</v>
          </cell>
          <cell r="G1843" t="str">
            <v>02020100</v>
          </cell>
        </row>
        <row r="1844">
          <cell r="C1844">
            <v>0</v>
          </cell>
          <cell r="E1844" t="str">
            <v>50</v>
          </cell>
          <cell r="G1844" t="str">
            <v>03050000</v>
          </cell>
        </row>
        <row r="1845">
          <cell r="C1845">
            <v>0</v>
          </cell>
          <cell r="E1845" t="str">
            <v>40702810460270100736</v>
          </cell>
          <cell r="G1845" t="str">
            <v>01010100</v>
          </cell>
        </row>
        <row r="1846">
          <cell r="C1846">
            <v>0</v>
          </cell>
          <cell r="E1846" t="str">
            <v>40702810460270100736</v>
          </cell>
          <cell r="G1846" t="str">
            <v>01010100</v>
          </cell>
        </row>
        <row r="1847">
          <cell r="C1847">
            <v>0</v>
          </cell>
          <cell r="E1847" t="str">
            <v>40702810460270100736</v>
          </cell>
          <cell r="G1847" t="str">
            <v>01010100</v>
          </cell>
        </row>
        <row r="1848">
          <cell r="C1848">
            <v>0</v>
          </cell>
          <cell r="E1848" t="str">
            <v>40702810409000000514</v>
          </cell>
          <cell r="G1848" t="str">
            <v>03020000</v>
          </cell>
        </row>
        <row r="1849">
          <cell r="C1849">
            <v>0</v>
          </cell>
          <cell r="E1849" t="str">
            <v>40702810409000000514</v>
          </cell>
          <cell r="G1849" t="str">
            <v>01010100</v>
          </cell>
        </row>
        <row r="1850">
          <cell r="C1850">
            <v>0</v>
          </cell>
          <cell r="E1850" t="str">
            <v>40702810409000000514</v>
          </cell>
          <cell r="G1850" t="str">
            <v>01010100</v>
          </cell>
        </row>
        <row r="1851">
          <cell r="C1851">
            <v>0</v>
          </cell>
          <cell r="E1851" t="str">
            <v>40702810409000000514</v>
          </cell>
          <cell r="G1851" t="str">
            <v>01010100</v>
          </cell>
        </row>
        <row r="1852">
          <cell r="C1852">
            <v>0</v>
          </cell>
          <cell r="E1852" t="str">
            <v>40702810409000000514</v>
          </cell>
          <cell r="G1852" t="str">
            <v>01010100</v>
          </cell>
        </row>
        <row r="1853">
          <cell r="C1853">
            <v>0</v>
          </cell>
          <cell r="E1853" t="str">
            <v>40702810409000000514</v>
          </cell>
          <cell r="G1853" t="str">
            <v>02020400</v>
          </cell>
        </row>
        <row r="1854">
          <cell r="C1854">
            <v>0</v>
          </cell>
          <cell r="E1854" t="str">
            <v>40702810409000000514</v>
          </cell>
          <cell r="G1854" t="str">
            <v>02020400</v>
          </cell>
        </row>
        <row r="1855">
          <cell r="C1855">
            <v>0</v>
          </cell>
          <cell r="E1855" t="str">
            <v>40702810409000000514</v>
          </cell>
          <cell r="G1855" t="str">
            <v>02020400</v>
          </cell>
        </row>
        <row r="1856">
          <cell r="C1856">
            <v>0</v>
          </cell>
          <cell r="E1856" t="str">
            <v>50</v>
          </cell>
          <cell r="G1856" t="str">
            <v>01010100</v>
          </cell>
        </row>
        <row r="1857">
          <cell r="C1857">
            <v>0</v>
          </cell>
          <cell r="E1857" t="str">
            <v>50</v>
          </cell>
          <cell r="G1857" t="str">
            <v>01010100</v>
          </cell>
        </row>
        <row r="1858">
          <cell r="C1858">
            <v>0</v>
          </cell>
          <cell r="E1858" t="str">
            <v>50</v>
          </cell>
          <cell r="G1858" t="str">
            <v>01010100</v>
          </cell>
        </row>
        <row r="1859">
          <cell r="C1859">
            <v>0</v>
          </cell>
          <cell r="E1859" t="str">
            <v>50</v>
          </cell>
          <cell r="G1859" t="str">
            <v>01010100</v>
          </cell>
        </row>
        <row r="1860">
          <cell r="C1860">
            <v>0</v>
          </cell>
          <cell r="E1860" t="str">
            <v>50</v>
          </cell>
          <cell r="G1860" t="str">
            <v>02020700</v>
          </cell>
        </row>
        <row r="1861">
          <cell r="C1861">
            <v>0</v>
          </cell>
          <cell r="E1861" t="str">
            <v>50</v>
          </cell>
          <cell r="G1861" t="str">
            <v>02020400</v>
          </cell>
        </row>
        <row r="1862">
          <cell r="C1862">
            <v>0</v>
          </cell>
          <cell r="E1862" t="str">
            <v>40702810600000002498</v>
          </cell>
          <cell r="G1862" t="str">
            <v>01010100</v>
          </cell>
        </row>
        <row r="1863">
          <cell r="C1863">
            <v>0</v>
          </cell>
          <cell r="E1863" t="str">
            <v>40702810460270100736</v>
          </cell>
          <cell r="G1863" t="str">
            <v>01010100</v>
          </cell>
        </row>
        <row r="1864">
          <cell r="C1864">
            <v>0</v>
          </cell>
          <cell r="E1864" t="str">
            <v>40702810460270100736</v>
          </cell>
          <cell r="G1864" t="str">
            <v>01010100</v>
          </cell>
        </row>
        <row r="1865">
          <cell r="C1865">
            <v>0</v>
          </cell>
          <cell r="E1865" t="str">
            <v>40702810460270100736</v>
          </cell>
          <cell r="G1865" t="str">
            <v>01010100</v>
          </cell>
        </row>
        <row r="1866">
          <cell r="C1866">
            <v>0</v>
          </cell>
          <cell r="E1866" t="str">
            <v>40702810409000000514</v>
          </cell>
          <cell r="G1866" t="str">
            <v>02020200</v>
          </cell>
        </row>
        <row r="1867">
          <cell r="C1867">
            <v>0</v>
          </cell>
          <cell r="E1867" t="str">
            <v>40702810409000000514</v>
          </cell>
          <cell r="G1867" t="str">
            <v>01010100</v>
          </cell>
        </row>
        <row r="1868">
          <cell r="C1868">
            <v>0</v>
          </cell>
          <cell r="E1868" t="str">
            <v>40702810409000000514</v>
          </cell>
          <cell r="G1868" t="str">
            <v>01010100</v>
          </cell>
        </row>
        <row r="1869">
          <cell r="C1869">
            <v>0</v>
          </cell>
          <cell r="E1869" t="str">
            <v>40702810409000000514</v>
          </cell>
          <cell r="G1869" t="str">
            <v>01010100</v>
          </cell>
        </row>
        <row r="1870">
          <cell r="C1870">
            <v>0</v>
          </cell>
          <cell r="E1870" t="str">
            <v>40702810409000000514</v>
          </cell>
          <cell r="G1870" t="str">
            <v>01010100</v>
          </cell>
        </row>
        <row r="1871">
          <cell r="C1871">
            <v>0</v>
          </cell>
          <cell r="E1871" t="str">
            <v>40702810409000000514</v>
          </cell>
          <cell r="G1871" t="str">
            <v>02020200</v>
          </cell>
        </row>
        <row r="1872">
          <cell r="C1872">
            <v>0</v>
          </cell>
          <cell r="E1872" t="str">
            <v>40702810409000000514</v>
          </cell>
          <cell r="G1872" t="str">
            <v>02020200</v>
          </cell>
        </row>
        <row r="1873">
          <cell r="C1873">
            <v>0</v>
          </cell>
          <cell r="E1873" t="str">
            <v>50</v>
          </cell>
          <cell r="G1873" t="str">
            <v>01010100</v>
          </cell>
        </row>
        <row r="1874">
          <cell r="C1874">
            <v>0</v>
          </cell>
          <cell r="E1874" t="str">
            <v>50</v>
          </cell>
          <cell r="G1874" t="str">
            <v>01010100</v>
          </cell>
        </row>
        <row r="1875">
          <cell r="C1875">
            <v>0</v>
          </cell>
          <cell r="E1875" t="str">
            <v>50</v>
          </cell>
          <cell r="G1875" t="str">
            <v>01010100</v>
          </cell>
        </row>
        <row r="1876">
          <cell r="C1876">
            <v>0</v>
          </cell>
          <cell r="E1876" t="str">
            <v>50</v>
          </cell>
          <cell r="G1876" t="str">
            <v>01010100</v>
          </cell>
        </row>
        <row r="1877">
          <cell r="C1877">
            <v>0</v>
          </cell>
          <cell r="E1877" t="str">
            <v>50</v>
          </cell>
          <cell r="G1877" t="str">
            <v>02020400</v>
          </cell>
        </row>
        <row r="1878">
          <cell r="C1878">
            <v>0</v>
          </cell>
          <cell r="E1878" t="str">
            <v>40702810460270100736</v>
          </cell>
          <cell r="G1878" t="str">
            <v>01020202</v>
          </cell>
        </row>
        <row r="1879">
          <cell r="C1879">
            <v>0</v>
          </cell>
          <cell r="E1879" t="str">
            <v>40702810460270100736</v>
          </cell>
          <cell r="G1879" t="str">
            <v>01010100</v>
          </cell>
        </row>
        <row r="1880">
          <cell r="C1880">
            <v>0</v>
          </cell>
          <cell r="E1880" t="str">
            <v>40702810460270100736</v>
          </cell>
          <cell r="G1880" t="str">
            <v>01010100</v>
          </cell>
        </row>
        <row r="1881">
          <cell r="C1881">
            <v>0</v>
          </cell>
          <cell r="E1881" t="str">
            <v>40702810460270100736</v>
          </cell>
          <cell r="G1881" t="str">
            <v>01010100</v>
          </cell>
        </row>
        <row r="1882">
          <cell r="C1882">
            <v>0</v>
          </cell>
          <cell r="E1882" t="str">
            <v>40702810409000000514</v>
          </cell>
          <cell r="G1882" t="str">
            <v>01020202</v>
          </cell>
        </row>
        <row r="1883">
          <cell r="C1883">
            <v>0</v>
          </cell>
          <cell r="E1883" t="str">
            <v>40702810409000000514</v>
          </cell>
          <cell r="G1883" t="str">
            <v>01020202</v>
          </cell>
        </row>
        <row r="1884">
          <cell r="C1884">
            <v>0</v>
          </cell>
          <cell r="E1884" t="str">
            <v>40702810409000000514</v>
          </cell>
          <cell r="G1884" t="str">
            <v>01010201</v>
          </cell>
        </row>
        <row r="1885">
          <cell r="C1885">
            <v>0</v>
          </cell>
          <cell r="E1885" t="str">
            <v>40702810409000000514</v>
          </cell>
          <cell r="G1885" t="str">
            <v>01010201</v>
          </cell>
        </row>
        <row r="1886">
          <cell r="C1886">
            <v>0</v>
          </cell>
          <cell r="E1886" t="str">
            <v>40702810409000000514</v>
          </cell>
          <cell r="G1886" t="str">
            <v>01010100</v>
          </cell>
        </row>
        <row r="1887">
          <cell r="C1887">
            <v>0</v>
          </cell>
          <cell r="E1887" t="str">
            <v>40702810409000000514</v>
          </cell>
          <cell r="G1887" t="str">
            <v>01010100</v>
          </cell>
        </row>
        <row r="1888">
          <cell r="C1888">
            <v>0</v>
          </cell>
          <cell r="E1888" t="str">
            <v>40702810409000000514</v>
          </cell>
          <cell r="G1888" t="str">
            <v>01010100</v>
          </cell>
        </row>
        <row r="1889">
          <cell r="C1889">
            <v>0</v>
          </cell>
          <cell r="E1889" t="str">
            <v>40702810409000000514</v>
          </cell>
          <cell r="G1889" t="str">
            <v>02020700</v>
          </cell>
        </row>
        <row r="1890">
          <cell r="C1890">
            <v>0</v>
          </cell>
          <cell r="E1890" t="str">
            <v>40702810409000000514</v>
          </cell>
          <cell r="G1890" t="str">
            <v>02020400</v>
          </cell>
        </row>
        <row r="1891">
          <cell r="C1891">
            <v>0</v>
          </cell>
          <cell r="E1891" t="str">
            <v>40702810409000000514</v>
          </cell>
          <cell r="G1891" t="str">
            <v>02020400</v>
          </cell>
        </row>
        <row r="1892">
          <cell r="C1892">
            <v>0</v>
          </cell>
          <cell r="E1892" t="str">
            <v>40702810409000000514</v>
          </cell>
          <cell r="G1892" t="str">
            <v>02020400</v>
          </cell>
        </row>
        <row r="1893">
          <cell r="C1893">
            <v>0</v>
          </cell>
          <cell r="E1893" t="str">
            <v>40702810409000000514</v>
          </cell>
          <cell r="G1893" t="str">
            <v>02020200</v>
          </cell>
        </row>
        <row r="1894">
          <cell r="C1894">
            <v>0</v>
          </cell>
          <cell r="E1894" t="str">
            <v>40702810409000000514</v>
          </cell>
          <cell r="G1894" t="str">
            <v>02020200</v>
          </cell>
        </row>
        <row r="1895">
          <cell r="C1895">
            <v>0</v>
          </cell>
          <cell r="E1895" t="str">
            <v>50</v>
          </cell>
          <cell r="G1895" t="str">
            <v>01010100</v>
          </cell>
        </row>
        <row r="1896">
          <cell r="C1896">
            <v>0</v>
          </cell>
          <cell r="E1896" t="str">
            <v>50</v>
          </cell>
          <cell r="G1896" t="str">
            <v>01010100</v>
          </cell>
        </row>
        <row r="1897">
          <cell r="C1897">
            <v>0</v>
          </cell>
          <cell r="E1897" t="str">
            <v>50</v>
          </cell>
          <cell r="G1897" t="str">
            <v>01010100</v>
          </cell>
        </row>
        <row r="1898">
          <cell r="C1898">
            <v>0</v>
          </cell>
          <cell r="E1898" t="str">
            <v>50</v>
          </cell>
          <cell r="G1898" t="str">
            <v>02020400</v>
          </cell>
        </row>
        <row r="1899">
          <cell r="C1899">
            <v>0</v>
          </cell>
          <cell r="E1899" t="str">
            <v>50</v>
          </cell>
          <cell r="G1899" t="str">
            <v>02020100</v>
          </cell>
        </row>
        <row r="1900">
          <cell r="C1900">
            <v>0</v>
          </cell>
          <cell r="E1900" t="str">
            <v>50</v>
          </cell>
          <cell r="G1900" t="str">
            <v>05010000</v>
          </cell>
        </row>
        <row r="1901">
          <cell r="C1901">
            <v>0</v>
          </cell>
          <cell r="E1901" t="str">
            <v>40702810460270100736</v>
          </cell>
          <cell r="G1901" t="str">
            <v>01010100</v>
          </cell>
        </row>
        <row r="1902">
          <cell r="C1902">
            <v>0</v>
          </cell>
          <cell r="E1902" t="str">
            <v>40702810460270100736</v>
          </cell>
          <cell r="G1902" t="str">
            <v>01010100</v>
          </cell>
        </row>
        <row r="1903">
          <cell r="C1903">
            <v>0</v>
          </cell>
          <cell r="E1903" t="str">
            <v>40702810460270100736</v>
          </cell>
          <cell r="G1903" t="str">
            <v>01010100</v>
          </cell>
        </row>
        <row r="1904">
          <cell r="C1904">
            <v>0</v>
          </cell>
          <cell r="E1904" t="str">
            <v>40702810460270100736</v>
          </cell>
          <cell r="G1904" t="str">
            <v>02020200</v>
          </cell>
        </row>
        <row r="1905">
          <cell r="C1905">
            <v>0</v>
          </cell>
          <cell r="E1905" t="str">
            <v>40702810460270100736</v>
          </cell>
          <cell r="G1905" t="str">
            <v>02020200</v>
          </cell>
        </row>
        <row r="1906">
          <cell r="C1906">
            <v>0</v>
          </cell>
          <cell r="E1906" t="str">
            <v>40702810460270100736</v>
          </cell>
          <cell r="G1906" t="str">
            <v>02020200</v>
          </cell>
        </row>
        <row r="1907">
          <cell r="C1907">
            <v>0</v>
          </cell>
          <cell r="E1907" t="str">
            <v>40702810409000000514</v>
          </cell>
          <cell r="G1907" t="str">
            <v>01010202</v>
          </cell>
        </row>
        <row r="1908">
          <cell r="C1908">
            <v>0</v>
          </cell>
          <cell r="E1908" t="str">
            <v>40702810409000000514</v>
          </cell>
          <cell r="G1908" t="str">
            <v>01010100</v>
          </cell>
        </row>
        <row r="1909">
          <cell r="C1909">
            <v>0</v>
          </cell>
          <cell r="E1909" t="str">
            <v>40702810409000000514</v>
          </cell>
          <cell r="G1909" t="str">
            <v>01010100</v>
          </cell>
        </row>
        <row r="1910">
          <cell r="C1910">
            <v>0</v>
          </cell>
          <cell r="E1910" t="str">
            <v>40702810409000000514</v>
          </cell>
          <cell r="G1910" t="str">
            <v>01010100</v>
          </cell>
        </row>
        <row r="1911">
          <cell r="C1911">
            <v>0</v>
          </cell>
          <cell r="E1911" t="str">
            <v>40702810409000000514</v>
          </cell>
          <cell r="G1911" t="str">
            <v>02020500</v>
          </cell>
        </row>
        <row r="1912">
          <cell r="C1912">
            <v>0</v>
          </cell>
          <cell r="E1912" t="str">
            <v>40702810409000000514</v>
          </cell>
          <cell r="G1912" t="str">
            <v>02020400</v>
          </cell>
        </row>
        <row r="1913">
          <cell r="C1913">
            <v>0</v>
          </cell>
          <cell r="E1913" t="str">
            <v>40702810409000000514</v>
          </cell>
          <cell r="G1913" t="str">
            <v>02020400</v>
          </cell>
        </row>
        <row r="1914">
          <cell r="C1914">
            <v>0</v>
          </cell>
          <cell r="E1914" t="str">
            <v>40702810409000000514</v>
          </cell>
          <cell r="G1914" t="str">
            <v>02020400</v>
          </cell>
        </row>
        <row r="1915">
          <cell r="C1915">
            <v>0</v>
          </cell>
          <cell r="E1915" t="str">
            <v>50</v>
          </cell>
          <cell r="G1915" t="str">
            <v>01010100</v>
          </cell>
        </row>
        <row r="1916">
          <cell r="C1916">
            <v>0</v>
          </cell>
          <cell r="E1916" t="str">
            <v>50</v>
          </cell>
          <cell r="G1916" t="str">
            <v>01010100</v>
          </cell>
        </row>
        <row r="1917">
          <cell r="C1917">
            <v>0</v>
          </cell>
          <cell r="E1917" t="str">
            <v>50</v>
          </cell>
          <cell r="G1917" t="str">
            <v>01010100</v>
          </cell>
        </row>
        <row r="1918">
          <cell r="C1918">
            <v>0</v>
          </cell>
          <cell r="E1918" t="str">
            <v>50</v>
          </cell>
          <cell r="G1918" t="str">
            <v>01010100</v>
          </cell>
        </row>
        <row r="1919">
          <cell r="C1919">
            <v>0</v>
          </cell>
          <cell r="E1919" t="str">
            <v>40702810460270100736</v>
          </cell>
          <cell r="G1919" t="str">
            <v>01010100</v>
          </cell>
        </row>
        <row r="1920">
          <cell r="C1920">
            <v>0</v>
          </cell>
          <cell r="E1920" t="str">
            <v>40702810460270100736</v>
          </cell>
          <cell r="G1920" t="str">
            <v>01010100</v>
          </cell>
        </row>
        <row r="1921">
          <cell r="C1921">
            <v>0</v>
          </cell>
          <cell r="E1921" t="str">
            <v>40702810460270100736</v>
          </cell>
          <cell r="G1921" t="str">
            <v>01010100</v>
          </cell>
        </row>
        <row r="1922">
          <cell r="C1922">
            <v>0</v>
          </cell>
          <cell r="E1922" t="str">
            <v>40702810460270100736</v>
          </cell>
          <cell r="G1922" t="str">
            <v>02020200</v>
          </cell>
        </row>
        <row r="1923">
          <cell r="C1923">
            <v>0</v>
          </cell>
          <cell r="E1923" t="str">
            <v>40702810460270100736</v>
          </cell>
          <cell r="G1923" t="str">
            <v>02020200</v>
          </cell>
        </row>
        <row r="1924">
          <cell r="C1924">
            <v>0</v>
          </cell>
          <cell r="E1924" t="str">
            <v>40702810460270100736</v>
          </cell>
          <cell r="G1924" t="str">
            <v>02020200</v>
          </cell>
        </row>
        <row r="1925">
          <cell r="C1925">
            <v>0</v>
          </cell>
          <cell r="E1925" t="str">
            <v>40702810409000000514</v>
          </cell>
          <cell r="G1925" t="str">
            <v>02021500</v>
          </cell>
        </row>
        <row r="1926">
          <cell r="C1926">
            <v>0</v>
          </cell>
          <cell r="E1926" t="str">
            <v>40702810409000000514</v>
          </cell>
          <cell r="G1926" t="str">
            <v>02021500</v>
          </cell>
        </row>
        <row r="1927">
          <cell r="C1927">
            <v>0</v>
          </cell>
          <cell r="E1927" t="str">
            <v>40702810409000000514</v>
          </cell>
          <cell r="G1927" t="str">
            <v>01010100</v>
          </cell>
        </row>
        <row r="1928">
          <cell r="C1928">
            <v>0</v>
          </cell>
          <cell r="E1928" t="str">
            <v>40702810409000000514</v>
          </cell>
          <cell r="G1928" t="str">
            <v>01010100</v>
          </cell>
        </row>
        <row r="1929">
          <cell r="C1929">
            <v>0</v>
          </cell>
          <cell r="E1929" t="str">
            <v>40702810409000000514</v>
          </cell>
          <cell r="G1929" t="str">
            <v>02020400</v>
          </cell>
        </row>
        <row r="1930">
          <cell r="C1930">
            <v>0</v>
          </cell>
          <cell r="E1930" t="str">
            <v>40702810409000000514</v>
          </cell>
          <cell r="G1930" t="str">
            <v>02020400</v>
          </cell>
        </row>
        <row r="1931">
          <cell r="C1931">
            <v>0</v>
          </cell>
          <cell r="E1931" t="str">
            <v>40702810409000000514</v>
          </cell>
          <cell r="G1931" t="str">
            <v>02020400</v>
          </cell>
        </row>
        <row r="1932">
          <cell r="C1932">
            <v>0</v>
          </cell>
          <cell r="E1932" t="str">
            <v>40702810409000000514</v>
          </cell>
          <cell r="G1932" t="str">
            <v>02020200</v>
          </cell>
        </row>
        <row r="1933">
          <cell r="C1933">
            <v>0</v>
          </cell>
          <cell r="E1933" t="str">
            <v>40702810409000000514</v>
          </cell>
          <cell r="G1933" t="str">
            <v>02020200</v>
          </cell>
        </row>
        <row r="1934">
          <cell r="C1934">
            <v>0</v>
          </cell>
          <cell r="E1934" t="str">
            <v>40702810409000000514</v>
          </cell>
          <cell r="G1934" t="str">
            <v>05020000</v>
          </cell>
        </row>
        <row r="1935">
          <cell r="C1935">
            <v>0</v>
          </cell>
          <cell r="E1935" t="str">
            <v>50</v>
          </cell>
          <cell r="G1935" t="str">
            <v>01010100</v>
          </cell>
        </row>
        <row r="1936">
          <cell r="C1936">
            <v>0</v>
          </cell>
          <cell r="E1936" t="str">
            <v>50</v>
          </cell>
          <cell r="G1936" t="str">
            <v>01010100</v>
          </cell>
        </row>
        <row r="1937">
          <cell r="C1937">
            <v>0</v>
          </cell>
          <cell r="E1937" t="str">
            <v>50</v>
          </cell>
          <cell r="G1937" t="str">
            <v>01010100</v>
          </cell>
        </row>
        <row r="1938">
          <cell r="C1938">
            <v>0</v>
          </cell>
          <cell r="E1938" t="str">
            <v>50</v>
          </cell>
          <cell r="G1938" t="str">
            <v>01010100</v>
          </cell>
        </row>
        <row r="1939">
          <cell r="C1939">
            <v>0</v>
          </cell>
          <cell r="E1939" t="str">
            <v>50</v>
          </cell>
          <cell r="G1939" t="str">
            <v>02020400</v>
          </cell>
        </row>
        <row r="1940">
          <cell r="C1940">
            <v>0</v>
          </cell>
          <cell r="E1940" t="str">
            <v>50</v>
          </cell>
          <cell r="G1940" t="str">
            <v>05010000</v>
          </cell>
        </row>
        <row r="1941">
          <cell r="C1941">
            <v>0</v>
          </cell>
          <cell r="E1941" t="str">
            <v>40702810460270100736</v>
          </cell>
          <cell r="G1941" t="str">
            <v>01010100</v>
          </cell>
        </row>
        <row r="1942">
          <cell r="C1942">
            <v>0</v>
          </cell>
          <cell r="E1942" t="str">
            <v>40702810460270100736</v>
          </cell>
          <cell r="G1942" t="str">
            <v>01010100</v>
          </cell>
        </row>
        <row r="1943">
          <cell r="C1943">
            <v>0</v>
          </cell>
          <cell r="E1943" t="str">
            <v>40702810460270100736</v>
          </cell>
          <cell r="G1943" t="str">
            <v>01010100</v>
          </cell>
        </row>
        <row r="1944">
          <cell r="C1944">
            <v>0</v>
          </cell>
          <cell r="E1944" t="str">
            <v>40702810460270100736</v>
          </cell>
          <cell r="G1944" t="str">
            <v>03030000</v>
          </cell>
        </row>
        <row r="1945">
          <cell r="C1945">
            <v>0</v>
          </cell>
          <cell r="E1945" t="str">
            <v>40702810409000000514</v>
          </cell>
          <cell r="G1945" t="str">
            <v>01010100</v>
          </cell>
        </row>
        <row r="1946">
          <cell r="C1946">
            <v>0</v>
          </cell>
          <cell r="E1946" t="str">
            <v>40702810409000000514</v>
          </cell>
          <cell r="G1946" t="str">
            <v>01010100</v>
          </cell>
        </row>
        <row r="1947">
          <cell r="C1947">
            <v>0</v>
          </cell>
          <cell r="E1947" t="str">
            <v>40702810409000000514</v>
          </cell>
          <cell r="G1947" t="str">
            <v>01010100</v>
          </cell>
        </row>
        <row r="1948">
          <cell r="C1948">
            <v>0</v>
          </cell>
          <cell r="E1948" t="str">
            <v>40702810409000000514</v>
          </cell>
          <cell r="G1948" t="str">
            <v>02020400</v>
          </cell>
        </row>
        <row r="1949">
          <cell r="C1949">
            <v>0</v>
          </cell>
          <cell r="E1949" t="str">
            <v>40702810409000000514</v>
          </cell>
          <cell r="G1949" t="str">
            <v>02020400</v>
          </cell>
        </row>
        <row r="1950">
          <cell r="C1950">
            <v>0</v>
          </cell>
          <cell r="E1950" t="str">
            <v>40702810409000000514</v>
          </cell>
          <cell r="G1950" t="str">
            <v>02020400</v>
          </cell>
        </row>
        <row r="1951">
          <cell r="C1951">
            <v>0</v>
          </cell>
          <cell r="E1951" t="str">
            <v>40702810409000000514</v>
          </cell>
          <cell r="G1951" t="str">
            <v>02020200</v>
          </cell>
        </row>
        <row r="1952">
          <cell r="C1952">
            <v>0</v>
          </cell>
          <cell r="E1952" t="str">
            <v>40702810409000000514</v>
          </cell>
          <cell r="G1952" t="str">
            <v>02020200</v>
          </cell>
        </row>
        <row r="1953">
          <cell r="C1953">
            <v>0</v>
          </cell>
          <cell r="E1953" t="str">
            <v>40702810409000000514</v>
          </cell>
          <cell r="G1953" t="str">
            <v>02020200</v>
          </cell>
        </row>
        <row r="1954">
          <cell r="C1954">
            <v>0</v>
          </cell>
          <cell r="E1954" t="str">
            <v>40702810409000000514</v>
          </cell>
          <cell r="G1954" t="str">
            <v>02020200</v>
          </cell>
        </row>
        <row r="1955">
          <cell r="C1955">
            <v>0</v>
          </cell>
          <cell r="E1955" t="str">
            <v>40702810409000000514</v>
          </cell>
          <cell r="G1955" t="str">
            <v>02020200</v>
          </cell>
        </row>
        <row r="1956">
          <cell r="C1956">
            <v>0</v>
          </cell>
          <cell r="E1956" t="str">
            <v>50</v>
          </cell>
          <cell r="G1956" t="str">
            <v>02020400</v>
          </cell>
        </row>
        <row r="1957">
          <cell r="C1957">
            <v>0</v>
          </cell>
          <cell r="E1957" t="str">
            <v>50</v>
          </cell>
          <cell r="G1957" t="str">
            <v>02020400</v>
          </cell>
        </row>
        <row r="1958">
          <cell r="C1958">
            <v>0</v>
          </cell>
          <cell r="E1958" t="str">
            <v>50</v>
          </cell>
          <cell r="G1958" t="str">
            <v>02020400</v>
          </cell>
        </row>
        <row r="1959">
          <cell r="C1959">
            <v>0</v>
          </cell>
          <cell r="E1959" t="str">
            <v>50</v>
          </cell>
          <cell r="G1959" t="str">
            <v>01010100</v>
          </cell>
        </row>
        <row r="1960">
          <cell r="C1960">
            <v>0</v>
          </cell>
          <cell r="E1960" t="str">
            <v>50</v>
          </cell>
          <cell r="G1960" t="str">
            <v>01010100</v>
          </cell>
        </row>
        <row r="1961">
          <cell r="C1961">
            <v>0</v>
          </cell>
          <cell r="E1961" t="str">
            <v>50</v>
          </cell>
          <cell r="G1961" t="str">
            <v>01010100</v>
          </cell>
        </row>
        <row r="1962">
          <cell r="C1962">
            <v>0</v>
          </cell>
          <cell r="E1962" t="str">
            <v>40702810409000000514</v>
          </cell>
          <cell r="G1962" t="str">
            <v>02020200</v>
          </cell>
        </row>
        <row r="1963">
          <cell r="C1963">
            <v>0</v>
          </cell>
          <cell r="E1963" t="str">
            <v>40702810409000000514</v>
          </cell>
          <cell r="G1963" t="str">
            <v>02020200</v>
          </cell>
        </row>
        <row r="1964">
          <cell r="C1964">
            <v>0</v>
          </cell>
          <cell r="E1964" t="str">
            <v>40702810409000000514</v>
          </cell>
          <cell r="G1964" t="str">
            <v>02010000</v>
          </cell>
        </row>
        <row r="1965">
          <cell r="C1965">
            <v>0</v>
          </cell>
          <cell r="E1965" t="str">
            <v>40702810409000000514</v>
          </cell>
          <cell r="G1965" t="str">
            <v>02020400</v>
          </cell>
        </row>
        <row r="1966">
          <cell r="C1966">
            <v>0</v>
          </cell>
          <cell r="E1966" t="str">
            <v>40702810409000000514</v>
          </cell>
          <cell r="G1966" t="str">
            <v>02020200</v>
          </cell>
        </row>
        <row r="1967">
          <cell r="C1967">
            <v>0</v>
          </cell>
          <cell r="E1967" t="str">
            <v>40702810409000000514</v>
          </cell>
          <cell r="G1967" t="str">
            <v>01010100</v>
          </cell>
        </row>
        <row r="1968">
          <cell r="C1968">
            <v>0</v>
          </cell>
          <cell r="E1968" t="str">
            <v>40702810460270100736</v>
          </cell>
          <cell r="G1968" t="str">
            <v>02020200</v>
          </cell>
        </row>
        <row r="1969">
          <cell r="C1969">
            <v>0</v>
          </cell>
          <cell r="E1969" t="str">
            <v>40702810460270100736</v>
          </cell>
          <cell r="G1969" t="str">
            <v>01010100</v>
          </cell>
        </row>
        <row r="1970">
          <cell r="C1970">
            <v>0</v>
          </cell>
          <cell r="E1970" t="str">
            <v>40702810460270100736</v>
          </cell>
          <cell r="G1970" t="str">
            <v>01010100</v>
          </cell>
        </row>
        <row r="1971">
          <cell r="C1971">
            <v>0</v>
          </cell>
          <cell r="E1971" t="str">
            <v>40702810460270100736</v>
          </cell>
          <cell r="G1971" t="str">
            <v>01010100</v>
          </cell>
        </row>
        <row r="1972">
          <cell r="C1972">
            <v>0</v>
          </cell>
          <cell r="E1972" t="str">
            <v>50</v>
          </cell>
          <cell r="G1972" t="str">
            <v>01010100</v>
          </cell>
        </row>
        <row r="1973">
          <cell r="C1973">
            <v>0</v>
          </cell>
          <cell r="E1973" t="str">
            <v>50</v>
          </cell>
          <cell r="G1973" t="str">
            <v>01010100</v>
          </cell>
        </row>
        <row r="1974">
          <cell r="C1974">
            <v>0</v>
          </cell>
          <cell r="E1974" t="str">
            <v>50</v>
          </cell>
          <cell r="G1974" t="str">
            <v>01010100</v>
          </cell>
        </row>
        <row r="1975">
          <cell r="C1975">
            <v>0</v>
          </cell>
          <cell r="E1975" t="str">
            <v>50</v>
          </cell>
          <cell r="G1975" t="str">
            <v>02020400</v>
          </cell>
        </row>
        <row r="1976">
          <cell r="C1976">
            <v>0</v>
          </cell>
          <cell r="E1976" t="str">
            <v>50</v>
          </cell>
          <cell r="G1976" t="str">
            <v>02020200</v>
          </cell>
        </row>
        <row r="1977">
          <cell r="C1977">
            <v>0</v>
          </cell>
          <cell r="E1977" t="str">
            <v>40702810460270100736</v>
          </cell>
          <cell r="G1977" t="str">
            <v>01010100</v>
          </cell>
        </row>
        <row r="1978">
          <cell r="C1978">
            <v>0</v>
          </cell>
          <cell r="E1978" t="str">
            <v>40702810460270100736</v>
          </cell>
          <cell r="G1978" t="str">
            <v>01010100</v>
          </cell>
        </row>
        <row r="1979">
          <cell r="C1979">
            <v>0</v>
          </cell>
          <cell r="E1979" t="str">
            <v>40702810460270100736</v>
          </cell>
          <cell r="G1979" t="str">
            <v>01010100</v>
          </cell>
        </row>
        <row r="1980">
          <cell r="C1980">
            <v>0</v>
          </cell>
          <cell r="E1980" t="str">
            <v>40702810460270100736</v>
          </cell>
          <cell r="G1980" t="str">
            <v>03030000</v>
          </cell>
        </row>
        <row r="1981">
          <cell r="C1981">
            <v>0</v>
          </cell>
          <cell r="E1981" t="str">
            <v>40702810460270100736</v>
          </cell>
          <cell r="G1981" t="str">
            <v>02020200</v>
          </cell>
        </row>
        <row r="1982">
          <cell r="C1982">
            <v>0</v>
          </cell>
          <cell r="E1982" t="str">
            <v>40702810460270100736</v>
          </cell>
          <cell r="G1982" t="str">
            <v>02020200</v>
          </cell>
        </row>
        <row r="1983">
          <cell r="C1983">
            <v>0</v>
          </cell>
          <cell r="E1983" t="str">
            <v>40702810409000000514</v>
          </cell>
          <cell r="G1983" t="str">
            <v>01010202</v>
          </cell>
        </row>
        <row r="1984">
          <cell r="C1984">
            <v>0</v>
          </cell>
          <cell r="E1984" t="str">
            <v>40702810409000000514</v>
          </cell>
          <cell r="G1984" t="str">
            <v>01010201</v>
          </cell>
        </row>
        <row r="1985">
          <cell r="C1985">
            <v>0</v>
          </cell>
          <cell r="E1985" t="str">
            <v>40702810409000000514</v>
          </cell>
          <cell r="G1985" t="str">
            <v>01010100</v>
          </cell>
        </row>
        <row r="1986">
          <cell r="C1986">
            <v>0</v>
          </cell>
          <cell r="E1986" t="str">
            <v>40702810409000000514</v>
          </cell>
          <cell r="G1986" t="str">
            <v>01010100</v>
          </cell>
        </row>
        <row r="1987">
          <cell r="C1987">
            <v>0</v>
          </cell>
          <cell r="E1987" t="str">
            <v>40702810409000000514</v>
          </cell>
          <cell r="G1987" t="str">
            <v>01010100</v>
          </cell>
        </row>
        <row r="1988">
          <cell r="C1988">
            <v>0</v>
          </cell>
          <cell r="E1988" t="str">
            <v>40702810409000000514</v>
          </cell>
          <cell r="G1988" t="str">
            <v>01010100</v>
          </cell>
        </row>
        <row r="1989">
          <cell r="C1989">
            <v>0</v>
          </cell>
          <cell r="E1989" t="str">
            <v>40702810409000000514</v>
          </cell>
          <cell r="G1989" t="str">
            <v>02020200</v>
          </cell>
        </row>
        <row r="1990">
          <cell r="C1990">
            <v>0</v>
          </cell>
          <cell r="E1990" t="str">
            <v>40702810409000000514</v>
          </cell>
          <cell r="G1990" t="str">
            <v>02020200</v>
          </cell>
        </row>
        <row r="1991">
          <cell r="C1991">
            <v>0</v>
          </cell>
          <cell r="E1991" t="str">
            <v>40702810409000000514</v>
          </cell>
          <cell r="G1991" t="str">
            <v>02020200</v>
          </cell>
        </row>
        <row r="1992">
          <cell r="C1992">
            <v>0</v>
          </cell>
          <cell r="E1992" t="str">
            <v>40702810409000000514</v>
          </cell>
          <cell r="G1992" t="str">
            <v>02020200</v>
          </cell>
        </row>
        <row r="1993">
          <cell r="C1993">
            <v>0</v>
          </cell>
          <cell r="E1993" t="str">
            <v>40702810409000000514</v>
          </cell>
          <cell r="G1993" t="str">
            <v>02020200</v>
          </cell>
        </row>
        <row r="1994">
          <cell r="C1994">
            <v>0</v>
          </cell>
          <cell r="E1994" t="str">
            <v>40702810409000000514</v>
          </cell>
          <cell r="G1994" t="str">
            <v>02020200</v>
          </cell>
        </row>
        <row r="1995">
          <cell r="C1995">
            <v>0</v>
          </cell>
          <cell r="E1995" t="str">
            <v>40702810409000000514</v>
          </cell>
          <cell r="G1995" t="str">
            <v>02020200</v>
          </cell>
        </row>
        <row r="1996">
          <cell r="C1996">
            <v>0</v>
          </cell>
          <cell r="E1996" t="str">
            <v>50</v>
          </cell>
          <cell r="G1996" t="str">
            <v>01010100</v>
          </cell>
        </row>
        <row r="1997">
          <cell r="C1997">
            <v>0</v>
          </cell>
          <cell r="E1997" t="str">
            <v>50</v>
          </cell>
          <cell r="G1997" t="str">
            <v>01010100</v>
          </cell>
        </row>
        <row r="1998">
          <cell r="C1998">
            <v>0</v>
          </cell>
          <cell r="E1998" t="str">
            <v>50</v>
          </cell>
          <cell r="G1998" t="str">
            <v>01010100</v>
          </cell>
        </row>
        <row r="1999">
          <cell r="C1999">
            <v>0</v>
          </cell>
          <cell r="E1999" t="str">
            <v>50</v>
          </cell>
          <cell r="G1999" t="str">
            <v>01010100</v>
          </cell>
        </row>
        <row r="2000">
          <cell r="C2000">
            <v>0</v>
          </cell>
          <cell r="E2000" t="str">
            <v>50</v>
          </cell>
          <cell r="G2000" t="str">
            <v>02020600</v>
          </cell>
        </row>
        <row r="2001">
          <cell r="C2001">
            <v>0</v>
          </cell>
          <cell r="E2001" t="str">
            <v>50</v>
          </cell>
          <cell r="G2001" t="str">
            <v>02020700</v>
          </cell>
        </row>
        <row r="2002">
          <cell r="C2002">
            <v>0</v>
          </cell>
          <cell r="E2002" t="str">
            <v>50</v>
          </cell>
          <cell r="G2002" t="str">
            <v>02020400</v>
          </cell>
        </row>
        <row r="2003">
          <cell r="C2003">
            <v>0</v>
          </cell>
          <cell r="E2003" t="str">
            <v>50</v>
          </cell>
          <cell r="G2003" t="str">
            <v>02020400</v>
          </cell>
        </row>
        <row r="2004">
          <cell r="C2004">
            <v>0</v>
          </cell>
          <cell r="E2004" t="str">
            <v>50</v>
          </cell>
          <cell r="G2004" t="str">
            <v>02020400</v>
          </cell>
        </row>
        <row r="2005">
          <cell r="C2005">
            <v>0</v>
          </cell>
          <cell r="E2005" t="str">
            <v>50</v>
          </cell>
          <cell r="G2005" t="str">
            <v>02020400</v>
          </cell>
        </row>
        <row r="2006">
          <cell r="C2006">
            <v>0</v>
          </cell>
          <cell r="E2006" t="str">
            <v>40702810460270100736</v>
          </cell>
          <cell r="G2006" t="str">
            <v>01010100</v>
          </cell>
        </row>
        <row r="2007">
          <cell r="C2007">
            <v>0</v>
          </cell>
          <cell r="E2007" t="str">
            <v>40702810460270100736</v>
          </cell>
          <cell r="G2007" t="str">
            <v>01010100</v>
          </cell>
        </row>
        <row r="2008">
          <cell r="C2008">
            <v>0</v>
          </cell>
          <cell r="E2008" t="str">
            <v>40702810460270100736</v>
          </cell>
          <cell r="G2008" t="str">
            <v>01010100</v>
          </cell>
        </row>
        <row r="2009">
          <cell r="C2009">
            <v>0</v>
          </cell>
          <cell r="E2009" t="str">
            <v>40702810460270100736</v>
          </cell>
          <cell r="G2009" t="str">
            <v>02020200</v>
          </cell>
        </row>
        <row r="2010">
          <cell r="C2010">
            <v>0</v>
          </cell>
          <cell r="E2010" t="str">
            <v>40702810409000000514</v>
          </cell>
          <cell r="G2010" t="str">
            <v>01010201</v>
          </cell>
        </row>
        <row r="2011">
          <cell r="C2011">
            <v>0</v>
          </cell>
          <cell r="E2011" t="str">
            <v>40702810409000000514</v>
          </cell>
          <cell r="G2011" t="str">
            <v>01010201</v>
          </cell>
        </row>
        <row r="2012">
          <cell r="C2012">
            <v>0</v>
          </cell>
          <cell r="E2012" t="str">
            <v>40702810409000000514</v>
          </cell>
          <cell r="G2012" t="str">
            <v>01010201</v>
          </cell>
        </row>
        <row r="2013">
          <cell r="C2013">
            <v>0</v>
          </cell>
          <cell r="E2013" t="str">
            <v>40702810409000000514</v>
          </cell>
          <cell r="G2013" t="str">
            <v>01010100</v>
          </cell>
        </row>
        <row r="2014">
          <cell r="C2014">
            <v>0</v>
          </cell>
          <cell r="E2014" t="str">
            <v>40702810409000000514</v>
          </cell>
          <cell r="G2014" t="str">
            <v>01010100</v>
          </cell>
        </row>
        <row r="2015">
          <cell r="C2015">
            <v>0</v>
          </cell>
          <cell r="E2015" t="str">
            <v>40702810409000000514</v>
          </cell>
          <cell r="G2015" t="str">
            <v>01010100</v>
          </cell>
        </row>
        <row r="2016">
          <cell r="C2016">
            <v>0</v>
          </cell>
          <cell r="E2016" t="str">
            <v>40702810409000000514</v>
          </cell>
          <cell r="G2016" t="str">
            <v>02020500</v>
          </cell>
        </row>
        <row r="2017">
          <cell r="C2017">
            <v>0</v>
          </cell>
          <cell r="E2017" t="str">
            <v>40702810409000000514</v>
          </cell>
          <cell r="G2017" t="str">
            <v>02020400</v>
          </cell>
        </row>
        <row r="2018">
          <cell r="C2018">
            <v>0</v>
          </cell>
          <cell r="E2018" t="str">
            <v>40702810409000000514</v>
          </cell>
          <cell r="G2018" t="str">
            <v>02020400</v>
          </cell>
        </row>
        <row r="2019">
          <cell r="C2019">
            <v>0</v>
          </cell>
          <cell r="E2019" t="str">
            <v>40702810409000000514</v>
          </cell>
          <cell r="G2019" t="str">
            <v>02020200</v>
          </cell>
        </row>
        <row r="2020">
          <cell r="C2020">
            <v>0</v>
          </cell>
          <cell r="E2020" t="str">
            <v>40702810409000000514</v>
          </cell>
          <cell r="G2020" t="str">
            <v>02020200</v>
          </cell>
        </row>
        <row r="2021">
          <cell r="C2021">
            <v>0</v>
          </cell>
          <cell r="E2021" t="str">
            <v>40702810409000000514</v>
          </cell>
          <cell r="G2021" t="str">
            <v>02020200</v>
          </cell>
        </row>
        <row r="2022">
          <cell r="C2022">
            <v>0</v>
          </cell>
          <cell r="E2022" t="str">
            <v>40702810409000000514</v>
          </cell>
          <cell r="G2022" t="str">
            <v>02020200</v>
          </cell>
        </row>
        <row r="2023">
          <cell r="C2023">
            <v>0</v>
          </cell>
          <cell r="E2023" t="str">
            <v>40702810409000000514</v>
          </cell>
          <cell r="G2023" t="str">
            <v>02020200</v>
          </cell>
        </row>
        <row r="2024">
          <cell r="C2024">
            <v>0</v>
          </cell>
          <cell r="E2024" t="str">
            <v>40702810409000000514</v>
          </cell>
          <cell r="G2024" t="str">
            <v>02020200</v>
          </cell>
        </row>
        <row r="2025">
          <cell r="C2025">
            <v>0</v>
          </cell>
          <cell r="E2025" t="str">
            <v>40702810409000000514</v>
          </cell>
          <cell r="G2025" t="str">
            <v>02020200</v>
          </cell>
        </row>
        <row r="2026">
          <cell r="C2026">
            <v>0</v>
          </cell>
          <cell r="E2026" t="str">
            <v>50</v>
          </cell>
          <cell r="G2026" t="str">
            <v>03050000</v>
          </cell>
        </row>
        <row r="2027">
          <cell r="C2027">
            <v>0</v>
          </cell>
          <cell r="E2027" t="str">
            <v>50</v>
          </cell>
          <cell r="G2027" t="str">
            <v>01010100</v>
          </cell>
        </row>
        <row r="2028">
          <cell r="C2028">
            <v>0</v>
          </cell>
          <cell r="E2028" t="str">
            <v>50</v>
          </cell>
          <cell r="G2028" t="str">
            <v>01010100</v>
          </cell>
        </row>
        <row r="2029">
          <cell r="C2029">
            <v>0</v>
          </cell>
          <cell r="E2029" t="str">
            <v>50</v>
          </cell>
          <cell r="G2029" t="str">
            <v>01010100</v>
          </cell>
        </row>
        <row r="2030">
          <cell r="C2030">
            <v>0</v>
          </cell>
          <cell r="E2030" t="str">
            <v>40702810460270100736</v>
          </cell>
          <cell r="G2030" t="str">
            <v>01010100</v>
          </cell>
        </row>
        <row r="2031">
          <cell r="C2031">
            <v>0</v>
          </cell>
          <cell r="E2031" t="str">
            <v>40702810460270100736</v>
          </cell>
          <cell r="G2031" t="str">
            <v>01010100</v>
          </cell>
        </row>
        <row r="2032">
          <cell r="C2032">
            <v>0</v>
          </cell>
          <cell r="E2032" t="str">
            <v>40702810460270100736</v>
          </cell>
          <cell r="G2032" t="str">
            <v>01010100</v>
          </cell>
        </row>
        <row r="2033">
          <cell r="C2033">
            <v>0</v>
          </cell>
          <cell r="E2033" t="str">
            <v>40702810460270100736</v>
          </cell>
          <cell r="G2033" t="str">
            <v>02020200</v>
          </cell>
        </row>
        <row r="2034">
          <cell r="C2034">
            <v>0</v>
          </cell>
          <cell r="E2034" t="str">
            <v>40702810460270100736</v>
          </cell>
          <cell r="G2034" t="str">
            <v>02020200</v>
          </cell>
        </row>
        <row r="2035">
          <cell r="C2035">
            <v>0</v>
          </cell>
          <cell r="E2035" t="str">
            <v>40702810460270100736</v>
          </cell>
          <cell r="G2035" t="str">
            <v>02020200</v>
          </cell>
        </row>
        <row r="2036">
          <cell r="C2036">
            <v>0</v>
          </cell>
          <cell r="E2036" t="str">
            <v>40702810409000000514</v>
          </cell>
          <cell r="G2036" t="str">
            <v>01010201</v>
          </cell>
        </row>
        <row r="2037">
          <cell r="C2037">
            <v>0</v>
          </cell>
          <cell r="E2037" t="str">
            <v>40702810409000000514</v>
          </cell>
          <cell r="G2037" t="str">
            <v>01010201</v>
          </cell>
        </row>
        <row r="2038">
          <cell r="C2038">
            <v>0</v>
          </cell>
          <cell r="E2038" t="str">
            <v>40702810409000000514</v>
          </cell>
          <cell r="G2038" t="str">
            <v>01010100</v>
          </cell>
        </row>
        <row r="2039">
          <cell r="C2039">
            <v>0</v>
          </cell>
          <cell r="E2039" t="str">
            <v>40702810409000000514</v>
          </cell>
          <cell r="G2039" t="str">
            <v>01010100</v>
          </cell>
        </row>
        <row r="2040">
          <cell r="C2040">
            <v>0</v>
          </cell>
          <cell r="E2040" t="str">
            <v>40702810409000000514</v>
          </cell>
          <cell r="G2040" t="str">
            <v>01010100</v>
          </cell>
        </row>
        <row r="2041">
          <cell r="C2041">
            <v>0</v>
          </cell>
          <cell r="E2041" t="str">
            <v>40702810409000000514</v>
          </cell>
          <cell r="G2041" t="str">
            <v>02020400</v>
          </cell>
        </row>
        <row r="2042">
          <cell r="C2042">
            <v>0</v>
          </cell>
          <cell r="E2042" t="str">
            <v>40702810409000000514</v>
          </cell>
          <cell r="G2042" t="str">
            <v>02020200</v>
          </cell>
        </row>
        <row r="2043">
          <cell r="C2043">
            <v>0</v>
          </cell>
          <cell r="E2043" t="str">
            <v>40702810409000000514</v>
          </cell>
          <cell r="G2043" t="str">
            <v>02020200</v>
          </cell>
        </row>
        <row r="2044">
          <cell r="C2044">
            <v>0</v>
          </cell>
          <cell r="E2044" t="str">
            <v>40702810409000000514</v>
          </cell>
          <cell r="G2044" t="str">
            <v>02020200</v>
          </cell>
        </row>
        <row r="2045">
          <cell r="C2045">
            <v>0</v>
          </cell>
          <cell r="E2045" t="str">
            <v>40702810409000000514</v>
          </cell>
          <cell r="G2045" t="str">
            <v>02020100</v>
          </cell>
        </row>
        <row r="2046">
          <cell r="C2046">
            <v>0</v>
          </cell>
          <cell r="E2046" t="str">
            <v>40702810409000000514</v>
          </cell>
          <cell r="G2046" t="str">
            <v>02020200</v>
          </cell>
        </row>
        <row r="2047">
          <cell r="C2047">
            <v>0</v>
          </cell>
          <cell r="E2047" t="str">
            <v>40702810409000000514</v>
          </cell>
          <cell r="G2047" t="str">
            <v>02020200</v>
          </cell>
        </row>
        <row r="2048">
          <cell r="C2048">
            <v>0</v>
          </cell>
          <cell r="E2048" t="str">
            <v>50</v>
          </cell>
          <cell r="G2048" t="str">
            <v>05010000</v>
          </cell>
        </row>
        <row r="2049">
          <cell r="C2049">
            <v>0</v>
          </cell>
          <cell r="E2049" t="str">
            <v>50</v>
          </cell>
          <cell r="G2049" t="str">
            <v>02020200</v>
          </cell>
        </row>
        <row r="2050">
          <cell r="C2050">
            <v>0</v>
          </cell>
          <cell r="E2050" t="str">
            <v>50</v>
          </cell>
          <cell r="G2050" t="str">
            <v>01010100</v>
          </cell>
        </row>
        <row r="2051">
          <cell r="C2051">
            <v>0</v>
          </cell>
          <cell r="E2051" t="str">
            <v>50</v>
          </cell>
          <cell r="G2051" t="str">
            <v>01010100</v>
          </cell>
        </row>
        <row r="2052">
          <cell r="C2052">
            <v>0</v>
          </cell>
          <cell r="E2052" t="str">
            <v>50</v>
          </cell>
          <cell r="G2052" t="str">
            <v>01010100</v>
          </cell>
        </row>
        <row r="2053">
          <cell r="C2053">
            <v>0</v>
          </cell>
          <cell r="E2053" t="str">
            <v>50</v>
          </cell>
          <cell r="G2053" t="str">
            <v>01010100</v>
          </cell>
        </row>
        <row r="2054">
          <cell r="C2054">
            <v>0</v>
          </cell>
          <cell r="E2054" t="str">
            <v>50</v>
          </cell>
          <cell r="G2054" t="str">
            <v>03050000</v>
          </cell>
        </row>
        <row r="2055">
          <cell r="C2055">
            <v>0</v>
          </cell>
          <cell r="E2055" t="str">
            <v>40702810460270100736</v>
          </cell>
          <cell r="G2055" t="str">
            <v>02020200</v>
          </cell>
        </row>
        <row r="2056">
          <cell r="C2056">
            <v>0</v>
          </cell>
          <cell r="E2056" t="str">
            <v>40702810460270100736</v>
          </cell>
          <cell r="G2056" t="str">
            <v>02020200</v>
          </cell>
        </row>
        <row r="2057">
          <cell r="C2057">
            <v>0</v>
          </cell>
          <cell r="E2057" t="str">
            <v>40702810460270100736</v>
          </cell>
          <cell r="G2057" t="str">
            <v>02020200</v>
          </cell>
        </row>
        <row r="2058">
          <cell r="C2058">
            <v>0</v>
          </cell>
          <cell r="E2058" t="str">
            <v>40702810460270100736</v>
          </cell>
          <cell r="G2058" t="str">
            <v>02020200</v>
          </cell>
        </row>
        <row r="2059">
          <cell r="C2059">
            <v>0</v>
          </cell>
          <cell r="E2059" t="str">
            <v>40702810460270100736</v>
          </cell>
          <cell r="G2059" t="str">
            <v>02020200</v>
          </cell>
        </row>
        <row r="2060">
          <cell r="C2060">
            <v>0</v>
          </cell>
          <cell r="E2060" t="str">
            <v>40702810460270100736</v>
          </cell>
          <cell r="G2060" t="str">
            <v>01010100</v>
          </cell>
        </row>
        <row r="2061">
          <cell r="C2061">
            <v>0</v>
          </cell>
          <cell r="E2061" t="str">
            <v>40702810460270100736</v>
          </cell>
          <cell r="G2061" t="str">
            <v>01010100</v>
          </cell>
        </row>
        <row r="2062">
          <cell r="C2062">
            <v>0</v>
          </cell>
          <cell r="E2062" t="str">
            <v>40702810460270100736</v>
          </cell>
          <cell r="G2062" t="str">
            <v>01010100</v>
          </cell>
        </row>
        <row r="2063">
          <cell r="C2063">
            <v>0</v>
          </cell>
          <cell r="E2063" t="str">
            <v>40702810409000000514</v>
          </cell>
          <cell r="G2063" t="str">
            <v>02020200</v>
          </cell>
        </row>
        <row r="2064">
          <cell r="C2064">
            <v>0</v>
          </cell>
          <cell r="E2064" t="str">
            <v>40702810409000000514</v>
          </cell>
          <cell r="G2064" t="str">
            <v>02020200</v>
          </cell>
        </row>
        <row r="2065">
          <cell r="C2065">
            <v>0</v>
          </cell>
          <cell r="E2065" t="str">
            <v>40702810409000000514</v>
          </cell>
          <cell r="G2065" t="str">
            <v>02021500</v>
          </cell>
        </row>
        <row r="2066">
          <cell r="C2066">
            <v>0</v>
          </cell>
          <cell r="E2066" t="str">
            <v>40702810409000000514</v>
          </cell>
          <cell r="G2066" t="str">
            <v>02020200</v>
          </cell>
        </row>
        <row r="2067">
          <cell r="C2067">
            <v>0</v>
          </cell>
          <cell r="E2067" t="str">
            <v>40702810409000000514</v>
          </cell>
          <cell r="G2067" t="str">
            <v>02020200</v>
          </cell>
        </row>
        <row r="2068">
          <cell r="C2068">
            <v>0</v>
          </cell>
          <cell r="E2068" t="str">
            <v>40702810409000000514</v>
          </cell>
          <cell r="G2068" t="str">
            <v>02020200</v>
          </cell>
        </row>
        <row r="2069">
          <cell r="C2069">
            <v>0</v>
          </cell>
          <cell r="E2069" t="str">
            <v>40702810409000000514</v>
          </cell>
          <cell r="G2069" t="str">
            <v>02020400</v>
          </cell>
        </row>
        <row r="2070">
          <cell r="C2070">
            <v>0</v>
          </cell>
          <cell r="E2070" t="str">
            <v>40702810409000000514</v>
          </cell>
          <cell r="G2070" t="str">
            <v>02020400</v>
          </cell>
        </row>
        <row r="2071">
          <cell r="C2071">
            <v>0</v>
          </cell>
          <cell r="E2071" t="str">
            <v>40702810409000000514</v>
          </cell>
          <cell r="G2071" t="str">
            <v>02020400</v>
          </cell>
        </row>
        <row r="2072">
          <cell r="C2072">
            <v>0</v>
          </cell>
          <cell r="E2072" t="str">
            <v>40702810409000000514</v>
          </cell>
          <cell r="G2072" t="str">
            <v>02020400</v>
          </cell>
        </row>
        <row r="2073">
          <cell r="C2073">
            <v>0</v>
          </cell>
          <cell r="E2073" t="str">
            <v>40702810409000000514</v>
          </cell>
          <cell r="G2073" t="str">
            <v>01010100</v>
          </cell>
        </row>
        <row r="2074">
          <cell r="C2074">
            <v>0</v>
          </cell>
          <cell r="E2074" t="str">
            <v>40702810409000000514</v>
          </cell>
          <cell r="G2074" t="str">
            <v>01010100</v>
          </cell>
        </row>
        <row r="2075">
          <cell r="C2075">
            <v>0</v>
          </cell>
          <cell r="E2075" t="str">
            <v>40702810409000000514</v>
          </cell>
          <cell r="G2075" t="str">
            <v>01010100</v>
          </cell>
        </row>
        <row r="2076">
          <cell r="C2076">
            <v>0</v>
          </cell>
          <cell r="E2076" t="str">
            <v>40702810409000000514</v>
          </cell>
          <cell r="G2076" t="str">
            <v>01010201</v>
          </cell>
        </row>
        <row r="2077">
          <cell r="C2077">
            <v>0</v>
          </cell>
          <cell r="E2077" t="str">
            <v>40702810409000000514</v>
          </cell>
          <cell r="G2077" t="str">
            <v>01010201</v>
          </cell>
        </row>
        <row r="2078">
          <cell r="C2078">
            <v>0</v>
          </cell>
          <cell r="E2078" t="str">
            <v>50</v>
          </cell>
          <cell r="G2078" t="str">
            <v>01010100</v>
          </cell>
        </row>
        <row r="2079">
          <cell r="C2079">
            <v>0</v>
          </cell>
          <cell r="E2079" t="str">
            <v>50</v>
          </cell>
          <cell r="G2079" t="str">
            <v>01010100</v>
          </cell>
        </row>
        <row r="2080">
          <cell r="C2080">
            <v>0</v>
          </cell>
          <cell r="E2080" t="str">
            <v>50</v>
          </cell>
          <cell r="G2080" t="str">
            <v>01010100</v>
          </cell>
        </row>
        <row r="2081">
          <cell r="C2081">
            <v>0</v>
          </cell>
          <cell r="E2081" t="str">
            <v>50</v>
          </cell>
          <cell r="G2081" t="str">
            <v>01010100</v>
          </cell>
        </row>
        <row r="2082">
          <cell r="C2082">
            <v>0</v>
          </cell>
          <cell r="E2082" t="str">
            <v>50</v>
          </cell>
          <cell r="G2082" t="str">
            <v>01010100</v>
          </cell>
        </row>
        <row r="2083">
          <cell r="C2083">
            <v>0</v>
          </cell>
          <cell r="E2083" t="str">
            <v>50</v>
          </cell>
          <cell r="G2083" t="str">
            <v>02020700</v>
          </cell>
        </row>
        <row r="2084">
          <cell r="C2084">
            <v>0</v>
          </cell>
          <cell r="E2084" t="str">
            <v>40702810460270100736</v>
          </cell>
          <cell r="G2084" t="str">
            <v>01010100</v>
          </cell>
        </row>
        <row r="2085">
          <cell r="C2085">
            <v>0</v>
          </cell>
          <cell r="E2085" t="str">
            <v>40702810460270100736</v>
          </cell>
          <cell r="G2085" t="str">
            <v>01010100</v>
          </cell>
        </row>
        <row r="2086">
          <cell r="C2086">
            <v>0</v>
          </cell>
          <cell r="E2086" t="str">
            <v>40702810460270100736</v>
          </cell>
          <cell r="G2086" t="str">
            <v>01010100</v>
          </cell>
        </row>
        <row r="2087">
          <cell r="C2087">
            <v>0</v>
          </cell>
          <cell r="E2087" t="str">
            <v>40702810460270100736</v>
          </cell>
          <cell r="G2087" t="str">
            <v>02020200</v>
          </cell>
        </row>
        <row r="2088">
          <cell r="C2088">
            <v>0</v>
          </cell>
          <cell r="E2088" t="str">
            <v>40702810460270100736</v>
          </cell>
          <cell r="G2088" t="str">
            <v>02020200</v>
          </cell>
        </row>
        <row r="2089">
          <cell r="C2089">
            <v>0</v>
          </cell>
          <cell r="E2089" t="str">
            <v>40702810460270100736</v>
          </cell>
          <cell r="G2089" t="str">
            <v>02020200</v>
          </cell>
        </row>
        <row r="2090">
          <cell r="C2090">
            <v>0</v>
          </cell>
          <cell r="E2090" t="str">
            <v>40702810409000000514</v>
          </cell>
          <cell r="G2090" t="str">
            <v>01010100</v>
          </cell>
        </row>
        <row r="2091">
          <cell r="C2091">
            <v>0</v>
          </cell>
          <cell r="E2091" t="str">
            <v>40702810409000000514</v>
          </cell>
          <cell r="G2091" t="str">
            <v>01010100</v>
          </cell>
        </row>
        <row r="2092">
          <cell r="C2092">
            <v>0</v>
          </cell>
          <cell r="E2092" t="str">
            <v>40702810409000000514</v>
          </cell>
          <cell r="G2092" t="str">
            <v>02020400</v>
          </cell>
        </row>
        <row r="2093">
          <cell r="C2093">
            <v>0</v>
          </cell>
          <cell r="E2093" t="str">
            <v>40702810409000000514</v>
          </cell>
          <cell r="G2093" t="str">
            <v>02020400</v>
          </cell>
        </row>
        <row r="2094">
          <cell r="C2094">
            <v>0</v>
          </cell>
          <cell r="E2094" t="str">
            <v>40702810409000000514</v>
          </cell>
          <cell r="G2094" t="str">
            <v>02020200</v>
          </cell>
        </row>
        <row r="2095">
          <cell r="C2095">
            <v>0</v>
          </cell>
          <cell r="E2095" t="str">
            <v>40702810409000000514</v>
          </cell>
          <cell r="G2095" t="str">
            <v>02020200</v>
          </cell>
        </row>
        <row r="2096">
          <cell r="C2096">
            <v>0</v>
          </cell>
          <cell r="E2096" t="str">
            <v>40702810409000000514</v>
          </cell>
          <cell r="G2096" t="str">
            <v>02020200</v>
          </cell>
        </row>
        <row r="2097">
          <cell r="C2097">
            <v>0</v>
          </cell>
          <cell r="E2097" t="str">
            <v>40702810409000000514</v>
          </cell>
          <cell r="G2097" t="str">
            <v>02020200</v>
          </cell>
        </row>
        <row r="2098">
          <cell r="C2098">
            <v>0</v>
          </cell>
          <cell r="E2098" t="str">
            <v>40702810409000000514</v>
          </cell>
          <cell r="G2098" t="str">
            <v>02020200</v>
          </cell>
        </row>
        <row r="2099">
          <cell r="C2099">
            <v>0</v>
          </cell>
          <cell r="E2099" t="str">
            <v>40702810409000000514</v>
          </cell>
          <cell r="G2099" t="str">
            <v>02020200</v>
          </cell>
        </row>
        <row r="2100">
          <cell r="C2100">
            <v>0</v>
          </cell>
          <cell r="E2100" t="str">
            <v>40702810409000000514</v>
          </cell>
          <cell r="G2100" t="str">
            <v>02020200</v>
          </cell>
        </row>
        <row r="2101">
          <cell r="C2101">
            <v>0</v>
          </cell>
          <cell r="E2101" t="str">
            <v>40702810409000000514</v>
          </cell>
          <cell r="G2101" t="str">
            <v>02020200</v>
          </cell>
        </row>
        <row r="2102">
          <cell r="C2102">
            <v>0</v>
          </cell>
          <cell r="E2102" t="str">
            <v>40702810409000000514</v>
          </cell>
          <cell r="G2102" t="str">
            <v>02020200</v>
          </cell>
        </row>
        <row r="2103">
          <cell r="C2103">
            <v>0</v>
          </cell>
          <cell r="E2103" t="str">
            <v>40702810409000000514</v>
          </cell>
          <cell r="G2103" t="str">
            <v>02020200</v>
          </cell>
        </row>
        <row r="2104">
          <cell r="C2104">
            <v>0</v>
          </cell>
          <cell r="E2104" t="str">
            <v>40702810409000000514</v>
          </cell>
          <cell r="G2104" t="str">
            <v>02020200</v>
          </cell>
        </row>
        <row r="2105">
          <cell r="C2105">
            <v>0</v>
          </cell>
          <cell r="E2105" t="str">
            <v>40702810409000000514</v>
          </cell>
          <cell r="G2105" t="str">
            <v>02020200</v>
          </cell>
        </row>
        <row r="2106">
          <cell r="C2106">
            <v>0</v>
          </cell>
          <cell r="E2106" t="str">
            <v>40702810409000000514</v>
          </cell>
          <cell r="G2106" t="str">
            <v>02020200</v>
          </cell>
        </row>
        <row r="2107">
          <cell r="C2107">
            <v>0</v>
          </cell>
          <cell r="E2107" t="str">
            <v>50</v>
          </cell>
          <cell r="G2107" t="str">
            <v>01010100</v>
          </cell>
        </row>
        <row r="2108">
          <cell r="C2108">
            <v>0</v>
          </cell>
          <cell r="E2108" t="str">
            <v>50</v>
          </cell>
          <cell r="G2108" t="str">
            <v>01010100</v>
          </cell>
        </row>
        <row r="2109">
          <cell r="C2109">
            <v>0</v>
          </cell>
          <cell r="E2109" t="str">
            <v>50</v>
          </cell>
          <cell r="G2109" t="str">
            <v>01010100</v>
          </cell>
        </row>
        <row r="2110">
          <cell r="C2110">
            <v>0</v>
          </cell>
          <cell r="E2110" t="str">
            <v>50</v>
          </cell>
          <cell r="G2110" t="str">
            <v>01010100</v>
          </cell>
        </row>
        <row r="2111">
          <cell r="C2111">
            <v>0</v>
          </cell>
          <cell r="E2111" t="str">
            <v>50</v>
          </cell>
          <cell r="G2111" t="str">
            <v>01010100</v>
          </cell>
        </row>
        <row r="2112">
          <cell r="C2112">
            <v>0</v>
          </cell>
          <cell r="E2112" t="str">
            <v>50</v>
          </cell>
          <cell r="G2112" t="str">
            <v>02020400</v>
          </cell>
        </row>
        <row r="2113">
          <cell r="C2113">
            <v>0</v>
          </cell>
          <cell r="E2113" t="str">
            <v>50</v>
          </cell>
          <cell r="G2113" t="str">
            <v>03050000</v>
          </cell>
        </row>
        <row r="2114">
          <cell r="C2114">
            <v>0</v>
          </cell>
          <cell r="E2114" t="str">
            <v>40702810600000002498</v>
          </cell>
          <cell r="G2114" t="str">
            <v>01010100</v>
          </cell>
        </row>
        <row r="2115">
          <cell r="C2115">
            <v>0</v>
          </cell>
          <cell r="E2115" t="str">
            <v>40702810460270100736</v>
          </cell>
          <cell r="G2115" t="str">
            <v>01010100</v>
          </cell>
        </row>
        <row r="2116">
          <cell r="C2116">
            <v>0</v>
          </cell>
          <cell r="E2116" t="str">
            <v>40702810460270100736</v>
          </cell>
          <cell r="G2116" t="str">
            <v>01010100</v>
          </cell>
        </row>
        <row r="2117">
          <cell r="C2117">
            <v>0</v>
          </cell>
          <cell r="E2117" t="str">
            <v>40702810460270100736</v>
          </cell>
          <cell r="G2117" t="str">
            <v>01010100</v>
          </cell>
        </row>
        <row r="2118">
          <cell r="C2118">
            <v>0</v>
          </cell>
          <cell r="E2118" t="str">
            <v>40702810460270100736</v>
          </cell>
          <cell r="G2118" t="str">
            <v>02020200</v>
          </cell>
        </row>
        <row r="2119">
          <cell r="C2119">
            <v>0</v>
          </cell>
          <cell r="E2119" t="str">
            <v>40702810460270100736</v>
          </cell>
          <cell r="G2119" t="str">
            <v>02020200</v>
          </cell>
        </row>
        <row r="2120">
          <cell r="C2120">
            <v>0</v>
          </cell>
          <cell r="E2120" t="str">
            <v>40702810460270100736</v>
          </cell>
          <cell r="G2120" t="str">
            <v>02020200</v>
          </cell>
        </row>
        <row r="2121">
          <cell r="C2121">
            <v>0</v>
          </cell>
          <cell r="E2121" t="str">
            <v>40702810409000000514</v>
          </cell>
          <cell r="G2121" t="str">
            <v>01010201</v>
          </cell>
        </row>
        <row r="2122">
          <cell r="C2122">
            <v>0</v>
          </cell>
          <cell r="E2122" t="str">
            <v>40702810409000000514</v>
          </cell>
          <cell r="G2122" t="str">
            <v>01010100</v>
          </cell>
        </row>
        <row r="2123">
          <cell r="C2123">
            <v>0</v>
          </cell>
          <cell r="E2123" t="str">
            <v>40702810409000000514</v>
          </cell>
          <cell r="G2123" t="str">
            <v>01010100</v>
          </cell>
        </row>
        <row r="2124">
          <cell r="C2124">
            <v>0</v>
          </cell>
          <cell r="E2124" t="str">
            <v>40702810409000000514</v>
          </cell>
          <cell r="G2124" t="str">
            <v>01010100</v>
          </cell>
        </row>
        <row r="2125">
          <cell r="C2125">
            <v>0</v>
          </cell>
          <cell r="E2125" t="str">
            <v>40702810409000000514</v>
          </cell>
          <cell r="G2125" t="str">
            <v>02020400</v>
          </cell>
        </row>
        <row r="2126">
          <cell r="C2126">
            <v>0</v>
          </cell>
          <cell r="E2126" t="str">
            <v>40702810409000000514</v>
          </cell>
          <cell r="G2126" t="str">
            <v>02020400</v>
          </cell>
        </row>
        <row r="2127">
          <cell r="C2127">
            <v>0</v>
          </cell>
          <cell r="E2127" t="str">
            <v>40702810409000000514</v>
          </cell>
          <cell r="G2127" t="str">
            <v>02020400</v>
          </cell>
        </row>
        <row r="2128">
          <cell r="C2128">
            <v>0</v>
          </cell>
          <cell r="E2128" t="str">
            <v>40702810409000000514</v>
          </cell>
          <cell r="G2128" t="str">
            <v>02020200</v>
          </cell>
        </row>
        <row r="2129">
          <cell r="C2129">
            <v>0</v>
          </cell>
          <cell r="E2129" t="str">
            <v>40702810409000000514</v>
          </cell>
          <cell r="G2129" t="str">
            <v>02020200</v>
          </cell>
        </row>
        <row r="2130">
          <cell r="C2130">
            <v>0</v>
          </cell>
          <cell r="E2130" t="str">
            <v>40702810409000000514</v>
          </cell>
          <cell r="G2130" t="str">
            <v>02020200</v>
          </cell>
        </row>
        <row r="2131">
          <cell r="C2131">
            <v>0</v>
          </cell>
          <cell r="E2131" t="str">
            <v>40702810409000000514</v>
          </cell>
          <cell r="G2131" t="str">
            <v>03030000</v>
          </cell>
        </row>
        <row r="2132">
          <cell r="C2132">
            <v>0</v>
          </cell>
          <cell r="E2132" t="str">
            <v>40702810409000000514</v>
          </cell>
          <cell r="G2132" t="str">
            <v>02020500</v>
          </cell>
        </row>
        <row r="2133">
          <cell r="C2133">
            <v>0</v>
          </cell>
          <cell r="E2133" t="str">
            <v>50</v>
          </cell>
          <cell r="G2133" t="str">
            <v>01010100</v>
          </cell>
        </row>
        <row r="2134">
          <cell r="C2134">
            <v>0</v>
          </cell>
          <cell r="E2134" t="str">
            <v>50</v>
          </cell>
          <cell r="G2134" t="str">
            <v>01010100</v>
          </cell>
        </row>
        <row r="2135">
          <cell r="C2135">
            <v>0</v>
          </cell>
          <cell r="E2135" t="str">
            <v>50</v>
          </cell>
          <cell r="G2135" t="str">
            <v>01010100</v>
          </cell>
        </row>
        <row r="2136">
          <cell r="C2136">
            <v>0</v>
          </cell>
          <cell r="E2136" t="str">
            <v>50</v>
          </cell>
          <cell r="G2136" t="str">
            <v>01010100</v>
          </cell>
        </row>
        <row r="2137">
          <cell r="C2137">
            <v>0</v>
          </cell>
          <cell r="E2137" t="str">
            <v>40702810460270100736</v>
          </cell>
          <cell r="G2137" t="str">
            <v>01010100</v>
          </cell>
        </row>
        <row r="2138">
          <cell r="C2138">
            <v>0</v>
          </cell>
          <cell r="E2138" t="str">
            <v>40702810460270100736</v>
          </cell>
          <cell r="G2138" t="str">
            <v>01010100</v>
          </cell>
        </row>
        <row r="2139">
          <cell r="C2139">
            <v>0</v>
          </cell>
          <cell r="E2139" t="str">
            <v>40702810460270100736</v>
          </cell>
          <cell r="G2139" t="str">
            <v>01010100</v>
          </cell>
        </row>
        <row r="2140">
          <cell r="C2140">
            <v>0</v>
          </cell>
          <cell r="E2140" t="str">
            <v>40702810460270100736</v>
          </cell>
          <cell r="G2140" t="str">
            <v>02020200</v>
          </cell>
        </row>
        <row r="2141">
          <cell r="C2141">
            <v>0</v>
          </cell>
          <cell r="E2141" t="str">
            <v>40702810460270100736</v>
          </cell>
          <cell r="G2141" t="str">
            <v>02020200</v>
          </cell>
        </row>
        <row r="2142">
          <cell r="C2142">
            <v>0</v>
          </cell>
          <cell r="E2142" t="str">
            <v>40702810460270100736</v>
          </cell>
          <cell r="G2142" t="str">
            <v>02020200</v>
          </cell>
        </row>
        <row r="2143">
          <cell r="C2143">
            <v>0</v>
          </cell>
          <cell r="E2143" t="str">
            <v>40702810409000000514</v>
          </cell>
          <cell r="G2143" t="str">
            <v>01010201</v>
          </cell>
        </row>
        <row r="2144">
          <cell r="C2144">
            <v>0</v>
          </cell>
          <cell r="E2144" t="str">
            <v>40702810409000000514</v>
          </cell>
          <cell r="G2144" t="str">
            <v>01010100</v>
          </cell>
        </row>
        <row r="2145">
          <cell r="C2145">
            <v>0</v>
          </cell>
          <cell r="E2145" t="str">
            <v>40702810409000000514</v>
          </cell>
          <cell r="G2145" t="str">
            <v>01010100</v>
          </cell>
        </row>
        <row r="2146">
          <cell r="C2146">
            <v>0</v>
          </cell>
          <cell r="E2146" t="str">
            <v>40702810409000000514</v>
          </cell>
          <cell r="G2146" t="str">
            <v>01010100</v>
          </cell>
        </row>
        <row r="2147">
          <cell r="C2147">
            <v>0</v>
          </cell>
          <cell r="E2147" t="str">
            <v>40702810409000000514</v>
          </cell>
          <cell r="G2147" t="str">
            <v>02020200</v>
          </cell>
        </row>
        <row r="2148">
          <cell r="C2148">
            <v>0</v>
          </cell>
          <cell r="E2148" t="str">
            <v>40702810409000000514</v>
          </cell>
          <cell r="G2148" t="str">
            <v>02020500</v>
          </cell>
        </row>
        <row r="2149">
          <cell r="C2149">
            <v>0</v>
          </cell>
          <cell r="E2149" t="str">
            <v>40702810409000000514</v>
          </cell>
          <cell r="G2149" t="str">
            <v>02021500</v>
          </cell>
        </row>
        <row r="2150">
          <cell r="C2150">
            <v>0</v>
          </cell>
          <cell r="E2150" t="str">
            <v>40702810409000000514</v>
          </cell>
          <cell r="G2150" t="str">
            <v>02020400</v>
          </cell>
        </row>
        <row r="2151">
          <cell r="C2151">
            <v>0</v>
          </cell>
          <cell r="E2151" t="str">
            <v>40702810409000000514</v>
          </cell>
          <cell r="G2151" t="str">
            <v>02020400</v>
          </cell>
        </row>
        <row r="2152">
          <cell r="C2152">
            <v>0</v>
          </cell>
          <cell r="E2152" t="str">
            <v>40702810409000000514</v>
          </cell>
          <cell r="G2152" t="str">
            <v>02020400</v>
          </cell>
        </row>
        <row r="2153">
          <cell r="C2153">
            <v>0</v>
          </cell>
          <cell r="E2153" t="str">
            <v>40702810409000000514</v>
          </cell>
          <cell r="G2153" t="str">
            <v>02020200</v>
          </cell>
        </row>
        <row r="2154">
          <cell r="C2154">
            <v>0</v>
          </cell>
          <cell r="E2154" t="str">
            <v>40702810409000000514</v>
          </cell>
          <cell r="G2154" t="str">
            <v>02020200</v>
          </cell>
        </row>
        <row r="2155">
          <cell r="C2155">
            <v>0</v>
          </cell>
          <cell r="E2155" t="str">
            <v>40702810409000000514</v>
          </cell>
          <cell r="G2155" t="str">
            <v>02020200</v>
          </cell>
        </row>
        <row r="2156">
          <cell r="C2156">
            <v>0</v>
          </cell>
          <cell r="E2156" t="str">
            <v>взаимозачет</v>
          </cell>
          <cell r="G2156" t="str">
            <v>01010100</v>
          </cell>
        </row>
        <row r="2157">
          <cell r="C2157">
            <v>0</v>
          </cell>
          <cell r="E2157" t="str">
            <v>взаимозачет</v>
          </cell>
          <cell r="G2157" t="str">
            <v>01010100</v>
          </cell>
        </row>
        <row r="2158">
          <cell r="C2158">
            <v>0</v>
          </cell>
          <cell r="E2158" t="str">
            <v>взаимозачет</v>
          </cell>
          <cell r="G2158" t="str">
            <v>01010100</v>
          </cell>
        </row>
        <row r="2159">
          <cell r="C2159">
            <v>0</v>
          </cell>
          <cell r="E2159" t="str">
            <v>взаимозачет</v>
          </cell>
          <cell r="G2159" t="str">
            <v>01010100</v>
          </cell>
        </row>
        <row r="2160">
          <cell r="C2160">
            <v>0</v>
          </cell>
          <cell r="E2160" t="str">
            <v>50</v>
          </cell>
          <cell r="G2160" t="str">
            <v>01010100</v>
          </cell>
        </row>
        <row r="2161">
          <cell r="C2161">
            <v>0</v>
          </cell>
          <cell r="E2161" t="str">
            <v>50</v>
          </cell>
          <cell r="G2161" t="str">
            <v>01010100</v>
          </cell>
        </row>
        <row r="2162">
          <cell r="C2162">
            <v>0</v>
          </cell>
          <cell r="E2162" t="str">
            <v>50</v>
          </cell>
          <cell r="G2162" t="str">
            <v>01010100</v>
          </cell>
        </row>
        <row r="2163">
          <cell r="C2163">
            <v>0</v>
          </cell>
          <cell r="E2163" t="str">
            <v>50</v>
          </cell>
          <cell r="G2163" t="str">
            <v>01010100</v>
          </cell>
        </row>
        <row r="2164">
          <cell r="C2164">
            <v>0</v>
          </cell>
          <cell r="E2164" t="str">
            <v>50</v>
          </cell>
          <cell r="G2164" t="str">
            <v>03030000</v>
          </cell>
        </row>
        <row r="2165">
          <cell r="C2165">
            <v>0</v>
          </cell>
          <cell r="E2165" t="str">
            <v>50</v>
          </cell>
          <cell r="G2165" t="str">
            <v>02020400</v>
          </cell>
        </row>
        <row r="2166">
          <cell r="C2166">
            <v>0</v>
          </cell>
          <cell r="E2166" t="str">
            <v>50</v>
          </cell>
          <cell r="G2166" t="str">
            <v>02020400</v>
          </cell>
        </row>
        <row r="2167">
          <cell r="C2167">
            <v>0</v>
          </cell>
          <cell r="E2167" t="str">
            <v>40702810600000002498</v>
          </cell>
          <cell r="G2167" t="str">
            <v>01010100</v>
          </cell>
        </row>
        <row r="2168">
          <cell r="C2168">
            <v>0</v>
          </cell>
          <cell r="E2168" t="str">
            <v>40702810460270100736</v>
          </cell>
          <cell r="G2168" t="str">
            <v>01010100</v>
          </cell>
        </row>
        <row r="2169">
          <cell r="C2169">
            <v>0</v>
          </cell>
          <cell r="E2169" t="str">
            <v>40702810460270100736</v>
          </cell>
          <cell r="G2169" t="str">
            <v>01010100</v>
          </cell>
        </row>
        <row r="2170">
          <cell r="C2170">
            <v>0</v>
          </cell>
          <cell r="E2170" t="str">
            <v>40702810460270100736</v>
          </cell>
          <cell r="G2170" t="str">
            <v>01010100</v>
          </cell>
        </row>
        <row r="2171">
          <cell r="C2171">
            <v>0</v>
          </cell>
          <cell r="E2171" t="str">
            <v>40702810460270100736</v>
          </cell>
          <cell r="G2171" t="str">
            <v>02020200</v>
          </cell>
        </row>
        <row r="2172">
          <cell r="C2172">
            <v>0</v>
          </cell>
          <cell r="E2172" t="str">
            <v>40702810409000000514</v>
          </cell>
          <cell r="G2172" t="str">
            <v>04060000</v>
          </cell>
        </row>
        <row r="2173">
          <cell r="C2173">
            <v>0</v>
          </cell>
          <cell r="E2173" t="str">
            <v>40702810409000000514</v>
          </cell>
          <cell r="G2173" t="str">
            <v>01010100</v>
          </cell>
        </row>
        <row r="2174">
          <cell r="C2174">
            <v>0</v>
          </cell>
          <cell r="E2174" t="str">
            <v>40702810409000000514</v>
          </cell>
          <cell r="G2174" t="str">
            <v>01010100</v>
          </cell>
        </row>
        <row r="2175">
          <cell r="C2175">
            <v>0</v>
          </cell>
          <cell r="E2175" t="str">
            <v>40702810409000000514</v>
          </cell>
          <cell r="G2175" t="str">
            <v>01010100</v>
          </cell>
        </row>
        <row r="2176">
          <cell r="C2176">
            <v>0</v>
          </cell>
          <cell r="E2176" t="str">
            <v>40702810409000000514</v>
          </cell>
          <cell r="G2176" t="str">
            <v>02020400</v>
          </cell>
        </row>
        <row r="2177">
          <cell r="C2177">
            <v>0</v>
          </cell>
          <cell r="E2177" t="str">
            <v>40702810409000000514</v>
          </cell>
          <cell r="G2177" t="str">
            <v>02020400</v>
          </cell>
        </row>
        <row r="2178">
          <cell r="C2178">
            <v>0</v>
          </cell>
          <cell r="E2178" t="str">
            <v>40702810409000000514</v>
          </cell>
          <cell r="G2178" t="str">
            <v>02020200</v>
          </cell>
        </row>
        <row r="2179">
          <cell r="C2179">
            <v>0</v>
          </cell>
          <cell r="E2179" t="str">
            <v>40702810409000000514</v>
          </cell>
          <cell r="G2179" t="str">
            <v>02020200</v>
          </cell>
        </row>
        <row r="2180">
          <cell r="C2180">
            <v>0</v>
          </cell>
          <cell r="E2180" t="str">
            <v>40702810409000000514</v>
          </cell>
          <cell r="G2180" t="str">
            <v>02020200</v>
          </cell>
        </row>
        <row r="2181">
          <cell r="C2181">
            <v>0</v>
          </cell>
          <cell r="E2181" t="str">
            <v>40702810409000000514</v>
          </cell>
          <cell r="G2181" t="str">
            <v>02020200</v>
          </cell>
        </row>
        <row r="2182">
          <cell r="C2182">
            <v>0</v>
          </cell>
          <cell r="E2182" t="str">
            <v>40702810409000000514</v>
          </cell>
          <cell r="G2182" t="str">
            <v>02020200</v>
          </cell>
        </row>
        <row r="2183">
          <cell r="C2183">
            <v>0</v>
          </cell>
          <cell r="E2183" t="str">
            <v>40702810409000000514</v>
          </cell>
          <cell r="G2183" t="str">
            <v>02020200</v>
          </cell>
        </row>
        <row r="2184">
          <cell r="C2184">
            <v>0</v>
          </cell>
          <cell r="E2184" t="str">
            <v>40702810409000000514</v>
          </cell>
          <cell r="G2184" t="str">
            <v>02020200</v>
          </cell>
        </row>
        <row r="2185">
          <cell r="C2185">
            <v>0</v>
          </cell>
          <cell r="E2185" t="str">
            <v>40702810409000000514</v>
          </cell>
          <cell r="G2185" t="str">
            <v>02020200</v>
          </cell>
        </row>
        <row r="2186">
          <cell r="C2186">
            <v>0</v>
          </cell>
          <cell r="E2186" t="str">
            <v>40702810409000000514</v>
          </cell>
          <cell r="G2186" t="str">
            <v>02020200</v>
          </cell>
        </row>
        <row r="2187">
          <cell r="C2187">
            <v>0</v>
          </cell>
          <cell r="E2187" t="str">
            <v>40702810409000000514</v>
          </cell>
          <cell r="G2187" t="str">
            <v>02020200</v>
          </cell>
        </row>
        <row r="2188">
          <cell r="C2188">
            <v>0</v>
          </cell>
          <cell r="E2188" t="str">
            <v>40702810409000000514</v>
          </cell>
          <cell r="G2188" t="str">
            <v>02020200</v>
          </cell>
        </row>
        <row r="2189">
          <cell r="C2189">
            <v>0</v>
          </cell>
          <cell r="E2189" t="str">
            <v>40702810409000000514</v>
          </cell>
          <cell r="G2189" t="str">
            <v>02020200</v>
          </cell>
        </row>
        <row r="2190">
          <cell r="C2190">
            <v>0</v>
          </cell>
          <cell r="E2190" t="str">
            <v>40702810409000000514</v>
          </cell>
          <cell r="G2190" t="str">
            <v>02020200</v>
          </cell>
        </row>
        <row r="2191">
          <cell r="C2191">
            <v>0</v>
          </cell>
          <cell r="E2191" t="str">
            <v>40702810409000000514</v>
          </cell>
          <cell r="G2191" t="str">
            <v>02020200</v>
          </cell>
        </row>
        <row r="2192">
          <cell r="C2192">
            <v>0</v>
          </cell>
          <cell r="E2192" t="str">
            <v>40702810409000000514</v>
          </cell>
          <cell r="G2192" t="str">
            <v>02020200</v>
          </cell>
        </row>
        <row r="2193">
          <cell r="C2193">
            <v>0</v>
          </cell>
          <cell r="E2193" t="str">
            <v>40702810409000000514</v>
          </cell>
          <cell r="G2193" t="str">
            <v>02020200</v>
          </cell>
        </row>
        <row r="2194">
          <cell r="C2194">
            <v>0</v>
          </cell>
          <cell r="E2194" t="str">
            <v>взаимозачет</v>
          </cell>
          <cell r="G2194" t="str">
            <v>01010100</v>
          </cell>
        </row>
        <row r="2195">
          <cell r="C2195">
            <v>0</v>
          </cell>
          <cell r="E2195" t="str">
            <v>50</v>
          </cell>
          <cell r="G2195" t="str">
            <v>01010100</v>
          </cell>
        </row>
        <row r="2196">
          <cell r="C2196">
            <v>0</v>
          </cell>
          <cell r="E2196" t="str">
            <v>50</v>
          </cell>
          <cell r="G2196" t="str">
            <v>01010100</v>
          </cell>
        </row>
        <row r="2197">
          <cell r="C2197">
            <v>0</v>
          </cell>
          <cell r="E2197" t="str">
            <v>50</v>
          </cell>
          <cell r="G2197" t="str">
            <v>01010100</v>
          </cell>
        </row>
        <row r="2198">
          <cell r="C2198">
            <v>0</v>
          </cell>
          <cell r="E2198" t="str">
            <v>50</v>
          </cell>
          <cell r="G2198" t="str">
            <v>01010100</v>
          </cell>
        </row>
        <row r="2199">
          <cell r="C2199">
            <v>0</v>
          </cell>
          <cell r="E2199" t="str">
            <v>50</v>
          </cell>
          <cell r="G2199" t="str">
            <v>02020400</v>
          </cell>
        </row>
        <row r="2200">
          <cell r="C2200">
            <v>0</v>
          </cell>
          <cell r="E2200" t="str">
            <v>40702810460270100736</v>
          </cell>
          <cell r="G2200" t="str">
            <v>01010100</v>
          </cell>
        </row>
        <row r="2201">
          <cell r="C2201">
            <v>0</v>
          </cell>
          <cell r="E2201" t="str">
            <v>40702810460270100736</v>
          </cell>
          <cell r="G2201" t="str">
            <v>01010100</v>
          </cell>
        </row>
        <row r="2202">
          <cell r="C2202">
            <v>0</v>
          </cell>
          <cell r="E2202" t="str">
            <v>40702810460270100736</v>
          </cell>
          <cell r="G2202" t="str">
            <v>01010100</v>
          </cell>
        </row>
        <row r="2203">
          <cell r="C2203">
            <v>0</v>
          </cell>
          <cell r="E2203" t="str">
            <v>40702810460270100736</v>
          </cell>
          <cell r="G2203" t="str">
            <v>02020200</v>
          </cell>
        </row>
        <row r="2204">
          <cell r="C2204">
            <v>0</v>
          </cell>
          <cell r="E2204" t="str">
            <v>40702810409000000514</v>
          </cell>
          <cell r="G2204" t="str">
            <v>01010100</v>
          </cell>
        </row>
        <row r="2205">
          <cell r="C2205">
            <v>0</v>
          </cell>
          <cell r="E2205" t="str">
            <v>40702810409000000514</v>
          </cell>
          <cell r="G2205" t="str">
            <v>01010100</v>
          </cell>
        </row>
        <row r="2206">
          <cell r="C2206">
            <v>0</v>
          </cell>
          <cell r="E2206" t="str">
            <v>40702810409000000514</v>
          </cell>
          <cell r="G2206" t="str">
            <v>02020400</v>
          </cell>
        </row>
        <row r="2207">
          <cell r="C2207">
            <v>0</v>
          </cell>
          <cell r="E2207" t="str">
            <v>40702810409000000514</v>
          </cell>
          <cell r="G2207" t="str">
            <v>02020400</v>
          </cell>
        </row>
        <row r="2208">
          <cell r="C2208">
            <v>0</v>
          </cell>
          <cell r="E2208" t="str">
            <v>40702810409000000514</v>
          </cell>
          <cell r="G2208" t="str">
            <v>02020400</v>
          </cell>
        </row>
        <row r="2209">
          <cell r="C2209">
            <v>0</v>
          </cell>
          <cell r="E2209" t="str">
            <v>40702810409000000514</v>
          </cell>
          <cell r="G2209" t="str">
            <v>02020200</v>
          </cell>
        </row>
        <row r="2210">
          <cell r="C2210">
            <v>0</v>
          </cell>
          <cell r="E2210" t="str">
            <v>40702810409000000514</v>
          </cell>
          <cell r="G2210" t="str">
            <v>02020200</v>
          </cell>
        </row>
        <row r="2211">
          <cell r="C2211">
            <v>0</v>
          </cell>
          <cell r="E2211" t="str">
            <v>40702810409000000514</v>
          </cell>
          <cell r="G2211" t="str">
            <v>02020200</v>
          </cell>
        </row>
        <row r="2212">
          <cell r="C2212">
            <v>0</v>
          </cell>
          <cell r="E2212" t="str">
            <v>взаимозачет</v>
          </cell>
          <cell r="G2212" t="str">
            <v>01010100</v>
          </cell>
        </row>
        <row r="2213">
          <cell r="C2213">
            <v>0</v>
          </cell>
          <cell r="E2213" t="str">
            <v>50</v>
          </cell>
          <cell r="G2213" t="str">
            <v>01010100</v>
          </cell>
        </row>
        <row r="2214">
          <cell r="C2214">
            <v>0</v>
          </cell>
          <cell r="E2214" t="str">
            <v>50</v>
          </cell>
          <cell r="G2214" t="str">
            <v>01010100</v>
          </cell>
        </row>
        <row r="2215">
          <cell r="C2215">
            <v>0</v>
          </cell>
          <cell r="E2215" t="str">
            <v>50</v>
          </cell>
          <cell r="G2215" t="str">
            <v>01010100</v>
          </cell>
        </row>
        <row r="2216">
          <cell r="C2216">
            <v>0</v>
          </cell>
          <cell r="E2216" t="str">
            <v>50</v>
          </cell>
          <cell r="G2216" t="str">
            <v>01010100</v>
          </cell>
        </row>
        <row r="2217">
          <cell r="C2217">
            <v>0</v>
          </cell>
          <cell r="E2217" t="str">
            <v>50</v>
          </cell>
          <cell r="G2217" t="str">
            <v>05020000</v>
          </cell>
        </row>
        <row r="2218">
          <cell r="C2218">
            <v>0</v>
          </cell>
          <cell r="E2218" t="str">
            <v>40702810460270100736</v>
          </cell>
          <cell r="G2218" t="str">
            <v>01010100</v>
          </cell>
        </row>
        <row r="2219">
          <cell r="C2219">
            <v>0</v>
          </cell>
          <cell r="E2219" t="str">
            <v>40702810460270100736</v>
          </cell>
          <cell r="G2219" t="str">
            <v>01010100</v>
          </cell>
        </row>
        <row r="2220">
          <cell r="C2220">
            <v>0</v>
          </cell>
          <cell r="E2220" t="str">
            <v>40702810460270100736</v>
          </cell>
          <cell r="G2220" t="str">
            <v>01010100</v>
          </cell>
        </row>
        <row r="2221">
          <cell r="C2221">
            <v>0</v>
          </cell>
          <cell r="E2221" t="str">
            <v>40702810409000000514</v>
          </cell>
          <cell r="G2221" t="str">
            <v>01010100</v>
          </cell>
        </row>
        <row r="2222">
          <cell r="C2222">
            <v>0</v>
          </cell>
          <cell r="E2222" t="str">
            <v>40702810409000000514</v>
          </cell>
          <cell r="G2222" t="str">
            <v>01010100</v>
          </cell>
        </row>
        <row r="2223">
          <cell r="C2223">
            <v>0</v>
          </cell>
          <cell r="E2223" t="str">
            <v>40702810409000000514</v>
          </cell>
          <cell r="G2223" t="str">
            <v>01010100</v>
          </cell>
        </row>
        <row r="2224">
          <cell r="C2224">
            <v>0</v>
          </cell>
          <cell r="E2224" t="str">
            <v>40702810409000000514</v>
          </cell>
          <cell r="G2224" t="str">
            <v>02020200</v>
          </cell>
        </row>
        <row r="2225">
          <cell r="C2225">
            <v>0</v>
          </cell>
          <cell r="E2225" t="str">
            <v>взаимозачет</v>
          </cell>
          <cell r="G2225" t="str">
            <v>01010100</v>
          </cell>
        </row>
        <row r="2226">
          <cell r="C2226">
            <v>0</v>
          </cell>
          <cell r="E2226" t="str">
            <v>50</v>
          </cell>
          <cell r="G2226" t="str">
            <v>01010100</v>
          </cell>
        </row>
        <row r="2227">
          <cell r="C2227">
            <v>0</v>
          </cell>
          <cell r="E2227" t="str">
            <v>50</v>
          </cell>
          <cell r="G2227" t="str">
            <v>01010100</v>
          </cell>
        </row>
        <row r="2228">
          <cell r="C2228">
            <v>0</v>
          </cell>
          <cell r="E2228" t="str">
            <v>50</v>
          </cell>
          <cell r="G2228" t="str">
            <v>01010100</v>
          </cell>
        </row>
        <row r="2229">
          <cell r="C2229">
            <v>0</v>
          </cell>
          <cell r="E2229" t="str">
            <v>50</v>
          </cell>
          <cell r="G2229" t="str">
            <v>01010100</v>
          </cell>
        </row>
        <row r="2230">
          <cell r="C2230">
            <v>0</v>
          </cell>
          <cell r="E2230" t="str">
            <v>50</v>
          </cell>
          <cell r="G2230" t="str">
            <v>01010100</v>
          </cell>
        </row>
        <row r="2231">
          <cell r="C2231">
            <v>0</v>
          </cell>
          <cell r="E2231" t="str">
            <v>50</v>
          </cell>
          <cell r="G2231" t="str">
            <v>02020700</v>
          </cell>
        </row>
        <row r="2232">
          <cell r="C2232">
            <v>0</v>
          </cell>
          <cell r="E2232" t="str">
            <v>40702810460270100736</v>
          </cell>
          <cell r="G2232" t="str">
            <v>01010100</v>
          </cell>
        </row>
        <row r="2233">
          <cell r="C2233">
            <v>0</v>
          </cell>
          <cell r="E2233" t="str">
            <v>40702810460270100736</v>
          </cell>
          <cell r="G2233" t="str">
            <v>01010100</v>
          </cell>
        </row>
        <row r="2234">
          <cell r="C2234">
            <v>0</v>
          </cell>
          <cell r="E2234" t="str">
            <v>40702810460270100736</v>
          </cell>
          <cell r="G2234" t="str">
            <v>01010100</v>
          </cell>
        </row>
        <row r="2235">
          <cell r="C2235">
            <v>0</v>
          </cell>
          <cell r="E2235" t="str">
            <v>40702810409000000514</v>
          </cell>
          <cell r="G2235" t="str">
            <v>01010100</v>
          </cell>
        </row>
        <row r="2236">
          <cell r="C2236">
            <v>0</v>
          </cell>
          <cell r="E2236" t="str">
            <v>40702810409000000514</v>
          </cell>
          <cell r="G2236" t="str">
            <v>01010100</v>
          </cell>
        </row>
        <row r="2237">
          <cell r="C2237">
            <v>0</v>
          </cell>
          <cell r="E2237" t="str">
            <v>40702810409000000514</v>
          </cell>
          <cell r="G2237" t="str">
            <v>01010100</v>
          </cell>
        </row>
        <row r="2238">
          <cell r="C2238">
            <v>0</v>
          </cell>
          <cell r="E2238" t="str">
            <v>40702810409000000514</v>
          </cell>
          <cell r="G2238" t="str">
            <v>01010100</v>
          </cell>
        </row>
        <row r="2239">
          <cell r="C2239">
            <v>0</v>
          </cell>
          <cell r="E2239" t="str">
            <v>40702810409000000514</v>
          </cell>
          <cell r="G2239" t="str">
            <v>02020200</v>
          </cell>
        </row>
        <row r="2240">
          <cell r="C2240">
            <v>0</v>
          </cell>
          <cell r="E2240" t="str">
            <v>40702810409000000514</v>
          </cell>
          <cell r="G2240" t="str">
            <v>02020200</v>
          </cell>
        </row>
        <row r="2241">
          <cell r="C2241">
            <v>0</v>
          </cell>
          <cell r="E2241" t="str">
            <v>40702810409000000514</v>
          </cell>
          <cell r="G2241" t="str">
            <v>03030000</v>
          </cell>
        </row>
        <row r="2242">
          <cell r="C2242">
            <v>0</v>
          </cell>
          <cell r="E2242" t="str">
            <v>40702810409000000514</v>
          </cell>
          <cell r="G2242" t="str">
            <v>02020500</v>
          </cell>
        </row>
        <row r="2243">
          <cell r="C2243">
            <v>0</v>
          </cell>
          <cell r="E2243" t="str">
            <v>40702810409000000514</v>
          </cell>
          <cell r="G2243" t="str">
            <v>02020200</v>
          </cell>
        </row>
        <row r="2244">
          <cell r="C2244">
            <v>0</v>
          </cell>
          <cell r="E2244" t="str">
            <v>взаимозачет</v>
          </cell>
          <cell r="G2244" t="str">
            <v>01010100</v>
          </cell>
        </row>
        <row r="2245">
          <cell r="C2245">
            <v>0</v>
          </cell>
          <cell r="E2245" t="str">
            <v>50</v>
          </cell>
          <cell r="G2245" t="str">
            <v>01010100</v>
          </cell>
        </row>
        <row r="2246">
          <cell r="C2246">
            <v>0</v>
          </cell>
          <cell r="E2246" t="str">
            <v>50</v>
          </cell>
          <cell r="G2246" t="str">
            <v>01010100</v>
          </cell>
        </row>
        <row r="2247">
          <cell r="C2247">
            <v>0</v>
          </cell>
          <cell r="E2247" t="str">
            <v>50</v>
          </cell>
          <cell r="G2247" t="str">
            <v>01010100</v>
          </cell>
        </row>
        <row r="2248">
          <cell r="C2248">
            <v>0</v>
          </cell>
          <cell r="E2248" t="str">
            <v>50</v>
          </cell>
          <cell r="G2248" t="str">
            <v>01010100</v>
          </cell>
        </row>
        <row r="2249">
          <cell r="C2249">
            <v>0</v>
          </cell>
          <cell r="E2249" t="str">
            <v>40702810460270100736</v>
          </cell>
          <cell r="G2249" t="str">
            <v>01010100</v>
          </cell>
        </row>
        <row r="2250">
          <cell r="C2250">
            <v>0</v>
          </cell>
          <cell r="E2250" t="str">
            <v>40702810460270100736</v>
          </cell>
          <cell r="G2250" t="str">
            <v>01010100</v>
          </cell>
        </row>
        <row r="2251">
          <cell r="C2251">
            <v>0</v>
          </cell>
          <cell r="E2251" t="str">
            <v>40702810460270100736</v>
          </cell>
          <cell r="G2251" t="str">
            <v>01010100</v>
          </cell>
        </row>
        <row r="2252">
          <cell r="C2252">
            <v>0</v>
          </cell>
          <cell r="E2252" t="str">
            <v>40702810409000000514</v>
          </cell>
          <cell r="G2252" t="str">
            <v>01010100</v>
          </cell>
        </row>
        <row r="2253">
          <cell r="C2253">
            <v>0</v>
          </cell>
          <cell r="E2253" t="str">
            <v>40702810409000000514</v>
          </cell>
          <cell r="G2253" t="str">
            <v>01010100</v>
          </cell>
        </row>
        <row r="2254">
          <cell r="C2254">
            <v>0</v>
          </cell>
          <cell r="E2254" t="str">
            <v>40702810409000000514</v>
          </cell>
          <cell r="G2254" t="str">
            <v>01010100</v>
          </cell>
        </row>
        <row r="2255">
          <cell r="C2255">
            <v>0</v>
          </cell>
          <cell r="E2255" t="str">
            <v>40702810409000000514</v>
          </cell>
          <cell r="G2255" t="str">
            <v>02020400</v>
          </cell>
        </row>
        <row r="2256">
          <cell r="C2256">
            <v>0</v>
          </cell>
          <cell r="E2256" t="str">
            <v>40702810409000000514</v>
          </cell>
          <cell r="G2256" t="str">
            <v>02020200</v>
          </cell>
        </row>
        <row r="2257">
          <cell r="C2257">
            <v>0</v>
          </cell>
          <cell r="E2257" t="str">
            <v>40702810409000000514</v>
          </cell>
          <cell r="G2257" t="str">
            <v>02020500</v>
          </cell>
        </row>
        <row r="2258">
          <cell r="C2258">
            <v>0</v>
          </cell>
          <cell r="E2258" t="str">
            <v>взаимозачет</v>
          </cell>
          <cell r="G2258" t="str">
            <v>01010100</v>
          </cell>
        </row>
        <row r="2259">
          <cell r="C2259">
            <v>0</v>
          </cell>
          <cell r="E2259" t="str">
            <v>50</v>
          </cell>
          <cell r="G2259" t="str">
            <v>01010100</v>
          </cell>
        </row>
        <row r="2260">
          <cell r="C2260">
            <v>0</v>
          </cell>
          <cell r="E2260" t="str">
            <v>50</v>
          </cell>
          <cell r="G2260" t="str">
            <v>01010100</v>
          </cell>
        </row>
        <row r="2261">
          <cell r="C2261">
            <v>0</v>
          </cell>
          <cell r="E2261" t="str">
            <v>50</v>
          </cell>
          <cell r="G2261" t="str">
            <v>01010100</v>
          </cell>
        </row>
        <row r="2262">
          <cell r="C2262">
            <v>0</v>
          </cell>
          <cell r="E2262" t="str">
            <v>50</v>
          </cell>
          <cell r="G2262" t="str">
            <v>01010100</v>
          </cell>
        </row>
        <row r="2263">
          <cell r="C2263">
            <v>0</v>
          </cell>
          <cell r="E2263" t="str">
            <v>50</v>
          </cell>
          <cell r="G2263" t="str">
            <v>02020400</v>
          </cell>
        </row>
        <row r="2264">
          <cell r="C2264">
            <v>0</v>
          </cell>
          <cell r="E2264" t="str">
            <v>40702810460270100736</v>
          </cell>
          <cell r="G2264" t="str">
            <v>01010100</v>
          </cell>
        </row>
        <row r="2265">
          <cell r="C2265">
            <v>0</v>
          </cell>
          <cell r="E2265" t="str">
            <v>40702810460270100736</v>
          </cell>
          <cell r="G2265" t="str">
            <v>01010100</v>
          </cell>
        </row>
        <row r="2266">
          <cell r="C2266">
            <v>0</v>
          </cell>
          <cell r="E2266" t="str">
            <v>40702810460270100736</v>
          </cell>
          <cell r="G2266" t="str">
            <v>01010100</v>
          </cell>
        </row>
        <row r="2267">
          <cell r="C2267">
            <v>0</v>
          </cell>
          <cell r="E2267" t="str">
            <v>40702810409000000514</v>
          </cell>
          <cell r="G2267" t="str">
            <v>01010100</v>
          </cell>
        </row>
        <row r="2268">
          <cell r="C2268">
            <v>0</v>
          </cell>
          <cell r="E2268" t="str">
            <v>40702810409000000514</v>
          </cell>
          <cell r="G2268" t="str">
            <v>01010100</v>
          </cell>
        </row>
        <row r="2269">
          <cell r="C2269">
            <v>0</v>
          </cell>
          <cell r="E2269" t="str">
            <v>40702810409000000514</v>
          </cell>
          <cell r="G2269" t="str">
            <v>01010100</v>
          </cell>
        </row>
        <row r="2270">
          <cell r="C2270">
            <v>0</v>
          </cell>
          <cell r="E2270" t="str">
            <v>40702810409000000514</v>
          </cell>
          <cell r="G2270" t="str">
            <v>01010100</v>
          </cell>
        </row>
        <row r="2271">
          <cell r="C2271">
            <v>0</v>
          </cell>
          <cell r="E2271" t="str">
            <v>40702810409000000514</v>
          </cell>
          <cell r="G2271" t="str">
            <v>02020200</v>
          </cell>
        </row>
        <row r="2272">
          <cell r="C2272">
            <v>0</v>
          </cell>
          <cell r="E2272" t="str">
            <v>40702810409000000514</v>
          </cell>
          <cell r="G2272" t="str">
            <v>02020400</v>
          </cell>
        </row>
        <row r="2273">
          <cell r="C2273">
            <v>0</v>
          </cell>
          <cell r="E2273" t="str">
            <v>взаимозачет</v>
          </cell>
          <cell r="G2273" t="str">
            <v>01010100</v>
          </cell>
        </row>
        <row r="2274">
          <cell r="C2274">
            <v>0</v>
          </cell>
          <cell r="E2274" t="str">
            <v>50</v>
          </cell>
          <cell r="G2274" t="str">
            <v>01010100</v>
          </cell>
        </row>
        <row r="2275">
          <cell r="C2275">
            <v>0</v>
          </cell>
          <cell r="E2275" t="str">
            <v>50</v>
          </cell>
          <cell r="G2275" t="str">
            <v>01010100</v>
          </cell>
        </row>
        <row r="2276">
          <cell r="C2276">
            <v>0</v>
          </cell>
          <cell r="E2276" t="str">
            <v>50</v>
          </cell>
          <cell r="G2276" t="str">
            <v>02020400</v>
          </cell>
        </row>
        <row r="2277">
          <cell r="C2277">
            <v>0</v>
          </cell>
          <cell r="E2277" t="str">
            <v>50</v>
          </cell>
          <cell r="G2277" t="str">
            <v>01010100</v>
          </cell>
        </row>
        <row r="2278">
          <cell r="C2278">
            <v>0</v>
          </cell>
          <cell r="E2278" t="str">
            <v>50</v>
          </cell>
          <cell r="G2278" t="str">
            <v>01010100</v>
          </cell>
        </row>
        <row r="2279">
          <cell r="C2279">
            <v>0</v>
          </cell>
          <cell r="E2279" t="str">
            <v>40702810460270100736</v>
          </cell>
          <cell r="G2279" t="str">
            <v>01010100</v>
          </cell>
        </row>
        <row r="2280">
          <cell r="C2280">
            <v>0</v>
          </cell>
          <cell r="E2280" t="str">
            <v>40702810460270100736</v>
          </cell>
          <cell r="G2280" t="str">
            <v>01010100</v>
          </cell>
        </row>
        <row r="2281">
          <cell r="C2281">
            <v>0</v>
          </cell>
          <cell r="E2281" t="str">
            <v>40702810460270100736</v>
          </cell>
          <cell r="G2281" t="str">
            <v>01010100</v>
          </cell>
        </row>
        <row r="2282">
          <cell r="C2282">
            <v>0</v>
          </cell>
          <cell r="E2282" t="str">
            <v>40702810409000000514</v>
          </cell>
          <cell r="G2282" t="str">
            <v>01010100</v>
          </cell>
        </row>
        <row r="2283">
          <cell r="C2283">
            <v>0</v>
          </cell>
          <cell r="E2283" t="str">
            <v>40702810409000000514</v>
          </cell>
          <cell r="G2283" t="str">
            <v>01010100</v>
          </cell>
        </row>
        <row r="2284">
          <cell r="C2284">
            <v>0</v>
          </cell>
          <cell r="E2284" t="str">
            <v>40702810409000000514</v>
          </cell>
          <cell r="G2284" t="str">
            <v>01010100</v>
          </cell>
        </row>
        <row r="2285">
          <cell r="C2285">
            <v>0</v>
          </cell>
          <cell r="E2285" t="str">
            <v>40702810409000000514</v>
          </cell>
          <cell r="G2285" t="str">
            <v>01010100</v>
          </cell>
        </row>
        <row r="2286">
          <cell r="C2286">
            <v>0</v>
          </cell>
          <cell r="E2286" t="str">
            <v>взаимозачет</v>
          </cell>
          <cell r="G2286" t="str">
            <v>01010100</v>
          </cell>
        </row>
        <row r="2287">
          <cell r="C2287">
            <v>0</v>
          </cell>
          <cell r="E2287" t="str">
            <v>50</v>
          </cell>
          <cell r="G2287" t="str">
            <v>01010100</v>
          </cell>
        </row>
        <row r="2288">
          <cell r="C2288">
            <v>0</v>
          </cell>
          <cell r="E2288" t="str">
            <v>50</v>
          </cell>
          <cell r="G2288" t="str">
            <v>01010100</v>
          </cell>
        </row>
        <row r="2289">
          <cell r="C2289">
            <v>0</v>
          </cell>
          <cell r="E2289" t="str">
            <v>50</v>
          </cell>
          <cell r="G2289" t="str">
            <v>01010100</v>
          </cell>
        </row>
        <row r="2290">
          <cell r="C2290">
            <v>0</v>
          </cell>
          <cell r="E2290" t="str">
            <v>50</v>
          </cell>
          <cell r="G2290" t="str">
            <v>02020400</v>
          </cell>
        </row>
        <row r="2291">
          <cell r="C2291">
            <v>0</v>
          </cell>
          <cell r="E2291" t="str">
            <v>50</v>
          </cell>
          <cell r="G2291" t="str">
            <v>01010100</v>
          </cell>
        </row>
        <row r="2292">
          <cell r="C2292">
            <v>0</v>
          </cell>
          <cell r="E2292" t="str">
            <v>50</v>
          </cell>
          <cell r="G2292" t="str">
            <v>01010100</v>
          </cell>
        </row>
        <row r="2293">
          <cell r="C2293">
            <v>0</v>
          </cell>
          <cell r="E2293" t="str">
            <v>40702810409000000514</v>
          </cell>
          <cell r="G2293" t="str">
            <v>02020200</v>
          </cell>
        </row>
        <row r="2294">
          <cell r="C2294">
            <v>0</v>
          </cell>
          <cell r="E2294" t="str">
            <v>40702810409000000514</v>
          </cell>
          <cell r="G2294" t="str">
            <v>02020200</v>
          </cell>
        </row>
        <row r="2295">
          <cell r="C2295">
            <v>0</v>
          </cell>
          <cell r="E2295" t="str">
            <v>40702810409000000514</v>
          </cell>
          <cell r="G2295" t="str">
            <v>02020200</v>
          </cell>
        </row>
        <row r="2296">
          <cell r="C2296">
            <v>0</v>
          </cell>
          <cell r="E2296" t="str">
            <v>40702810409000000514</v>
          </cell>
          <cell r="G2296" t="str">
            <v>02020200</v>
          </cell>
        </row>
        <row r="2297">
          <cell r="C2297">
            <v>0</v>
          </cell>
          <cell r="E2297" t="str">
            <v>40702810409000000514</v>
          </cell>
          <cell r="G2297" t="str">
            <v>02020400</v>
          </cell>
        </row>
        <row r="2298">
          <cell r="C2298">
            <v>0</v>
          </cell>
          <cell r="E2298" t="str">
            <v>40702810409000000514</v>
          </cell>
          <cell r="G2298" t="str">
            <v>02020400</v>
          </cell>
        </row>
        <row r="2299">
          <cell r="C2299">
            <v>0</v>
          </cell>
          <cell r="E2299" t="str">
            <v>40702810409000000514</v>
          </cell>
          <cell r="G2299" t="str">
            <v>01010100</v>
          </cell>
        </row>
        <row r="2300">
          <cell r="C2300">
            <v>0</v>
          </cell>
          <cell r="E2300" t="str">
            <v>40702810409000000514</v>
          </cell>
          <cell r="G2300" t="str">
            <v>01010100</v>
          </cell>
        </row>
        <row r="2301">
          <cell r="C2301">
            <v>0</v>
          </cell>
          <cell r="E2301" t="str">
            <v>40702810409000000514</v>
          </cell>
          <cell r="G2301" t="str">
            <v>01010100</v>
          </cell>
        </row>
        <row r="2302">
          <cell r="C2302">
            <v>0</v>
          </cell>
          <cell r="E2302" t="str">
            <v>40702810460270100736</v>
          </cell>
          <cell r="G2302" t="str">
            <v>01010100</v>
          </cell>
        </row>
        <row r="2303">
          <cell r="C2303">
            <v>0</v>
          </cell>
          <cell r="E2303" t="str">
            <v>40702810460270100736</v>
          </cell>
          <cell r="G2303" t="str">
            <v>01010100</v>
          </cell>
        </row>
        <row r="2304">
          <cell r="C2304">
            <v>0</v>
          </cell>
          <cell r="E2304" t="str">
            <v>40702810460270100736</v>
          </cell>
          <cell r="G2304" t="str">
            <v>01010100</v>
          </cell>
        </row>
        <row r="2305">
          <cell r="C2305">
            <v>0</v>
          </cell>
          <cell r="E2305" t="str">
            <v>40702810460270100736</v>
          </cell>
          <cell r="G2305" t="str">
            <v>01010100</v>
          </cell>
        </row>
        <row r="2306">
          <cell r="C2306">
            <v>0</v>
          </cell>
          <cell r="E2306" t="str">
            <v>взаимозачет</v>
          </cell>
          <cell r="G2306" t="str">
            <v>01010100</v>
          </cell>
        </row>
        <row r="2307">
          <cell r="C2307">
            <v>0</v>
          </cell>
          <cell r="E2307" t="str">
            <v>50</v>
          </cell>
          <cell r="G2307" t="str">
            <v>01010100</v>
          </cell>
        </row>
        <row r="2308">
          <cell r="C2308">
            <v>0</v>
          </cell>
          <cell r="E2308" t="str">
            <v>50</v>
          </cell>
          <cell r="G2308" t="str">
            <v>01010100</v>
          </cell>
        </row>
        <row r="2309">
          <cell r="C2309">
            <v>0</v>
          </cell>
          <cell r="E2309" t="str">
            <v>50</v>
          </cell>
          <cell r="G2309" t="str">
            <v>01010100</v>
          </cell>
        </row>
        <row r="2310">
          <cell r="C2310">
            <v>0</v>
          </cell>
          <cell r="E2310" t="str">
            <v>50</v>
          </cell>
          <cell r="G2310" t="str">
            <v>01010100</v>
          </cell>
        </row>
        <row r="2311">
          <cell r="C2311">
            <v>0</v>
          </cell>
          <cell r="E2311" t="str">
            <v>40702810460270100736</v>
          </cell>
          <cell r="G2311" t="str">
            <v>01010100</v>
          </cell>
        </row>
        <row r="2312">
          <cell r="C2312">
            <v>0</v>
          </cell>
          <cell r="E2312" t="str">
            <v>40702810460270100736</v>
          </cell>
          <cell r="G2312" t="str">
            <v>01010100</v>
          </cell>
        </row>
        <row r="2313">
          <cell r="C2313">
            <v>0</v>
          </cell>
          <cell r="E2313" t="str">
            <v>40702810460270100736</v>
          </cell>
          <cell r="G2313" t="str">
            <v>01010100</v>
          </cell>
        </row>
        <row r="2314">
          <cell r="C2314">
            <v>0</v>
          </cell>
          <cell r="E2314" t="str">
            <v>40702810409000000514</v>
          </cell>
          <cell r="G2314" t="str">
            <v>01010100</v>
          </cell>
        </row>
        <row r="2315">
          <cell r="C2315">
            <v>0</v>
          </cell>
          <cell r="E2315" t="str">
            <v>40702810409000000514</v>
          </cell>
          <cell r="G2315" t="str">
            <v>01010100</v>
          </cell>
        </row>
        <row r="2316">
          <cell r="C2316">
            <v>0</v>
          </cell>
          <cell r="E2316" t="str">
            <v>40702810409000000514</v>
          </cell>
          <cell r="G2316" t="str">
            <v>01010100</v>
          </cell>
        </row>
        <row r="2317">
          <cell r="C2317">
            <v>0</v>
          </cell>
          <cell r="E2317" t="str">
            <v>40702810409000000514</v>
          </cell>
          <cell r="G2317" t="str">
            <v>01010100</v>
          </cell>
        </row>
        <row r="2318">
          <cell r="C2318">
            <v>0</v>
          </cell>
          <cell r="E2318" t="str">
            <v>40702810409000000514</v>
          </cell>
          <cell r="G2318" t="str">
            <v>02010000</v>
          </cell>
        </row>
        <row r="2319">
          <cell r="C2319">
            <v>0</v>
          </cell>
          <cell r="E2319" t="str">
            <v>40702810409000000514</v>
          </cell>
          <cell r="G2319" t="str">
            <v>02020200</v>
          </cell>
        </row>
        <row r="2320">
          <cell r="C2320">
            <v>0</v>
          </cell>
          <cell r="E2320" t="str">
            <v>40702810409000000514</v>
          </cell>
          <cell r="G2320" t="str">
            <v>02020200</v>
          </cell>
        </row>
        <row r="2321">
          <cell r="C2321">
            <v>0</v>
          </cell>
          <cell r="E2321" t="str">
            <v>40702810409000000514</v>
          </cell>
          <cell r="G2321" t="str">
            <v>02020200</v>
          </cell>
        </row>
        <row r="2322">
          <cell r="C2322">
            <v>0</v>
          </cell>
          <cell r="E2322" t="str">
            <v>40702810409000000514</v>
          </cell>
          <cell r="G2322" t="str">
            <v>02020200</v>
          </cell>
        </row>
        <row r="2323">
          <cell r="C2323">
            <v>0</v>
          </cell>
          <cell r="E2323" t="str">
            <v>взаимозачет</v>
          </cell>
          <cell r="G2323" t="str">
            <v>01010100</v>
          </cell>
        </row>
        <row r="2324">
          <cell r="C2324">
            <v>0</v>
          </cell>
          <cell r="E2324" t="str">
            <v>50</v>
          </cell>
          <cell r="G2324" t="str">
            <v>01010100</v>
          </cell>
        </row>
        <row r="2325">
          <cell r="C2325">
            <v>0</v>
          </cell>
          <cell r="E2325" t="str">
            <v>50</v>
          </cell>
          <cell r="G2325" t="str">
            <v>01010100</v>
          </cell>
        </row>
        <row r="2326">
          <cell r="C2326">
            <v>0</v>
          </cell>
          <cell r="E2326" t="str">
            <v>50</v>
          </cell>
          <cell r="G2326" t="str">
            <v>02020200</v>
          </cell>
        </row>
        <row r="2327">
          <cell r="C2327">
            <v>0</v>
          </cell>
          <cell r="E2327" t="str">
            <v>50</v>
          </cell>
          <cell r="G2327" t="str">
            <v>02020400</v>
          </cell>
        </row>
        <row r="2328">
          <cell r="C2328">
            <v>0</v>
          </cell>
          <cell r="E2328" t="str">
            <v>50</v>
          </cell>
          <cell r="G2328" t="str">
            <v>02020400</v>
          </cell>
        </row>
        <row r="2329">
          <cell r="C2329">
            <v>0</v>
          </cell>
          <cell r="E2329" t="str">
            <v>50</v>
          </cell>
          <cell r="G2329" t="str">
            <v>01010100</v>
          </cell>
        </row>
        <row r="2330">
          <cell r="C2330">
            <v>0</v>
          </cell>
          <cell r="E2330" t="str">
            <v>50</v>
          </cell>
          <cell r="G2330" t="str">
            <v>01010100</v>
          </cell>
        </row>
        <row r="2331">
          <cell r="C2331">
            <v>0</v>
          </cell>
          <cell r="E2331" t="str">
            <v>40702810460270100736</v>
          </cell>
          <cell r="G2331" t="str">
            <v>01010100</v>
          </cell>
        </row>
        <row r="2332">
          <cell r="C2332">
            <v>0</v>
          </cell>
          <cell r="E2332" t="str">
            <v>40702810460270100736</v>
          </cell>
          <cell r="G2332" t="str">
            <v>01010100</v>
          </cell>
        </row>
        <row r="2333">
          <cell r="C2333">
            <v>0</v>
          </cell>
          <cell r="E2333" t="str">
            <v>40702810460270100736</v>
          </cell>
          <cell r="G2333" t="str">
            <v>01010100</v>
          </cell>
        </row>
        <row r="2334">
          <cell r="C2334">
            <v>0</v>
          </cell>
          <cell r="E2334" t="str">
            <v>40702810409000000514</v>
          </cell>
          <cell r="G2334" t="str">
            <v>01010100</v>
          </cell>
        </row>
        <row r="2335">
          <cell r="C2335">
            <v>0</v>
          </cell>
          <cell r="E2335" t="str">
            <v>40702810409000000514</v>
          </cell>
          <cell r="G2335" t="str">
            <v>01010100</v>
          </cell>
        </row>
        <row r="2336">
          <cell r="C2336">
            <v>0</v>
          </cell>
          <cell r="E2336" t="str">
            <v>40702810409000000514</v>
          </cell>
          <cell r="G2336" t="str">
            <v>01010100</v>
          </cell>
        </row>
        <row r="2337">
          <cell r="C2337">
            <v>0</v>
          </cell>
          <cell r="E2337" t="str">
            <v>40702810409000000514</v>
          </cell>
          <cell r="G2337" t="str">
            <v>01010100</v>
          </cell>
        </row>
        <row r="2338">
          <cell r="C2338">
            <v>0</v>
          </cell>
          <cell r="E2338" t="str">
            <v>40702810409000000514</v>
          </cell>
          <cell r="G2338" t="str">
            <v>02020200</v>
          </cell>
        </row>
        <row r="2339">
          <cell r="C2339">
            <v>0</v>
          </cell>
          <cell r="E2339" t="str">
            <v>40702810409000000514</v>
          </cell>
          <cell r="G2339" t="str">
            <v>02020700</v>
          </cell>
        </row>
        <row r="2340">
          <cell r="C2340">
            <v>0</v>
          </cell>
          <cell r="E2340" t="str">
            <v>взаимозачет</v>
          </cell>
          <cell r="G2340" t="str">
            <v>01010100</v>
          </cell>
        </row>
        <row r="2341">
          <cell r="C2341">
            <v>0</v>
          </cell>
          <cell r="E2341" t="str">
            <v>50</v>
          </cell>
          <cell r="G2341" t="str">
            <v>01010100</v>
          </cell>
        </row>
        <row r="2342">
          <cell r="C2342">
            <v>0</v>
          </cell>
          <cell r="E2342" t="str">
            <v>50</v>
          </cell>
          <cell r="G2342" t="str">
            <v>01010100</v>
          </cell>
        </row>
        <row r="2343">
          <cell r="C2343">
            <v>0</v>
          </cell>
          <cell r="E2343" t="str">
            <v>50</v>
          </cell>
          <cell r="G2343" t="str">
            <v>01010100</v>
          </cell>
        </row>
        <row r="2344">
          <cell r="C2344">
            <v>0</v>
          </cell>
          <cell r="E2344" t="str">
            <v>50</v>
          </cell>
          <cell r="G2344" t="str">
            <v>01010100</v>
          </cell>
        </row>
        <row r="2345">
          <cell r="C2345">
            <v>0</v>
          </cell>
          <cell r="E2345" t="str">
            <v>50</v>
          </cell>
          <cell r="G2345" t="str">
            <v>02020700</v>
          </cell>
        </row>
        <row r="2346">
          <cell r="C2346">
            <v>0</v>
          </cell>
          <cell r="E2346" t="str">
            <v>40702810460270100736</v>
          </cell>
          <cell r="G2346" t="str">
            <v>01010100</v>
          </cell>
        </row>
        <row r="2347">
          <cell r="C2347">
            <v>0</v>
          </cell>
          <cell r="E2347" t="str">
            <v>40702810460270100736</v>
          </cell>
          <cell r="G2347" t="str">
            <v>01010100</v>
          </cell>
        </row>
        <row r="2348">
          <cell r="C2348">
            <v>0</v>
          </cell>
          <cell r="E2348" t="str">
            <v>40702810460270100736</v>
          </cell>
          <cell r="G2348" t="str">
            <v>01010100</v>
          </cell>
        </row>
        <row r="2349">
          <cell r="C2349">
            <v>0</v>
          </cell>
          <cell r="E2349" t="str">
            <v>40702810460270100736</v>
          </cell>
          <cell r="G2349" t="str">
            <v>03030000</v>
          </cell>
        </row>
        <row r="2350">
          <cell r="C2350">
            <v>0</v>
          </cell>
          <cell r="E2350" t="str">
            <v>40702810460270100736</v>
          </cell>
          <cell r="G2350" t="str">
            <v>02020200</v>
          </cell>
        </row>
        <row r="2351">
          <cell r="C2351">
            <v>0</v>
          </cell>
          <cell r="E2351" t="str">
            <v>40702810409000000514</v>
          </cell>
          <cell r="G2351" t="str">
            <v>01010100</v>
          </cell>
        </row>
        <row r="2352">
          <cell r="C2352">
            <v>0</v>
          </cell>
          <cell r="E2352" t="str">
            <v>40702810409000000514</v>
          </cell>
          <cell r="G2352" t="str">
            <v>01010100</v>
          </cell>
        </row>
        <row r="2353">
          <cell r="C2353">
            <v>0</v>
          </cell>
          <cell r="E2353" t="str">
            <v>40702810409000000514</v>
          </cell>
          <cell r="G2353" t="str">
            <v>01010100</v>
          </cell>
        </row>
        <row r="2354">
          <cell r="C2354">
            <v>0</v>
          </cell>
          <cell r="E2354" t="str">
            <v>40702810409000000514</v>
          </cell>
          <cell r="G2354" t="str">
            <v>01010100</v>
          </cell>
        </row>
        <row r="2355">
          <cell r="C2355">
            <v>0</v>
          </cell>
          <cell r="E2355" t="str">
            <v>40702810409000000514</v>
          </cell>
          <cell r="G2355" t="str">
            <v>02020400</v>
          </cell>
        </row>
        <row r="2356">
          <cell r="C2356">
            <v>0</v>
          </cell>
          <cell r="E2356" t="str">
            <v>40702810409000000514</v>
          </cell>
          <cell r="G2356" t="str">
            <v>02020500</v>
          </cell>
        </row>
        <row r="2357">
          <cell r="C2357">
            <v>0</v>
          </cell>
          <cell r="E2357" t="str">
            <v>40702810409000000514</v>
          </cell>
          <cell r="G2357" t="str">
            <v>02020500</v>
          </cell>
        </row>
        <row r="2358">
          <cell r="C2358">
            <v>0</v>
          </cell>
          <cell r="E2358" t="str">
            <v>40702810409000000514</v>
          </cell>
          <cell r="G2358" t="str">
            <v>02020400</v>
          </cell>
        </row>
        <row r="2359">
          <cell r="C2359">
            <v>0</v>
          </cell>
          <cell r="E2359" t="str">
            <v>40702810409000000514</v>
          </cell>
          <cell r="G2359" t="str">
            <v>02020100</v>
          </cell>
        </row>
        <row r="2360">
          <cell r="C2360">
            <v>0</v>
          </cell>
          <cell r="E2360" t="str">
            <v>40702810409000000514</v>
          </cell>
          <cell r="G2360" t="str">
            <v>02020200</v>
          </cell>
        </row>
        <row r="2361">
          <cell r="C2361">
            <v>0</v>
          </cell>
          <cell r="E2361" t="str">
            <v>взаимозачет</v>
          </cell>
          <cell r="G2361" t="str">
            <v>01010100</v>
          </cell>
        </row>
        <row r="2362">
          <cell r="C2362">
            <v>0</v>
          </cell>
          <cell r="E2362" t="str">
            <v>50</v>
          </cell>
          <cell r="G2362" t="str">
            <v>01010100</v>
          </cell>
        </row>
        <row r="2363">
          <cell r="C2363">
            <v>0</v>
          </cell>
          <cell r="E2363" t="str">
            <v>50</v>
          </cell>
          <cell r="G2363" t="str">
            <v>01010100</v>
          </cell>
        </row>
        <row r="2364">
          <cell r="C2364">
            <v>0</v>
          </cell>
          <cell r="E2364" t="str">
            <v>50</v>
          </cell>
          <cell r="G2364" t="str">
            <v>02020700</v>
          </cell>
        </row>
        <row r="2365">
          <cell r="C2365">
            <v>0</v>
          </cell>
          <cell r="E2365" t="str">
            <v>50</v>
          </cell>
          <cell r="G2365" t="str">
            <v>01010100</v>
          </cell>
        </row>
        <row r="2366">
          <cell r="C2366">
            <v>0</v>
          </cell>
          <cell r="E2366" t="str">
            <v>40702810460270100736</v>
          </cell>
          <cell r="G2366" t="str">
            <v>01010100</v>
          </cell>
        </row>
        <row r="2367">
          <cell r="C2367">
            <v>0</v>
          </cell>
          <cell r="E2367" t="str">
            <v>40702810460270100736</v>
          </cell>
          <cell r="G2367" t="str">
            <v>01010100</v>
          </cell>
        </row>
        <row r="2368">
          <cell r="C2368">
            <v>0</v>
          </cell>
          <cell r="E2368" t="str">
            <v>40702810460270100736</v>
          </cell>
          <cell r="G2368" t="str">
            <v>01010100</v>
          </cell>
        </row>
        <row r="2369">
          <cell r="C2369">
            <v>0</v>
          </cell>
          <cell r="E2369" t="str">
            <v>40702810409000000514</v>
          </cell>
          <cell r="G2369" t="str">
            <v>01010100</v>
          </cell>
        </row>
        <row r="2370">
          <cell r="C2370">
            <v>0</v>
          </cell>
          <cell r="E2370" t="str">
            <v>40702810409000000514</v>
          </cell>
          <cell r="G2370" t="str">
            <v>01010100</v>
          </cell>
        </row>
        <row r="2371">
          <cell r="C2371">
            <v>0</v>
          </cell>
          <cell r="E2371" t="str">
            <v>40702810409000000514</v>
          </cell>
          <cell r="G2371" t="str">
            <v>01010100</v>
          </cell>
        </row>
        <row r="2372">
          <cell r="C2372">
            <v>0</v>
          </cell>
          <cell r="E2372" t="str">
            <v>40702810409000000514</v>
          </cell>
          <cell r="G2372" t="str">
            <v>01010100</v>
          </cell>
        </row>
        <row r="2373">
          <cell r="C2373">
            <v>0</v>
          </cell>
          <cell r="E2373" t="str">
            <v>40702810409000000514</v>
          </cell>
          <cell r="G2373" t="str">
            <v>02020400</v>
          </cell>
        </row>
        <row r="2374">
          <cell r="C2374">
            <v>0</v>
          </cell>
          <cell r="E2374" t="str">
            <v>40702810409000000514</v>
          </cell>
          <cell r="G2374" t="str">
            <v>02020200</v>
          </cell>
        </row>
        <row r="2375">
          <cell r="C2375">
            <v>0</v>
          </cell>
          <cell r="E2375" t="str">
            <v>взаимозачет</v>
          </cell>
          <cell r="G2375" t="str">
            <v>01010100</v>
          </cell>
        </row>
        <row r="2376">
          <cell r="C2376">
            <v>0</v>
          </cell>
          <cell r="E2376" t="str">
            <v>50</v>
          </cell>
          <cell r="G2376" t="str">
            <v>01010100</v>
          </cell>
        </row>
        <row r="2377">
          <cell r="C2377">
            <v>0</v>
          </cell>
          <cell r="E2377" t="str">
            <v>50</v>
          </cell>
          <cell r="G2377" t="str">
            <v>01010100</v>
          </cell>
        </row>
        <row r="2378">
          <cell r="C2378">
            <v>0</v>
          </cell>
          <cell r="E2378" t="str">
            <v>50</v>
          </cell>
          <cell r="G2378" t="str">
            <v>02020400</v>
          </cell>
        </row>
        <row r="2379">
          <cell r="C2379">
            <v>0</v>
          </cell>
          <cell r="E2379" t="str">
            <v>50</v>
          </cell>
          <cell r="G2379" t="str">
            <v>01010100</v>
          </cell>
        </row>
        <row r="2380">
          <cell r="C2380">
            <v>0</v>
          </cell>
          <cell r="E2380" t="str">
            <v>50</v>
          </cell>
          <cell r="G2380" t="str">
            <v>01010100</v>
          </cell>
        </row>
        <row r="2381">
          <cell r="C2381">
            <v>0</v>
          </cell>
          <cell r="E2381" t="str">
            <v>40702810409000000514</v>
          </cell>
          <cell r="G2381" t="str">
            <v>01010201</v>
          </cell>
        </row>
        <row r="2382">
          <cell r="C2382">
            <v>0</v>
          </cell>
          <cell r="E2382" t="str">
            <v>40702810409000000514</v>
          </cell>
          <cell r="G2382" t="str">
            <v>02020200</v>
          </cell>
        </row>
        <row r="2383">
          <cell r="C2383">
            <v>0</v>
          </cell>
          <cell r="E2383" t="str">
            <v>40702810409000000514</v>
          </cell>
          <cell r="G2383" t="str">
            <v>02020500</v>
          </cell>
        </row>
        <row r="2384">
          <cell r="C2384">
            <v>0</v>
          </cell>
          <cell r="E2384" t="str">
            <v>40702810409000000514</v>
          </cell>
          <cell r="G2384" t="str">
            <v>02020200</v>
          </cell>
        </row>
        <row r="2385">
          <cell r="C2385">
            <v>0</v>
          </cell>
          <cell r="E2385" t="str">
            <v>40702810409000000514</v>
          </cell>
          <cell r="G2385" t="str">
            <v>02020200</v>
          </cell>
        </row>
        <row r="2386">
          <cell r="C2386">
            <v>0</v>
          </cell>
          <cell r="E2386" t="str">
            <v>40702810409000000514</v>
          </cell>
          <cell r="G2386" t="str">
            <v>02020500</v>
          </cell>
        </row>
        <row r="2387">
          <cell r="C2387">
            <v>0</v>
          </cell>
          <cell r="E2387" t="str">
            <v>40702810409000000514</v>
          </cell>
          <cell r="G2387" t="str">
            <v>01010201</v>
          </cell>
        </row>
        <row r="2388">
          <cell r="C2388">
            <v>0</v>
          </cell>
          <cell r="E2388" t="str">
            <v>40702810409000000514</v>
          </cell>
          <cell r="G2388" t="str">
            <v>01010100</v>
          </cell>
        </row>
        <row r="2389">
          <cell r="C2389">
            <v>0</v>
          </cell>
          <cell r="E2389" t="str">
            <v>40702810409000000514</v>
          </cell>
          <cell r="G2389" t="str">
            <v>01010100</v>
          </cell>
        </row>
        <row r="2390">
          <cell r="C2390">
            <v>0</v>
          </cell>
          <cell r="E2390" t="str">
            <v>40702810409000000514</v>
          </cell>
          <cell r="G2390" t="str">
            <v>01010100</v>
          </cell>
        </row>
        <row r="2391">
          <cell r="C2391">
            <v>0</v>
          </cell>
          <cell r="E2391" t="str">
            <v>40702810460270100736</v>
          </cell>
          <cell r="G2391" t="str">
            <v>02020200</v>
          </cell>
        </row>
        <row r="2392">
          <cell r="C2392">
            <v>0</v>
          </cell>
          <cell r="E2392" t="str">
            <v>40702810460270100736</v>
          </cell>
          <cell r="G2392" t="str">
            <v>01010100</v>
          </cell>
        </row>
        <row r="2393">
          <cell r="C2393">
            <v>0</v>
          </cell>
          <cell r="E2393" t="str">
            <v>40702810460270100736</v>
          </cell>
          <cell r="G2393" t="str">
            <v>01010100</v>
          </cell>
        </row>
        <row r="2394">
          <cell r="C2394">
            <v>0</v>
          </cell>
          <cell r="E2394" t="str">
            <v>40702810460270100736</v>
          </cell>
          <cell r="G2394" t="str">
            <v>01010100</v>
          </cell>
        </row>
        <row r="2395">
          <cell r="C2395">
            <v>0</v>
          </cell>
          <cell r="E2395" t="str">
            <v>взаимозачет</v>
          </cell>
          <cell r="G2395" t="str">
            <v>01010100</v>
          </cell>
        </row>
        <row r="2396">
          <cell r="C2396">
            <v>0</v>
          </cell>
          <cell r="E2396" t="str">
            <v>50</v>
          </cell>
          <cell r="G2396" t="str">
            <v>01010100</v>
          </cell>
        </row>
        <row r="2397">
          <cell r="C2397">
            <v>0</v>
          </cell>
          <cell r="E2397" t="str">
            <v>50</v>
          </cell>
          <cell r="G2397" t="str">
            <v>01010100</v>
          </cell>
        </row>
        <row r="2398">
          <cell r="C2398">
            <v>0</v>
          </cell>
          <cell r="E2398" t="str">
            <v>50</v>
          </cell>
          <cell r="G2398" t="str">
            <v>01010100</v>
          </cell>
        </row>
        <row r="2399">
          <cell r="C2399">
            <v>0</v>
          </cell>
          <cell r="E2399" t="str">
            <v>50</v>
          </cell>
          <cell r="G2399" t="str">
            <v>01010100</v>
          </cell>
        </row>
        <row r="2400">
          <cell r="C2400">
            <v>0</v>
          </cell>
          <cell r="E2400" t="str">
            <v>50</v>
          </cell>
          <cell r="G2400" t="str">
            <v>02020100</v>
          </cell>
        </row>
        <row r="2401">
          <cell r="C2401">
            <v>0</v>
          </cell>
          <cell r="E2401" t="str">
            <v>50</v>
          </cell>
          <cell r="G2401" t="str">
            <v>02020400</v>
          </cell>
        </row>
        <row r="2402">
          <cell r="C2402">
            <v>0</v>
          </cell>
          <cell r="E2402" t="str">
            <v>50</v>
          </cell>
          <cell r="G2402" t="str">
            <v>02020400</v>
          </cell>
        </row>
        <row r="2403">
          <cell r="C2403">
            <v>0</v>
          </cell>
          <cell r="E2403" t="str">
            <v>50</v>
          </cell>
          <cell r="G2403" t="str">
            <v>02020400</v>
          </cell>
        </row>
        <row r="2404">
          <cell r="C2404">
            <v>0</v>
          </cell>
          <cell r="E2404" t="str">
            <v>50</v>
          </cell>
          <cell r="G2404" t="str">
            <v>01010100</v>
          </cell>
        </row>
        <row r="2405">
          <cell r="C2405">
            <v>0</v>
          </cell>
          <cell r="E2405" t="str">
            <v>50</v>
          </cell>
          <cell r="G2405" t="str">
            <v>01010100</v>
          </cell>
        </row>
        <row r="2406">
          <cell r="C2406">
            <v>0</v>
          </cell>
          <cell r="E2406" t="str">
            <v>40702810409000000514</v>
          </cell>
          <cell r="G2406" t="str">
            <v>02020200</v>
          </cell>
        </row>
        <row r="2407">
          <cell r="C2407">
            <v>0</v>
          </cell>
          <cell r="E2407" t="str">
            <v>40702810409000000514</v>
          </cell>
          <cell r="G2407" t="str">
            <v>02020400</v>
          </cell>
        </row>
        <row r="2408">
          <cell r="C2408">
            <v>0</v>
          </cell>
          <cell r="E2408" t="str">
            <v>40702810409000000514</v>
          </cell>
          <cell r="G2408" t="str">
            <v>01010100</v>
          </cell>
        </row>
        <row r="2409">
          <cell r="C2409">
            <v>0</v>
          </cell>
          <cell r="E2409" t="str">
            <v>40702810409000000514</v>
          </cell>
          <cell r="G2409" t="str">
            <v>01010100</v>
          </cell>
        </row>
        <row r="2410">
          <cell r="C2410">
            <v>0</v>
          </cell>
          <cell r="E2410" t="str">
            <v>40702810409000000514</v>
          </cell>
          <cell r="G2410" t="str">
            <v>01010100</v>
          </cell>
        </row>
        <row r="2411">
          <cell r="C2411">
            <v>0</v>
          </cell>
          <cell r="E2411" t="str">
            <v>40702810409000000514</v>
          </cell>
          <cell r="G2411" t="str">
            <v>01010100</v>
          </cell>
        </row>
        <row r="2412">
          <cell r="C2412">
            <v>0</v>
          </cell>
          <cell r="E2412" t="str">
            <v>40702810460270100736</v>
          </cell>
          <cell r="G2412" t="str">
            <v>02020200</v>
          </cell>
        </row>
        <row r="2413">
          <cell r="C2413">
            <v>0</v>
          </cell>
          <cell r="E2413" t="str">
            <v>40702810460270100736</v>
          </cell>
          <cell r="G2413" t="str">
            <v>01010100</v>
          </cell>
        </row>
        <row r="2414">
          <cell r="C2414">
            <v>0</v>
          </cell>
          <cell r="E2414" t="str">
            <v>40702810460270100736</v>
          </cell>
          <cell r="G2414" t="str">
            <v>01010100</v>
          </cell>
        </row>
        <row r="2415">
          <cell r="C2415">
            <v>0</v>
          </cell>
          <cell r="E2415" t="str">
            <v>40702810460270100736</v>
          </cell>
          <cell r="G2415" t="str">
            <v>01010100</v>
          </cell>
        </row>
        <row r="2416">
          <cell r="C2416">
            <v>0</v>
          </cell>
          <cell r="E2416" t="str">
            <v>вексель</v>
          </cell>
          <cell r="G2416" t="str">
            <v>01010100</v>
          </cell>
        </row>
        <row r="2417">
          <cell r="C2417">
            <v>0</v>
          </cell>
          <cell r="E2417" t="str">
            <v>вексель</v>
          </cell>
          <cell r="G2417" t="str">
            <v>01010100</v>
          </cell>
        </row>
        <row r="2418">
          <cell r="C2418">
            <v>0</v>
          </cell>
          <cell r="E2418" t="str">
            <v>вексель</v>
          </cell>
          <cell r="G2418" t="str">
            <v>01010100</v>
          </cell>
        </row>
        <row r="2419">
          <cell r="C2419">
            <v>0</v>
          </cell>
          <cell r="E2419" t="str">
            <v>вексель</v>
          </cell>
          <cell r="G2419" t="str">
            <v>01010100</v>
          </cell>
        </row>
        <row r="2420">
          <cell r="C2420">
            <v>0</v>
          </cell>
          <cell r="E2420" t="str">
            <v>взаимозачет</v>
          </cell>
          <cell r="G2420" t="str">
            <v>01010100</v>
          </cell>
        </row>
        <row r="2421">
          <cell r="C2421">
            <v>0</v>
          </cell>
          <cell r="E2421" t="str">
            <v>50</v>
          </cell>
          <cell r="G2421" t="str">
            <v>01010100</v>
          </cell>
        </row>
        <row r="2422">
          <cell r="C2422">
            <v>0</v>
          </cell>
          <cell r="E2422" t="str">
            <v>50</v>
          </cell>
          <cell r="G2422" t="str">
            <v>01010100</v>
          </cell>
        </row>
        <row r="2423">
          <cell r="C2423">
            <v>0</v>
          </cell>
          <cell r="E2423" t="str">
            <v>50</v>
          </cell>
          <cell r="G2423" t="str">
            <v>02020400</v>
          </cell>
        </row>
        <row r="2424">
          <cell r="C2424">
            <v>0</v>
          </cell>
          <cell r="E2424" t="str">
            <v>50</v>
          </cell>
          <cell r="G2424" t="str">
            <v>01010100</v>
          </cell>
        </row>
        <row r="2425">
          <cell r="C2425">
            <v>0</v>
          </cell>
          <cell r="E2425" t="str">
            <v>50</v>
          </cell>
          <cell r="G2425" t="str">
            <v>01010100</v>
          </cell>
        </row>
        <row r="2426">
          <cell r="C2426">
            <v>0</v>
          </cell>
          <cell r="E2426" t="str">
            <v>40702810409000000514</v>
          </cell>
          <cell r="G2426" t="str">
            <v>02020200</v>
          </cell>
        </row>
        <row r="2427">
          <cell r="C2427">
            <v>0</v>
          </cell>
          <cell r="E2427" t="str">
            <v>40702810409000000514</v>
          </cell>
          <cell r="G2427" t="str">
            <v>02020400</v>
          </cell>
        </row>
        <row r="2428">
          <cell r="C2428">
            <v>0</v>
          </cell>
          <cell r="E2428" t="str">
            <v>40702810409000000514</v>
          </cell>
          <cell r="G2428" t="str">
            <v>02020400</v>
          </cell>
        </row>
        <row r="2429">
          <cell r="C2429">
            <v>0</v>
          </cell>
          <cell r="E2429" t="str">
            <v>40702810409000000514</v>
          </cell>
          <cell r="G2429" t="str">
            <v>01010201</v>
          </cell>
        </row>
        <row r="2430">
          <cell r="C2430">
            <v>0</v>
          </cell>
          <cell r="E2430" t="str">
            <v>40702810409000000514</v>
          </cell>
          <cell r="G2430" t="str">
            <v>02020400</v>
          </cell>
        </row>
        <row r="2431">
          <cell r="C2431">
            <v>0</v>
          </cell>
          <cell r="E2431" t="str">
            <v>40702810409000000514</v>
          </cell>
          <cell r="G2431" t="str">
            <v>01010201</v>
          </cell>
        </row>
        <row r="2432">
          <cell r="C2432">
            <v>0</v>
          </cell>
          <cell r="E2432" t="str">
            <v>40702810409000000514</v>
          </cell>
          <cell r="G2432" t="str">
            <v>02020400</v>
          </cell>
        </row>
        <row r="2433">
          <cell r="C2433">
            <v>0</v>
          </cell>
          <cell r="E2433" t="str">
            <v>40702810409000000514</v>
          </cell>
          <cell r="G2433" t="str">
            <v>01010100</v>
          </cell>
        </row>
        <row r="2434">
          <cell r="C2434">
            <v>0</v>
          </cell>
          <cell r="E2434" t="str">
            <v>40702810409000000514</v>
          </cell>
          <cell r="G2434" t="str">
            <v>01010100</v>
          </cell>
        </row>
        <row r="2435">
          <cell r="C2435">
            <v>0</v>
          </cell>
          <cell r="E2435" t="str">
            <v>40702810409000000514</v>
          </cell>
          <cell r="G2435" t="str">
            <v>01010100</v>
          </cell>
        </row>
        <row r="2436">
          <cell r="C2436">
            <v>0</v>
          </cell>
          <cell r="E2436" t="str">
            <v>40702810460270100736</v>
          </cell>
          <cell r="G2436" t="str">
            <v>02020200</v>
          </cell>
        </row>
        <row r="2437">
          <cell r="C2437">
            <v>0</v>
          </cell>
          <cell r="E2437" t="str">
            <v>40702810460270100736</v>
          </cell>
          <cell r="G2437" t="str">
            <v>02020200</v>
          </cell>
        </row>
        <row r="2438">
          <cell r="C2438">
            <v>0</v>
          </cell>
          <cell r="E2438" t="str">
            <v>40702810460270100736</v>
          </cell>
          <cell r="G2438" t="str">
            <v>01010100</v>
          </cell>
        </row>
        <row r="2439">
          <cell r="C2439">
            <v>0</v>
          </cell>
          <cell r="E2439" t="str">
            <v>40702810460270100736</v>
          </cell>
          <cell r="G2439" t="str">
            <v>01010100</v>
          </cell>
        </row>
        <row r="2440">
          <cell r="C2440">
            <v>0</v>
          </cell>
          <cell r="E2440" t="str">
            <v>40702810460270100736</v>
          </cell>
          <cell r="G2440" t="str">
            <v>01010100</v>
          </cell>
        </row>
        <row r="2441">
          <cell r="C2441">
            <v>0</v>
          </cell>
          <cell r="E2441" t="str">
            <v>взаимозачет</v>
          </cell>
          <cell r="G2441" t="str">
            <v>01010100</v>
          </cell>
        </row>
        <row r="2442">
          <cell r="C2442">
            <v>0</v>
          </cell>
          <cell r="E2442" t="str">
            <v>50</v>
          </cell>
          <cell r="G2442" t="str">
            <v>01010100</v>
          </cell>
        </row>
        <row r="2443">
          <cell r="C2443">
            <v>0</v>
          </cell>
          <cell r="E2443" t="str">
            <v>50</v>
          </cell>
          <cell r="G2443" t="str">
            <v>01010100</v>
          </cell>
        </row>
        <row r="2444">
          <cell r="C2444">
            <v>0</v>
          </cell>
          <cell r="E2444" t="str">
            <v>50</v>
          </cell>
          <cell r="G2444" t="str">
            <v>01010100</v>
          </cell>
        </row>
        <row r="2445">
          <cell r="C2445">
            <v>0</v>
          </cell>
          <cell r="E2445" t="str">
            <v>50</v>
          </cell>
          <cell r="G2445" t="str">
            <v>01010100</v>
          </cell>
        </row>
        <row r="2446">
          <cell r="C2446">
            <v>0</v>
          </cell>
          <cell r="E2446" t="str">
            <v>50</v>
          </cell>
          <cell r="G2446" t="str">
            <v>01010100</v>
          </cell>
        </row>
        <row r="2447">
          <cell r="C2447">
            <v>0</v>
          </cell>
          <cell r="E2447" t="str">
            <v>50</v>
          </cell>
          <cell r="G2447" t="str">
            <v>02020100</v>
          </cell>
        </row>
        <row r="2448">
          <cell r="C2448">
            <v>0</v>
          </cell>
          <cell r="E2448" t="str">
            <v>40702810460270100736</v>
          </cell>
          <cell r="G2448" t="str">
            <v>01010100</v>
          </cell>
        </row>
        <row r="2449">
          <cell r="C2449">
            <v>0</v>
          </cell>
          <cell r="E2449" t="str">
            <v>40702810460270100736</v>
          </cell>
          <cell r="G2449" t="str">
            <v>01010100</v>
          </cell>
        </row>
        <row r="2450">
          <cell r="C2450">
            <v>0</v>
          </cell>
          <cell r="E2450" t="str">
            <v>40702810460270100736</v>
          </cell>
          <cell r="G2450" t="str">
            <v>01010100</v>
          </cell>
        </row>
        <row r="2451">
          <cell r="C2451">
            <v>0</v>
          </cell>
          <cell r="E2451" t="str">
            <v>40702810409000000514</v>
          </cell>
          <cell r="G2451" t="str">
            <v>04050000</v>
          </cell>
        </row>
        <row r="2452">
          <cell r="C2452">
            <v>0</v>
          </cell>
          <cell r="E2452" t="str">
            <v>40702810409000000514</v>
          </cell>
          <cell r="G2452" t="str">
            <v>01010100</v>
          </cell>
        </row>
        <row r="2453">
          <cell r="C2453">
            <v>0</v>
          </cell>
          <cell r="E2453" t="str">
            <v>40702810409000000514</v>
          </cell>
          <cell r="G2453" t="str">
            <v>01010100</v>
          </cell>
        </row>
        <row r="2454">
          <cell r="C2454">
            <v>0</v>
          </cell>
          <cell r="E2454" t="str">
            <v>40702810409000000514</v>
          </cell>
          <cell r="G2454" t="str">
            <v>01010100</v>
          </cell>
        </row>
        <row r="2455">
          <cell r="C2455">
            <v>0</v>
          </cell>
          <cell r="E2455" t="str">
            <v>40702810409000000514</v>
          </cell>
          <cell r="G2455" t="str">
            <v>01010100</v>
          </cell>
        </row>
        <row r="2456">
          <cell r="C2456">
            <v>0</v>
          </cell>
          <cell r="E2456" t="str">
            <v>40702810409000000514</v>
          </cell>
          <cell r="G2456" t="str">
            <v>02021500</v>
          </cell>
        </row>
        <row r="2457">
          <cell r="C2457">
            <v>0</v>
          </cell>
          <cell r="E2457" t="str">
            <v>40702810409000000514</v>
          </cell>
          <cell r="G2457" t="str">
            <v>02020200</v>
          </cell>
        </row>
        <row r="2458">
          <cell r="C2458">
            <v>0</v>
          </cell>
          <cell r="E2458" t="str">
            <v>взаимозачет</v>
          </cell>
          <cell r="G2458" t="str">
            <v>01010201</v>
          </cell>
        </row>
        <row r="2459">
          <cell r="C2459">
            <v>0</v>
          </cell>
          <cell r="E2459" t="str">
            <v>50</v>
          </cell>
          <cell r="G2459" t="str">
            <v>01010100</v>
          </cell>
        </row>
        <row r="2460">
          <cell r="C2460">
            <v>0</v>
          </cell>
          <cell r="E2460" t="str">
            <v>50</v>
          </cell>
          <cell r="G2460" t="str">
            <v>01010100</v>
          </cell>
        </row>
        <row r="2461">
          <cell r="C2461">
            <v>0</v>
          </cell>
          <cell r="E2461" t="str">
            <v>50</v>
          </cell>
          <cell r="G2461" t="str">
            <v>01010100</v>
          </cell>
        </row>
        <row r="2462">
          <cell r="C2462">
            <v>0</v>
          </cell>
          <cell r="E2462" t="str">
            <v>50</v>
          </cell>
          <cell r="G2462" t="str">
            <v>01010100</v>
          </cell>
        </row>
        <row r="2463">
          <cell r="C2463">
            <v>0</v>
          </cell>
          <cell r="E2463" t="str">
            <v>50</v>
          </cell>
          <cell r="G2463" t="str">
            <v>01010100</v>
          </cell>
        </row>
        <row r="2464">
          <cell r="C2464">
            <v>0</v>
          </cell>
          <cell r="E2464" t="str">
            <v>50</v>
          </cell>
          <cell r="G2464" t="str">
            <v>02020400</v>
          </cell>
        </row>
        <row r="2465">
          <cell r="C2465">
            <v>0</v>
          </cell>
          <cell r="E2465" t="str">
            <v>50</v>
          </cell>
          <cell r="G2465" t="str">
            <v>02020400</v>
          </cell>
        </row>
        <row r="2466">
          <cell r="C2466">
            <v>0</v>
          </cell>
          <cell r="E2466" t="str">
            <v>50</v>
          </cell>
          <cell r="G2466" t="str">
            <v>02020400</v>
          </cell>
        </row>
        <row r="2467">
          <cell r="C2467">
            <v>0</v>
          </cell>
          <cell r="E2467" t="str">
            <v>50</v>
          </cell>
          <cell r="G2467" t="str">
            <v>02020100</v>
          </cell>
        </row>
        <row r="2468">
          <cell r="C2468">
            <v>0</v>
          </cell>
          <cell r="E2468" t="str">
            <v>40702810460270100736</v>
          </cell>
          <cell r="G2468" t="str">
            <v>01010100</v>
          </cell>
        </row>
        <row r="2469">
          <cell r="C2469">
            <v>0</v>
          </cell>
          <cell r="E2469" t="str">
            <v>40702810460270100736</v>
          </cell>
          <cell r="G2469" t="str">
            <v>01010100</v>
          </cell>
        </row>
        <row r="2470">
          <cell r="C2470">
            <v>0</v>
          </cell>
          <cell r="E2470" t="str">
            <v>40702810460270100736</v>
          </cell>
          <cell r="G2470" t="str">
            <v>01010100</v>
          </cell>
        </row>
        <row r="2471">
          <cell r="C2471">
            <v>0</v>
          </cell>
          <cell r="E2471" t="str">
            <v>40702810460270100736</v>
          </cell>
          <cell r="G2471" t="str">
            <v>02020200</v>
          </cell>
        </row>
        <row r="2472">
          <cell r="C2472">
            <v>0</v>
          </cell>
          <cell r="E2472" t="str">
            <v>40702810409000000514</v>
          </cell>
          <cell r="G2472" t="str">
            <v>01010201</v>
          </cell>
        </row>
        <row r="2473">
          <cell r="C2473">
            <v>0</v>
          </cell>
          <cell r="E2473" t="str">
            <v>40702810409000000514</v>
          </cell>
          <cell r="G2473" t="str">
            <v>01010100</v>
          </cell>
        </row>
        <row r="2474">
          <cell r="C2474">
            <v>0</v>
          </cell>
          <cell r="E2474" t="str">
            <v>40702810409000000514</v>
          </cell>
          <cell r="G2474" t="str">
            <v>01010100</v>
          </cell>
        </row>
        <row r="2475">
          <cell r="C2475">
            <v>0</v>
          </cell>
          <cell r="E2475" t="str">
            <v>40702810409000000514</v>
          </cell>
          <cell r="G2475" t="str">
            <v>01010100</v>
          </cell>
        </row>
        <row r="2476">
          <cell r="C2476">
            <v>0</v>
          </cell>
          <cell r="E2476" t="str">
            <v>40702810409000000514</v>
          </cell>
          <cell r="G2476" t="str">
            <v>01010100</v>
          </cell>
        </row>
        <row r="2477">
          <cell r="C2477">
            <v>0</v>
          </cell>
          <cell r="E2477" t="str">
            <v>40702810409000000514</v>
          </cell>
          <cell r="G2477" t="str">
            <v>02020200</v>
          </cell>
        </row>
        <row r="2478">
          <cell r="C2478">
            <v>0</v>
          </cell>
          <cell r="E2478" t="str">
            <v>40702810409000000514</v>
          </cell>
          <cell r="G2478" t="str">
            <v>02020200</v>
          </cell>
        </row>
        <row r="2479">
          <cell r="C2479">
            <v>0</v>
          </cell>
          <cell r="E2479" t="str">
            <v>взаимозачет</v>
          </cell>
          <cell r="G2479" t="str">
            <v>01010100</v>
          </cell>
        </row>
        <row r="2480">
          <cell r="C2480">
            <v>0</v>
          </cell>
          <cell r="E2480" t="str">
            <v>50</v>
          </cell>
          <cell r="G2480" t="str">
            <v>01010100</v>
          </cell>
        </row>
        <row r="2481">
          <cell r="C2481">
            <v>0</v>
          </cell>
          <cell r="E2481" t="str">
            <v>50</v>
          </cell>
          <cell r="G2481" t="str">
            <v>01010100</v>
          </cell>
        </row>
        <row r="2482">
          <cell r="C2482">
            <v>0</v>
          </cell>
          <cell r="E2482" t="str">
            <v>50</v>
          </cell>
          <cell r="G2482" t="str">
            <v>02020400</v>
          </cell>
        </row>
        <row r="2483">
          <cell r="C2483">
            <v>0</v>
          </cell>
          <cell r="E2483" t="str">
            <v>50</v>
          </cell>
          <cell r="G2483" t="str">
            <v>01010100</v>
          </cell>
        </row>
        <row r="2484">
          <cell r="C2484">
            <v>0</v>
          </cell>
          <cell r="E2484" t="str">
            <v>50</v>
          </cell>
          <cell r="G2484" t="str">
            <v>01010100</v>
          </cell>
        </row>
        <row r="2485">
          <cell r="C2485">
            <v>0</v>
          </cell>
          <cell r="E2485" t="str">
            <v>50</v>
          </cell>
          <cell r="G2485" t="str">
            <v>01010100</v>
          </cell>
        </row>
        <row r="2486">
          <cell r="C2486">
            <v>0</v>
          </cell>
          <cell r="E2486" t="str">
            <v>40702810409000000514</v>
          </cell>
          <cell r="G2486" t="str">
            <v>01010201</v>
          </cell>
        </row>
        <row r="2487">
          <cell r="C2487">
            <v>0</v>
          </cell>
          <cell r="E2487" t="str">
            <v>40702810409000000514</v>
          </cell>
          <cell r="G2487" t="str">
            <v>02020200</v>
          </cell>
        </row>
        <row r="2488">
          <cell r="C2488">
            <v>0</v>
          </cell>
          <cell r="E2488" t="str">
            <v>40702810409000000514</v>
          </cell>
          <cell r="G2488" t="str">
            <v>01010100</v>
          </cell>
        </row>
        <row r="2489">
          <cell r="C2489">
            <v>0</v>
          </cell>
          <cell r="E2489" t="str">
            <v>40702810409000000514</v>
          </cell>
          <cell r="G2489" t="str">
            <v>01010100</v>
          </cell>
        </row>
        <row r="2490">
          <cell r="C2490">
            <v>0</v>
          </cell>
          <cell r="E2490" t="str">
            <v>40702810409000000514</v>
          </cell>
          <cell r="G2490" t="str">
            <v>01010100</v>
          </cell>
        </row>
        <row r="2491">
          <cell r="C2491">
            <v>0</v>
          </cell>
          <cell r="E2491" t="str">
            <v>40702810460270100736</v>
          </cell>
          <cell r="G2491" t="str">
            <v>01010100</v>
          </cell>
        </row>
        <row r="2492">
          <cell r="C2492">
            <v>0</v>
          </cell>
          <cell r="E2492" t="str">
            <v>40702810460270100736</v>
          </cell>
          <cell r="G2492" t="str">
            <v>01010100</v>
          </cell>
        </row>
        <row r="2493">
          <cell r="C2493">
            <v>0</v>
          </cell>
          <cell r="E2493" t="str">
            <v>40702810460270100736</v>
          </cell>
          <cell r="G2493" t="str">
            <v>01010100</v>
          </cell>
        </row>
        <row r="2494">
          <cell r="C2494">
            <v>0</v>
          </cell>
          <cell r="E2494" t="str">
            <v>взаимозачет</v>
          </cell>
          <cell r="G2494" t="str">
            <v>01010100</v>
          </cell>
        </row>
        <row r="2495">
          <cell r="C2495">
            <v>0</v>
          </cell>
          <cell r="E2495" t="str">
            <v>50</v>
          </cell>
          <cell r="G2495" t="str">
            <v>01010100</v>
          </cell>
        </row>
        <row r="2496">
          <cell r="C2496">
            <v>0</v>
          </cell>
          <cell r="E2496" t="str">
            <v>50</v>
          </cell>
          <cell r="G2496" t="str">
            <v>01010100</v>
          </cell>
        </row>
        <row r="2497">
          <cell r="C2497">
            <v>0</v>
          </cell>
          <cell r="E2497" t="str">
            <v>50</v>
          </cell>
          <cell r="G2497" t="str">
            <v>01010100</v>
          </cell>
        </row>
        <row r="2498">
          <cell r="C2498">
            <v>0</v>
          </cell>
          <cell r="E2498" t="str">
            <v>50</v>
          </cell>
          <cell r="G2498" t="str">
            <v>01010100</v>
          </cell>
        </row>
        <row r="2499">
          <cell r="C2499">
            <v>0</v>
          </cell>
          <cell r="E2499" t="str">
            <v>50</v>
          </cell>
          <cell r="G2499" t="str">
            <v>01010100</v>
          </cell>
        </row>
        <row r="2500">
          <cell r="C2500">
            <v>0</v>
          </cell>
          <cell r="E2500" t="str">
            <v>50</v>
          </cell>
          <cell r="G2500" t="str">
            <v>05010000</v>
          </cell>
        </row>
        <row r="2501">
          <cell r="C2501">
            <v>0</v>
          </cell>
          <cell r="E2501" t="str">
            <v>40702810409000000514</v>
          </cell>
          <cell r="G2501" t="str">
            <v>02020200</v>
          </cell>
        </row>
        <row r="2502">
          <cell r="C2502">
            <v>0</v>
          </cell>
          <cell r="E2502" t="str">
            <v>40702810409000000514</v>
          </cell>
          <cell r="G2502" t="str">
            <v>02020200</v>
          </cell>
        </row>
        <row r="2503">
          <cell r="C2503">
            <v>0</v>
          </cell>
          <cell r="E2503" t="str">
            <v>40702810409000000514</v>
          </cell>
          <cell r="G2503" t="str">
            <v>02020400</v>
          </cell>
        </row>
        <row r="2504">
          <cell r="C2504">
            <v>0</v>
          </cell>
          <cell r="E2504" t="str">
            <v>40702810409000000514</v>
          </cell>
          <cell r="G2504" t="str">
            <v>02020400</v>
          </cell>
        </row>
        <row r="2505">
          <cell r="C2505">
            <v>0</v>
          </cell>
          <cell r="E2505" t="str">
            <v>40702810409000000514</v>
          </cell>
          <cell r="G2505" t="str">
            <v>02020400</v>
          </cell>
        </row>
        <row r="2506">
          <cell r="C2506">
            <v>0</v>
          </cell>
          <cell r="E2506" t="str">
            <v>40702810409000000514</v>
          </cell>
          <cell r="G2506" t="str">
            <v>01010100</v>
          </cell>
        </row>
        <row r="2507">
          <cell r="C2507">
            <v>0</v>
          </cell>
          <cell r="E2507" t="str">
            <v>40702810409000000514</v>
          </cell>
          <cell r="G2507" t="str">
            <v>01010100</v>
          </cell>
        </row>
        <row r="2508">
          <cell r="C2508">
            <v>0</v>
          </cell>
          <cell r="E2508" t="str">
            <v>40702810409000000514</v>
          </cell>
          <cell r="G2508" t="str">
            <v>01010100</v>
          </cell>
        </row>
        <row r="2509">
          <cell r="C2509">
            <v>0</v>
          </cell>
          <cell r="E2509" t="str">
            <v>40702810460270100736</v>
          </cell>
          <cell r="G2509" t="str">
            <v>01010100</v>
          </cell>
        </row>
        <row r="2510">
          <cell r="C2510">
            <v>0</v>
          </cell>
          <cell r="E2510" t="str">
            <v>40702810460270100736</v>
          </cell>
          <cell r="G2510" t="str">
            <v>01010100</v>
          </cell>
        </row>
        <row r="2511">
          <cell r="C2511">
            <v>0</v>
          </cell>
          <cell r="E2511" t="str">
            <v>40702810460270100736</v>
          </cell>
          <cell r="G2511" t="str">
            <v>01010100</v>
          </cell>
        </row>
        <row r="2512">
          <cell r="C2512">
            <v>0</v>
          </cell>
          <cell r="E2512" t="str">
            <v>взаимозачет</v>
          </cell>
          <cell r="G2512" t="str">
            <v>01010100</v>
          </cell>
        </row>
        <row r="2513">
          <cell r="C2513">
            <v>0</v>
          </cell>
          <cell r="E2513" t="str">
            <v>50</v>
          </cell>
          <cell r="G2513" t="str">
            <v>01010100</v>
          </cell>
        </row>
        <row r="2514">
          <cell r="C2514">
            <v>0</v>
          </cell>
          <cell r="E2514" t="str">
            <v>50</v>
          </cell>
          <cell r="G2514" t="str">
            <v>02020400</v>
          </cell>
        </row>
        <row r="2515">
          <cell r="C2515">
            <v>0</v>
          </cell>
          <cell r="E2515" t="str">
            <v>50</v>
          </cell>
          <cell r="G2515" t="str">
            <v>01010100</v>
          </cell>
        </row>
        <row r="2516">
          <cell r="C2516">
            <v>0</v>
          </cell>
          <cell r="E2516" t="str">
            <v>50</v>
          </cell>
          <cell r="G2516" t="str">
            <v>01010100</v>
          </cell>
        </row>
        <row r="2517">
          <cell r="C2517">
            <v>0</v>
          </cell>
          <cell r="E2517" t="str">
            <v>50</v>
          </cell>
          <cell r="G2517" t="str">
            <v>01010100</v>
          </cell>
        </row>
        <row r="2518">
          <cell r="C2518">
            <v>0</v>
          </cell>
          <cell r="E2518" t="str">
            <v>50</v>
          </cell>
          <cell r="G2518" t="str">
            <v>05010000</v>
          </cell>
        </row>
        <row r="2519">
          <cell r="C2519">
            <v>0</v>
          </cell>
          <cell r="E2519" t="str">
            <v>40702810409000000514</v>
          </cell>
          <cell r="G2519" t="str">
            <v>01010201</v>
          </cell>
        </row>
        <row r="2520">
          <cell r="C2520">
            <v>0</v>
          </cell>
          <cell r="E2520" t="str">
            <v>40702810409000000514</v>
          </cell>
          <cell r="G2520" t="str">
            <v>02020400</v>
          </cell>
        </row>
        <row r="2521">
          <cell r="C2521">
            <v>0</v>
          </cell>
          <cell r="E2521" t="str">
            <v>40702810409000000514</v>
          </cell>
          <cell r="G2521" t="str">
            <v>02020400</v>
          </cell>
        </row>
        <row r="2522">
          <cell r="C2522">
            <v>0</v>
          </cell>
          <cell r="E2522" t="str">
            <v>40702810409000000514</v>
          </cell>
          <cell r="G2522" t="str">
            <v>02020400</v>
          </cell>
        </row>
        <row r="2523">
          <cell r="C2523">
            <v>0</v>
          </cell>
          <cell r="E2523" t="str">
            <v>40702810409000000514</v>
          </cell>
          <cell r="G2523" t="str">
            <v>01010201</v>
          </cell>
        </row>
        <row r="2524">
          <cell r="C2524">
            <v>0</v>
          </cell>
          <cell r="E2524" t="str">
            <v>40702810409000000514</v>
          </cell>
          <cell r="G2524" t="str">
            <v>01010100</v>
          </cell>
        </row>
        <row r="2525">
          <cell r="C2525">
            <v>0</v>
          </cell>
          <cell r="E2525" t="str">
            <v>40702810409000000514</v>
          </cell>
          <cell r="G2525" t="str">
            <v>01010100</v>
          </cell>
        </row>
        <row r="2526">
          <cell r="C2526">
            <v>0</v>
          </cell>
          <cell r="E2526" t="str">
            <v>40702810409000000514</v>
          </cell>
          <cell r="G2526" t="str">
            <v>01010100</v>
          </cell>
        </row>
        <row r="2527">
          <cell r="C2527">
            <v>0</v>
          </cell>
          <cell r="E2527" t="str">
            <v>40702810409000000514</v>
          </cell>
          <cell r="G2527" t="str">
            <v>01010100</v>
          </cell>
        </row>
        <row r="2528">
          <cell r="C2528">
            <v>0</v>
          </cell>
          <cell r="E2528" t="str">
            <v>40702810460270100736</v>
          </cell>
          <cell r="G2528" t="str">
            <v>01010202</v>
          </cell>
        </row>
        <row r="2529">
          <cell r="C2529">
            <v>0</v>
          </cell>
          <cell r="E2529" t="str">
            <v>40702810460270100736</v>
          </cell>
          <cell r="G2529" t="str">
            <v>01010100</v>
          </cell>
        </row>
        <row r="2530">
          <cell r="C2530">
            <v>0</v>
          </cell>
          <cell r="E2530" t="str">
            <v>40702810460270100736</v>
          </cell>
          <cell r="G2530" t="str">
            <v>01010100</v>
          </cell>
        </row>
        <row r="2531">
          <cell r="C2531">
            <v>0</v>
          </cell>
          <cell r="E2531" t="str">
            <v>40702810460270100736</v>
          </cell>
          <cell r="G2531" t="str">
            <v>01010100</v>
          </cell>
        </row>
        <row r="2532">
          <cell r="C2532">
            <v>0</v>
          </cell>
          <cell r="E2532" t="str">
            <v>вексель</v>
          </cell>
          <cell r="G2532" t="str">
            <v>01010100</v>
          </cell>
        </row>
        <row r="2533">
          <cell r="C2533">
            <v>0</v>
          </cell>
          <cell r="E2533" t="str">
            <v>вексель</v>
          </cell>
          <cell r="G2533" t="str">
            <v>01010100</v>
          </cell>
        </row>
        <row r="2534">
          <cell r="C2534">
            <v>0</v>
          </cell>
          <cell r="E2534" t="str">
            <v>взаимозачет</v>
          </cell>
          <cell r="G2534" t="str">
            <v>01010100</v>
          </cell>
        </row>
        <row r="2535">
          <cell r="C2535">
            <v>0</v>
          </cell>
          <cell r="E2535" t="str">
            <v>50</v>
          </cell>
          <cell r="G2535" t="str">
            <v>01010100</v>
          </cell>
        </row>
        <row r="2536">
          <cell r="C2536">
            <v>0</v>
          </cell>
          <cell r="E2536" t="str">
            <v>50</v>
          </cell>
          <cell r="G2536" t="str">
            <v>01010100</v>
          </cell>
        </row>
        <row r="2537">
          <cell r="C2537">
            <v>0</v>
          </cell>
          <cell r="E2537" t="str">
            <v>50</v>
          </cell>
          <cell r="G2537" t="str">
            <v>01010100</v>
          </cell>
        </row>
        <row r="2538">
          <cell r="C2538">
            <v>0</v>
          </cell>
          <cell r="E2538" t="str">
            <v>50</v>
          </cell>
          <cell r="G2538" t="str">
            <v>01010100</v>
          </cell>
        </row>
        <row r="2539">
          <cell r="C2539">
            <v>0</v>
          </cell>
          <cell r="E2539" t="str">
            <v>50</v>
          </cell>
          <cell r="G2539" t="str">
            <v>01010100</v>
          </cell>
        </row>
        <row r="2540">
          <cell r="C2540">
            <v>0</v>
          </cell>
          <cell r="E2540" t="str">
            <v>50</v>
          </cell>
          <cell r="G2540" t="str">
            <v>01010100</v>
          </cell>
        </row>
        <row r="2541">
          <cell r="C2541">
            <v>0</v>
          </cell>
          <cell r="E2541" t="str">
            <v>40702810409000000514</v>
          </cell>
          <cell r="G2541" t="str">
            <v>01010100</v>
          </cell>
        </row>
        <row r="2542">
          <cell r="C2542">
            <v>0</v>
          </cell>
          <cell r="E2542" t="str">
            <v>40702810409000000514</v>
          </cell>
          <cell r="G2542" t="str">
            <v>02020200</v>
          </cell>
        </row>
        <row r="2543">
          <cell r="C2543">
            <v>0</v>
          </cell>
          <cell r="E2543" t="str">
            <v>40702810409000000514</v>
          </cell>
          <cell r="G2543" t="str">
            <v>02020200</v>
          </cell>
        </row>
        <row r="2544">
          <cell r="C2544">
            <v>0</v>
          </cell>
          <cell r="E2544" t="str">
            <v>40702810409000000514</v>
          </cell>
          <cell r="G2544" t="str">
            <v>02020200</v>
          </cell>
        </row>
        <row r="2545">
          <cell r="C2545">
            <v>0</v>
          </cell>
          <cell r="E2545" t="str">
            <v>40702810409000000514</v>
          </cell>
          <cell r="G2545" t="str">
            <v>02020400</v>
          </cell>
        </row>
        <row r="2546">
          <cell r="C2546">
            <v>0</v>
          </cell>
          <cell r="E2546" t="str">
            <v>40702810409000000514</v>
          </cell>
          <cell r="G2546" t="str">
            <v>02020100</v>
          </cell>
        </row>
        <row r="2547">
          <cell r="C2547">
            <v>0</v>
          </cell>
          <cell r="E2547" t="str">
            <v>40702810409000000514</v>
          </cell>
          <cell r="G2547" t="str">
            <v>01010100</v>
          </cell>
        </row>
        <row r="2548">
          <cell r="C2548">
            <v>0</v>
          </cell>
          <cell r="E2548" t="str">
            <v>40702810409000000514</v>
          </cell>
          <cell r="G2548" t="str">
            <v>01010100</v>
          </cell>
        </row>
        <row r="2549">
          <cell r="C2549">
            <v>0</v>
          </cell>
          <cell r="E2549" t="str">
            <v>40702810409000000514</v>
          </cell>
          <cell r="G2549" t="str">
            <v>01010100</v>
          </cell>
        </row>
        <row r="2550">
          <cell r="C2550">
            <v>0</v>
          </cell>
          <cell r="E2550" t="str">
            <v>40702810460270100736</v>
          </cell>
          <cell r="G2550" t="str">
            <v>02020200</v>
          </cell>
        </row>
        <row r="2551">
          <cell r="C2551">
            <v>0</v>
          </cell>
          <cell r="E2551" t="str">
            <v>40702810460270100736</v>
          </cell>
          <cell r="G2551" t="str">
            <v>01010100</v>
          </cell>
        </row>
        <row r="2552">
          <cell r="C2552">
            <v>0</v>
          </cell>
          <cell r="E2552" t="str">
            <v>40702810460270100736</v>
          </cell>
          <cell r="G2552" t="str">
            <v>01010100</v>
          </cell>
        </row>
        <row r="2553">
          <cell r="C2553">
            <v>0</v>
          </cell>
          <cell r="E2553" t="str">
            <v>40702810460270100736</v>
          </cell>
          <cell r="G2553" t="str">
            <v>01010100</v>
          </cell>
        </row>
        <row r="2554">
          <cell r="C2554">
            <v>0</v>
          </cell>
          <cell r="E2554" t="str">
            <v>взаимозачет</v>
          </cell>
          <cell r="G2554" t="str">
            <v>04060000</v>
          </cell>
        </row>
        <row r="2555">
          <cell r="C2555">
            <v>0</v>
          </cell>
          <cell r="E2555" t="str">
            <v>взаимозачет</v>
          </cell>
          <cell r="G2555" t="str">
            <v>01010100</v>
          </cell>
        </row>
        <row r="2556">
          <cell r="C2556">
            <v>0</v>
          </cell>
          <cell r="E2556" t="str">
            <v>взаимозачет</v>
          </cell>
          <cell r="G2556" t="str">
            <v>01010100</v>
          </cell>
        </row>
        <row r="2557">
          <cell r="C2557">
            <v>0</v>
          </cell>
          <cell r="E2557" t="str">
            <v>взаимозачет</v>
          </cell>
          <cell r="G2557" t="str">
            <v>01010100</v>
          </cell>
        </row>
        <row r="2558">
          <cell r="C2558">
            <v>0</v>
          </cell>
          <cell r="E2558" t="str">
            <v>взаимозачет</v>
          </cell>
          <cell r="G2558" t="str">
            <v>01010100</v>
          </cell>
        </row>
        <row r="2559">
          <cell r="C2559">
            <v>0</v>
          </cell>
          <cell r="E2559" t="str">
            <v>взаимозачет</v>
          </cell>
          <cell r="G2559" t="str">
            <v>01010100</v>
          </cell>
        </row>
        <row r="2560">
          <cell r="C2560">
            <v>0</v>
          </cell>
          <cell r="E2560" t="str">
            <v>50</v>
          </cell>
          <cell r="G2560" t="str">
            <v>01010100</v>
          </cell>
        </row>
        <row r="2561">
          <cell r="C2561">
            <v>0</v>
          </cell>
          <cell r="E2561" t="str">
            <v>50</v>
          </cell>
          <cell r="G2561" t="str">
            <v>01010100</v>
          </cell>
        </row>
        <row r="2562">
          <cell r="C2562">
            <v>0</v>
          </cell>
          <cell r="E2562" t="str">
            <v>50</v>
          </cell>
          <cell r="G2562" t="str">
            <v>01010100</v>
          </cell>
        </row>
        <row r="2563">
          <cell r="C2563">
            <v>0</v>
          </cell>
          <cell r="E2563" t="str">
            <v>50</v>
          </cell>
          <cell r="G2563" t="str">
            <v>01010100</v>
          </cell>
        </row>
        <row r="2564">
          <cell r="C2564">
            <v>0</v>
          </cell>
          <cell r="E2564" t="str">
            <v>50</v>
          </cell>
          <cell r="G2564" t="str">
            <v>01010100</v>
          </cell>
        </row>
        <row r="2565">
          <cell r="C2565">
            <v>0</v>
          </cell>
          <cell r="E2565" t="str">
            <v>50</v>
          </cell>
          <cell r="G2565" t="str">
            <v>01010100</v>
          </cell>
        </row>
        <row r="2566">
          <cell r="C2566">
            <v>0</v>
          </cell>
          <cell r="E2566" t="str">
            <v>50</v>
          </cell>
          <cell r="G2566" t="str">
            <v>05010000</v>
          </cell>
        </row>
        <row r="2567">
          <cell r="C2567">
            <v>0</v>
          </cell>
          <cell r="E2567" t="str">
            <v>40702810460270100736</v>
          </cell>
          <cell r="G2567" t="str">
            <v>04050000</v>
          </cell>
        </row>
        <row r="2568">
          <cell r="C2568">
            <v>0</v>
          </cell>
          <cell r="E2568" t="str">
            <v>40702810460270100736</v>
          </cell>
          <cell r="G2568" t="str">
            <v>04050000</v>
          </cell>
        </row>
        <row r="2569">
          <cell r="C2569">
            <v>0</v>
          </cell>
          <cell r="E2569" t="str">
            <v>40702810460270100736</v>
          </cell>
          <cell r="G2569" t="str">
            <v>02020200</v>
          </cell>
        </row>
        <row r="2570">
          <cell r="C2570">
            <v>0</v>
          </cell>
          <cell r="E2570" t="str">
            <v>40702810460270100736</v>
          </cell>
          <cell r="G2570" t="str">
            <v>01010100</v>
          </cell>
        </row>
        <row r="2571">
          <cell r="C2571">
            <v>0</v>
          </cell>
          <cell r="E2571" t="str">
            <v>40702810460270100736</v>
          </cell>
          <cell r="G2571" t="str">
            <v>01010100</v>
          </cell>
        </row>
        <row r="2572">
          <cell r="C2572">
            <v>0</v>
          </cell>
          <cell r="E2572" t="str">
            <v>40702810460270100736</v>
          </cell>
          <cell r="G2572" t="str">
            <v>01010100</v>
          </cell>
        </row>
        <row r="2573">
          <cell r="C2573">
            <v>0</v>
          </cell>
          <cell r="E2573" t="str">
            <v>40702810409000000514</v>
          </cell>
          <cell r="G2573" t="str">
            <v>04010000</v>
          </cell>
        </row>
        <row r="2574">
          <cell r="C2574">
            <v>0</v>
          </cell>
          <cell r="E2574" t="str">
            <v>40702810409000000514</v>
          </cell>
          <cell r="G2574" t="str">
            <v>02020200</v>
          </cell>
        </row>
        <row r="2575">
          <cell r="C2575">
            <v>0</v>
          </cell>
          <cell r="E2575" t="str">
            <v>40702810409000000514</v>
          </cell>
          <cell r="G2575" t="str">
            <v>02020200</v>
          </cell>
        </row>
        <row r="2576">
          <cell r="C2576">
            <v>0</v>
          </cell>
          <cell r="E2576" t="str">
            <v>40702810409000000514</v>
          </cell>
          <cell r="G2576" t="str">
            <v>02020200</v>
          </cell>
        </row>
        <row r="2577">
          <cell r="C2577">
            <v>0</v>
          </cell>
          <cell r="E2577" t="str">
            <v>40702810409000000514</v>
          </cell>
          <cell r="G2577" t="str">
            <v>02020200</v>
          </cell>
        </row>
        <row r="2578">
          <cell r="C2578">
            <v>0</v>
          </cell>
          <cell r="E2578" t="str">
            <v>40702810409000000514</v>
          </cell>
          <cell r="G2578" t="str">
            <v>02020200</v>
          </cell>
        </row>
        <row r="2579">
          <cell r="C2579">
            <v>0</v>
          </cell>
          <cell r="E2579" t="str">
            <v>40702810409000000514</v>
          </cell>
          <cell r="G2579" t="str">
            <v>02020200</v>
          </cell>
        </row>
        <row r="2580">
          <cell r="C2580">
            <v>0</v>
          </cell>
          <cell r="E2580" t="str">
            <v>40702810409000000514</v>
          </cell>
          <cell r="G2580" t="str">
            <v>02020200</v>
          </cell>
        </row>
        <row r="2581">
          <cell r="C2581">
            <v>0</v>
          </cell>
          <cell r="E2581" t="str">
            <v>40702810409000000514</v>
          </cell>
          <cell r="G2581" t="str">
            <v>02020200</v>
          </cell>
        </row>
        <row r="2582">
          <cell r="C2582">
            <v>0</v>
          </cell>
          <cell r="E2582" t="str">
            <v>40702810409000000514</v>
          </cell>
          <cell r="G2582" t="str">
            <v>02020200</v>
          </cell>
        </row>
        <row r="2583">
          <cell r="C2583">
            <v>0</v>
          </cell>
          <cell r="E2583" t="str">
            <v>40702810409000000514</v>
          </cell>
          <cell r="G2583" t="str">
            <v>02020200</v>
          </cell>
        </row>
        <row r="2584">
          <cell r="C2584">
            <v>0</v>
          </cell>
          <cell r="E2584" t="str">
            <v>40702810409000000514</v>
          </cell>
          <cell r="G2584" t="str">
            <v>02020200</v>
          </cell>
        </row>
        <row r="2585">
          <cell r="C2585">
            <v>0</v>
          </cell>
          <cell r="E2585" t="str">
            <v>40702810409000000514</v>
          </cell>
          <cell r="G2585" t="str">
            <v>02020400</v>
          </cell>
        </row>
        <row r="2586">
          <cell r="C2586">
            <v>0</v>
          </cell>
          <cell r="E2586" t="str">
            <v>40702810409000000514</v>
          </cell>
          <cell r="G2586" t="str">
            <v>02020200</v>
          </cell>
        </row>
        <row r="2587">
          <cell r="C2587">
            <v>0</v>
          </cell>
          <cell r="E2587" t="str">
            <v>40702810409000000514</v>
          </cell>
          <cell r="G2587" t="str">
            <v>01010100</v>
          </cell>
        </row>
        <row r="2588">
          <cell r="C2588">
            <v>0</v>
          </cell>
          <cell r="E2588" t="str">
            <v>40702810409000000514</v>
          </cell>
          <cell r="G2588" t="str">
            <v>01010100</v>
          </cell>
        </row>
        <row r="2589">
          <cell r="C2589">
            <v>0</v>
          </cell>
          <cell r="E2589" t="str">
            <v>40702810409000000514</v>
          </cell>
          <cell r="G2589" t="str">
            <v>01010100</v>
          </cell>
        </row>
        <row r="2590">
          <cell r="C2590">
            <v>0</v>
          </cell>
          <cell r="E2590" t="str">
            <v>взаимозачет</v>
          </cell>
          <cell r="G2590" t="str">
            <v>01010100</v>
          </cell>
        </row>
        <row r="2591">
          <cell r="C2591">
            <v>0</v>
          </cell>
          <cell r="E2591" t="str">
            <v>50</v>
          </cell>
          <cell r="G2591" t="str">
            <v>01010100</v>
          </cell>
        </row>
        <row r="2592">
          <cell r="C2592">
            <v>0</v>
          </cell>
          <cell r="E2592" t="str">
            <v>50</v>
          </cell>
          <cell r="G2592" t="str">
            <v>01010100</v>
          </cell>
        </row>
        <row r="2593">
          <cell r="C2593">
            <v>0</v>
          </cell>
          <cell r="E2593" t="str">
            <v>50</v>
          </cell>
          <cell r="G2593" t="str">
            <v>01010100</v>
          </cell>
        </row>
        <row r="2594">
          <cell r="C2594">
            <v>0</v>
          </cell>
          <cell r="E2594" t="str">
            <v>50</v>
          </cell>
          <cell r="G2594" t="str">
            <v>01010100</v>
          </cell>
        </row>
        <row r="2595">
          <cell r="C2595">
            <v>0</v>
          </cell>
          <cell r="E2595" t="str">
            <v>50</v>
          </cell>
          <cell r="G2595" t="str">
            <v>01010100</v>
          </cell>
        </row>
        <row r="2596">
          <cell r="C2596">
            <v>0</v>
          </cell>
          <cell r="E2596" t="str">
            <v>50</v>
          </cell>
          <cell r="G2596" t="str">
            <v>02020400</v>
          </cell>
        </row>
        <row r="2597">
          <cell r="C2597">
            <v>0</v>
          </cell>
          <cell r="E2597" t="str">
            <v>40702810409000000514</v>
          </cell>
          <cell r="G2597" t="str">
            <v>04010000</v>
          </cell>
        </row>
        <row r="2598">
          <cell r="C2598">
            <v>0</v>
          </cell>
          <cell r="E2598" t="str">
            <v>40702810409000000514</v>
          </cell>
          <cell r="G2598" t="str">
            <v>02020200</v>
          </cell>
        </row>
        <row r="2599">
          <cell r="C2599">
            <v>0</v>
          </cell>
          <cell r="E2599" t="str">
            <v>40702810409000000514</v>
          </cell>
          <cell r="G2599" t="str">
            <v>02020400</v>
          </cell>
        </row>
        <row r="2600">
          <cell r="C2600">
            <v>0</v>
          </cell>
          <cell r="E2600" t="str">
            <v>40702810409000000514</v>
          </cell>
          <cell r="G2600" t="str">
            <v>01010201</v>
          </cell>
        </row>
        <row r="2601">
          <cell r="C2601">
            <v>0</v>
          </cell>
          <cell r="E2601" t="str">
            <v>40702810409000000514</v>
          </cell>
          <cell r="G2601" t="str">
            <v>01010201</v>
          </cell>
        </row>
        <row r="2602">
          <cell r="C2602">
            <v>0</v>
          </cell>
          <cell r="E2602" t="str">
            <v>40702810409000000514</v>
          </cell>
          <cell r="G2602" t="str">
            <v>01010201</v>
          </cell>
        </row>
        <row r="2603">
          <cell r="C2603">
            <v>0</v>
          </cell>
          <cell r="E2603" t="str">
            <v>40702810409000000514</v>
          </cell>
          <cell r="G2603" t="str">
            <v>01010201</v>
          </cell>
        </row>
        <row r="2604">
          <cell r="C2604">
            <v>0</v>
          </cell>
          <cell r="E2604" t="str">
            <v>40702810409000000514</v>
          </cell>
          <cell r="G2604" t="str">
            <v>02020200</v>
          </cell>
        </row>
        <row r="2605">
          <cell r="C2605">
            <v>0</v>
          </cell>
          <cell r="E2605" t="str">
            <v>40702810409000000514</v>
          </cell>
          <cell r="G2605" t="str">
            <v>01010100</v>
          </cell>
        </row>
        <row r="2606">
          <cell r="C2606">
            <v>0</v>
          </cell>
          <cell r="E2606" t="str">
            <v>40702810409000000514</v>
          </cell>
          <cell r="G2606" t="str">
            <v>01010100</v>
          </cell>
        </row>
        <row r="2607">
          <cell r="C2607">
            <v>0</v>
          </cell>
          <cell r="E2607" t="str">
            <v>40702810460270100736</v>
          </cell>
          <cell r="G2607" t="str">
            <v>02020200</v>
          </cell>
        </row>
        <row r="2608">
          <cell r="C2608">
            <v>0</v>
          </cell>
          <cell r="E2608" t="str">
            <v>40702810460270100736</v>
          </cell>
          <cell r="G2608" t="str">
            <v>01010100</v>
          </cell>
        </row>
        <row r="2609">
          <cell r="C2609">
            <v>0</v>
          </cell>
          <cell r="E2609" t="str">
            <v>40702810460270100736</v>
          </cell>
          <cell r="G2609" t="str">
            <v>01010100</v>
          </cell>
        </row>
        <row r="2610">
          <cell r="C2610">
            <v>0</v>
          </cell>
          <cell r="E2610" t="str">
            <v>40702810460270100736</v>
          </cell>
          <cell r="G2610" t="str">
            <v>01010100</v>
          </cell>
        </row>
        <row r="2611">
          <cell r="C2611">
            <v>0</v>
          </cell>
          <cell r="E2611" t="str">
            <v>взаимозачет</v>
          </cell>
          <cell r="G2611" t="str">
            <v>01010100</v>
          </cell>
        </row>
        <row r="2612">
          <cell r="C2612">
            <v>0</v>
          </cell>
          <cell r="E2612" t="str">
            <v>50</v>
          </cell>
          <cell r="G2612" t="str">
            <v>01010100</v>
          </cell>
        </row>
        <row r="2613">
          <cell r="C2613">
            <v>0</v>
          </cell>
          <cell r="E2613" t="str">
            <v>50</v>
          </cell>
          <cell r="G2613" t="str">
            <v>01010100</v>
          </cell>
        </row>
        <row r="2614">
          <cell r="C2614">
            <v>0</v>
          </cell>
          <cell r="E2614" t="str">
            <v>50</v>
          </cell>
          <cell r="G2614" t="str">
            <v>01010100</v>
          </cell>
        </row>
        <row r="2615">
          <cell r="C2615">
            <v>0</v>
          </cell>
          <cell r="E2615" t="str">
            <v>50</v>
          </cell>
          <cell r="G2615" t="str">
            <v>01010100</v>
          </cell>
        </row>
        <row r="2616">
          <cell r="C2616">
            <v>0</v>
          </cell>
          <cell r="E2616" t="str">
            <v>40702810409000000514</v>
          </cell>
          <cell r="G2616" t="str">
            <v>02020400</v>
          </cell>
        </row>
        <row r="2617">
          <cell r="C2617">
            <v>0</v>
          </cell>
          <cell r="E2617" t="str">
            <v>40702810409000000514</v>
          </cell>
          <cell r="G2617" t="str">
            <v>02020200</v>
          </cell>
        </row>
        <row r="2618">
          <cell r="C2618">
            <v>0</v>
          </cell>
          <cell r="E2618" t="str">
            <v>40702810409000000514</v>
          </cell>
          <cell r="G2618" t="str">
            <v>01010100</v>
          </cell>
        </row>
        <row r="2619">
          <cell r="C2619">
            <v>0</v>
          </cell>
          <cell r="E2619" t="str">
            <v>40702810409000000514</v>
          </cell>
          <cell r="G2619" t="str">
            <v>01010100</v>
          </cell>
        </row>
        <row r="2620">
          <cell r="C2620">
            <v>0</v>
          </cell>
          <cell r="E2620" t="str">
            <v>40702810409000000514</v>
          </cell>
          <cell r="G2620" t="str">
            <v>01010100</v>
          </cell>
        </row>
        <row r="2621">
          <cell r="C2621">
            <v>0</v>
          </cell>
          <cell r="E2621" t="str">
            <v>40702810409000000514</v>
          </cell>
          <cell r="G2621" t="str">
            <v>01010100</v>
          </cell>
        </row>
        <row r="2622">
          <cell r="C2622">
            <v>0</v>
          </cell>
          <cell r="E2622" t="str">
            <v>40702810460270100736</v>
          </cell>
          <cell r="G2622" t="str">
            <v>02020200</v>
          </cell>
        </row>
        <row r="2623">
          <cell r="C2623">
            <v>0</v>
          </cell>
          <cell r="E2623" t="str">
            <v>40702810460270100736</v>
          </cell>
          <cell r="G2623" t="str">
            <v>01010100</v>
          </cell>
        </row>
        <row r="2624">
          <cell r="C2624">
            <v>0</v>
          </cell>
          <cell r="E2624" t="str">
            <v>40702810460270100736</v>
          </cell>
          <cell r="G2624" t="str">
            <v>01010100</v>
          </cell>
        </row>
        <row r="2625">
          <cell r="C2625">
            <v>0</v>
          </cell>
          <cell r="E2625" t="str">
            <v>40702810460270100736</v>
          </cell>
          <cell r="G2625" t="str">
            <v>01010100</v>
          </cell>
        </row>
        <row r="2626">
          <cell r="C2626">
            <v>0</v>
          </cell>
          <cell r="E2626" t="str">
            <v>40702810600000002498</v>
          </cell>
          <cell r="G2626" t="str">
            <v>01010100</v>
          </cell>
        </row>
        <row r="2627">
          <cell r="C2627">
            <v>0</v>
          </cell>
          <cell r="E2627" t="str">
            <v>взаимозачет</v>
          </cell>
          <cell r="G2627" t="str">
            <v>01010100</v>
          </cell>
        </row>
        <row r="2628">
          <cell r="C2628">
            <v>0</v>
          </cell>
          <cell r="E2628" t="str">
            <v>50</v>
          </cell>
          <cell r="G2628" t="str">
            <v>01010100</v>
          </cell>
        </row>
        <row r="2629">
          <cell r="C2629">
            <v>0</v>
          </cell>
          <cell r="E2629" t="str">
            <v>50</v>
          </cell>
          <cell r="G2629" t="str">
            <v>01010100</v>
          </cell>
        </row>
        <row r="2630">
          <cell r="C2630">
            <v>0</v>
          </cell>
          <cell r="E2630" t="str">
            <v>50</v>
          </cell>
          <cell r="G2630" t="str">
            <v>01010100</v>
          </cell>
        </row>
        <row r="2631">
          <cell r="C2631">
            <v>0</v>
          </cell>
          <cell r="E2631" t="str">
            <v>50</v>
          </cell>
          <cell r="G2631" t="str">
            <v>02020100</v>
          </cell>
        </row>
        <row r="2632">
          <cell r="C2632">
            <v>0</v>
          </cell>
          <cell r="E2632" t="str">
            <v>50</v>
          </cell>
          <cell r="G2632" t="str">
            <v>02020400</v>
          </cell>
        </row>
        <row r="2633">
          <cell r="C2633">
            <v>0</v>
          </cell>
          <cell r="E2633" t="str">
            <v>40702810460270100736</v>
          </cell>
          <cell r="G2633" t="str">
            <v>01010100</v>
          </cell>
        </row>
        <row r="2634">
          <cell r="C2634">
            <v>0</v>
          </cell>
          <cell r="E2634" t="str">
            <v>40702810460270100736</v>
          </cell>
          <cell r="G2634" t="str">
            <v>01010100</v>
          </cell>
        </row>
        <row r="2635">
          <cell r="C2635">
            <v>0</v>
          </cell>
          <cell r="E2635" t="str">
            <v>40702810460270100736</v>
          </cell>
          <cell r="G2635" t="str">
            <v>01010100</v>
          </cell>
        </row>
        <row r="2636">
          <cell r="C2636">
            <v>0</v>
          </cell>
          <cell r="E2636" t="str">
            <v>40702810460270100736</v>
          </cell>
          <cell r="G2636" t="str">
            <v>02020200</v>
          </cell>
        </row>
        <row r="2637">
          <cell r="C2637">
            <v>0</v>
          </cell>
          <cell r="E2637" t="str">
            <v>40702810409000000514</v>
          </cell>
          <cell r="G2637" t="str">
            <v>01010100</v>
          </cell>
        </row>
        <row r="2638">
          <cell r="C2638">
            <v>0</v>
          </cell>
          <cell r="E2638" t="str">
            <v>40702810409000000514</v>
          </cell>
          <cell r="G2638" t="str">
            <v>01010100</v>
          </cell>
        </row>
        <row r="2639">
          <cell r="C2639">
            <v>0</v>
          </cell>
          <cell r="E2639" t="str">
            <v>40702810409000000514</v>
          </cell>
          <cell r="G2639" t="str">
            <v>01010100</v>
          </cell>
        </row>
        <row r="2640">
          <cell r="C2640">
            <v>0</v>
          </cell>
          <cell r="E2640" t="str">
            <v>40702810409000000514</v>
          </cell>
          <cell r="G2640" t="str">
            <v>02020500</v>
          </cell>
        </row>
        <row r="2641">
          <cell r="C2641">
            <v>0</v>
          </cell>
          <cell r="E2641" t="str">
            <v>40702810409000000514</v>
          </cell>
          <cell r="G2641" t="str">
            <v>02020400</v>
          </cell>
        </row>
        <row r="2642">
          <cell r="C2642">
            <v>0</v>
          </cell>
          <cell r="E2642" t="str">
            <v>40702810409000000514</v>
          </cell>
          <cell r="G2642" t="str">
            <v>02020700</v>
          </cell>
        </row>
        <row r="2643">
          <cell r="C2643">
            <v>0</v>
          </cell>
          <cell r="E2643" t="str">
            <v>40702810409000000514</v>
          </cell>
          <cell r="G2643" t="str">
            <v>04010000</v>
          </cell>
        </row>
        <row r="2644">
          <cell r="C2644">
            <v>0</v>
          </cell>
          <cell r="E2644" t="str">
            <v>взаимозачет</v>
          </cell>
          <cell r="G2644" t="str">
            <v>01010100</v>
          </cell>
        </row>
        <row r="2645">
          <cell r="C2645">
            <v>0</v>
          </cell>
          <cell r="E2645" t="str">
            <v>50</v>
          </cell>
          <cell r="G2645" t="str">
            <v>01010100</v>
          </cell>
        </row>
        <row r="2646">
          <cell r="C2646">
            <v>0</v>
          </cell>
          <cell r="E2646" t="str">
            <v>50</v>
          </cell>
          <cell r="G2646" t="str">
            <v>01010100</v>
          </cell>
        </row>
        <row r="2647">
          <cell r="C2647">
            <v>0</v>
          </cell>
          <cell r="E2647" t="str">
            <v>50</v>
          </cell>
          <cell r="G2647" t="str">
            <v>01010100</v>
          </cell>
        </row>
        <row r="2648">
          <cell r="C2648">
            <v>0</v>
          </cell>
          <cell r="E2648" t="str">
            <v>50</v>
          </cell>
          <cell r="G2648" t="str">
            <v>01010100</v>
          </cell>
        </row>
        <row r="2649">
          <cell r="C2649">
            <v>0</v>
          </cell>
          <cell r="E2649" t="str">
            <v>50</v>
          </cell>
          <cell r="G2649" t="str">
            <v>02020400</v>
          </cell>
        </row>
        <row r="2650">
          <cell r="C2650">
            <v>0</v>
          </cell>
          <cell r="E2650" t="str">
            <v>40702810460270100736</v>
          </cell>
          <cell r="G2650" t="str">
            <v>01010100</v>
          </cell>
        </row>
        <row r="2651">
          <cell r="C2651">
            <v>0</v>
          </cell>
          <cell r="E2651" t="str">
            <v>40702810460270100736</v>
          </cell>
          <cell r="G2651" t="str">
            <v>01010100</v>
          </cell>
        </row>
        <row r="2652">
          <cell r="C2652">
            <v>0</v>
          </cell>
          <cell r="E2652" t="str">
            <v>40702810460270100736</v>
          </cell>
          <cell r="G2652" t="str">
            <v>01010100</v>
          </cell>
        </row>
        <row r="2653">
          <cell r="C2653">
            <v>0</v>
          </cell>
          <cell r="E2653" t="str">
            <v>40702810460270100736</v>
          </cell>
          <cell r="G2653" t="str">
            <v>03050000</v>
          </cell>
        </row>
        <row r="2654">
          <cell r="C2654">
            <v>0</v>
          </cell>
          <cell r="E2654" t="str">
            <v>40702810409000000514</v>
          </cell>
          <cell r="G2654" t="str">
            <v>01010100</v>
          </cell>
        </row>
        <row r="2655">
          <cell r="C2655">
            <v>0</v>
          </cell>
          <cell r="E2655" t="str">
            <v>40702810409000000514</v>
          </cell>
          <cell r="G2655" t="str">
            <v>01010100</v>
          </cell>
        </row>
        <row r="2656">
          <cell r="C2656">
            <v>0</v>
          </cell>
          <cell r="E2656" t="str">
            <v>40702810409000000514</v>
          </cell>
          <cell r="G2656" t="str">
            <v>01010100</v>
          </cell>
        </row>
        <row r="2657">
          <cell r="C2657">
            <v>0</v>
          </cell>
          <cell r="E2657" t="str">
            <v>40702810409000000514</v>
          </cell>
          <cell r="G2657" t="str">
            <v>01010201</v>
          </cell>
        </row>
        <row r="2658">
          <cell r="C2658">
            <v>0</v>
          </cell>
          <cell r="E2658" t="str">
            <v>40702810409000000514</v>
          </cell>
          <cell r="G2658" t="str">
            <v>02020400</v>
          </cell>
        </row>
        <row r="2659">
          <cell r="C2659">
            <v>0</v>
          </cell>
          <cell r="E2659" t="str">
            <v>40702810409000000514</v>
          </cell>
          <cell r="G2659" t="str">
            <v>02020400</v>
          </cell>
        </row>
        <row r="2660">
          <cell r="C2660">
            <v>0</v>
          </cell>
          <cell r="E2660" t="str">
            <v>взаимозачет</v>
          </cell>
          <cell r="G2660" t="str">
            <v>01010100</v>
          </cell>
        </row>
        <row r="2661">
          <cell r="C2661">
            <v>0</v>
          </cell>
          <cell r="E2661" t="str">
            <v>50</v>
          </cell>
          <cell r="G2661" t="str">
            <v>05010000</v>
          </cell>
        </row>
        <row r="2662">
          <cell r="C2662">
            <v>0</v>
          </cell>
          <cell r="E2662" t="str">
            <v>50</v>
          </cell>
          <cell r="G2662" t="str">
            <v>05020000</v>
          </cell>
        </row>
        <row r="2663">
          <cell r="C2663">
            <v>0</v>
          </cell>
          <cell r="E2663" t="str">
            <v>50</v>
          </cell>
          <cell r="G2663" t="str">
            <v>01010100</v>
          </cell>
        </row>
        <row r="2664">
          <cell r="C2664">
            <v>0</v>
          </cell>
          <cell r="E2664" t="str">
            <v>50</v>
          </cell>
          <cell r="G2664" t="str">
            <v>01010100</v>
          </cell>
        </row>
        <row r="2665">
          <cell r="C2665">
            <v>0</v>
          </cell>
          <cell r="E2665" t="str">
            <v>50</v>
          </cell>
          <cell r="G2665" t="str">
            <v>02020400</v>
          </cell>
        </row>
        <row r="2666">
          <cell r="C2666">
            <v>0</v>
          </cell>
          <cell r="E2666" t="str">
            <v>50</v>
          </cell>
          <cell r="G2666" t="str">
            <v>02020400</v>
          </cell>
        </row>
        <row r="2667">
          <cell r="C2667">
            <v>0</v>
          </cell>
          <cell r="E2667" t="str">
            <v>50</v>
          </cell>
          <cell r="G2667" t="str">
            <v>01010100</v>
          </cell>
        </row>
        <row r="2668">
          <cell r="C2668">
            <v>0</v>
          </cell>
          <cell r="E2668" t="str">
            <v>50</v>
          </cell>
          <cell r="G2668" t="str">
            <v>01010100</v>
          </cell>
        </row>
        <row r="2669">
          <cell r="C2669">
            <v>0</v>
          </cell>
          <cell r="E2669" t="str">
            <v>40702810409000000514</v>
          </cell>
          <cell r="G2669" t="str">
            <v>04010000</v>
          </cell>
        </row>
        <row r="2670">
          <cell r="C2670">
            <v>0</v>
          </cell>
          <cell r="E2670" t="str">
            <v>40702810409000000514</v>
          </cell>
          <cell r="G2670" t="str">
            <v>02020700</v>
          </cell>
        </row>
        <row r="2671">
          <cell r="C2671">
            <v>0</v>
          </cell>
          <cell r="E2671" t="str">
            <v>40702810409000000514</v>
          </cell>
          <cell r="G2671" t="str">
            <v>02021000</v>
          </cell>
        </row>
        <row r="2672">
          <cell r="C2672">
            <v>0</v>
          </cell>
          <cell r="E2672" t="str">
            <v>40702810409000000514</v>
          </cell>
          <cell r="G2672" t="str">
            <v>02021000</v>
          </cell>
        </row>
        <row r="2673">
          <cell r="C2673">
            <v>0</v>
          </cell>
          <cell r="E2673" t="str">
            <v>40702810409000000514</v>
          </cell>
          <cell r="G2673" t="str">
            <v>02021000</v>
          </cell>
        </row>
        <row r="2674">
          <cell r="C2674">
            <v>0</v>
          </cell>
          <cell r="E2674" t="str">
            <v>40702810409000000514</v>
          </cell>
          <cell r="G2674" t="str">
            <v>01010201</v>
          </cell>
        </row>
        <row r="2675">
          <cell r="C2675">
            <v>0</v>
          </cell>
          <cell r="E2675" t="str">
            <v>40702810409000000514</v>
          </cell>
          <cell r="G2675" t="str">
            <v>02020400</v>
          </cell>
        </row>
        <row r="2676">
          <cell r="C2676">
            <v>0</v>
          </cell>
          <cell r="E2676" t="str">
            <v>40702810409000000514</v>
          </cell>
          <cell r="G2676" t="str">
            <v>01010100</v>
          </cell>
        </row>
        <row r="2677">
          <cell r="C2677">
            <v>0</v>
          </cell>
          <cell r="E2677" t="str">
            <v>40702810409000000514</v>
          </cell>
          <cell r="G2677" t="str">
            <v>01010100</v>
          </cell>
        </row>
        <row r="2678">
          <cell r="C2678">
            <v>0</v>
          </cell>
          <cell r="E2678" t="str">
            <v>40702810409000000514</v>
          </cell>
          <cell r="G2678" t="str">
            <v>01010100</v>
          </cell>
        </row>
        <row r="2679">
          <cell r="C2679">
            <v>0</v>
          </cell>
          <cell r="E2679" t="str">
            <v>40702810460270100736</v>
          </cell>
          <cell r="G2679" t="str">
            <v>01010100</v>
          </cell>
        </row>
        <row r="2680">
          <cell r="C2680">
            <v>0</v>
          </cell>
          <cell r="E2680" t="str">
            <v>40702810460270100736</v>
          </cell>
          <cell r="G2680" t="str">
            <v>01010100</v>
          </cell>
        </row>
        <row r="2681">
          <cell r="C2681">
            <v>0</v>
          </cell>
          <cell r="E2681" t="str">
            <v>40702810460270100736</v>
          </cell>
          <cell r="G2681" t="str">
            <v>01010100</v>
          </cell>
        </row>
        <row r="2682">
          <cell r="C2682">
            <v>0</v>
          </cell>
          <cell r="E2682" t="str">
            <v>взаимозачет</v>
          </cell>
          <cell r="G2682" t="str">
            <v>01010100</v>
          </cell>
        </row>
        <row r="2683">
          <cell r="C2683">
            <v>0</v>
          </cell>
          <cell r="E2683" t="str">
            <v>50</v>
          </cell>
          <cell r="G2683" t="str">
            <v>01010100</v>
          </cell>
        </row>
        <row r="2684">
          <cell r="C2684">
            <v>0</v>
          </cell>
          <cell r="E2684" t="str">
            <v>50</v>
          </cell>
          <cell r="G2684" t="str">
            <v>01010100</v>
          </cell>
        </row>
        <row r="2685">
          <cell r="C2685">
            <v>0</v>
          </cell>
          <cell r="E2685" t="str">
            <v>50</v>
          </cell>
          <cell r="G2685" t="str">
            <v>01010100</v>
          </cell>
        </row>
        <row r="2686">
          <cell r="C2686">
            <v>0</v>
          </cell>
          <cell r="E2686" t="str">
            <v>50</v>
          </cell>
          <cell r="G2686" t="str">
            <v>01010100</v>
          </cell>
        </row>
        <row r="2687">
          <cell r="C2687">
            <v>0</v>
          </cell>
          <cell r="E2687" t="str">
            <v>вексель</v>
          </cell>
          <cell r="G2687" t="str">
            <v>01010100</v>
          </cell>
        </row>
        <row r="2688">
          <cell r="C2688">
            <v>0</v>
          </cell>
          <cell r="E2688" t="str">
            <v>40702810409000000514</v>
          </cell>
          <cell r="G2688" t="str">
            <v>02020400</v>
          </cell>
        </row>
        <row r="2689">
          <cell r="C2689">
            <v>0</v>
          </cell>
          <cell r="E2689" t="str">
            <v>40702810409000000514</v>
          </cell>
          <cell r="G2689" t="str">
            <v>02020200</v>
          </cell>
        </row>
        <row r="2690">
          <cell r="C2690">
            <v>0</v>
          </cell>
          <cell r="E2690" t="str">
            <v>40702810409000000514</v>
          </cell>
          <cell r="G2690" t="str">
            <v>02020400</v>
          </cell>
        </row>
        <row r="2691">
          <cell r="C2691">
            <v>0</v>
          </cell>
          <cell r="E2691" t="str">
            <v>40702810409000000514</v>
          </cell>
          <cell r="G2691" t="str">
            <v>02020400</v>
          </cell>
        </row>
        <row r="2692">
          <cell r="C2692">
            <v>0</v>
          </cell>
          <cell r="E2692" t="str">
            <v>40702810409000000514</v>
          </cell>
          <cell r="G2692" t="str">
            <v>01010201</v>
          </cell>
        </row>
        <row r="2693">
          <cell r="C2693">
            <v>0</v>
          </cell>
          <cell r="E2693" t="str">
            <v>40702810409000000514</v>
          </cell>
          <cell r="G2693" t="str">
            <v>01010201</v>
          </cell>
        </row>
        <row r="2694">
          <cell r="C2694">
            <v>0</v>
          </cell>
          <cell r="E2694" t="str">
            <v>40702810409000000514</v>
          </cell>
          <cell r="G2694" t="str">
            <v>01010201</v>
          </cell>
        </row>
        <row r="2695">
          <cell r="C2695">
            <v>0</v>
          </cell>
          <cell r="E2695" t="str">
            <v>40702810409000000514</v>
          </cell>
          <cell r="G2695" t="str">
            <v>01010100</v>
          </cell>
        </row>
        <row r="2696">
          <cell r="C2696">
            <v>0</v>
          </cell>
          <cell r="E2696" t="str">
            <v>40702810409000000514</v>
          </cell>
          <cell r="G2696" t="str">
            <v>01010100</v>
          </cell>
        </row>
        <row r="2697">
          <cell r="C2697">
            <v>0</v>
          </cell>
          <cell r="E2697" t="str">
            <v>40702810409000000514</v>
          </cell>
          <cell r="G2697" t="str">
            <v>01010100</v>
          </cell>
        </row>
        <row r="2698">
          <cell r="C2698">
            <v>0</v>
          </cell>
          <cell r="E2698" t="str">
            <v>40702810460270100736</v>
          </cell>
          <cell r="G2698" t="str">
            <v>04050000</v>
          </cell>
        </row>
        <row r="2699">
          <cell r="C2699">
            <v>0</v>
          </cell>
          <cell r="E2699" t="str">
            <v>40702810460270100736</v>
          </cell>
          <cell r="G2699" t="str">
            <v>01010100</v>
          </cell>
        </row>
        <row r="2700">
          <cell r="C2700">
            <v>0</v>
          </cell>
          <cell r="E2700" t="str">
            <v>40702810460270100736</v>
          </cell>
          <cell r="G2700" t="str">
            <v>01010100</v>
          </cell>
        </row>
        <row r="2701">
          <cell r="C2701">
            <v>0</v>
          </cell>
          <cell r="E2701" t="str">
            <v>40702810460270100736</v>
          </cell>
          <cell r="G2701" t="str">
            <v>01010100</v>
          </cell>
        </row>
        <row r="2702">
          <cell r="C2702">
            <v>0</v>
          </cell>
          <cell r="E2702" t="str">
            <v>40702810460270100736</v>
          </cell>
          <cell r="G2702" t="str">
            <v>01010100</v>
          </cell>
        </row>
        <row r="2703">
          <cell r="C2703">
            <v>0</v>
          </cell>
          <cell r="E2703" t="str">
            <v>взаимозачет</v>
          </cell>
          <cell r="G2703" t="str">
            <v>01010100</v>
          </cell>
        </row>
        <row r="2704">
          <cell r="C2704">
            <v>0</v>
          </cell>
          <cell r="E2704" t="str">
            <v>50</v>
          </cell>
          <cell r="G2704" t="str">
            <v>01010100</v>
          </cell>
        </row>
        <row r="2705">
          <cell r="C2705">
            <v>0</v>
          </cell>
          <cell r="E2705" t="str">
            <v>50</v>
          </cell>
          <cell r="G2705" t="str">
            <v>01010100</v>
          </cell>
        </row>
        <row r="2706">
          <cell r="C2706">
            <v>0</v>
          </cell>
          <cell r="E2706" t="str">
            <v>50</v>
          </cell>
          <cell r="G2706" t="str">
            <v>01010100</v>
          </cell>
        </row>
        <row r="2707">
          <cell r="C2707">
            <v>0</v>
          </cell>
          <cell r="E2707" t="str">
            <v>50</v>
          </cell>
          <cell r="G2707" t="str">
            <v>01010100</v>
          </cell>
        </row>
        <row r="2708">
          <cell r="C2708">
            <v>0</v>
          </cell>
          <cell r="E2708" t="str">
            <v>50</v>
          </cell>
          <cell r="G2708" t="str">
            <v>02020400</v>
          </cell>
        </row>
        <row r="2709">
          <cell r="C2709">
            <v>0</v>
          </cell>
          <cell r="E2709" t="str">
            <v>50</v>
          </cell>
          <cell r="G2709" t="str">
            <v>02020100</v>
          </cell>
        </row>
        <row r="2710">
          <cell r="C2710">
            <v>0</v>
          </cell>
          <cell r="E2710" t="str">
            <v>40702810460270100736</v>
          </cell>
          <cell r="G2710" t="str">
            <v>01010100</v>
          </cell>
        </row>
        <row r="2711">
          <cell r="C2711">
            <v>0</v>
          </cell>
          <cell r="E2711" t="str">
            <v>40702810460270100736</v>
          </cell>
          <cell r="G2711" t="str">
            <v>01010100</v>
          </cell>
        </row>
        <row r="2712">
          <cell r="C2712">
            <v>0</v>
          </cell>
          <cell r="E2712" t="str">
            <v>40702810460270100736</v>
          </cell>
          <cell r="G2712" t="str">
            <v>01010100</v>
          </cell>
        </row>
        <row r="2713">
          <cell r="C2713">
            <v>0</v>
          </cell>
          <cell r="E2713" t="str">
            <v>40702810460270100736</v>
          </cell>
          <cell r="G2713" t="str">
            <v>05030000</v>
          </cell>
        </row>
        <row r="2714">
          <cell r="C2714">
            <v>0</v>
          </cell>
          <cell r="E2714" t="str">
            <v>40702810409000000514</v>
          </cell>
          <cell r="G2714" t="str">
            <v>01010100</v>
          </cell>
        </row>
        <row r="2715">
          <cell r="C2715">
            <v>0</v>
          </cell>
          <cell r="E2715" t="str">
            <v>40702810409000000514</v>
          </cell>
          <cell r="G2715" t="str">
            <v>01010100</v>
          </cell>
        </row>
        <row r="2716">
          <cell r="C2716">
            <v>0</v>
          </cell>
          <cell r="E2716" t="str">
            <v>40702810409000000514</v>
          </cell>
          <cell r="G2716" t="str">
            <v>01010100</v>
          </cell>
        </row>
        <row r="2717">
          <cell r="C2717">
            <v>0</v>
          </cell>
          <cell r="E2717" t="str">
            <v>40702810409000000514</v>
          </cell>
          <cell r="G2717" t="str">
            <v>01010100</v>
          </cell>
        </row>
        <row r="2718">
          <cell r="C2718">
            <v>0</v>
          </cell>
          <cell r="E2718" t="str">
            <v>40702810409000000514</v>
          </cell>
          <cell r="G2718" t="str">
            <v>04010000</v>
          </cell>
        </row>
        <row r="2719">
          <cell r="C2719">
            <v>0</v>
          </cell>
          <cell r="E2719" t="str">
            <v>40702810409000000514</v>
          </cell>
          <cell r="G2719" t="str">
            <v>02020400</v>
          </cell>
        </row>
        <row r="2720">
          <cell r="C2720">
            <v>0</v>
          </cell>
          <cell r="E2720" t="str">
            <v>40702810409000000514</v>
          </cell>
          <cell r="G2720" t="str">
            <v>02020400</v>
          </cell>
        </row>
        <row r="2721">
          <cell r="C2721">
            <v>0</v>
          </cell>
          <cell r="E2721" t="str">
            <v>40702810409000000514</v>
          </cell>
          <cell r="G2721" t="str">
            <v>02020200</v>
          </cell>
        </row>
        <row r="2722">
          <cell r="C2722">
            <v>0</v>
          </cell>
          <cell r="E2722" t="str">
            <v>40702810409000000514</v>
          </cell>
          <cell r="G2722" t="str">
            <v>02020500</v>
          </cell>
        </row>
        <row r="2723">
          <cell r="C2723">
            <v>0</v>
          </cell>
          <cell r="E2723" t="str">
            <v>взаимозачет</v>
          </cell>
          <cell r="G2723" t="str">
            <v>01010100</v>
          </cell>
        </row>
        <row r="2724">
          <cell r="C2724">
            <v>0</v>
          </cell>
          <cell r="E2724" t="str">
            <v>50</v>
          </cell>
          <cell r="G2724" t="str">
            <v>05020000</v>
          </cell>
        </row>
        <row r="2725">
          <cell r="C2725">
            <v>0</v>
          </cell>
          <cell r="E2725" t="str">
            <v>50</v>
          </cell>
          <cell r="G2725" t="str">
            <v>05020000</v>
          </cell>
        </row>
        <row r="2726">
          <cell r="C2726">
            <v>0</v>
          </cell>
          <cell r="E2726" t="str">
            <v>50</v>
          </cell>
          <cell r="G2726" t="str">
            <v>05020000</v>
          </cell>
        </row>
        <row r="2727">
          <cell r="C2727">
            <v>0</v>
          </cell>
          <cell r="E2727" t="str">
            <v>50</v>
          </cell>
          <cell r="G2727" t="str">
            <v>05020000</v>
          </cell>
        </row>
        <row r="2728">
          <cell r="C2728">
            <v>0</v>
          </cell>
          <cell r="E2728" t="str">
            <v>50</v>
          </cell>
          <cell r="G2728" t="str">
            <v>05020000</v>
          </cell>
        </row>
        <row r="2729">
          <cell r="C2729">
            <v>0</v>
          </cell>
          <cell r="E2729" t="str">
            <v>50</v>
          </cell>
          <cell r="G2729" t="str">
            <v>05020000</v>
          </cell>
        </row>
        <row r="2730">
          <cell r="C2730">
            <v>0</v>
          </cell>
          <cell r="E2730" t="str">
            <v>50</v>
          </cell>
          <cell r="G2730" t="str">
            <v>05020000</v>
          </cell>
        </row>
        <row r="2731">
          <cell r="C2731">
            <v>0</v>
          </cell>
          <cell r="E2731" t="str">
            <v>50</v>
          </cell>
          <cell r="G2731" t="str">
            <v>05020000</v>
          </cell>
        </row>
        <row r="2732">
          <cell r="C2732">
            <v>0</v>
          </cell>
          <cell r="E2732" t="str">
            <v>50</v>
          </cell>
          <cell r="G2732" t="str">
            <v>05020000</v>
          </cell>
        </row>
        <row r="2733">
          <cell r="C2733">
            <v>0</v>
          </cell>
          <cell r="E2733" t="str">
            <v>50</v>
          </cell>
          <cell r="G2733" t="str">
            <v>05020000</v>
          </cell>
        </row>
        <row r="2734">
          <cell r="C2734">
            <v>0</v>
          </cell>
          <cell r="E2734" t="str">
            <v>50</v>
          </cell>
          <cell r="G2734" t="str">
            <v>05020000</v>
          </cell>
        </row>
        <row r="2735">
          <cell r="C2735">
            <v>0</v>
          </cell>
          <cell r="E2735" t="str">
            <v>50</v>
          </cell>
          <cell r="G2735" t="str">
            <v>05020000</v>
          </cell>
        </row>
        <row r="2736">
          <cell r="C2736">
            <v>0</v>
          </cell>
          <cell r="E2736" t="str">
            <v>50</v>
          </cell>
          <cell r="G2736" t="str">
            <v>05020000</v>
          </cell>
        </row>
        <row r="2737">
          <cell r="C2737">
            <v>0</v>
          </cell>
          <cell r="E2737" t="str">
            <v>50</v>
          </cell>
          <cell r="G2737" t="str">
            <v>05020000</v>
          </cell>
        </row>
        <row r="2738">
          <cell r="C2738">
            <v>0</v>
          </cell>
          <cell r="E2738" t="str">
            <v>50</v>
          </cell>
          <cell r="G2738" t="str">
            <v>05020000</v>
          </cell>
        </row>
        <row r="2739">
          <cell r="C2739">
            <v>0</v>
          </cell>
          <cell r="E2739" t="str">
            <v>50</v>
          </cell>
          <cell r="G2739" t="str">
            <v>05020000</v>
          </cell>
        </row>
        <row r="2740">
          <cell r="C2740">
            <v>0</v>
          </cell>
          <cell r="E2740" t="str">
            <v>50</v>
          </cell>
          <cell r="G2740" t="str">
            <v>05020000</v>
          </cell>
        </row>
        <row r="2741">
          <cell r="C2741">
            <v>0</v>
          </cell>
          <cell r="E2741" t="str">
            <v>50</v>
          </cell>
          <cell r="G2741" t="str">
            <v>05020000</v>
          </cell>
        </row>
        <row r="2742">
          <cell r="C2742">
            <v>0</v>
          </cell>
          <cell r="E2742" t="str">
            <v>50</v>
          </cell>
          <cell r="G2742" t="str">
            <v>05020000</v>
          </cell>
        </row>
        <row r="2743">
          <cell r="C2743">
            <v>0</v>
          </cell>
          <cell r="E2743" t="str">
            <v>50</v>
          </cell>
          <cell r="G2743" t="str">
            <v>05020000</v>
          </cell>
        </row>
        <row r="2744">
          <cell r="C2744">
            <v>0</v>
          </cell>
          <cell r="E2744" t="str">
            <v>50</v>
          </cell>
          <cell r="G2744" t="str">
            <v>01010100</v>
          </cell>
        </row>
        <row r="2745">
          <cell r="C2745">
            <v>0</v>
          </cell>
          <cell r="E2745" t="str">
            <v>50</v>
          </cell>
          <cell r="G2745" t="str">
            <v>01010100</v>
          </cell>
        </row>
        <row r="2746">
          <cell r="C2746">
            <v>0</v>
          </cell>
          <cell r="E2746" t="str">
            <v>50</v>
          </cell>
          <cell r="G2746" t="str">
            <v>01010100</v>
          </cell>
        </row>
        <row r="2747">
          <cell r="C2747">
            <v>0</v>
          </cell>
          <cell r="E2747" t="str">
            <v>50</v>
          </cell>
          <cell r="G2747" t="str">
            <v>01010100</v>
          </cell>
        </row>
        <row r="2748">
          <cell r="C2748">
            <v>0</v>
          </cell>
          <cell r="E2748" t="str">
            <v>40702810460270100736</v>
          </cell>
          <cell r="G2748" t="str">
            <v>01010100</v>
          </cell>
        </row>
        <row r="2749">
          <cell r="C2749">
            <v>0</v>
          </cell>
          <cell r="E2749" t="str">
            <v>40702810460270100736</v>
          </cell>
          <cell r="G2749" t="str">
            <v>01010100</v>
          </cell>
        </row>
        <row r="2750">
          <cell r="C2750">
            <v>0</v>
          </cell>
          <cell r="E2750" t="str">
            <v>40702810460270100736</v>
          </cell>
          <cell r="G2750" t="str">
            <v>01010100</v>
          </cell>
        </row>
        <row r="2751">
          <cell r="C2751">
            <v>0</v>
          </cell>
          <cell r="E2751" t="str">
            <v>40702810409000000514</v>
          </cell>
          <cell r="G2751" t="str">
            <v>05020000</v>
          </cell>
        </row>
        <row r="2752">
          <cell r="C2752">
            <v>0</v>
          </cell>
          <cell r="E2752" t="str">
            <v>40702810409000000514</v>
          </cell>
          <cell r="G2752" t="str">
            <v>02020200</v>
          </cell>
        </row>
        <row r="2753">
          <cell r="C2753">
            <v>0</v>
          </cell>
          <cell r="E2753" t="str">
            <v>40702810409000000514</v>
          </cell>
          <cell r="G2753" t="str">
            <v>01010100</v>
          </cell>
        </row>
        <row r="2754">
          <cell r="C2754">
            <v>0</v>
          </cell>
          <cell r="E2754" t="str">
            <v>40702810409000000514</v>
          </cell>
          <cell r="G2754" t="str">
            <v>01010100</v>
          </cell>
        </row>
        <row r="2755">
          <cell r="C2755">
            <v>0</v>
          </cell>
          <cell r="E2755" t="str">
            <v>40702810409000000514</v>
          </cell>
          <cell r="G2755" t="str">
            <v>01010100</v>
          </cell>
        </row>
        <row r="2756">
          <cell r="C2756">
            <v>0</v>
          </cell>
          <cell r="E2756" t="str">
            <v>40702810409000000514</v>
          </cell>
          <cell r="G2756" t="str">
            <v>01010100</v>
          </cell>
        </row>
        <row r="2757">
          <cell r="C2757">
            <v>0</v>
          </cell>
          <cell r="E2757" t="str">
            <v>взаимозачет</v>
          </cell>
          <cell r="G2757" t="str">
            <v>01010100</v>
          </cell>
        </row>
        <row r="2758">
          <cell r="C2758">
            <v>0</v>
          </cell>
          <cell r="E2758" t="str">
            <v>50</v>
          </cell>
          <cell r="G2758" t="str">
            <v>01010100</v>
          </cell>
        </row>
        <row r="2759">
          <cell r="C2759">
            <v>0</v>
          </cell>
          <cell r="E2759" t="str">
            <v>50</v>
          </cell>
          <cell r="G2759" t="str">
            <v>01010100</v>
          </cell>
        </row>
        <row r="2760">
          <cell r="C2760">
            <v>0</v>
          </cell>
          <cell r="E2760" t="str">
            <v>50</v>
          </cell>
          <cell r="G2760" t="str">
            <v>01010100</v>
          </cell>
        </row>
        <row r="2761">
          <cell r="C2761">
            <v>0</v>
          </cell>
          <cell r="E2761" t="str">
            <v>50</v>
          </cell>
          <cell r="G2761" t="str">
            <v>01010100</v>
          </cell>
        </row>
        <row r="2762">
          <cell r="C2762">
            <v>0</v>
          </cell>
          <cell r="E2762" t="str">
            <v>50</v>
          </cell>
          <cell r="G2762" t="str">
            <v>02020500</v>
          </cell>
        </row>
        <row r="2763">
          <cell r="C2763">
            <v>0</v>
          </cell>
          <cell r="E2763" t="str">
            <v>50</v>
          </cell>
          <cell r="G2763" t="str">
            <v>02020600</v>
          </cell>
        </row>
        <row r="2764">
          <cell r="C2764">
            <v>0</v>
          </cell>
          <cell r="E2764" t="str">
            <v>40702810460270100736</v>
          </cell>
          <cell r="G2764" t="str">
            <v>01010100</v>
          </cell>
        </row>
        <row r="2765">
          <cell r="C2765">
            <v>0</v>
          </cell>
          <cell r="E2765" t="str">
            <v>40702810460270100736</v>
          </cell>
          <cell r="G2765" t="str">
            <v>01010100</v>
          </cell>
        </row>
        <row r="2766">
          <cell r="C2766">
            <v>0</v>
          </cell>
          <cell r="E2766" t="str">
            <v>40702810460270100736</v>
          </cell>
          <cell r="G2766" t="str">
            <v>01010100</v>
          </cell>
        </row>
        <row r="2767">
          <cell r="C2767">
            <v>0</v>
          </cell>
          <cell r="E2767" t="str">
            <v>40702810460270100736</v>
          </cell>
          <cell r="G2767" t="str">
            <v>02020400</v>
          </cell>
        </row>
        <row r="2768">
          <cell r="C2768">
            <v>0</v>
          </cell>
          <cell r="E2768" t="str">
            <v>40702810409000000514</v>
          </cell>
          <cell r="G2768" t="str">
            <v>01010202</v>
          </cell>
        </row>
        <row r="2769">
          <cell r="C2769">
            <v>0</v>
          </cell>
          <cell r="E2769" t="str">
            <v>40702810409000000514</v>
          </cell>
          <cell r="G2769" t="str">
            <v>01010100</v>
          </cell>
        </row>
        <row r="2770">
          <cell r="C2770">
            <v>0</v>
          </cell>
          <cell r="E2770" t="str">
            <v>40702810409000000514</v>
          </cell>
          <cell r="G2770" t="str">
            <v>01010100</v>
          </cell>
        </row>
        <row r="2771">
          <cell r="C2771">
            <v>0</v>
          </cell>
          <cell r="E2771" t="str">
            <v>40702810409000000514</v>
          </cell>
          <cell r="G2771" t="str">
            <v>01010100</v>
          </cell>
        </row>
        <row r="2772">
          <cell r="C2772">
            <v>0</v>
          </cell>
          <cell r="E2772" t="str">
            <v>40702810409000000514</v>
          </cell>
          <cell r="G2772" t="str">
            <v>01010100</v>
          </cell>
        </row>
        <row r="2773">
          <cell r="C2773">
            <v>0</v>
          </cell>
          <cell r="E2773" t="str">
            <v>40702810409000000514</v>
          </cell>
          <cell r="G2773" t="str">
            <v>02020400</v>
          </cell>
        </row>
        <row r="2774">
          <cell r="C2774">
            <v>0</v>
          </cell>
          <cell r="E2774" t="str">
            <v>40702810409000000514</v>
          </cell>
          <cell r="G2774" t="str">
            <v>02020400</v>
          </cell>
        </row>
        <row r="2775">
          <cell r="C2775">
            <v>0</v>
          </cell>
          <cell r="E2775" t="str">
            <v>40702810409000000514</v>
          </cell>
          <cell r="G2775" t="str">
            <v>02020400</v>
          </cell>
        </row>
        <row r="2776">
          <cell r="C2776">
            <v>0</v>
          </cell>
          <cell r="E2776" t="str">
            <v>взаимозачет</v>
          </cell>
          <cell r="G2776" t="str">
            <v>01010100</v>
          </cell>
        </row>
        <row r="2777">
          <cell r="C2777">
            <v>0</v>
          </cell>
          <cell r="E2777" t="str">
            <v>50</v>
          </cell>
          <cell r="G2777" t="str">
            <v>01010100</v>
          </cell>
        </row>
        <row r="2778">
          <cell r="C2778">
            <v>0</v>
          </cell>
          <cell r="E2778" t="str">
            <v>50</v>
          </cell>
          <cell r="G2778" t="str">
            <v>01010100</v>
          </cell>
        </row>
        <row r="2779">
          <cell r="C2779">
            <v>0</v>
          </cell>
          <cell r="E2779" t="str">
            <v>50</v>
          </cell>
          <cell r="G2779" t="str">
            <v>01010100</v>
          </cell>
        </row>
        <row r="2780">
          <cell r="C2780">
            <v>0</v>
          </cell>
          <cell r="E2780" t="str">
            <v>50</v>
          </cell>
          <cell r="G2780" t="str">
            <v>01010100</v>
          </cell>
        </row>
        <row r="2781">
          <cell r="C2781">
            <v>0</v>
          </cell>
          <cell r="E2781" t="str">
            <v>40702810460270100736</v>
          </cell>
          <cell r="G2781" t="str">
            <v>01010100</v>
          </cell>
        </row>
        <row r="2782">
          <cell r="C2782">
            <v>0</v>
          </cell>
          <cell r="E2782" t="str">
            <v>40702810460270100736</v>
          </cell>
          <cell r="G2782" t="str">
            <v>01010100</v>
          </cell>
        </row>
        <row r="2783">
          <cell r="C2783">
            <v>0</v>
          </cell>
          <cell r="E2783" t="str">
            <v>40702810460270100736</v>
          </cell>
          <cell r="G2783" t="str">
            <v>01010100</v>
          </cell>
        </row>
        <row r="2784">
          <cell r="C2784">
            <v>0</v>
          </cell>
          <cell r="E2784" t="str">
            <v>40702810460270100736</v>
          </cell>
          <cell r="G2784" t="str">
            <v>02020400</v>
          </cell>
        </row>
        <row r="2785">
          <cell r="C2785">
            <v>0</v>
          </cell>
          <cell r="E2785" t="str">
            <v>40702810409000000514</v>
          </cell>
          <cell r="G2785" t="str">
            <v>01010100</v>
          </cell>
        </row>
        <row r="2786">
          <cell r="C2786">
            <v>0</v>
          </cell>
          <cell r="E2786" t="str">
            <v>40702810409000000514</v>
          </cell>
          <cell r="G2786" t="str">
            <v>01010100</v>
          </cell>
        </row>
        <row r="2787">
          <cell r="C2787">
            <v>0</v>
          </cell>
          <cell r="E2787" t="str">
            <v>40702810409000000514</v>
          </cell>
          <cell r="G2787" t="str">
            <v>01010100</v>
          </cell>
        </row>
        <row r="2788">
          <cell r="C2788">
            <v>0</v>
          </cell>
          <cell r="E2788" t="str">
            <v>40702810409000000514</v>
          </cell>
          <cell r="G2788" t="str">
            <v>01010100</v>
          </cell>
        </row>
        <row r="2789">
          <cell r="C2789">
            <v>0</v>
          </cell>
          <cell r="E2789" t="str">
            <v>40702810409000000514</v>
          </cell>
          <cell r="G2789" t="str">
            <v>02020400</v>
          </cell>
        </row>
        <row r="2790">
          <cell r="C2790">
            <v>0</v>
          </cell>
          <cell r="E2790" t="str">
            <v>40702810409000000514</v>
          </cell>
          <cell r="G2790" t="str">
            <v>02020400</v>
          </cell>
        </row>
        <row r="2791">
          <cell r="C2791">
            <v>0</v>
          </cell>
          <cell r="E2791" t="str">
            <v>40702810409000000514</v>
          </cell>
          <cell r="G2791" t="str">
            <v>02020400</v>
          </cell>
        </row>
        <row r="2792">
          <cell r="C2792">
            <v>0</v>
          </cell>
          <cell r="E2792" t="str">
            <v>40702810409000000514</v>
          </cell>
          <cell r="G2792" t="str">
            <v>02020200</v>
          </cell>
        </row>
        <row r="2793">
          <cell r="C2793">
            <v>0</v>
          </cell>
          <cell r="E2793" t="str">
            <v>40702810409000000514</v>
          </cell>
          <cell r="G2793" t="str">
            <v>02020200</v>
          </cell>
        </row>
        <row r="2794">
          <cell r="C2794">
            <v>0</v>
          </cell>
          <cell r="E2794" t="str">
            <v>40702810409000000514</v>
          </cell>
          <cell r="G2794" t="str">
            <v>02020200</v>
          </cell>
        </row>
        <row r="2795">
          <cell r="C2795">
            <v>0</v>
          </cell>
          <cell r="E2795" t="str">
            <v>взаимозачет</v>
          </cell>
          <cell r="G2795" t="str">
            <v>01010100</v>
          </cell>
        </row>
        <row r="2796">
          <cell r="C2796">
            <v>0</v>
          </cell>
          <cell r="E2796" t="str">
            <v>50</v>
          </cell>
          <cell r="G2796" t="str">
            <v>01010100</v>
          </cell>
        </row>
        <row r="2797">
          <cell r="C2797">
            <v>0</v>
          </cell>
          <cell r="E2797" t="str">
            <v>50</v>
          </cell>
          <cell r="G2797" t="str">
            <v>01010100</v>
          </cell>
        </row>
        <row r="2798">
          <cell r="C2798">
            <v>0</v>
          </cell>
          <cell r="E2798" t="str">
            <v>50</v>
          </cell>
          <cell r="G2798" t="str">
            <v>01010100</v>
          </cell>
        </row>
        <row r="2799">
          <cell r="C2799">
            <v>0</v>
          </cell>
          <cell r="E2799" t="str">
            <v>40702810600000002498</v>
          </cell>
          <cell r="G2799" t="str">
            <v>01010100</v>
          </cell>
        </row>
        <row r="2800">
          <cell r="C2800">
            <v>0</v>
          </cell>
          <cell r="E2800" t="str">
            <v>40702810460270100736</v>
          </cell>
          <cell r="G2800" t="str">
            <v>02020200</v>
          </cell>
        </row>
        <row r="2801">
          <cell r="C2801">
            <v>0</v>
          </cell>
          <cell r="E2801" t="str">
            <v>40702810460270100736</v>
          </cell>
          <cell r="G2801" t="str">
            <v>02020200</v>
          </cell>
        </row>
        <row r="2802">
          <cell r="C2802">
            <v>0</v>
          </cell>
          <cell r="E2802" t="str">
            <v>40702810460270100736</v>
          </cell>
          <cell r="G2802" t="str">
            <v>01010100</v>
          </cell>
        </row>
        <row r="2803">
          <cell r="C2803">
            <v>0</v>
          </cell>
          <cell r="E2803" t="str">
            <v>40702810460270100736</v>
          </cell>
          <cell r="G2803" t="str">
            <v>01010100</v>
          </cell>
        </row>
        <row r="2804">
          <cell r="C2804">
            <v>0</v>
          </cell>
          <cell r="E2804" t="str">
            <v>40702810460270100736</v>
          </cell>
          <cell r="G2804" t="str">
            <v>01010100</v>
          </cell>
        </row>
        <row r="2805">
          <cell r="C2805">
            <v>0</v>
          </cell>
          <cell r="E2805" t="str">
            <v>40702810409000000514</v>
          </cell>
          <cell r="G2805" t="str">
            <v>02020400</v>
          </cell>
        </row>
        <row r="2806">
          <cell r="C2806">
            <v>0</v>
          </cell>
          <cell r="E2806" t="str">
            <v>40702810409000000514</v>
          </cell>
          <cell r="G2806" t="str">
            <v>02020400</v>
          </cell>
        </row>
        <row r="2807">
          <cell r="C2807">
            <v>0</v>
          </cell>
          <cell r="E2807" t="str">
            <v>40702810409000000514</v>
          </cell>
          <cell r="G2807" t="str">
            <v>02020200</v>
          </cell>
        </row>
        <row r="2808">
          <cell r="C2808">
            <v>0</v>
          </cell>
          <cell r="E2808" t="str">
            <v>40702810409000000514</v>
          </cell>
          <cell r="G2808" t="str">
            <v>01010100</v>
          </cell>
        </row>
        <row r="2809">
          <cell r="C2809">
            <v>0</v>
          </cell>
          <cell r="E2809" t="str">
            <v>40702810409000000514</v>
          </cell>
          <cell r="G2809" t="str">
            <v>01010100</v>
          </cell>
        </row>
        <row r="2810">
          <cell r="C2810">
            <v>0</v>
          </cell>
          <cell r="E2810" t="str">
            <v>40702810409000000514</v>
          </cell>
          <cell r="G2810" t="str">
            <v>01010100</v>
          </cell>
        </row>
        <row r="2811">
          <cell r="C2811">
            <v>0</v>
          </cell>
          <cell r="E2811" t="str">
            <v>взаимозачет</v>
          </cell>
          <cell r="G2811" t="str">
            <v>01010100</v>
          </cell>
        </row>
        <row r="2812">
          <cell r="C2812">
            <v>0</v>
          </cell>
          <cell r="E2812" t="str">
            <v>50</v>
          </cell>
          <cell r="G2812" t="str">
            <v>01010100</v>
          </cell>
        </row>
        <row r="2813">
          <cell r="C2813">
            <v>0</v>
          </cell>
          <cell r="E2813" t="str">
            <v>50</v>
          </cell>
          <cell r="G2813" t="str">
            <v>01010100</v>
          </cell>
        </row>
        <row r="2814">
          <cell r="C2814">
            <v>0</v>
          </cell>
          <cell r="E2814" t="str">
            <v>50</v>
          </cell>
          <cell r="G2814" t="str">
            <v>01010100</v>
          </cell>
        </row>
        <row r="2815">
          <cell r="C2815">
            <v>0</v>
          </cell>
          <cell r="E2815" t="str">
            <v>50</v>
          </cell>
          <cell r="G2815" t="str">
            <v>01010100</v>
          </cell>
        </row>
        <row r="2816">
          <cell r="C2816">
            <v>0</v>
          </cell>
          <cell r="E2816" t="str">
            <v>50</v>
          </cell>
          <cell r="G2816" t="str">
            <v>02020200</v>
          </cell>
        </row>
        <row r="2817">
          <cell r="C2817">
            <v>0</v>
          </cell>
          <cell r="E2817" t="str">
            <v>40702810460270100736</v>
          </cell>
          <cell r="G2817" t="str">
            <v>01010100</v>
          </cell>
        </row>
        <row r="2818">
          <cell r="C2818">
            <v>0</v>
          </cell>
          <cell r="E2818" t="str">
            <v>40702810460270100736</v>
          </cell>
          <cell r="G2818" t="str">
            <v>01010100</v>
          </cell>
        </row>
        <row r="2819">
          <cell r="C2819">
            <v>0</v>
          </cell>
          <cell r="E2819" t="str">
            <v>40702810460270100736</v>
          </cell>
          <cell r="G2819" t="str">
            <v>01010100</v>
          </cell>
        </row>
        <row r="2820">
          <cell r="C2820">
            <v>0</v>
          </cell>
          <cell r="E2820" t="str">
            <v>40702810409000000514</v>
          </cell>
          <cell r="G2820" t="str">
            <v>01010100</v>
          </cell>
        </row>
        <row r="2821">
          <cell r="C2821">
            <v>0</v>
          </cell>
          <cell r="E2821" t="str">
            <v>40702810409000000514</v>
          </cell>
          <cell r="G2821" t="str">
            <v>01010100</v>
          </cell>
        </row>
        <row r="2822">
          <cell r="C2822">
            <v>0</v>
          </cell>
          <cell r="E2822" t="str">
            <v>40702810409000000514</v>
          </cell>
          <cell r="G2822" t="str">
            <v>01010100</v>
          </cell>
        </row>
        <row r="2823">
          <cell r="C2823">
            <v>0</v>
          </cell>
          <cell r="E2823" t="str">
            <v>40702810409000000514</v>
          </cell>
          <cell r="G2823" t="str">
            <v>02020500</v>
          </cell>
        </row>
        <row r="2824">
          <cell r="C2824">
            <v>0</v>
          </cell>
          <cell r="E2824" t="str">
            <v>40702810409000000514</v>
          </cell>
          <cell r="G2824" t="str">
            <v>02020400</v>
          </cell>
        </row>
        <row r="2825">
          <cell r="C2825">
            <v>0</v>
          </cell>
          <cell r="E2825" t="str">
            <v>40702810409000000514</v>
          </cell>
          <cell r="G2825" t="str">
            <v>05020000</v>
          </cell>
        </row>
        <row r="2826">
          <cell r="C2826">
            <v>0</v>
          </cell>
          <cell r="E2826" t="str">
            <v>40702810409000000514</v>
          </cell>
          <cell r="G2826" t="str">
            <v>01010100</v>
          </cell>
        </row>
        <row r="2827">
          <cell r="C2827">
            <v>0</v>
          </cell>
          <cell r="E2827" t="str">
            <v>взаимозачет</v>
          </cell>
          <cell r="G2827" t="str">
            <v>01010100</v>
          </cell>
        </row>
        <row r="2828">
          <cell r="C2828">
            <v>0</v>
          </cell>
          <cell r="E2828" t="str">
            <v>50</v>
          </cell>
          <cell r="G2828" t="str">
            <v>01010100</v>
          </cell>
        </row>
        <row r="2829">
          <cell r="C2829">
            <v>0</v>
          </cell>
          <cell r="E2829" t="str">
            <v>50</v>
          </cell>
          <cell r="G2829" t="str">
            <v>02020100</v>
          </cell>
        </row>
        <row r="2830">
          <cell r="C2830">
            <v>0</v>
          </cell>
          <cell r="E2830" t="str">
            <v>50</v>
          </cell>
          <cell r="G2830" t="str">
            <v>01010100</v>
          </cell>
        </row>
        <row r="2831">
          <cell r="C2831">
            <v>0</v>
          </cell>
          <cell r="E2831" t="str">
            <v>50</v>
          </cell>
          <cell r="G2831" t="str">
            <v>01010100</v>
          </cell>
        </row>
        <row r="2832">
          <cell r="C2832">
            <v>0</v>
          </cell>
          <cell r="E2832" t="str">
            <v>50</v>
          </cell>
          <cell r="G2832" t="str">
            <v>01010100</v>
          </cell>
        </row>
        <row r="2833">
          <cell r="C2833">
            <v>0</v>
          </cell>
          <cell r="E2833" t="str">
            <v>40702810409000000514</v>
          </cell>
          <cell r="G2833" t="str">
            <v>01010201</v>
          </cell>
        </row>
        <row r="2834">
          <cell r="C2834">
            <v>0</v>
          </cell>
          <cell r="E2834" t="str">
            <v>40702810409000000514</v>
          </cell>
          <cell r="G2834" t="str">
            <v>02020200</v>
          </cell>
        </row>
        <row r="2835">
          <cell r="C2835">
            <v>0</v>
          </cell>
          <cell r="E2835" t="str">
            <v>40702810409000000514</v>
          </cell>
          <cell r="G2835" t="str">
            <v>02020200</v>
          </cell>
        </row>
        <row r="2836">
          <cell r="C2836">
            <v>0</v>
          </cell>
          <cell r="E2836" t="str">
            <v>40702810409000000514</v>
          </cell>
          <cell r="G2836" t="str">
            <v>02020700</v>
          </cell>
        </row>
        <row r="2837">
          <cell r="C2837">
            <v>0</v>
          </cell>
          <cell r="E2837" t="str">
            <v>40702810409000000514</v>
          </cell>
          <cell r="G2837" t="str">
            <v>02020500</v>
          </cell>
        </row>
        <row r="2838">
          <cell r="C2838">
            <v>0</v>
          </cell>
          <cell r="E2838" t="str">
            <v>40702810409000000514</v>
          </cell>
          <cell r="G2838" t="str">
            <v>01010100</v>
          </cell>
        </row>
        <row r="2839">
          <cell r="C2839">
            <v>0</v>
          </cell>
          <cell r="E2839" t="str">
            <v>40702810409000000514</v>
          </cell>
          <cell r="G2839" t="str">
            <v>01010100</v>
          </cell>
        </row>
        <row r="2840">
          <cell r="C2840">
            <v>0</v>
          </cell>
          <cell r="E2840" t="str">
            <v>40702810409000000514</v>
          </cell>
          <cell r="G2840" t="str">
            <v>01010100</v>
          </cell>
        </row>
        <row r="2841">
          <cell r="C2841">
            <v>0</v>
          </cell>
          <cell r="E2841" t="str">
            <v>40702810409000000514</v>
          </cell>
          <cell r="G2841" t="str">
            <v>01010100</v>
          </cell>
        </row>
        <row r="2842">
          <cell r="C2842">
            <v>0</v>
          </cell>
          <cell r="E2842" t="str">
            <v>40702810460270100736</v>
          </cell>
          <cell r="G2842" t="str">
            <v>01010100</v>
          </cell>
        </row>
        <row r="2843">
          <cell r="C2843">
            <v>0</v>
          </cell>
          <cell r="E2843" t="str">
            <v>40702810460270100736</v>
          </cell>
          <cell r="G2843" t="str">
            <v>01010100</v>
          </cell>
        </row>
        <row r="2844">
          <cell r="C2844">
            <v>0</v>
          </cell>
          <cell r="E2844" t="str">
            <v>40702810460270100736</v>
          </cell>
          <cell r="G2844" t="str">
            <v>01010100</v>
          </cell>
        </row>
        <row r="2845">
          <cell r="C2845">
            <v>0</v>
          </cell>
          <cell r="E2845" t="str">
            <v>40702810460270100736</v>
          </cell>
          <cell r="G2845" t="str">
            <v>01010100</v>
          </cell>
        </row>
        <row r="2846">
          <cell r="C2846">
            <v>0</v>
          </cell>
          <cell r="E2846" t="str">
            <v>взаимозачет</v>
          </cell>
          <cell r="G2846" t="str">
            <v>01010100</v>
          </cell>
        </row>
        <row r="2847">
          <cell r="C2847">
            <v>0</v>
          </cell>
          <cell r="E2847" t="str">
            <v>50</v>
          </cell>
          <cell r="G2847" t="str">
            <v>01010100</v>
          </cell>
        </row>
        <row r="2848">
          <cell r="C2848">
            <v>0</v>
          </cell>
          <cell r="E2848" t="str">
            <v>50</v>
          </cell>
          <cell r="G2848" t="str">
            <v>01010100</v>
          </cell>
        </row>
        <row r="2849">
          <cell r="C2849">
            <v>0</v>
          </cell>
          <cell r="E2849" t="str">
            <v>50</v>
          </cell>
          <cell r="G2849" t="str">
            <v>01010100</v>
          </cell>
        </row>
        <row r="2850">
          <cell r="C2850">
            <v>0</v>
          </cell>
          <cell r="E2850" t="str">
            <v>50</v>
          </cell>
          <cell r="G2850" t="str">
            <v>01010100</v>
          </cell>
        </row>
        <row r="2851">
          <cell r="C2851">
            <v>0</v>
          </cell>
          <cell r="E2851" t="str">
            <v>50</v>
          </cell>
          <cell r="G2851" t="str">
            <v>02020400</v>
          </cell>
        </row>
        <row r="2852">
          <cell r="C2852">
            <v>0</v>
          </cell>
          <cell r="E2852" t="str">
            <v>50</v>
          </cell>
          <cell r="G2852" t="str">
            <v>02020200</v>
          </cell>
        </row>
        <row r="2853">
          <cell r="C2853">
            <v>0</v>
          </cell>
          <cell r="E2853" t="str">
            <v>40702810460270100736</v>
          </cell>
          <cell r="G2853" t="str">
            <v>01010100</v>
          </cell>
        </row>
        <row r="2854">
          <cell r="C2854">
            <v>0</v>
          </cell>
          <cell r="E2854" t="str">
            <v>40702810460270100736</v>
          </cell>
          <cell r="G2854" t="str">
            <v>01010100</v>
          </cell>
        </row>
        <row r="2855">
          <cell r="C2855">
            <v>0</v>
          </cell>
          <cell r="E2855" t="str">
            <v>40702810460270100736</v>
          </cell>
          <cell r="G2855" t="str">
            <v>01010100</v>
          </cell>
        </row>
        <row r="2856">
          <cell r="C2856">
            <v>0</v>
          </cell>
          <cell r="E2856" t="str">
            <v>40702810409000000514</v>
          </cell>
          <cell r="G2856" t="str">
            <v>01010100</v>
          </cell>
        </row>
        <row r="2857">
          <cell r="C2857">
            <v>0</v>
          </cell>
          <cell r="E2857" t="str">
            <v>40702810409000000514</v>
          </cell>
          <cell r="G2857" t="str">
            <v>01010100</v>
          </cell>
        </row>
        <row r="2858">
          <cell r="C2858">
            <v>0</v>
          </cell>
          <cell r="E2858" t="str">
            <v>40702810409000000514</v>
          </cell>
          <cell r="G2858" t="str">
            <v>01010100</v>
          </cell>
        </row>
        <row r="2859">
          <cell r="C2859">
            <v>0</v>
          </cell>
          <cell r="E2859" t="str">
            <v>40702810409000000514</v>
          </cell>
          <cell r="G2859" t="str">
            <v>01010100</v>
          </cell>
        </row>
        <row r="2860">
          <cell r="C2860">
            <v>0</v>
          </cell>
          <cell r="E2860" t="str">
            <v>40702810409000000514</v>
          </cell>
          <cell r="G2860" t="str">
            <v>02020500</v>
          </cell>
        </row>
        <row r="2861">
          <cell r="C2861">
            <v>0</v>
          </cell>
          <cell r="E2861" t="str">
            <v>40702810409000000514</v>
          </cell>
          <cell r="G2861" t="str">
            <v>02020500</v>
          </cell>
        </row>
        <row r="2862">
          <cell r="C2862">
            <v>0</v>
          </cell>
          <cell r="E2862" t="str">
            <v>40702810409000000514</v>
          </cell>
          <cell r="G2862" t="str">
            <v>02020500</v>
          </cell>
        </row>
        <row r="2863">
          <cell r="C2863">
            <v>0</v>
          </cell>
          <cell r="E2863" t="str">
            <v>взаимозачет</v>
          </cell>
          <cell r="G2863" t="str">
            <v>01010100</v>
          </cell>
        </row>
        <row r="2864">
          <cell r="C2864">
            <v>0</v>
          </cell>
          <cell r="E2864" t="str">
            <v>50</v>
          </cell>
          <cell r="G2864" t="str">
            <v>01010100</v>
          </cell>
        </row>
        <row r="2865">
          <cell r="C2865">
            <v>0</v>
          </cell>
          <cell r="E2865" t="str">
            <v>50</v>
          </cell>
          <cell r="G2865" t="str">
            <v>01010100</v>
          </cell>
        </row>
        <row r="2866">
          <cell r="C2866">
            <v>0</v>
          </cell>
          <cell r="E2866" t="str">
            <v>50</v>
          </cell>
          <cell r="G2866" t="str">
            <v>01010100</v>
          </cell>
        </row>
        <row r="2867">
          <cell r="C2867">
            <v>0</v>
          </cell>
          <cell r="E2867" t="str">
            <v>50</v>
          </cell>
          <cell r="G2867" t="str">
            <v>01010100</v>
          </cell>
        </row>
        <row r="2868">
          <cell r="C2868">
            <v>0</v>
          </cell>
          <cell r="E2868" t="str">
            <v>50</v>
          </cell>
          <cell r="G2868" t="str">
            <v>02020700</v>
          </cell>
        </row>
        <row r="2869">
          <cell r="C2869">
            <v>0</v>
          </cell>
          <cell r="E2869" t="str">
            <v>50</v>
          </cell>
          <cell r="G2869" t="str">
            <v>02020400</v>
          </cell>
        </row>
        <row r="2870">
          <cell r="C2870">
            <v>0</v>
          </cell>
          <cell r="E2870" t="str">
            <v>50</v>
          </cell>
          <cell r="G2870" t="str">
            <v>05010000</v>
          </cell>
        </row>
        <row r="2871">
          <cell r="C2871">
            <v>0</v>
          </cell>
          <cell r="E2871" t="str">
            <v>40702810460270100736</v>
          </cell>
          <cell r="G2871" t="str">
            <v>01010100</v>
          </cell>
        </row>
        <row r="2872">
          <cell r="C2872">
            <v>0</v>
          </cell>
          <cell r="E2872" t="str">
            <v>40702810460270100736</v>
          </cell>
          <cell r="G2872" t="str">
            <v>01010100</v>
          </cell>
        </row>
        <row r="2873">
          <cell r="C2873">
            <v>0</v>
          </cell>
          <cell r="E2873" t="str">
            <v>40702810409000000514</v>
          </cell>
          <cell r="G2873" t="str">
            <v>01010100</v>
          </cell>
        </row>
        <row r="2874">
          <cell r="C2874">
            <v>0</v>
          </cell>
          <cell r="E2874" t="str">
            <v>40702810409000000514</v>
          </cell>
          <cell r="G2874" t="str">
            <v>01010100</v>
          </cell>
        </row>
        <row r="2875">
          <cell r="C2875">
            <v>0</v>
          </cell>
          <cell r="E2875" t="str">
            <v>40702810409000000514</v>
          </cell>
          <cell r="G2875" t="str">
            <v>01010100</v>
          </cell>
        </row>
        <row r="2876">
          <cell r="C2876">
            <v>0</v>
          </cell>
          <cell r="E2876" t="str">
            <v>40702810409000000514</v>
          </cell>
          <cell r="G2876" t="str">
            <v>01010100</v>
          </cell>
        </row>
        <row r="2877">
          <cell r="C2877">
            <v>0</v>
          </cell>
          <cell r="E2877" t="str">
            <v>40702810409000000514</v>
          </cell>
          <cell r="G2877" t="str">
            <v>01010100</v>
          </cell>
        </row>
        <row r="2878">
          <cell r="C2878">
            <v>0</v>
          </cell>
          <cell r="E2878" t="str">
            <v>40702810409000000514</v>
          </cell>
          <cell r="G2878" t="str">
            <v>02020400</v>
          </cell>
        </row>
        <row r="2879">
          <cell r="C2879">
            <v>0</v>
          </cell>
          <cell r="E2879" t="str">
            <v>40702810409000000514</v>
          </cell>
          <cell r="G2879" t="str">
            <v>02020400</v>
          </cell>
        </row>
        <row r="2880">
          <cell r="C2880">
            <v>0</v>
          </cell>
          <cell r="E2880" t="str">
            <v>40702810409000000514</v>
          </cell>
          <cell r="G2880" t="str">
            <v>02020100</v>
          </cell>
        </row>
        <row r="2881">
          <cell r="C2881">
            <v>0</v>
          </cell>
          <cell r="E2881" t="str">
            <v>взаимозачет</v>
          </cell>
          <cell r="G2881" t="str">
            <v>01010100</v>
          </cell>
        </row>
        <row r="2882">
          <cell r="C2882">
            <v>0</v>
          </cell>
          <cell r="E2882" t="str">
            <v>50</v>
          </cell>
          <cell r="G2882" t="str">
            <v>02020400</v>
          </cell>
        </row>
        <row r="2883">
          <cell r="C2883">
            <v>0</v>
          </cell>
          <cell r="E2883" t="str">
            <v>50</v>
          </cell>
          <cell r="G2883" t="str">
            <v>02020400</v>
          </cell>
        </row>
        <row r="2884">
          <cell r="C2884">
            <v>0</v>
          </cell>
          <cell r="E2884" t="str">
            <v>50</v>
          </cell>
          <cell r="G2884" t="str">
            <v>01010100</v>
          </cell>
        </row>
        <row r="2885">
          <cell r="C2885">
            <v>0</v>
          </cell>
          <cell r="E2885" t="str">
            <v>50</v>
          </cell>
          <cell r="G2885" t="str">
            <v>01010100</v>
          </cell>
        </row>
        <row r="2886">
          <cell r="C2886">
            <v>0</v>
          </cell>
          <cell r="E2886" t="str">
            <v>50</v>
          </cell>
          <cell r="G2886" t="str">
            <v>01010100</v>
          </cell>
        </row>
        <row r="2887">
          <cell r="C2887">
            <v>0</v>
          </cell>
          <cell r="E2887" t="str">
            <v>40702810409000000514</v>
          </cell>
          <cell r="G2887" t="str">
            <v>01010201</v>
          </cell>
        </row>
        <row r="2888">
          <cell r="C2888">
            <v>0</v>
          </cell>
          <cell r="E2888" t="str">
            <v>40702810409000000514</v>
          </cell>
          <cell r="G2888" t="str">
            <v>02020400</v>
          </cell>
        </row>
        <row r="2889">
          <cell r="C2889">
            <v>0</v>
          </cell>
          <cell r="E2889" t="str">
            <v>40702810409000000514</v>
          </cell>
          <cell r="G2889" t="str">
            <v>02020400</v>
          </cell>
        </row>
        <row r="2890">
          <cell r="C2890">
            <v>0</v>
          </cell>
          <cell r="E2890" t="str">
            <v>40702810409000000514</v>
          </cell>
          <cell r="G2890" t="str">
            <v>02020200</v>
          </cell>
        </row>
        <row r="2891">
          <cell r="C2891">
            <v>0</v>
          </cell>
          <cell r="E2891" t="str">
            <v>40702810409000000514</v>
          </cell>
          <cell r="G2891" t="str">
            <v>02020400</v>
          </cell>
        </row>
        <row r="2892">
          <cell r="C2892">
            <v>0</v>
          </cell>
          <cell r="E2892" t="str">
            <v>40702810409000000514</v>
          </cell>
          <cell r="G2892" t="str">
            <v>01010100</v>
          </cell>
        </row>
        <row r="2893">
          <cell r="C2893">
            <v>0</v>
          </cell>
          <cell r="E2893" t="str">
            <v>40702810409000000514</v>
          </cell>
          <cell r="G2893" t="str">
            <v>01010100</v>
          </cell>
        </row>
        <row r="2894">
          <cell r="C2894">
            <v>0</v>
          </cell>
          <cell r="E2894" t="str">
            <v>40702810409000000514</v>
          </cell>
          <cell r="G2894" t="str">
            <v>01010100</v>
          </cell>
        </row>
        <row r="2895">
          <cell r="C2895">
            <v>0</v>
          </cell>
          <cell r="E2895" t="str">
            <v>40702810460270100736</v>
          </cell>
          <cell r="G2895" t="str">
            <v>02020200</v>
          </cell>
        </row>
        <row r="2896">
          <cell r="C2896">
            <v>0</v>
          </cell>
          <cell r="E2896" t="str">
            <v>40702810460270100736</v>
          </cell>
          <cell r="G2896" t="str">
            <v>01010100</v>
          </cell>
        </row>
        <row r="2897">
          <cell r="C2897">
            <v>0</v>
          </cell>
          <cell r="E2897" t="str">
            <v>40702810460270100736</v>
          </cell>
          <cell r="G2897" t="str">
            <v>01010100</v>
          </cell>
        </row>
        <row r="2898">
          <cell r="C2898">
            <v>0</v>
          </cell>
          <cell r="E2898" t="str">
            <v>40702810460270100736</v>
          </cell>
          <cell r="G2898" t="str">
            <v>01010100</v>
          </cell>
        </row>
        <row r="2899">
          <cell r="C2899">
            <v>0</v>
          </cell>
          <cell r="E2899" t="str">
            <v>взаимозачет</v>
          </cell>
          <cell r="G2899" t="str">
            <v>01010100</v>
          </cell>
        </row>
        <row r="2900">
          <cell r="C2900">
            <v>0</v>
          </cell>
          <cell r="E2900" t="str">
            <v>50</v>
          </cell>
          <cell r="G2900" t="str">
            <v>02020400</v>
          </cell>
        </row>
        <row r="2901">
          <cell r="C2901">
            <v>0</v>
          </cell>
          <cell r="E2901" t="str">
            <v>50</v>
          </cell>
          <cell r="G2901" t="str">
            <v>01010100</v>
          </cell>
        </row>
        <row r="2902">
          <cell r="C2902">
            <v>0</v>
          </cell>
          <cell r="E2902" t="str">
            <v>50</v>
          </cell>
          <cell r="G2902" t="str">
            <v>01010100</v>
          </cell>
        </row>
        <row r="2903">
          <cell r="C2903">
            <v>0</v>
          </cell>
          <cell r="E2903" t="str">
            <v>50</v>
          </cell>
          <cell r="G2903" t="str">
            <v>01010100</v>
          </cell>
        </row>
        <row r="2904">
          <cell r="C2904">
            <v>0</v>
          </cell>
          <cell r="E2904" t="str">
            <v>40702810409000000514</v>
          </cell>
          <cell r="G2904" t="str">
            <v>03030000</v>
          </cell>
        </row>
        <row r="2905">
          <cell r="C2905">
            <v>0</v>
          </cell>
          <cell r="E2905" t="str">
            <v>40702810409000000514</v>
          </cell>
          <cell r="G2905" t="str">
            <v>02020500</v>
          </cell>
        </row>
        <row r="2906">
          <cell r="C2906">
            <v>0</v>
          </cell>
          <cell r="E2906" t="str">
            <v>40702810409000000514</v>
          </cell>
          <cell r="G2906" t="str">
            <v>02020400</v>
          </cell>
        </row>
        <row r="2907">
          <cell r="C2907">
            <v>0</v>
          </cell>
          <cell r="E2907" t="str">
            <v>40702810409000000514</v>
          </cell>
          <cell r="G2907" t="str">
            <v>01010100</v>
          </cell>
        </row>
        <row r="2908">
          <cell r="C2908">
            <v>0</v>
          </cell>
          <cell r="E2908" t="str">
            <v>40702810409000000514</v>
          </cell>
          <cell r="G2908" t="str">
            <v>01010100</v>
          </cell>
        </row>
        <row r="2909">
          <cell r="C2909">
            <v>0</v>
          </cell>
          <cell r="E2909" t="str">
            <v>40702810409000000514</v>
          </cell>
          <cell r="G2909" t="str">
            <v>01010100</v>
          </cell>
        </row>
        <row r="2910">
          <cell r="C2910">
            <v>0</v>
          </cell>
          <cell r="E2910" t="str">
            <v>40702810409000000514</v>
          </cell>
          <cell r="G2910" t="str">
            <v>01010100</v>
          </cell>
        </row>
        <row r="2911">
          <cell r="C2911">
            <v>0</v>
          </cell>
          <cell r="E2911" t="str">
            <v>40702810460270100736</v>
          </cell>
          <cell r="G2911" t="str">
            <v>02020200</v>
          </cell>
        </row>
        <row r="2912">
          <cell r="C2912">
            <v>0</v>
          </cell>
          <cell r="E2912" t="str">
            <v>40702810460270100736</v>
          </cell>
          <cell r="G2912" t="str">
            <v>02020200</v>
          </cell>
        </row>
        <row r="2913">
          <cell r="C2913">
            <v>0</v>
          </cell>
          <cell r="E2913" t="str">
            <v>40702810460270100736</v>
          </cell>
          <cell r="G2913" t="str">
            <v>01010100</v>
          </cell>
        </row>
        <row r="2914">
          <cell r="C2914">
            <v>0</v>
          </cell>
          <cell r="E2914" t="str">
            <v>40702810460270100736</v>
          </cell>
          <cell r="G2914" t="str">
            <v>01010100</v>
          </cell>
        </row>
        <row r="2915">
          <cell r="C2915">
            <v>0</v>
          </cell>
          <cell r="E2915" t="str">
            <v>40702810460270100736</v>
          </cell>
          <cell r="G2915" t="str">
            <v>01010100</v>
          </cell>
        </row>
        <row r="2916">
          <cell r="C2916">
            <v>0</v>
          </cell>
          <cell r="E2916" t="str">
            <v>40702810460270100736</v>
          </cell>
          <cell r="G2916" t="str">
            <v>01010100</v>
          </cell>
        </row>
        <row r="2917">
          <cell r="C2917">
            <v>0</v>
          </cell>
          <cell r="E2917" t="str">
            <v>взаимозачет</v>
          </cell>
          <cell r="G2917" t="str">
            <v>01010100</v>
          </cell>
        </row>
        <row r="2918">
          <cell r="C2918">
            <v>0</v>
          </cell>
          <cell r="E2918" t="str">
            <v>50</v>
          </cell>
          <cell r="G2918" t="str">
            <v>02020400</v>
          </cell>
        </row>
        <row r="2919">
          <cell r="C2919">
            <v>0</v>
          </cell>
          <cell r="E2919" t="str">
            <v>50</v>
          </cell>
          <cell r="G2919" t="str">
            <v>01010100</v>
          </cell>
        </row>
        <row r="2920">
          <cell r="C2920">
            <v>0</v>
          </cell>
          <cell r="E2920" t="str">
            <v>50</v>
          </cell>
          <cell r="G2920" t="str">
            <v>01010100</v>
          </cell>
        </row>
        <row r="2921">
          <cell r="C2921">
            <v>0</v>
          </cell>
          <cell r="E2921" t="str">
            <v>50</v>
          </cell>
          <cell r="G2921" t="str">
            <v>01010100</v>
          </cell>
        </row>
        <row r="2922">
          <cell r="C2922">
            <v>0</v>
          </cell>
          <cell r="E2922" t="str">
            <v>50</v>
          </cell>
          <cell r="G2922" t="str">
            <v>03050000</v>
          </cell>
        </row>
        <row r="2923">
          <cell r="C2923">
            <v>0</v>
          </cell>
          <cell r="E2923" t="str">
            <v>40702810460270100736</v>
          </cell>
          <cell r="G2923" t="str">
            <v>01010100</v>
          </cell>
        </row>
        <row r="2924">
          <cell r="C2924">
            <v>0</v>
          </cell>
          <cell r="E2924" t="str">
            <v>40702810460270100736</v>
          </cell>
          <cell r="G2924" t="str">
            <v>01010100</v>
          </cell>
        </row>
        <row r="2925">
          <cell r="C2925">
            <v>0</v>
          </cell>
          <cell r="E2925" t="str">
            <v>40702810460270100736</v>
          </cell>
          <cell r="G2925" t="str">
            <v>01010100</v>
          </cell>
        </row>
        <row r="2926">
          <cell r="C2926">
            <v>0</v>
          </cell>
          <cell r="E2926" t="str">
            <v>40702810409000000514</v>
          </cell>
          <cell r="G2926" t="str">
            <v>02020200</v>
          </cell>
        </row>
        <row r="2927">
          <cell r="C2927">
            <v>0</v>
          </cell>
          <cell r="E2927" t="str">
            <v>40702810409000000514</v>
          </cell>
          <cell r="G2927" t="str">
            <v>01010100</v>
          </cell>
        </row>
        <row r="2928">
          <cell r="C2928">
            <v>0</v>
          </cell>
          <cell r="E2928" t="str">
            <v>40702810409000000514</v>
          </cell>
          <cell r="G2928" t="str">
            <v>01010100</v>
          </cell>
        </row>
        <row r="2929">
          <cell r="C2929">
            <v>0</v>
          </cell>
          <cell r="E2929" t="str">
            <v>40702810409000000514</v>
          </cell>
          <cell r="G2929" t="str">
            <v>01010100</v>
          </cell>
        </row>
        <row r="2930">
          <cell r="C2930">
            <v>0</v>
          </cell>
          <cell r="E2930" t="str">
            <v>40702810409000000514</v>
          </cell>
          <cell r="G2930" t="str">
            <v>01020201</v>
          </cell>
        </row>
        <row r="2931">
          <cell r="C2931">
            <v>0</v>
          </cell>
          <cell r="E2931" t="str">
            <v>40702810409000000514</v>
          </cell>
          <cell r="G2931" t="str">
            <v>01020201</v>
          </cell>
        </row>
        <row r="2932">
          <cell r="C2932">
            <v>0</v>
          </cell>
          <cell r="E2932" t="str">
            <v>40702810409000000514</v>
          </cell>
          <cell r="G2932" t="str">
            <v>01020201</v>
          </cell>
        </row>
        <row r="2933">
          <cell r="C2933">
            <v>0</v>
          </cell>
          <cell r="E2933" t="str">
            <v>40702810409000000514</v>
          </cell>
          <cell r="G2933" t="str">
            <v>01020201</v>
          </cell>
        </row>
        <row r="2934">
          <cell r="C2934">
            <v>0</v>
          </cell>
          <cell r="E2934" t="str">
            <v>взаимозачет</v>
          </cell>
          <cell r="G2934" t="str">
            <v>01010100</v>
          </cell>
        </row>
        <row r="2935">
          <cell r="C2935">
            <v>0</v>
          </cell>
          <cell r="E2935" t="str">
            <v>50</v>
          </cell>
          <cell r="G2935" t="str">
            <v>02020400</v>
          </cell>
        </row>
        <row r="2936">
          <cell r="C2936">
            <v>0</v>
          </cell>
          <cell r="E2936" t="str">
            <v>50</v>
          </cell>
          <cell r="G2936" t="str">
            <v>01010100</v>
          </cell>
        </row>
        <row r="2937">
          <cell r="C2937">
            <v>0</v>
          </cell>
          <cell r="E2937" t="str">
            <v>50</v>
          </cell>
          <cell r="G2937" t="str">
            <v>01010100</v>
          </cell>
        </row>
        <row r="2938">
          <cell r="C2938">
            <v>0</v>
          </cell>
          <cell r="E2938" t="str">
            <v>50</v>
          </cell>
          <cell r="G2938" t="str">
            <v>01010100</v>
          </cell>
        </row>
        <row r="2939">
          <cell r="C2939">
            <v>0</v>
          </cell>
          <cell r="E2939" t="str">
            <v>50</v>
          </cell>
          <cell r="G2939" t="str">
            <v>01010100</v>
          </cell>
        </row>
        <row r="2940">
          <cell r="C2940">
            <v>0</v>
          </cell>
          <cell r="E2940" t="str">
            <v>40702810460270100736</v>
          </cell>
          <cell r="G2940" t="str">
            <v>02020200</v>
          </cell>
        </row>
        <row r="2941">
          <cell r="C2941">
            <v>0</v>
          </cell>
          <cell r="E2941" t="str">
            <v>40702810460270100736</v>
          </cell>
          <cell r="G2941" t="str">
            <v>01010100</v>
          </cell>
        </row>
        <row r="2942">
          <cell r="C2942">
            <v>0</v>
          </cell>
          <cell r="E2942" t="str">
            <v>40702810460270100736</v>
          </cell>
          <cell r="G2942" t="str">
            <v>01010100</v>
          </cell>
        </row>
        <row r="2943">
          <cell r="C2943">
            <v>0</v>
          </cell>
          <cell r="E2943" t="str">
            <v>40702810409000000514</v>
          </cell>
          <cell r="G2943" t="str">
            <v>02020400</v>
          </cell>
        </row>
        <row r="2944">
          <cell r="C2944">
            <v>0</v>
          </cell>
          <cell r="E2944" t="str">
            <v>40702810409000000514</v>
          </cell>
          <cell r="G2944" t="str">
            <v>02020400</v>
          </cell>
        </row>
        <row r="2945">
          <cell r="C2945">
            <v>0</v>
          </cell>
          <cell r="E2945" t="str">
            <v>40702810409000000514</v>
          </cell>
          <cell r="G2945" t="str">
            <v>02020400</v>
          </cell>
        </row>
        <row r="2946">
          <cell r="C2946">
            <v>0</v>
          </cell>
          <cell r="E2946" t="str">
            <v>40702810409000000514</v>
          </cell>
          <cell r="G2946" t="str">
            <v>01010100</v>
          </cell>
        </row>
        <row r="2947">
          <cell r="C2947">
            <v>0</v>
          </cell>
          <cell r="E2947" t="str">
            <v>40702810409000000514</v>
          </cell>
          <cell r="G2947" t="str">
            <v>01010100</v>
          </cell>
        </row>
        <row r="2948">
          <cell r="C2948">
            <v>0</v>
          </cell>
          <cell r="E2948" t="str">
            <v>40702810409000000514</v>
          </cell>
          <cell r="G2948" t="str">
            <v>01010100</v>
          </cell>
        </row>
        <row r="2949">
          <cell r="C2949">
            <v>0</v>
          </cell>
          <cell r="E2949" t="str">
            <v>40702810409000000514</v>
          </cell>
          <cell r="G2949" t="str">
            <v>01010100</v>
          </cell>
        </row>
        <row r="2950">
          <cell r="C2950">
            <v>0</v>
          </cell>
          <cell r="E2950" t="str">
            <v>40702810409000000514</v>
          </cell>
          <cell r="G2950" t="str">
            <v>01020201</v>
          </cell>
        </row>
        <row r="2951">
          <cell r="C2951">
            <v>0</v>
          </cell>
          <cell r="E2951" t="str">
            <v>взаимозачет</v>
          </cell>
          <cell r="G2951" t="str">
            <v>01010100</v>
          </cell>
        </row>
        <row r="2952">
          <cell r="C2952">
            <v>0</v>
          </cell>
          <cell r="E2952" t="str">
            <v>50</v>
          </cell>
          <cell r="G2952" t="str">
            <v>01010100</v>
          </cell>
        </row>
        <row r="2953">
          <cell r="C2953">
            <v>0</v>
          </cell>
          <cell r="E2953" t="str">
            <v>50</v>
          </cell>
          <cell r="G2953" t="str">
            <v>01010100</v>
          </cell>
        </row>
        <row r="2954">
          <cell r="C2954">
            <v>0</v>
          </cell>
          <cell r="E2954" t="str">
            <v>50</v>
          </cell>
          <cell r="G2954" t="str">
            <v>01010100</v>
          </cell>
        </row>
        <row r="2955">
          <cell r="C2955">
            <v>0</v>
          </cell>
          <cell r="E2955" t="str">
            <v>50</v>
          </cell>
          <cell r="G2955" t="str">
            <v>01010100</v>
          </cell>
        </row>
        <row r="2956">
          <cell r="C2956">
            <v>0</v>
          </cell>
          <cell r="E2956" t="str">
            <v>40702810409000000514</v>
          </cell>
          <cell r="G2956" t="str">
            <v>03050000</v>
          </cell>
        </row>
        <row r="2957">
          <cell r="C2957">
            <v>0</v>
          </cell>
          <cell r="E2957" t="str">
            <v>40702810409000000514</v>
          </cell>
          <cell r="G2957" t="str">
            <v>03050000</v>
          </cell>
        </row>
        <row r="2958">
          <cell r="C2958">
            <v>0</v>
          </cell>
          <cell r="E2958" t="str">
            <v>40702810409000000514</v>
          </cell>
          <cell r="G2958" t="str">
            <v>02020200</v>
          </cell>
        </row>
        <row r="2959">
          <cell r="C2959">
            <v>0</v>
          </cell>
          <cell r="E2959" t="str">
            <v>40702810409000000514</v>
          </cell>
          <cell r="G2959" t="str">
            <v>02020500</v>
          </cell>
        </row>
        <row r="2960">
          <cell r="C2960">
            <v>0</v>
          </cell>
          <cell r="E2960" t="str">
            <v>40702810409000000514</v>
          </cell>
          <cell r="G2960" t="str">
            <v>02020400</v>
          </cell>
        </row>
        <row r="2961">
          <cell r="C2961">
            <v>0</v>
          </cell>
          <cell r="E2961" t="str">
            <v>40702810409000000514</v>
          </cell>
          <cell r="G2961" t="str">
            <v>02020500</v>
          </cell>
        </row>
        <row r="2962">
          <cell r="C2962">
            <v>0</v>
          </cell>
          <cell r="E2962" t="str">
            <v>40702810409000000514</v>
          </cell>
          <cell r="G2962" t="str">
            <v>01010100</v>
          </cell>
        </row>
        <row r="2963">
          <cell r="C2963">
            <v>0</v>
          </cell>
          <cell r="E2963" t="str">
            <v>40702810409000000514</v>
          </cell>
          <cell r="G2963" t="str">
            <v>01010100</v>
          </cell>
        </row>
        <row r="2964">
          <cell r="C2964">
            <v>0</v>
          </cell>
          <cell r="E2964" t="str">
            <v>40702810409000000514</v>
          </cell>
          <cell r="G2964" t="str">
            <v>01010100</v>
          </cell>
        </row>
        <row r="2965">
          <cell r="C2965">
            <v>0</v>
          </cell>
          <cell r="E2965" t="str">
            <v>40702810460270100736</v>
          </cell>
          <cell r="G2965" t="str">
            <v>02020200</v>
          </cell>
        </row>
        <row r="2966">
          <cell r="C2966">
            <v>0</v>
          </cell>
          <cell r="E2966" t="str">
            <v>40702810460270100736</v>
          </cell>
          <cell r="G2966" t="str">
            <v>02020200</v>
          </cell>
        </row>
        <row r="2967">
          <cell r="C2967">
            <v>0</v>
          </cell>
          <cell r="E2967" t="str">
            <v>40702810460270100736</v>
          </cell>
          <cell r="G2967" t="str">
            <v>01010100</v>
          </cell>
        </row>
        <row r="2968">
          <cell r="C2968">
            <v>0</v>
          </cell>
          <cell r="E2968" t="str">
            <v>40702810460270100736</v>
          </cell>
          <cell r="G2968" t="str">
            <v>01010100</v>
          </cell>
        </row>
        <row r="2969">
          <cell r="C2969">
            <v>0</v>
          </cell>
          <cell r="E2969" t="str">
            <v>40702810460270100736</v>
          </cell>
          <cell r="G2969" t="str">
            <v>01010100</v>
          </cell>
        </row>
        <row r="2970">
          <cell r="C2970">
            <v>0</v>
          </cell>
          <cell r="E2970" t="str">
            <v>взаимозачет</v>
          </cell>
          <cell r="G2970" t="str">
            <v>01010100</v>
          </cell>
        </row>
        <row r="2971">
          <cell r="C2971">
            <v>0</v>
          </cell>
          <cell r="E2971" t="str">
            <v>50</v>
          </cell>
          <cell r="G2971" t="str">
            <v>01010100</v>
          </cell>
        </row>
        <row r="2972">
          <cell r="C2972">
            <v>0</v>
          </cell>
          <cell r="E2972" t="str">
            <v>50</v>
          </cell>
          <cell r="G2972" t="str">
            <v>01010100</v>
          </cell>
        </row>
        <row r="2973">
          <cell r="C2973">
            <v>0</v>
          </cell>
          <cell r="E2973" t="str">
            <v>50</v>
          </cell>
          <cell r="G2973" t="str">
            <v>01010100</v>
          </cell>
        </row>
        <row r="2974">
          <cell r="C2974">
            <v>0</v>
          </cell>
          <cell r="E2974" t="str">
            <v>50</v>
          </cell>
          <cell r="G2974" t="str">
            <v>02020400</v>
          </cell>
        </row>
        <row r="2975">
          <cell r="C2975">
            <v>0</v>
          </cell>
          <cell r="E2975" t="str">
            <v>40702810460270100736</v>
          </cell>
          <cell r="G2975" t="str">
            <v>01010100</v>
          </cell>
        </row>
        <row r="2976">
          <cell r="C2976">
            <v>0</v>
          </cell>
          <cell r="E2976" t="str">
            <v>40702810460270100736</v>
          </cell>
          <cell r="G2976" t="str">
            <v>01010100</v>
          </cell>
        </row>
        <row r="2977">
          <cell r="C2977">
            <v>0</v>
          </cell>
          <cell r="E2977" t="str">
            <v>40702810460270100736</v>
          </cell>
          <cell r="G2977" t="str">
            <v>01010100</v>
          </cell>
        </row>
        <row r="2978">
          <cell r="C2978">
            <v>0</v>
          </cell>
          <cell r="E2978" t="str">
            <v>40702810460270100736</v>
          </cell>
          <cell r="G2978" t="str">
            <v>05020000</v>
          </cell>
        </row>
        <row r="2979">
          <cell r="C2979">
            <v>0</v>
          </cell>
          <cell r="E2979" t="str">
            <v>40702810409000000514</v>
          </cell>
          <cell r="G2979" t="str">
            <v>01010100</v>
          </cell>
        </row>
        <row r="2980">
          <cell r="C2980">
            <v>0</v>
          </cell>
          <cell r="E2980" t="str">
            <v>40702810409000000514</v>
          </cell>
          <cell r="G2980" t="str">
            <v>01010100</v>
          </cell>
        </row>
        <row r="2981">
          <cell r="C2981">
            <v>0</v>
          </cell>
          <cell r="E2981" t="str">
            <v>40702810409000000514</v>
          </cell>
          <cell r="G2981" t="str">
            <v>01010100</v>
          </cell>
        </row>
        <row r="2982">
          <cell r="C2982">
            <v>0</v>
          </cell>
          <cell r="E2982" t="str">
            <v>40702810409000000514</v>
          </cell>
          <cell r="G2982" t="str">
            <v>01010100</v>
          </cell>
        </row>
        <row r="2983">
          <cell r="C2983">
            <v>0</v>
          </cell>
          <cell r="E2983" t="str">
            <v>40702810409000000514</v>
          </cell>
          <cell r="G2983" t="str">
            <v>02020400</v>
          </cell>
        </row>
        <row r="2984">
          <cell r="C2984">
            <v>0</v>
          </cell>
          <cell r="E2984" t="str">
            <v>взаимозачет</v>
          </cell>
          <cell r="G2984" t="str">
            <v>01010100</v>
          </cell>
        </row>
        <row r="2985">
          <cell r="C2985">
            <v>0</v>
          </cell>
          <cell r="E2985" t="str">
            <v>вексель</v>
          </cell>
          <cell r="G2985" t="str">
            <v>01010100</v>
          </cell>
        </row>
        <row r="2986">
          <cell r="C2986">
            <v>0</v>
          </cell>
          <cell r="E2986" t="str">
            <v>50</v>
          </cell>
          <cell r="G2986" t="str">
            <v>02020400</v>
          </cell>
        </row>
        <row r="2987">
          <cell r="C2987">
            <v>0</v>
          </cell>
          <cell r="E2987" t="str">
            <v>50</v>
          </cell>
          <cell r="G2987" t="str">
            <v>02020700</v>
          </cell>
        </row>
        <row r="2988">
          <cell r="C2988">
            <v>0</v>
          </cell>
          <cell r="E2988" t="str">
            <v>50</v>
          </cell>
          <cell r="G2988" t="str">
            <v>02020400</v>
          </cell>
        </row>
        <row r="2989">
          <cell r="C2989">
            <v>0</v>
          </cell>
          <cell r="E2989" t="str">
            <v>50</v>
          </cell>
          <cell r="G2989" t="str">
            <v>01010100</v>
          </cell>
        </row>
        <row r="2990">
          <cell r="C2990">
            <v>0</v>
          </cell>
          <cell r="E2990" t="str">
            <v>50</v>
          </cell>
          <cell r="G2990" t="str">
            <v>01010100</v>
          </cell>
        </row>
        <row r="2991">
          <cell r="C2991">
            <v>0</v>
          </cell>
          <cell r="E2991" t="str">
            <v>50</v>
          </cell>
          <cell r="G2991" t="str">
            <v>01010100</v>
          </cell>
        </row>
        <row r="2992">
          <cell r="C2992">
            <v>0</v>
          </cell>
          <cell r="E2992" t="str">
            <v>40702810409000000514</v>
          </cell>
          <cell r="G2992" t="str">
            <v>03050000</v>
          </cell>
        </row>
        <row r="2993">
          <cell r="C2993">
            <v>0</v>
          </cell>
          <cell r="E2993" t="str">
            <v>40702810409000000514</v>
          </cell>
          <cell r="G2993" t="str">
            <v>03050000</v>
          </cell>
        </row>
        <row r="2994">
          <cell r="C2994">
            <v>0</v>
          </cell>
          <cell r="E2994" t="str">
            <v>40702810409000000514</v>
          </cell>
          <cell r="G2994" t="str">
            <v>02020200</v>
          </cell>
        </row>
        <row r="2995">
          <cell r="C2995">
            <v>0</v>
          </cell>
          <cell r="E2995" t="str">
            <v>40702810409000000514</v>
          </cell>
          <cell r="G2995" t="str">
            <v>02020400</v>
          </cell>
        </row>
        <row r="2996">
          <cell r="C2996">
            <v>0</v>
          </cell>
          <cell r="E2996" t="str">
            <v>40702810409000000514</v>
          </cell>
          <cell r="G2996" t="str">
            <v>02020400</v>
          </cell>
        </row>
        <row r="2997">
          <cell r="C2997">
            <v>0</v>
          </cell>
          <cell r="E2997" t="str">
            <v>40702810409000000514</v>
          </cell>
          <cell r="G2997" t="str">
            <v>02020400</v>
          </cell>
        </row>
        <row r="2998">
          <cell r="C2998">
            <v>0</v>
          </cell>
          <cell r="E2998" t="str">
            <v>40702810409000000514</v>
          </cell>
          <cell r="G2998" t="str">
            <v>01010100</v>
          </cell>
        </row>
        <row r="2999">
          <cell r="C2999">
            <v>0</v>
          </cell>
          <cell r="E2999" t="str">
            <v>40702810409000000514</v>
          </cell>
          <cell r="G2999" t="str">
            <v>01010100</v>
          </cell>
        </row>
        <row r="3000">
          <cell r="C3000">
            <v>0</v>
          </cell>
          <cell r="E3000" t="str">
            <v>40702810409000000514</v>
          </cell>
          <cell r="G3000" t="str">
            <v>01010100</v>
          </cell>
        </row>
        <row r="3001">
          <cell r="C3001">
            <v>0</v>
          </cell>
          <cell r="E3001" t="str">
            <v>40702810460270100736</v>
          </cell>
          <cell r="G3001" t="str">
            <v>04050000</v>
          </cell>
        </row>
        <row r="3002">
          <cell r="C3002">
            <v>0</v>
          </cell>
          <cell r="E3002" t="str">
            <v>40702810460270100736</v>
          </cell>
          <cell r="G3002" t="str">
            <v>01010100</v>
          </cell>
        </row>
        <row r="3003">
          <cell r="C3003">
            <v>0</v>
          </cell>
          <cell r="E3003" t="str">
            <v>40702810460270100736</v>
          </cell>
          <cell r="G3003" t="str">
            <v>01010100</v>
          </cell>
        </row>
        <row r="3004">
          <cell r="C3004">
            <v>0</v>
          </cell>
          <cell r="E3004" t="str">
            <v>взаимозачет</v>
          </cell>
          <cell r="G3004" t="str">
            <v>01010100</v>
          </cell>
        </row>
        <row r="3005">
          <cell r="C3005">
            <v>0</v>
          </cell>
          <cell r="E3005" t="str">
            <v>взаимозачет</v>
          </cell>
          <cell r="G3005" t="str">
            <v>01010100</v>
          </cell>
        </row>
        <row r="3006">
          <cell r="C3006">
            <v>0</v>
          </cell>
          <cell r="E3006" t="str">
            <v>взаимозачет</v>
          </cell>
          <cell r="G3006" t="str">
            <v>01010100</v>
          </cell>
        </row>
        <row r="3007">
          <cell r="C3007">
            <v>0</v>
          </cell>
          <cell r="E3007" t="str">
            <v>взаимозачет</v>
          </cell>
          <cell r="G3007" t="str">
            <v>01010100</v>
          </cell>
        </row>
        <row r="3008">
          <cell r="C3008">
            <v>0</v>
          </cell>
          <cell r="E3008" t="str">
            <v>взаимозачет</v>
          </cell>
          <cell r="G3008" t="str">
            <v>01010100</v>
          </cell>
        </row>
        <row r="3009">
          <cell r="C3009">
            <v>0</v>
          </cell>
          <cell r="E3009" t="str">
            <v>взаимозачет</v>
          </cell>
          <cell r="G3009" t="str">
            <v>01010100</v>
          </cell>
        </row>
        <row r="3010">
          <cell r="C3010">
            <v>0</v>
          </cell>
          <cell r="E3010" t="str">
            <v>взаимозачет</v>
          </cell>
          <cell r="G3010" t="str">
            <v>01010100</v>
          </cell>
        </row>
        <row r="3011">
          <cell r="C3011">
            <v>0</v>
          </cell>
          <cell r="E3011" t="str">
            <v>взаимозачет</v>
          </cell>
          <cell r="G3011" t="str">
            <v>01010100</v>
          </cell>
        </row>
        <row r="3012">
          <cell r="C3012">
            <v>0</v>
          </cell>
          <cell r="E3012" t="str">
            <v>взаимозачет</v>
          </cell>
          <cell r="G3012" t="str">
            <v>01010100</v>
          </cell>
        </row>
        <row r="3013">
          <cell r="C3013">
            <v>0</v>
          </cell>
          <cell r="E3013" t="str">
            <v>взаимозачет</v>
          </cell>
          <cell r="G3013" t="str">
            <v>01010100</v>
          </cell>
        </row>
        <row r="3014">
          <cell r="C3014">
            <v>0</v>
          </cell>
          <cell r="E3014" t="str">
            <v>взаимозачет</v>
          </cell>
          <cell r="G3014" t="str">
            <v>01010100</v>
          </cell>
        </row>
        <row r="3015">
          <cell r="C3015">
            <v>0</v>
          </cell>
          <cell r="E3015" t="str">
            <v>50</v>
          </cell>
          <cell r="G3015" t="str">
            <v>05020000</v>
          </cell>
        </row>
        <row r="3016">
          <cell r="C3016">
            <v>0</v>
          </cell>
          <cell r="E3016" t="str">
            <v>50</v>
          </cell>
          <cell r="G3016" t="str">
            <v>01010100</v>
          </cell>
        </row>
        <row r="3017">
          <cell r="C3017">
            <v>0</v>
          </cell>
          <cell r="E3017" t="str">
            <v>50</v>
          </cell>
          <cell r="G3017" t="str">
            <v>01010100</v>
          </cell>
        </row>
        <row r="3018">
          <cell r="C3018">
            <v>0</v>
          </cell>
          <cell r="E3018" t="str">
            <v>50</v>
          </cell>
          <cell r="G3018" t="str">
            <v>01010100</v>
          </cell>
        </row>
        <row r="3019">
          <cell r="C3019">
            <v>0</v>
          </cell>
          <cell r="E3019" t="str">
            <v>50</v>
          </cell>
          <cell r="G3019" t="str">
            <v>02020100</v>
          </cell>
        </row>
        <row r="3020">
          <cell r="C3020">
            <v>0</v>
          </cell>
          <cell r="E3020" t="str">
            <v>50</v>
          </cell>
          <cell r="G3020" t="str">
            <v>01010100</v>
          </cell>
        </row>
        <row r="3021">
          <cell r="C3021">
            <v>0</v>
          </cell>
          <cell r="E3021" t="str">
            <v>50</v>
          </cell>
          <cell r="G3021" t="str">
            <v>03050000</v>
          </cell>
        </row>
        <row r="3022">
          <cell r="C3022">
            <v>0</v>
          </cell>
          <cell r="E3022" t="str">
            <v>40702810460270100736</v>
          </cell>
          <cell r="G3022" t="str">
            <v>01010100</v>
          </cell>
        </row>
        <row r="3023">
          <cell r="C3023">
            <v>0</v>
          </cell>
          <cell r="E3023" t="str">
            <v>40702810460270100736</v>
          </cell>
          <cell r="G3023" t="str">
            <v>01010100</v>
          </cell>
        </row>
        <row r="3024">
          <cell r="C3024">
            <v>0</v>
          </cell>
          <cell r="E3024" t="str">
            <v>40702810460270100736</v>
          </cell>
          <cell r="G3024" t="str">
            <v>01010100</v>
          </cell>
        </row>
        <row r="3025">
          <cell r="C3025">
            <v>0</v>
          </cell>
          <cell r="E3025" t="str">
            <v>40702810409000000514</v>
          </cell>
          <cell r="G3025" t="str">
            <v>01010100</v>
          </cell>
        </row>
        <row r="3026">
          <cell r="C3026">
            <v>0</v>
          </cell>
          <cell r="E3026" t="str">
            <v>40702810409000000514</v>
          </cell>
          <cell r="G3026" t="str">
            <v>01010100</v>
          </cell>
        </row>
        <row r="3027">
          <cell r="C3027">
            <v>0</v>
          </cell>
          <cell r="E3027" t="str">
            <v>40702810409000000514</v>
          </cell>
          <cell r="G3027" t="str">
            <v>01010100</v>
          </cell>
        </row>
        <row r="3028">
          <cell r="C3028">
            <v>0</v>
          </cell>
          <cell r="E3028" t="str">
            <v>40702810409000000514</v>
          </cell>
          <cell r="G3028" t="str">
            <v>02020400</v>
          </cell>
        </row>
        <row r="3029">
          <cell r="C3029">
            <v>0</v>
          </cell>
          <cell r="E3029" t="str">
            <v>40702810409000000514</v>
          </cell>
          <cell r="G3029" t="str">
            <v>04060000</v>
          </cell>
        </row>
        <row r="3030">
          <cell r="C3030">
            <v>0</v>
          </cell>
          <cell r="E3030" t="str">
            <v>40702810409000000514</v>
          </cell>
          <cell r="G3030" t="str">
            <v>04010000</v>
          </cell>
        </row>
        <row r="3031">
          <cell r="C3031">
            <v>0.33</v>
          </cell>
          <cell r="E3031" t="str">
            <v>взаимозачет</v>
          </cell>
          <cell r="G3031" t="str">
            <v>01010100</v>
          </cell>
        </row>
        <row r="3032">
          <cell r="C3032">
            <v>0.36</v>
          </cell>
          <cell r="E3032" t="str">
            <v>взаимозачет</v>
          </cell>
          <cell r="G3032" t="str">
            <v>01010100</v>
          </cell>
        </row>
        <row r="3033">
          <cell r="C3033">
            <v>60</v>
          </cell>
          <cell r="E3033" t="str">
            <v>50</v>
          </cell>
          <cell r="G3033" t="str">
            <v>01010100</v>
          </cell>
        </row>
        <row r="3034">
          <cell r="C3034">
            <v>0.04</v>
          </cell>
          <cell r="E3034" t="str">
            <v>40702810600000002498</v>
          </cell>
          <cell r="G3034" t="str">
            <v>01010100</v>
          </cell>
        </row>
        <row r="3035">
          <cell r="C3035">
            <v>182.98</v>
          </cell>
          <cell r="E3035" t="str">
            <v>40702810460270100736</v>
          </cell>
          <cell r="G3035" t="str">
            <v>01010100</v>
          </cell>
        </row>
        <row r="3036">
          <cell r="C3036">
            <v>21.7</v>
          </cell>
          <cell r="E3036" t="str">
            <v>40702810460270100736</v>
          </cell>
          <cell r="G3036" t="str">
            <v>01010100</v>
          </cell>
        </row>
        <row r="3037">
          <cell r="C3037">
            <v>0.52</v>
          </cell>
          <cell r="E3037" t="str">
            <v>40702810409000000514</v>
          </cell>
          <cell r="G3037" t="str">
            <v>02020400</v>
          </cell>
        </row>
        <row r="3038">
          <cell r="C3038">
            <v>630.04999999999995</v>
          </cell>
          <cell r="E3038" t="str">
            <v>40702810409000000514</v>
          </cell>
          <cell r="G3038" t="str">
            <v>01010100</v>
          </cell>
        </row>
        <row r="3039">
          <cell r="C3039">
            <v>23.47</v>
          </cell>
          <cell r="E3039" t="str">
            <v>40702810409000000514</v>
          </cell>
          <cell r="G3039" t="str">
            <v>01010100</v>
          </cell>
        </row>
        <row r="3040">
          <cell r="C3040">
            <v>0.48</v>
          </cell>
          <cell r="E3040" t="str">
            <v>взаимозачет</v>
          </cell>
          <cell r="G3040" t="str">
            <v>01010100</v>
          </cell>
        </row>
        <row r="3041">
          <cell r="C3041">
            <v>4.0199999999999996</v>
          </cell>
          <cell r="E3041" t="str">
            <v>взаимозачет</v>
          </cell>
          <cell r="G3041" t="str">
            <v>01010100</v>
          </cell>
        </row>
        <row r="3042">
          <cell r="C3042">
            <v>0.31</v>
          </cell>
          <cell r="E3042" t="str">
            <v>взаимозачет</v>
          </cell>
          <cell r="G3042" t="str">
            <v>01010100</v>
          </cell>
        </row>
        <row r="3043">
          <cell r="C3043">
            <v>0.42</v>
          </cell>
          <cell r="E3043" t="str">
            <v>50</v>
          </cell>
          <cell r="G3043" t="str">
            <v>02020700</v>
          </cell>
        </row>
        <row r="3044">
          <cell r="C3044">
            <v>172.41</v>
          </cell>
          <cell r="E3044" t="str">
            <v>50</v>
          </cell>
          <cell r="G3044" t="str">
            <v>01010100</v>
          </cell>
        </row>
        <row r="3045">
          <cell r="C3045">
            <v>43.7</v>
          </cell>
          <cell r="E3045" t="str">
            <v>50</v>
          </cell>
          <cell r="G3045" t="str">
            <v>01010100</v>
          </cell>
        </row>
        <row r="3046">
          <cell r="C3046">
            <v>1.1000000000000001</v>
          </cell>
          <cell r="E3046" t="str">
            <v>50</v>
          </cell>
          <cell r="G3046" t="str">
            <v>01010100</v>
          </cell>
        </row>
        <row r="3047">
          <cell r="C3047">
            <v>950</v>
          </cell>
          <cell r="E3047" t="str">
            <v>40702810460270100736</v>
          </cell>
          <cell r="G3047" t="str">
            <v>03030000</v>
          </cell>
        </row>
        <row r="3048">
          <cell r="C3048">
            <v>790</v>
          </cell>
          <cell r="E3048" t="str">
            <v>40702810460270100736</v>
          </cell>
          <cell r="G3048" t="str">
            <v>03030000</v>
          </cell>
        </row>
        <row r="3049">
          <cell r="C3049">
            <v>160</v>
          </cell>
          <cell r="E3049" t="str">
            <v>40702810460270100736</v>
          </cell>
          <cell r="G3049" t="str">
            <v>03030000</v>
          </cell>
        </row>
        <row r="3050">
          <cell r="C3050">
            <v>31.39</v>
          </cell>
          <cell r="E3050" t="str">
            <v>40702810460270100736</v>
          </cell>
          <cell r="G3050" t="str">
            <v>01010100</v>
          </cell>
        </row>
        <row r="3051">
          <cell r="C3051">
            <v>13.87</v>
          </cell>
          <cell r="E3051" t="str">
            <v>40702810460270100736</v>
          </cell>
          <cell r="G3051" t="str">
            <v>01010100</v>
          </cell>
        </row>
        <row r="3052">
          <cell r="C3052">
            <v>0.52</v>
          </cell>
          <cell r="E3052" t="str">
            <v>40702810409000000514</v>
          </cell>
          <cell r="G3052" t="str">
            <v>02020400</v>
          </cell>
        </row>
        <row r="3053">
          <cell r="C3053">
            <v>0.17</v>
          </cell>
          <cell r="E3053" t="str">
            <v>40702810409000000514</v>
          </cell>
          <cell r="G3053" t="str">
            <v>02020500</v>
          </cell>
        </row>
        <row r="3054">
          <cell r="C3054">
            <v>0.26</v>
          </cell>
          <cell r="E3054" t="str">
            <v>40702810409000000514</v>
          </cell>
          <cell r="G3054" t="str">
            <v>02020400</v>
          </cell>
        </row>
        <row r="3055">
          <cell r="C3055">
            <v>50</v>
          </cell>
          <cell r="E3055" t="str">
            <v>40702810409000000514</v>
          </cell>
          <cell r="G3055" t="str">
            <v>03030000</v>
          </cell>
        </row>
        <row r="3056">
          <cell r="C3056">
            <v>50</v>
          </cell>
          <cell r="E3056" t="str">
            <v>40702810409000000514</v>
          </cell>
          <cell r="G3056" t="str">
            <v>03030000</v>
          </cell>
        </row>
        <row r="3057">
          <cell r="C3057">
            <v>432.89</v>
          </cell>
          <cell r="E3057" t="str">
            <v>40702810409000000514</v>
          </cell>
          <cell r="G3057" t="str">
            <v>01010100</v>
          </cell>
        </row>
        <row r="3058">
          <cell r="C3058">
            <v>196.9</v>
          </cell>
          <cell r="E3058" t="str">
            <v>40702810409000000514</v>
          </cell>
          <cell r="G3058" t="str">
            <v>01010100</v>
          </cell>
        </row>
        <row r="3059">
          <cell r="C3059">
            <v>20.43</v>
          </cell>
          <cell r="E3059" t="str">
            <v>40702810409000000514</v>
          </cell>
          <cell r="G3059" t="str">
            <v>01010100</v>
          </cell>
        </row>
        <row r="3060">
          <cell r="C3060">
            <v>60</v>
          </cell>
          <cell r="E3060" t="str">
            <v>50</v>
          </cell>
          <cell r="G3060" t="str">
            <v>01010100</v>
          </cell>
        </row>
        <row r="3061">
          <cell r="C3061">
            <v>60</v>
          </cell>
          <cell r="E3061" t="str">
            <v>50</v>
          </cell>
          <cell r="G3061" t="str">
            <v>01010100</v>
          </cell>
        </row>
        <row r="3062">
          <cell r="C3062">
            <v>1.54</v>
          </cell>
          <cell r="E3062" t="str">
            <v>взаимозачет</v>
          </cell>
          <cell r="G3062" t="str">
            <v>01010100</v>
          </cell>
        </row>
        <row r="3063">
          <cell r="C3063">
            <v>0.6</v>
          </cell>
          <cell r="E3063" t="str">
            <v>взаимозачет</v>
          </cell>
          <cell r="G3063" t="str">
            <v>01010100</v>
          </cell>
        </row>
        <row r="3064">
          <cell r="C3064">
            <v>3.48</v>
          </cell>
          <cell r="E3064" t="str">
            <v>50</v>
          </cell>
          <cell r="G3064" t="str">
            <v>05020000</v>
          </cell>
        </row>
        <row r="3065">
          <cell r="C3065">
            <v>16.41</v>
          </cell>
          <cell r="E3065" t="str">
            <v>50</v>
          </cell>
          <cell r="G3065" t="str">
            <v>05010000</v>
          </cell>
        </row>
        <row r="3066">
          <cell r="C3066">
            <v>0.42</v>
          </cell>
          <cell r="E3066" t="str">
            <v>50</v>
          </cell>
          <cell r="G3066" t="str">
            <v>02020700</v>
          </cell>
        </row>
        <row r="3067">
          <cell r="C3067">
            <v>0.42</v>
          </cell>
          <cell r="E3067" t="str">
            <v>50</v>
          </cell>
          <cell r="G3067" t="str">
            <v>02020700</v>
          </cell>
        </row>
        <row r="3068">
          <cell r="C3068">
            <v>227.31</v>
          </cell>
          <cell r="E3068" t="str">
            <v>50</v>
          </cell>
          <cell r="G3068" t="str">
            <v>01010100</v>
          </cell>
        </row>
        <row r="3069">
          <cell r="C3069">
            <v>20.16</v>
          </cell>
          <cell r="E3069" t="str">
            <v>50</v>
          </cell>
          <cell r="G3069" t="str">
            <v>01010100</v>
          </cell>
        </row>
        <row r="3070">
          <cell r="C3070">
            <v>1.23</v>
          </cell>
          <cell r="E3070" t="str">
            <v>50</v>
          </cell>
          <cell r="G3070" t="str">
            <v>01010100</v>
          </cell>
        </row>
        <row r="3071">
          <cell r="C3071">
            <v>48.03</v>
          </cell>
          <cell r="E3071" t="str">
            <v>40702810460270100736</v>
          </cell>
          <cell r="G3071" t="str">
            <v>01010100</v>
          </cell>
        </row>
        <row r="3072">
          <cell r="C3072">
            <v>39.159999999999997</v>
          </cell>
          <cell r="E3072" t="str">
            <v>40702810460270100736</v>
          </cell>
          <cell r="G3072" t="str">
            <v>01010100</v>
          </cell>
        </row>
        <row r="3073">
          <cell r="C3073">
            <v>5.33</v>
          </cell>
          <cell r="E3073" t="str">
            <v>40702810409000000514</v>
          </cell>
          <cell r="G3073" t="str">
            <v>02020200</v>
          </cell>
        </row>
        <row r="3074">
          <cell r="C3074">
            <v>300</v>
          </cell>
          <cell r="E3074" t="str">
            <v>40702810409000000514</v>
          </cell>
          <cell r="G3074" t="str">
            <v>03030000</v>
          </cell>
        </row>
        <row r="3075">
          <cell r="C3075">
            <v>120</v>
          </cell>
          <cell r="E3075" t="str">
            <v>40702810409000000514</v>
          </cell>
          <cell r="G3075" t="str">
            <v>03030000</v>
          </cell>
        </row>
        <row r="3076">
          <cell r="C3076">
            <v>180</v>
          </cell>
          <cell r="E3076" t="str">
            <v>40702810409000000514</v>
          </cell>
          <cell r="G3076" t="str">
            <v>03030000</v>
          </cell>
        </row>
        <row r="3077">
          <cell r="C3077">
            <v>762.62</v>
          </cell>
          <cell r="E3077" t="str">
            <v>40702810409000000514</v>
          </cell>
          <cell r="G3077" t="str">
            <v>01010100</v>
          </cell>
        </row>
        <row r="3078">
          <cell r="C3078">
            <v>75.459999999999994</v>
          </cell>
          <cell r="E3078" t="str">
            <v>40702810409000000514</v>
          </cell>
          <cell r="G3078" t="str">
            <v>01010100</v>
          </cell>
        </row>
        <row r="3079">
          <cell r="C3079">
            <v>0.91</v>
          </cell>
          <cell r="E3079" t="str">
            <v>взаимозачет</v>
          </cell>
          <cell r="G3079" t="str">
            <v>01010100</v>
          </cell>
        </row>
        <row r="3080">
          <cell r="C3080">
            <v>1.66</v>
          </cell>
          <cell r="E3080" t="str">
            <v>взаимозачет</v>
          </cell>
          <cell r="G3080" t="str">
            <v>01010100</v>
          </cell>
        </row>
        <row r="3081">
          <cell r="C3081">
            <v>0.48</v>
          </cell>
          <cell r="E3081" t="str">
            <v>взаимозачет</v>
          </cell>
          <cell r="G3081" t="str">
            <v>01010100</v>
          </cell>
        </row>
        <row r="3082">
          <cell r="C3082">
            <v>0.26</v>
          </cell>
          <cell r="E3082" t="str">
            <v>50</v>
          </cell>
          <cell r="G3082" t="str">
            <v>02020400</v>
          </cell>
        </row>
        <row r="3083">
          <cell r="C3083">
            <v>0.23</v>
          </cell>
          <cell r="E3083" t="str">
            <v>50</v>
          </cell>
          <cell r="G3083" t="str">
            <v>02020400</v>
          </cell>
        </row>
        <row r="3084">
          <cell r="C3084">
            <v>2.17</v>
          </cell>
          <cell r="E3084" t="str">
            <v>50</v>
          </cell>
          <cell r="G3084" t="str">
            <v>01010100</v>
          </cell>
        </row>
        <row r="3085">
          <cell r="C3085">
            <v>56.34</v>
          </cell>
          <cell r="E3085" t="str">
            <v>50</v>
          </cell>
          <cell r="G3085" t="str">
            <v>01010100</v>
          </cell>
        </row>
        <row r="3086">
          <cell r="C3086">
            <v>318.73</v>
          </cell>
          <cell r="E3086" t="str">
            <v>50</v>
          </cell>
          <cell r="G3086" t="str">
            <v>01010100</v>
          </cell>
        </row>
        <row r="3087">
          <cell r="C3087">
            <v>50.97</v>
          </cell>
          <cell r="E3087" t="str">
            <v>40702810460270100736</v>
          </cell>
          <cell r="G3087" t="str">
            <v>01010100</v>
          </cell>
        </row>
        <row r="3088">
          <cell r="C3088">
            <v>31.63</v>
          </cell>
          <cell r="E3088" t="str">
            <v>40702810460270100736</v>
          </cell>
          <cell r="G3088" t="str">
            <v>01010100</v>
          </cell>
        </row>
        <row r="3089">
          <cell r="C3089">
            <v>1.71</v>
          </cell>
          <cell r="E3089" t="str">
            <v>40702810409000000514</v>
          </cell>
          <cell r="G3089" t="str">
            <v>02021500</v>
          </cell>
        </row>
        <row r="3090">
          <cell r="C3090">
            <v>1.45</v>
          </cell>
          <cell r="E3090" t="str">
            <v>40702810409000000514</v>
          </cell>
          <cell r="G3090" t="str">
            <v>02020200</v>
          </cell>
        </row>
        <row r="3091">
          <cell r="C3091">
            <v>9.65</v>
          </cell>
          <cell r="E3091" t="str">
            <v>40702810409000000514</v>
          </cell>
          <cell r="G3091" t="str">
            <v>02020200</v>
          </cell>
        </row>
        <row r="3092">
          <cell r="C3092">
            <v>500</v>
          </cell>
          <cell r="E3092" t="str">
            <v>40702810409000000514</v>
          </cell>
          <cell r="G3092" t="str">
            <v>03030000</v>
          </cell>
        </row>
        <row r="3093">
          <cell r="C3093">
            <v>500</v>
          </cell>
          <cell r="E3093" t="str">
            <v>40702810409000000514</v>
          </cell>
          <cell r="G3093" t="str">
            <v>03030000</v>
          </cell>
        </row>
        <row r="3094">
          <cell r="C3094">
            <v>200</v>
          </cell>
          <cell r="E3094" t="str">
            <v>40702810409000000514</v>
          </cell>
          <cell r="G3094" t="str">
            <v>01010100</v>
          </cell>
        </row>
        <row r="3095">
          <cell r="C3095">
            <v>300</v>
          </cell>
          <cell r="E3095" t="str">
            <v>40702810409000000514</v>
          </cell>
          <cell r="G3095" t="str">
            <v>01010100</v>
          </cell>
        </row>
        <row r="3096">
          <cell r="C3096">
            <v>59.71</v>
          </cell>
          <cell r="E3096" t="str">
            <v>40702810409000000514</v>
          </cell>
          <cell r="G3096" t="str">
            <v>01010100</v>
          </cell>
        </row>
        <row r="3097">
          <cell r="C3097">
            <v>81.34</v>
          </cell>
          <cell r="E3097" t="str">
            <v>40702810409000000514</v>
          </cell>
          <cell r="G3097" t="str">
            <v>01010100</v>
          </cell>
        </row>
        <row r="3098">
          <cell r="C3098">
            <v>643.26</v>
          </cell>
          <cell r="E3098" t="str">
            <v>40702810409000000514</v>
          </cell>
          <cell r="G3098" t="str">
            <v>01010100</v>
          </cell>
        </row>
        <row r="3099">
          <cell r="C3099">
            <v>0.56999999999999995</v>
          </cell>
          <cell r="E3099" t="str">
            <v>взаимозачет</v>
          </cell>
          <cell r="G3099" t="str">
            <v>01010100</v>
          </cell>
        </row>
        <row r="3100">
          <cell r="C3100">
            <v>0.26</v>
          </cell>
          <cell r="E3100" t="str">
            <v>50</v>
          </cell>
          <cell r="G3100" t="str">
            <v>02020400</v>
          </cell>
        </row>
        <row r="3101">
          <cell r="C3101">
            <v>0.26</v>
          </cell>
          <cell r="E3101" t="str">
            <v>50</v>
          </cell>
          <cell r="G3101" t="str">
            <v>02020400</v>
          </cell>
        </row>
        <row r="3102">
          <cell r="C3102">
            <v>0.45</v>
          </cell>
          <cell r="E3102" t="str">
            <v>50</v>
          </cell>
          <cell r="G3102" t="str">
            <v>02020400</v>
          </cell>
        </row>
        <row r="3103">
          <cell r="C3103">
            <v>237.31</v>
          </cell>
          <cell r="E3103" t="str">
            <v>50</v>
          </cell>
          <cell r="G3103" t="str">
            <v>01010100</v>
          </cell>
        </row>
        <row r="3104">
          <cell r="C3104">
            <v>71.69</v>
          </cell>
          <cell r="E3104" t="str">
            <v>50</v>
          </cell>
          <cell r="G3104" t="str">
            <v>01010100</v>
          </cell>
        </row>
        <row r="3105">
          <cell r="C3105">
            <v>0.68</v>
          </cell>
          <cell r="E3105" t="str">
            <v>50</v>
          </cell>
          <cell r="G3105" t="str">
            <v>01010100</v>
          </cell>
        </row>
        <row r="3106">
          <cell r="C3106">
            <v>1.1200000000000001</v>
          </cell>
          <cell r="E3106" t="str">
            <v>50</v>
          </cell>
          <cell r="G3106" t="str">
            <v>01010100</v>
          </cell>
        </row>
        <row r="3107">
          <cell r="C3107">
            <v>37.450000000000003</v>
          </cell>
          <cell r="E3107" t="str">
            <v>40702810460270100736</v>
          </cell>
          <cell r="G3107" t="str">
            <v>01010100</v>
          </cell>
        </row>
        <row r="3108">
          <cell r="C3108">
            <v>221.13</v>
          </cell>
          <cell r="E3108" t="str">
            <v>40702810460270100736</v>
          </cell>
          <cell r="G3108" t="str">
            <v>01010100</v>
          </cell>
        </row>
        <row r="3109">
          <cell r="C3109">
            <v>0.28999999999999998</v>
          </cell>
          <cell r="E3109" t="str">
            <v>40702810409000000514</v>
          </cell>
          <cell r="G3109" t="str">
            <v>02020500</v>
          </cell>
        </row>
        <row r="3110">
          <cell r="C3110">
            <v>6.63</v>
          </cell>
          <cell r="E3110" t="str">
            <v>40702810409000000514</v>
          </cell>
          <cell r="G3110" t="str">
            <v>02020200</v>
          </cell>
        </row>
        <row r="3111">
          <cell r="C3111">
            <v>500</v>
          </cell>
          <cell r="E3111" t="str">
            <v>40702810409000000514</v>
          </cell>
          <cell r="G3111" t="str">
            <v>03030000</v>
          </cell>
        </row>
        <row r="3112">
          <cell r="C3112">
            <v>500</v>
          </cell>
          <cell r="E3112" t="str">
            <v>40702810409000000514</v>
          </cell>
          <cell r="G3112" t="str">
            <v>03030000</v>
          </cell>
        </row>
        <row r="3113">
          <cell r="C3113">
            <v>170</v>
          </cell>
          <cell r="E3113" t="str">
            <v>40702810409000000514</v>
          </cell>
          <cell r="G3113" t="str">
            <v>01010100</v>
          </cell>
        </row>
        <row r="3114">
          <cell r="C3114">
            <v>230</v>
          </cell>
          <cell r="E3114" t="str">
            <v>40702810409000000514</v>
          </cell>
          <cell r="G3114" t="str">
            <v>01010100</v>
          </cell>
        </row>
        <row r="3115">
          <cell r="C3115">
            <v>1316.85</v>
          </cell>
          <cell r="E3115" t="str">
            <v>40702810409000000514</v>
          </cell>
          <cell r="G3115" t="str">
            <v>01010100</v>
          </cell>
        </row>
        <row r="3116">
          <cell r="C3116">
            <v>0.63</v>
          </cell>
          <cell r="E3116" t="str">
            <v>взаимозачет</v>
          </cell>
          <cell r="G3116" t="str">
            <v>01010100</v>
          </cell>
        </row>
        <row r="3117">
          <cell r="C3117">
            <v>0.4</v>
          </cell>
          <cell r="E3117" t="str">
            <v>50</v>
          </cell>
          <cell r="G3117" t="str">
            <v>02020200</v>
          </cell>
        </row>
        <row r="3118">
          <cell r="C3118">
            <v>218.08</v>
          </cell>
          <cell r="E3118" t="str">
            <v>50</v>
          </cell>
          <cell r="G3118" t="str">
            <v>01010100</v>
          </cell>
        </row>
        <row r="3119">
          <cell r="C3119">
            <v>31.41</v>
          </cell>
          <cell r="E3119" t="str">
            <v>50</v>
          </cell>
          <cell r="G3119" t="str">
            <v>01010100</v>
          </cell>
        </row>
        <row r="3120">
          <cell r="C3120">
            <v>1.25</v>
          </cell>
          <cell r="E3120" t="str">
            <v>50</v>
          </cell>
          <cell r="G3120" t="str">
            <v>01010100</v>
          </cell>
        </row>
        <row r="3121">
          <cell r="C3121">
            <v>250</v>
          </cell>
          <cell r="E3121" t="str">
            <v>40702810460270100736</v>
          </cell>
          <cell r="G3121" t="str">
            <v>03030000</v>
          </cell>
        </row>
        <row r="3122">
          <cell r="C3122">
            <v>250</v>
          </cell>
          <cell r="E3122" t="str">
            <v>40702810460270100736</v>
          </cell>
          <cell r="G3122" t="str">
            <v>03030000</v>
          </cell>
        </row>
        <row r="3123">
          <cell r="C3123">
            <v>500</v>
          </cell>
          <cell r="E3123" t="str">
            <v>40702810460270100736</v>
          </cell>
          <cell r="G3123" t="str">
            <v>01010100</v>
          </cell>
        </row>
        <row r="3124">
          <cell r="C3124">
            <v>130.9</v>
          </cell>
          <cell r="E3124" t="str">
            <v>40702810460270100736</v>
          </cell>
          <cell r="G3124" t="str">
            <v>01010100</v>
          </cell>
        </row>
        <row r="3125">
          <cell r="C3125">
            <v>41.83</v>
          </cell>
          <cell r="E3125" t="str">
            <v>40702810460270100736</v>
          </cell>
          <cell r="G3125" t="str">
            <v>01010100</v>
          </cell>
        </row>
        <row r="3126">
          <cell r="C3126">
            <v>723.42</v>
          </cell>
          <cell r="E3126" t="str">
            <v>40702810409000000514</v>
          </cell>
          <cell r="G3126" t="str">
            <v>01010100</v>
          </cell>
        </row>
        <row r="3127">
          <cell r="C3127">
            <v>0.34</v>
          </cell>
          <cell r="E3127" t="str">
            <v>40702810409000000514</v>
          </cell>
          <cell r="G3127" t="str">
            <v>01010100</v>
          </cell>
        </row>
        <row r="3128">
          <cell r="C3128">
            <v>0.63</v>
          </cell>
          <cell r="E3128" t="str">
            <v>взаимозачет</v>
          </cell>
          <cell r="G3128" t="str">
            <v>01010100</v>
          </cell>
        </row>
        <row r="3129">
          <cell r="C3129">
            <v>263.13</v>
          </cell>
          <cell r="E3129" t="str">
            <v>50</v>
          </cell>
          <cell r="G3129" t="str">
            <v>01010100</v>
          </cell>
        </row>
        <row r="3130">
          <cell r="C3130">
            <v>67.209999999999994</v>
          </cell>
          <cell r="E3130" t="str">
            <v>50</v>
          </cell>
          <cell r="G3130" t="str">
            <v>01010100</v>
          </cell>
        </row>
        <row r="3131">
          <cell r="C3131">
            <v>1.68</v>
          </cell>
          <cell r="E3131" t="str">
            <v>50</v>
          </cell>
          <cell r="G3131" t="str">
            <v>01010100</v>
          </cell>
        </row>
        <row r="3132">
          <cell r="C3132">
            <v>59.38</v>
          </cell>
          <cell r="E3132" t="str">
            <v>40702810460270100736</v>
          </cell>
          <cell r="G3132" t="str">
            <v>01010100</v>
          </cell>
        </row>
        <row r="3133">
          <cell r="C3133">
            <v>41.19</v>
          </cell>
          <cell r="E3133" t="str">
            <v>40702810460270100736</v>
          </cell>
          <cell r="G3133" t="str">
            <v>01010100</v>
          </cell>
        </row>
        <row r="3134">
          <cell r="C3134">
            <v>5.3</v>
          </cell>
          <cell r="E3134" t="str">
            <v>40702810409000000514</v>
          </cell>
          <cell r="G3134" t="str">
            <v>02020200</v>
          </cell>
        </row>
        <row r="3135">
          <cell r="C3135">
            <v>6.36</v>
          </cell>
          <cell r="E3135" t="str">
            <v>40702810409000000514</v>
          </cell>
          <cell r="G3135" t="str">
            <v>02020200</v>
          </cell>
        </row>
        <row r="3136">
          <cell r="C3136">
            <v>0.26</v>
          </cell>
          <cell r="E3136" t="str">
            <v>40702810409000000514</v>
          </cell>
          <cell r="G3136" t="str">
            <v>02020400</v>
          </cell>
        </row>
        <row r="3137">
          <cell r="C3137">
            <v>177.48</v>
          </cell>
          <cell r="E3137" t="str">
            <v>40702810409000000514</v>
          </cell>
          <cell r="G3137" t="str">
            <v>04010000</v>
          </cell>
        </row>
        <row r="3138">
          <cell r="C3138">
            <v>250</v>
          </cell>
          <cell r="E3138" t="str">
            <v>40702810409000000514</v>
          </cell>
          <cell r="G3138" t="str">
            <v>03030000</v>
          </cell>
        </row>
        <row r="3139">
          <cell r="C3139">
            <v>250</v>
          </cell>
          <cell r="E3139" t="str">
            <v>40702810409000000514</v>
          </cell>
          <cell r="G3139" t="str">
            <v>03030000</v>
          </cell>
        </row>
        <row r="3140">
          <cell r="C3140">
            <v>194.27</v>
          </cell>
          <cell r="E3140" t="str">
            <v>40702810409000000514</v>
          </cell>
          <cell r="G3140" t="str">
            <v>01010100</v>
          </cell>
        </row>
        <row r="3141">
          <cell r="C3141">
            <v>400</v>
          </cell>
          <cell r="E3141" t="str">
            <v>40702810409000000514</v>
          </cell>
          <cell r="G3141" t="str">
            <v>01010100</v>
          </cell>
        </row>
        <row r="3142">
          <cell r="C3142">
            <v>1.24</v>
          </cell>
          <cell r="E3142" t="str">
            <v>взаимозачет</v>
          </cell>
          <cell r="G3142" t="str">
            <v>01010100</v>
          </cell>
        </row>
        <row r="3143">
          <cell r="C3143">
            <v>571.5</v>
          </cell>
          <cell r="E3143" t="str">
            <v>50</v>
          </cell>
          <cell r="G3143" t="str">
            <v>01010100</v>
          </cell>
        </row>
        <row r="3144">
          <cell r="C3144">
            <v>33.630000000000003</v>
          </cell>
          <cell r="E3144" t="str">
            <v>50</v>
          </cell>
          <cell r="G3144" t="str">
            <v>01010100</v>
          </cell>
        </row>
        <row r="3145">
          <cell r="C3145">
            <v>3.67</v>
          </cell>
          <cell r="E3145" t="str">
            <v>50</v>
          </cell>
          <cell r="G3145" t="str">
            <v>01010100</v>
          </cell>
        </row>
        <row r="3146">
          <cell r="C3146">
            <v>3</v>
          </cell>
          <cell r="E3146" t="str">
            <v>40702810600000002498</v>
          </cell>
          <cell r="G3146" t="str">
            <v>01010100</v>
          </cell>
        </row>
        <row r="3147">
          <cell r="C3147">
            <v>1.5</v>
          </cell>
          <cell r="E3147" t="str">
            <v>40702810600000002498</v>
          </cell>
          <cell r="G3147" t="str">
            <v>01010100</v>
          </cell>
        </row>
        <row r="3148">
          <cell r="C3148">
            <v>7.5</v>
          </cell>
          <cell r="E3148" t="str">
            <v>40702810460270100736</v>
          </cell>
          <cell r="G3148" t="str">
            <v>02020200</v>
          </cell>
        </row>
        <row r="3149">
          <cell r="C3149">
            <v>20.73</v>
          </cell>
          <cell r="E3149" t="str">
            <v>40702810460270100736</v>
          </cell>
          <cell r="G3149" t="str">
            <v>02020200</v>
          </cell>
        </row>
        <row r="3150">
          <cell r="C3150">
            <v>81.19</v>
          </cell>
          <cell r="E3150" t="str">
            <v>40702810460270100736</v>
          </cell>
          <cell r="G3150" t="str">
            <v>01010100</v>
          </cell>
        </row>
        <row r="3151">
          <cell r="C3151">
            <v>6.64</v>
          </cell>
          <cell r="E3151" t="str">
            <v>40702810409000000514</v>
          </cell>
          <cell r="G3151" t="str">
            <v>02020500</v>
          </cell>
        </row>
        <row r="3152">
          <cell r="C3152">
            <v>11.48</v>
          </cell>
          <cell r="E3152" t="str">
            <v>40702810409000000514</v>
          </cell>
          <cell r="G3152" t="str">
            <v>02020200</v>
          </cell>
        </row>
        <row r="3153">
          <cell r="C3153">
            <v>500</v>
          </cell>
          <cell r="E3153" t="str">
            <v>40702810409000000514</v>
          </cell>
          <cell r="G3153" t="str">
            <v>03030000</v>
          </cell>
        </row>
        <row r="3154">
          <cell r="C3154">
            <v>500</v>
          </cell>
          <cell r="E3154" t="str">
            <v>40702810409000000514</v>
          </cell>
          <cell r="G3154" t="str">
            <v>03030000</v>
          </cell>
        </row>
        <row r="3155">
          <cell r="C3155">
            <v>200</v>
          </cell>
          <cell r="E3155" t="str">
            <v>40702810409000000514</v>
          </cell>
          <cell r="G3155" t="str">
            <v>01010100</v>
          </cell>
        </row>
        <row r="3156">
          <cell r="C3156">
            <v>100</v>
          </cell>
          <cell r="E3156" t="str">
            <v>40702810409000000514</v>
          </cell>
          <cell r="G3156" t="str">
            <v>01010100</v>
          </cell>
        </row>
        <row r="3157">
          <cell r="C3157">
            <v>559.23</v>
          </cell>
          <cell r="E3157" t="str">
            <v>40702810409000000514</v>
          </cell>
          <cell r="G3157" t="str">
            <v>01010100</v>
          </cell>
        </row>
        <row r="3158">
          <cell r="C3158">
            <v>0.69</v>
          </cell>
          <cell r="E3158" t="str">
            <v>взаимозачет</v>
          </cell>
          <cell r="G3158" t="str">
            <v>01010100</v>
          </cell>
        </row>
        <row r="3159">
          <cell r="C3159">
            <v>278.58999999999997</v>
          </cell>
          <cell r="E3159" t="str">
            <v>50</v>
          </cell>
          <cell r="G3159" t="str">
            <v>01010100</v>
          </cell>
        </row>
        <row r="3160">
          <cell r="C3160">
            <v>67.62</v>
          </cell>
          <cell r="E3160" t="str">
            <v>50</v>
          </cell>
          <cell r="G3160" t="str">
            <v>01010100</v>
          </cell>
        </row>
        <row r="3161">
          <cell r="C3161">
            <v>7.05</v>
          </cell>
          <cell r="E3161" t="str">
            <v>50</v>
          </cell>
          <cell r="G3161" t="str">
            <v>01010100</v>
          </cell>
        </row>
        <row r="3162">
          <cell r="C3162">
            <v>44.01</v>
          </cell>
          <cell r="E3162" t="str">
            <v>40702810460270100736</v>
          </cell>
          <cell r="G3162" t="str">
            <v>01010100</v>
          </cell>
        </row>
        <row r="3163">
          <cell r="C3163">
            <v>45.22</v>
          </cell>
          <cell r="E3163" t="str">
            <v>40702810460270100736</v>
          </cell>
          <cell r="G3163" t="str">
            <v>01010100</v>
          </cell>
        </row>
        <row r="3164">
          <cell r="C3164">
            <v>0.2</v>
          </cell>
          <cell r="E3164" t="str">
            <v>40702810409000000514</v>
          </cell>
          <cell r="G3164" t="str">
            <v>02020400</v>
          </cell>
        </row>
        <row r="3165">
          <cell r="C3165">
            <v>4.5199999999999996</v>
          </cell>
          <cell r="E3165" t="str">
            <v>40702810409000000514</v>
          </cell>
          <cell r="G3165" t="str">
            <v>02020200</v>
          </cell>
        </row>
        <row r="3166">
          <cell r="C3166">
            <v>500</v>
          </cell>
          <cell r="E3166" t="str">
            <v>40702810409000000514</v>
          </cell>
          <cell r="G3166" t="str">
            <v>03030000</v>
          </cell>
        </row>
        <row r="3167">
          <cell r="C3167">
            <v>1329.6</v>
          </cell>
          <cell r="E3167" t="str">
            <v>40702810409000000514</v>
          </cell>
          <cell r="G3167" t="str">
            <v>03030000</v>
          </cell>
        </row>
        <row r="3168">
          <cell r="C3168">
            <v>649.70000000000005</v>
          </cell>
          <cell r="E3168" t="str">
            <v>40702810409000000514</v>
          </cell>
          <cell r="G3168" t="str">
            <v>03030000</v>
          </cell>
        </row>
        <row r="3169">
          <cell r="C3169">
            <v>1355.58</v>
          </cell>
          <cell r="E3169" t="str">
            <v>40702810409000000514</v>
          </cell>
          <cell r="G3169" t="str">
            <v>01010100</v>
          </cell>
        </row>
        <row r="3170">
          <cell r="C3170">
            <v>0.82</v>
          </cell>
          <cell r="E3170" t="str">
            <v>40702810300000002497</v>
          </cell>
          <cell r="G3170" t="str">
            <v>05030000</v>
          </cell>
        </row>
        <row r="3171">
          <cell r="C3171">
            <v>0.72</v>
          </cell>
          <cell r="E3171" t="str">
            <v>взаимозачет</v>
          </cell>
          <cell r="G3171" t="str">
            <v>01010100</v>
          </cell>
        </row>
        <row r="3172">
          <cell r="C3172">
            <v>406.85</v>
          </cell>
          <cell r="E3172" t="str">
            <v>50</v>
          </cell>
          <cell r="G3172" t="str">
            <v>01010100</v>
          </cell>
        </row>
        <row r="3173">
          <cell r="C3173">
            <v>65.13</v>
          </cell>
          <cell r="E3173" t="str">
            <v>50</v>
          </cell>
          <cell r="G3173" t="str">
            <v>01010100</v>
          </cell>
        </row>
        <row r="3174">
          <cell r="C3174">
            <v>3.48</v>
          </cell>
          <cell r="E3174" t="str">
            <v>50</v>
          </cell>
          <cell r="G3174" t="str">
            <v>01010100</v>
          </cell>
        </row>
        <row r="3175">
          <cell r="C3175">
            <v>4.5199999999999996</v>
          </cell>
          <cell r="E3175" t="str">
            <v>50</v>
          </cell>
          <cell r="G3175" t="str">
            <v>02020200</v>
          </cell>
        </row>
        <row r="3176">
          <cell r="C3176">
            <v>4.1500000000000004</v>
          </cell>
          <cell r="E3176" t="str">
            <v>50</v>
          </cell>
          <cell r="G3176" t="str">
            <v>01010100</v>
          </cell>
        </row>
        <row r="3177">
          <cell r="C3177">
            <v>30</v>
          </cell>
          <cell r="E3177" t="str">
            <v>50</v>
          </cell>
          <cell r="G3177" t="str">
            <v>05010000</v>
          </cell>
        </row>
        <row r="3178">
          <cell r="C3178">
            <v>83.53</v>
          </cell>
          <cell r="E3178" t="str">
            <v>40702810460270100736</v>
          </cell>
          <cell r="G3178" t="str">
            <v>01010100</v>
          </cell>
        </row>
        <row r="3179">
          <cell r="C3179">
            <v>47.46</v>
          </cell>
          <cell r="E3179" t="str">
            <v>40702810460270100736</v>
          </cell>
          <cell r="G3179" t="str">
            <v>01010100</v>
          </cell>
        </row>
        <row r="3180">
          <cell r="C3180">
            <v>1026.1199999999999</v>
          </cell>
          <cell r="E3180" t="str">
            <v>40702810409000000514</v>
          </cell>
          <cell r="G3180" t="str">
            <v>01010100</v>
          </cell>
        </row>
        <row r="3181">
          <cell r="C3181">
            <v>7.84</v>
          </cell>
          <cell r="E3181" t="str">
            <v>40702810409000000514</v>
          </cell>
          <cell r="G3181" t="str">
            <v>02020200</v>
          </cell>
        </row>
        <row r="3182">
          <cell r="C3182">
            <v>39.159999999999997</v>
          </cell>
          <cell r="E3182" t="str">
            <v>40702810409000000514</v>
          </cell>
          <cell r="G3182" t="str">
            <v>01010100</v>
          </cell>
        </row>
        <row r="3183">
          <cell r="C3183">
            <v>49.7</v>
          </cell>
          <cell r="E3183" t="str">
            <v>40702810409000000514</v>
          </cell>
          <cell r="G3183" t="str">
            <v>03030000</v>
          </cell>
        </row>
        <row r="3184">
          <cell r="C3184">
            <v>1660.85</v>
          </cell>
          <cell r="E3184" t="str">
            <v>40702810409000000514</v>
          </cell>
          <cell r="G3184" t="str">
            <v>01010100</v>
          </cell>
        </row>
        <row r="3185">
          <cell r="C3185">
            <v>0.46</v>
          </cell>
          <cell r="E3185" t="str">
            <v>взаимозачет</v>
          </cell>
          <cell r="G3185" t="str">
            <v>01010100</v>
          </cell>
        </row>
        <row r="3186">
          <cell r="C3186">
            <v>391</v>
          </cell>
          <cell r="E3186" t="str">
            <v>50</v>
          </cell>
          <cell r="G3186" t="str">
            <v>01010100</v>
          </cell>
        </row>
        <row r="3187">
          <cell r="C3187">
            <v>63.26</v>
          </cell>
          <cell r="E3187" t="str">
            <v>50</v>
          </cell>
          <cell r="G3187" t="str">
            <v>01010100</v>
          </cell>
        </row>
        <row r="3188">
          <cell r="C3188">
            <v>1.56</v>
          </cell>
          <cell r="E3188" t="str">
            <v>50</v>
          </cell>
          <cell r="G3188" t="str">
            <v>01010100</v>
          </cell>
        </row>
        <row r="3189">
          <cell r="C3189">
            <v>2.15</v>
          </cell>
          <cell r="E3189" t="str">
            <v>50</v>
          </cell>
          <cell r="G3189" t="str">
            <v>01010100</v>
          </cell>
        </row>
        <row r="3190">
          <cell r="C3190">
            <v>16.18</v>
          </cell>
          <cell r="E3190" t="str">
            <v>40702810460270100736</v>
          </cell>
          <cell r="G3190" t="str">
            <v>01010100</v>
          </cell>
        </row>
        <row r="3191">
          <cell r="C3191">
            <v>30.13</v>
          </cell>
          <cell r="E3191" t="str">
            <v>40702810460270100736</v>
          </cell>
          <cell r="G3191" t="str">
            <v>01010100</v>
          </cell>
        </row>
        <row r="3192">
          <cell r="C3192">
            <v>200</v>
          </cell>
          <cell r="E3192" t="str">
            <v>40702810460270100736</v>
          </cell>
          <cell r="G3192" t="str">
            <v>01010100</v>
          </cell>
        </row>
        <row r="3193">
          <cell r="C3193">
            <v>385.56</v>
          </cell>
          <cell r="E3193" t="str">
            <v>40702810409000000514</v>
          </cell>
          <cell r="G3193" t="str">
            <v>01010100</v>
          </cell>
        </row>
        <row r="3194">
          <cell r="C3194">
            <v>6.66</v>
          </cell>
          <cell r="E3194" t="str">
            <v>40702810409000000514</v>
          </cell>
          <cell r="G3194" t="str">
            <v>02020200</v>
          </cell>
        </row>
        <row r="3195">
          <cell r="C3195">
            <v>900</v>
          </cell>
          <cell r="E3195" t="str">
            <v>40702810409000000514</v>
          </cell>
          <cell r="G3195" t="str">
            <v>01010100</v>
          </cell>
        </row>
        <row r="3196">
          <cell r="C3196">
            <v>0.46</v>
          </cell>
          <cell r="E3196" t="str">
            <v>взаимозачет</v>
          </cell>
          <cell r="G3196" t="str">
            <v>01010100</v>
          </cell>
        </row>
        <row r="3197">
          <cell r="C3197">
            <v>455.06</v>
          </cell>
          <cell r="E3197" t="str">
            <v>50</v>
          </cell>
          <cell r="G3197" t="str">
            <v>01010100</v>
          </cell>
        </row>
        <row r="3198">
          <cell r="C3198">
            <v>46.9</v>
          </cell>
          <cell r="E3198" t="str">
            <v>50</v>
          </cell>
          <cell r="G3198" t="str">
            <v>01010100</v>
          </cell>
        </row>
        <row r="3199">
          <cell r="C3199">
            <v>2.38</v>
          </cell>
          <cell r="E3199" t="str">
            <v>50</v>
          </cell>
          <cell r="G3199" t="str">
            <v>01010100</v>
          </cell>
        </row>
        <row r="3200">
          <cell r="C3200">
            <v>60</v>
          </cell>
          <cell r="E3200" t="str">
            <v>50</v>
          </cell>
          <cell r="G3200" t="str">
            <v>01010100</v>
          </cell>
        </row>
        <row r="3201">
          <cell r="C3201">
            <v>60</v>
          </cell>
          <cell r="E3201" t="str">
            <v>50</v>
          </cell>
          <cell r="G3201" t="str">
            <v>01010100</v>
          </cell>
        </row>
        <row r="3202">
          <cell r="C3202">
            <v>6.23</v>
          </cell>
          <cell r="E3202" t="str">
            <v>40702810460270100736</v>
          </cell>
          <cell r="G3202" t="str">
            <v>01010100</v>
          </cell>
        </row>
        <row r="3203">
          <cell r="C3203">
            <v>30.16</v>
          </cell>
          <cell r="E3203" t="str">
            <v>40702810460270100736</v>
          </cell>
          <cell r="G3203" t="str">
            <v>01010100</v>
          </cell>
        </row>
        <row r="3204">
          <cell r="C3204">
            <v>477.06</v>
          </cell>
          <cell r="E3204" t="str">
            <v>40702810409000000514</v>
          </cell>
          <cell r="G3204" t="str">
            <v>01010100</v>
          </cell>
        </row>
        <row r="3205">
          <cell r="C3205">
            <v>106</v>
          </cell>
          <cell r="E3205" t="str">
            <v>40702810409000000514</v>
          </cell>
          <cell r="G3205" t="str">
            <v>01010100</v>
          </cell>
        </row>
        <row r="3206">
          <cell r="C3206">
            <v>1794</v>
          </cell>
          <cell r="E3206" t="str">
            <v>40702810409000000514</v>
          </cell>
          <cell r="G3206" t="str">
            <v>01010100</v>
          </cell>
        </row>
        <row r="3207">
          <cell r="C3207">
            <v>1.01</v>
          </cell>
          <cell r="E3207" t="str">
            <v>взаимозачет</v>
          </cell>
          <cell r="G3207" t="str">
            <v>01010100</v>
          </cell>
        </row>
        <row r="3208">
          <cell r="C3208">
            <v>2.5499999999999998</v>
          </cell>
          <cell r="E3208" t="str">
            <v>50</v>
          </cell>
          <cell r="G3208" t="str">
            <v>01010100</v>
          </cell>
        </row>
        <row r="3209">
          <cell r="C3209">
            <v>39.840000000000003</v>
          </cell>
          <cell r="E3209" t="str">
            <v>50</v>
          </cell>
          <cell r="G3209" t="str">
            <v>01010100</v>
          </cell>
        </row>
        <row r="3210">
          <cell r="C3210">
            <v>568.04</v>
          </cell>
          <cell r="E3210" t="str">
            <v>50</v>
          </cell>
          <cell r="G3210" t="str">
            <v>01010100</v>
          </cell>
        </row>
        <row r="3211">
          <cell r="C3211">
            <v>6.06</v>
          </cell>
          <cell r="E3211" t="str">
            <v>40702810600000002498</v>
          </cell>
          <cell r="G3211" t="str">
            <v>01010100</v>
          </cell>
        </row>
        <row r="3212">
          <cell r="C3212">
            <v>66.44</v>
          </cell>
          <cell r="E3212" t="str">
            <v>40702810460270100736</v>
          </cell>
          <cell r="G3212" t="str">
            <v>01010100</v>
          </cell>
        </row>
        <row r="3213">
          <cell r="C3213">
            <v>0.23</v>
          </cell>
          <cell r="E3213" t="str">
            <v>40702810460270100736</v>
          </cell>
          <cell r="G3213" t="str">
            <v>01010100</v>
          </cell>
        </row>
        <row r="3214">
          <cell r="C3214">
            <v>6969.71</v>
          </cell>
          <cell r="E3214" t="str">
            <v>40702810409000000514</v>
          </cell>
          <cell r="G3214" t="str">
            <v>01010100</v>
          </cell>
        </row>
        <row r="3215">
          <cell r="C3215">
            <v>230.29</v>
          </cell>
          <cell r="E3215" t="str">
            <v>40702810409000000514</v>
          </cell>
          <cell r="G3215" t="str">
            <v>01010100</v>
          </cell>
        </row>
        <row r="3216">
          <cell r="C3216">
            <v>232.57</v>
          </cell>
          <cell r="E3216" t="str">
            <v>40702810409000000514</v>
          </cell>
          <cell r="G3216" t="str">
            <v>01010100</v>
          </cell>
        </row>
        <row r="3217">
          <cell r="C3217">
            <v>0.4</v>
          </cell>
          <cell r="E3217" t="str">
            <v>взаимозачет</v>
          </cell>
          <cell r="G3217" t="str">
            <v>01010100</v>
          </cell>
        </row>
        <row r="3218">
          <cell r="C3218">
            <v>621.44000000000005</v>
          </cell>
          <cell r="E3218" t="str">
            <v>50</v>
          </cell>
          <cell r="G3218" t="str">
            <v>01010100</v>
          </cell>
        </row>
        <row r="3219">
          <cell r="C3219">
            <v>51.19</v>
          </cell>
          <cell r="E3219" t="str">
            <v>50</v>
          </cell>
          <cell r="G3219" t="str">
            <v>01010100</v>
          </cell>
        </row>
        <row r="3220">
          <cell r="C3220">
            <v>4.7699999999999996</v>
          </cell>
          <cell r="E3220" t="str">
            <v>50</v>
          </cell>
          <cell r="G3220" t="str">
            <v>01010100</v>
          </cell>
        </row>
        <row r="3221">
          <cell r="C3221">
            <v>5.4</v>
          </cell>
          <cell r="E3221" t="str">
            <v>40702810460270100736</v>
          </cell>
          <cell r="G3221" t="str">
            <v>01010100</v>
          </cell>
        </row>
        <row r="3222">
          <cell r="C3222">
            <v>32.43</v>
          </cell>
          <cell r="E3222" t="str">
            <v>40702810460270100736</v>
          </cell>
          <cell r="G3222" t="str">
            <v>01010100</v>
          </cell>
        </row>
        <row r="3223">
          <cell r="C3223">
            <v>255.3</v>
          </cell>
          <cell r="E3223" t="str">
            <v>40702810460270100736</v>
          </cell>
          <cell r="G3223" t="str">
            <v>01010100</v>
          </cell>
        </row>
        <row r="3224">
          <cell r="C3224">
            <v>1082.1600000000001</v>
          </cell>
          <cell r="E3224" t="str">
            <v>40702810409000000514</v>
          </cell>
          <cell r="G3224" t="str">
            <v>01010100</v>
          </cell>
        </row>
        <row r="3225">
          <cell r="C3225">
            <v>4.5199999999999996</v>
          </cell>
          <cell r="E3225" t="str">
            <v>40702810409000000514</v>
          </cell>
          <cell r="G3225" t="str">
            <v>02020200</v>
          </cell>
        </row>
        <row r="3226">
          <cell r="C3226">
            <v>3244.7</v>
          </cell>
          <cell r="E3226" t="str">
            <v>40702810409000000514</v>
          </cell>
          <cell r="G3226" t="str">
            <v>01010100</v>
          </cell>
        </row>
        <row r="3227">
          <cell r="C3227">
            <v>0.46</v>
          </cell>
          <cell r="E3227" t="str">
            <v>взаимозачет</v>
          </cell>
          <cell r="G3227" t="str">
            <v>01010100</v>
          </cell>
        </row>
        <row r="3228">
          <cell r="C3228">
            <v>67.36</v>
          </cell>
          <cell r="E3228" t="str">
            <v>40702810460270100736</v>
          </cell>
          <cell r="G3228" t="str">
            <v>01010100</v>
          </cell>
        </row>
        <row r="3229">
          <cell r="C3229">
            <v>30.15</v>
          </cell>
          <cell r="E3229" t="str">
            <v>40702810460270100736</v>
          </cell>
          <cell r="G3229" t="str">
            <v>01010100</v>
          </cell>
        </row>
        <row r="3230">
          <cell r="C3230">
            <v>355.21</v>
          </cell>
          <cell r="E3230" t="str">
            <v>40702810409000000514</v>
          </cell>
          <cell r="G3230" t="str">
            <v>01010100</v>
          </cell>
        </row>
        <row r="3231">
          <cell r="C3231">
            <v>9.43</v>
          </cell>
          <cell r="E3231" t="str">
            <v>40702810409000000514</v>
          </cell>
          <cell r="G3231" t="str">
            <v>01010100</v>
          </cell>
        </row>
        <row r="3232">
          <cell r="C3232">
            <v>126.12</v>
          </cell>
          <cell r="E3232" t="str">
            <v>40702810409000000514</v>
          </cell>
          <cell r="G3232" t="str">
            <v>01010100</v>
          </cell>
        </row>
        <row r="3233">
          <cell r="C3233">
            <v>1973.88</v>
          </cell>
          <cell r="E3233" t="str">
            <v>40702810409000000514</v>
          </cell>
          <cell r="G3233" t="str">
            <v>01010100</v>
          </cell>
        </row>
        <row r="3234">
          <cell r="C3234">
            <v>0.52</v>
          </cell>
          <cell r="E3234" t="str">
            <v>50</v>
          </cell>
          <cell r="G3234" t="str">
            <v>01010100</v>
          </cell>
        </row>
        <row r="3235">
          <cell r="C3235">
            <v>44.58</v>
          </cell>
          <cell r="E3235" t="str">
            <v>50</v>
          </cell>
          <cell r="G3235" t="str">
            <v>01010100</v>
          </cell>
        </row>
        <row r="3236">
          <cell r="C3236">
            <v>387.74</v>
          </cell>
          <cell r="E3236" t="str">
            <v>50</v>
          </cell>
          <cell r="G3236" t="str">
            <v>01010100</v>
          </cell>
        </row>
        <row r="3237">
          <cell r="C3237">
            <v>0.41</v>
          </cell>
          <cell r="E3237" t="str">
            <v>взаимозачет</v>
          </cell>
          <cell r="G3237" t="str">
            <v>01010100</v>
          </cell>
        </row>
        <row r="3238">
          <cell r="C3238">
            <v>47.37</v>
          </cell>
          <cell r="E3238" t="str">
            <v>50</v>
          </cell>
          <cell r="G3238" t="str">
            <v>01010100</v>
          </cell>
        </row>
        <row r="3239">
          <cell r="C3239">
            <v>401.69</v>
          </cell>
          <cell r="E3239" t="str">
            <v>50</v>
          </cell>
          <cell r="G3239" t="str">
            <v>01010100</v>
          </cell>
        </row>
        <row r="3240">
          <cell r="C3240">
            <v>2.04</v>
          </cell>
          <cell r="E3240" t="str">
            <v>50</v>
          </cell>
          <cell r="G3240" t="str">
            <v>01010100</v>
          </cell>
        </row>
        <row r="3241">
          <cell r="C3241">
            <v>8.31</v>
          </cell>
          <cell r="E3241" t="str">
            <v>40702810409000000514</v>
          </cell>
          <cell r="G3241" t="str">
            <v>02020200</v>
          </cell>
        </row>
        <row r="3242">
          <cell r="C3242">
            <v>454.78</v>
          </cell>
          <cell r="E3242" t="str">
            <v>40702810409000000514</v>
          </cell>
          <cell r="G3242" t="str">
            <v>01010100</v>
          </cell>
        </row>
        <row r="3243">
          <cell r="C3243">
            <v>27.06</v>
          </cell>
          <cell r="E3243" t="str">
            <v>40702810460270100736</v>
          </cell>
          <cell r="G3243" t="str">
            <v>01010100</v>
          </cell>
        </row>
        <row r="3244">
          <cell r="C3244">
            <v>30.04</v>
          </cell>
          <cell r="E3244" t="str">
            <v>40702810460270100736</v>
          </cell>
          <cell r="G3244" t="str">
            <v>01010100</v>
          </cell>
        </row>
        <row r="3245">
          <cell r="C3245">
            <v>0.44</v>
          </cell>
          <cell r="E3245" t="str">
            <v>взаимозачет</v>
          </cell>
          <cell r="G3245" t="str">
            <v>01010100</v>
          </cell>
        </row>
        <row r="3246">
          <cell r="C3246">
            <v>43.08</v>
          </cell>
          <cell r="E3246" t="str">
            <v>50</v>
          </cell>
          <cell r="G3246" t="str">
            <v>01010100</v>
          </cell>
        </row>
        <row r="3247">
          <cell r="C3247">
            <v>340.56</v>
          </cell>
          <cell r="E3247" t="str">
            <v>50</v>
          </cell>
          <cell r="G3247" t="str">
            <v>01010100</v>
          </cell>
        </row>
        <row r="3248">
          <cell r="C3248">
            <v>1.84</v>
          </cell>
          <cell r="E3248" t="str">
            <v>50</v>
          </cell>
          <cell r="G3248" t="str">
            <v>01010100</v>
          </cell>
        </row>
        <row r="3249">
          <cell r="C3249">
            <v>1.85</v>
          </cell>
          <cell r="E3249" t="str">
            <v>50</v>
          </cell>
          <cell r="G3249" t="str">
            <v>01010100</v>
          </cell>
        </row>
        <row r="3250">
          <cell r="C3250">
            <v>3292.58</v>
          </cell>
          <cell r="E3250" t="str">
            <v>40702810409000000514</v>
          </cell>
          <cell r="G3250" t="str">
            <v>01010100</v>
          </cell>
        </row>
        <row r="3251">
          <cell r="C3251">
            <v>207.43</v>
          </cell>
          <cell r="E3251" t="str">
            <v>40702810409000000514</v>
          </cell>
          <cell r="G3251" t="str">
            <v>01010100</v>
          </cell>
        </row>
        <row r="3252">
          <cell r="C3252">
            <v>95.34</v>
          </cell>
          <cell r="E3252" t="str">
            <v>40702810409000000514</v>
          </cell>
          <cell r="G3252" t="str">
            <v>01010100</v>
          </cell>
        </row>
        <row r="3253">
          <cell r="C3253">
            <v>28.72</v>
          </cell>
          <cell r="E3253" t="str">
            <v>40702810460270100736</v>
          </cell>
          <cell r="G3253" t="str">
            <v>01010100</v>
          </cell>
        </row>
        <row r="3254">
          <cell r="C3254">
            <v>39.14</v>
          </cell>
          <cell r="E3254" t="str">
            <v>40702810460270100736</v>
          </cell>
          <cell r="G3254" t="str">
            <v>01010100</v>
          </cell>
        </row>
        <row r="3255">
          <cell r="C3255">
            <v>0.56000000000000005</v>
          </cell>
          <cell r="E3255" t="str">
            <v>взаимозачет</v>
          </cell>
          <cell r="G3255" t="str">
            <v>01010100</v>
          </cell>
        </row>
        <row r="3256">
          <cell r="C3256">
            <v>0.05</v>
          </cell>
          <cell r="E3256">
            <v>50</v>
          </cell>
          <cell r="G3256" t="str">
            <v>01010100</v>
          </cell>
        </row>
        <row r="3257">
          <cell r="C3257">
            <v>26.77</v>
          </cell>
          <cell r="E3257">
            <v>50</v>
          </cell>
          <cell r="G3257" t="str">
            <v>01010100</v>
          </cell>
        </row>
        <row r="3258">
          <cell r="C3258">
            <v>357.03</v>
          </cell>
          <cell r="E3258">
            <v>50</v>
          </cell>
          <cell r="G3258" t="str">
            <v>01010100</v>
          </cell>
        </row>
        <row r="3259">
          <cell r="C3259">
            <v>36.53</v>
          </cell>
          <cell r="E3259">
            <v>4.07028104602701E+19</v>
          </cell>
          <cell r="G3259" t="str">
            <v>01010100</v>
          </cell>
        </row>
        <row r="3260">
          <cell r="C3260">
            <v>8.39</v>
          </cell>
          <cell r="E3260">
            <v>4.07028104602701E+19</v>
          </cell>
          <cell r="G3260" t="str">
            <v>01010100</v>
          </cell>
        </row>
        <row r="3261">
          <cell r="C3261">
            <v>211.47</v>
          </cell>
          <cell r="E3261">
            <v>4.0702810409000002E+19</v>
          </cell>
          <cell r="G3261" t="str">
            <v>01010100</v>
          </cell>
        </row>
        <row r="3262">
          <cell r="C3262">
            <v>0.3</v>
          </cell>
          <cell r="E3262" t="str">
            <v>взаимозачет</v>
          </cell>
          <cell r="G3262" t="str">
            <v>01010100</v>
          </cell>
        </row>
        <row r="3263">
          <cell r="C3263">
            <v>31.06</v>
          </cell>
          <cell r="E3263">
            <v>4.07028104602701E+19</v>
          </cell>
          <cell r="G3263" t="str">
            <v>01010100</v>
          </cell>
        </row>
        <row r="3264">
          <cell r="C3264">
            <v>19.63</v>
          </cell>
          <cell r="E3264">
            <v>4.07028104602701E+19</v>
          </cell>
          <cell r="G3264" t="str">
            <v>01010100</v>
          </cell>
        </row>
        <row r="3265">
          <cell r="C3265">
            <v>856.25</v>
          </cell>
          <cell r="E3265">
            <v>4.07028104602701E+19</v>
          </cell>
          <cell r="G3265" t="str">
            <v>01010100</v>
          </cell>
        </row>
        <row r="3266">
          <cell r="C3266">
            <v>717.01</v>
          </cell>
          <cell r="E3266">
            <v>4.0702810409000002E+19</v>
          </cell>
          <cell r="G3266" t="str">
            <v>01010100</v>
          </cell>
        </row>
        <row r="3267">
          <cell r="C3267">
            <v>1377.72</v>
          </cell>
          <cell r="E3267">
            <v>4.0702810409000002E+19</v>
          </cell>
          <cell r="G3267" t="str">
            <v>02010000</v>
          </cell>
        </row>
        <row r="3268">
          <cell r="C3268">
            <v>14843.76</v>
          </cell>
          <cell r="E3268">
            <v>4.0702810409000002E+19</v>
          </cell>
          <cell r="G3268" t="str">
            <v>01010100</v>
          </cell>
        </row>
        <row r="3269">
          <cell r="C3269">
            <v>0.21</v>
          </cell>
          <cell r="E3269">
            <v>50</v>
          </cell>
          <cell r="G3269" t="str">
            <v>01010100</v>
          </cell>
        </row>
        <row r="3270">
          <cell r="C3270">
            <v>55.45</v>
          </cell>
          <cell r="E3270">
            <v>50</v>
          </cell>
          <cell r="G3270" t="str">
            <v>01010100</v>
          </cell>
        </row>
        <row r="3271">
          <cell r="C3271">
            <v>237.75</v>
          </cell>
          <cell r="E3271">
            <v>50</v>
          </cell>
          <cell r="G3271" t="str">
            <v>01010100</v>
          </cell>
        </row>
        <row r="3272">
          <cell r="C3272">
            <v>0.3</v>
          </cell>
          <cell r="E3272" t="str">
            <v>взаимозачет</v>
          </cell>
          <cell r="G3272" t="str">
            <v>01010100</v>
          </cell>
        </row>
        <row r="3273">
          <cell r="C3273">
            <v>4.62</v>
          </cell>
          <cell r="E3273">
            <v>50</v>
          </cell>
          <cell r="G3273" t="str">
            <v>01010100</v>
          </cell>
        </row>
        <row r="3274">
          <cell r="C3274">
            <v>0.12</v>
          </cell>
          <cell r="E3274">
            <v>50</v>
          </cell>
          <cell r="G3274" t="str">
            <v>01010100</v>
          </cell>
        </row>
        <row r="3275">
          <cell r="C3275">
            <v>56.39</v>
          </cell>
          <cell r="E3275">
            <v>50</v>
          </cell>
          <cell r="G3275" t="str">
            <v>01010100</v>
          </cell>
        </row>
        <row r="3276">
          <cell r="C3276">
            <v>169.21</v>
          </cell>
          <cell r="E3276">
            <v>50</v>
          </cell>
          <cell r="G3276" t="str">
            <v>01010100</v>
          </cell>
        </row>
        <row r="3277">
          <cell r="C3277">
            <v>2.25</v>
          </cell>
          <cell r="E3277">
            <v>4.07028104602701E+19</v>
          </cell>
          <cell r="G3277" t="str">
            <v>02020200</v>
          </cell>
        </row>
        <row r="3278">
          <cell r="C3278">
            <v>0.56000000000000005</v>
          </cell>
          <cell r="E3278">
            <v>4.07028104602701E+19</v>
          </cell>
          <cell r="G3278" t="str">
            <v>02020200</v>
          </cell>
        </row>
        <row r="3279">
          <cell r="C3279">
            <v>19.47</v>
          </cell>
          <cell r="E3279">
            <v>4.07028104602701E+19</v>
          </cell>
          <cell r="G3279" t="str">
            <v>01010100</v>
          </cell>
        </row>
        <row r="3280">
          <cell r="C3280">
            <v>78.34</v>
          </cell>
          <cell r="E3280">
            <v>4.07028104602701E+19</v>
          </cell>
          <cell r="G3280" t="str">
            <v>01010100</v>
          </cell>
        </row>
        <row r="3281">
          <cell r="C3281">
            <v>4333.8</v>
          </cell>
          <cell r="E3281">
            <v>4.0702810409000002E+19</v>
          </cell>
          <cell r="G3281" t="str">
            <v>01010100</v>
          </cell>
        </row>
        <row r="3282">
          <cell r="C3282">
            <v>566.20000000000005</v>
          </cell>
          <cell r="E3282">
            <v>4.0702810409000002E+19</v>
          </cell>
          <cell r="G3282" t="str">
            <v>01010100</v>
          </cell>
        </row>
        <row r="3283">
          <cell r="C3283">
            <v>25.23</v>
          </cell>
          <cell r="E3283">
            <v>4.0702810409000002E+19</v>
          </cell>
          <cell r="G3283" t="str">
            <v>01010100</v>
          </cell>
        </row>
        <row r="3284">
          <cell r="C3284">
            <v>0.2</v>
          </cell>
          <cell r="E3284" t="str">
            <v>взаимозачет</v>
          </cell>
          <cell r="G3284" t="str">
            <v>01010100</v>
          </cell>
        </row>
        <row r="3285">
          <cell r="C3285">
            <v>4.6100000000000003</v>
          </cell>
          <cell r="E3285">
            <v>4.07028104602701E+19</v>
          </cell>
          <cell r="G3285" t="str">
            <v>01010100</v>
          </cell>
        </row>
        <row r="3286">
          <cell r="C3286">
            <v>12.29</v>
          </cell>
          <cell r="E3286">
            <v>4.07028104602701E+19</v>
          </cell>
          <cell r="G3286" t="str">
            <v>01010100</v>
          </cell>
        </row>
        <row r="3287">
          <cell r="C3287">
            <v>207.44</v>
          </cell>
          <cell r="E3287">
            <v>50</v>
          </cell>
          <cell r="G3287" t="str">
            <v>01010100</v>
          </cell>
        </row>
        <row r="3288">
          <cell r="C3288">
            <v>36.590000000000003</v>
          </cell>
          <cell r="E3288">
            <v>50</v>
          </cell>
          <cell r="G3288" t="str">
            <v>01010100</v>
          </cell>
        </row>
        <row r="3289">
          <cell r="C3289">
            <v>0.08</v>
          </cell>
          <cell r="E3289">
            <v>50</v>
          </cell>
          <cell r="G3289" t="str">
            <v>01010100</v>
          </cell>
        </row>
        <row r="3290">
          <cell r="C3290">
            <v>8820.66</v>
          </cell>
          <cell r="E3290">
            <v>4.0702810409000002E+19</v>
          </cell>
          <cell r="G3290" t="str">
            <v>01010100</v>
          </cell>
        </row>
        <row r="3291">
          <cell r="C3291">
            <v>14.33</v>
          </cell>
          <cell r="E3291">
            <v>4.0702810409000002E+19</v>
          </cell>
          <cell r="G3291" t="str">
            <v>02020200</v>
          </cell>
        </row>
        <row r="3292">
          <cell r="C3292">
            <v>3.6</v>
          </cell>
          <cell r="E3292">
            <v>4.0702810409000002E+19</v>
          </cell>
          <cell r="G3292" t="str">
            <v>02020200</v>
          </cell>
        </row>
        <row r="3293">
          <cell r="C3293">
            <v>340.01</v>
          </cell>
          <cell r="E3293">
            <v>4.0702810409000002E+19</v>
          </cell>
          <cell r="G3293" t="str">
            <v>01010100</v>
          </cell>
        </row>
        <row r="3294">
          <cell r="C3294">
            <v>1570.22</v>
          </cell>
          <cell r="E3294">
            <v>4.07028104602701E+19</v>
          </cell>
          <cell r="G3294" t="str">
            <v>02010000</v>
          </cell>
        </row>
        <row r="3295">
          <cell r="C3295">
            <v>1475.59</v>
          </cell>
          <cell r="E3295">
            <v>4.07028104602701E+19</v>
          </cell>
          <cell r="G3295" t="str">
            <v>02010000</v>
          </cell>
        </row>
        <row r="3296">
          <cell r="C3296">
            <v>1079.3399999999999</v>
          </cell>
          <cell r="E3296">
            <v>4.07028104602701E+19</v>
          </cell>
          <cell r="G3296" t="str">
            <v>01010100</v>
          </cell>
        </row>
        <row r="3297">
          <cell r="C3297">
            <v>5.35</v>
          </cell>
          <cell r="E3297">
            <v>4.07028104602701E+19</v>
          </cell>
          <cell r="G3297" t="str">
            <v>02020200</v>
          </cell>
        </row>
        <row r="3298">
          <cell r="C3298">
            <v>0.22</v>
          </cell>
          <cell r="E3298" t="str">
            <v>взаимозачет</v>
          </cell>
          <cell r="G3298" t="str">
            <v>01010100</v>
          </cell>
        </row>
        <row r="3299">
          <cell r="C3299">
            <v>0.02</v>
          </cell>
          <cell r="E3299">
            <v>50</v>
          </cell>
          <cell r="G3299" t="str">
            <v>01010100</v>
          </cell>
        </row>
        <row r="3300">
          <cell r="C3300">
            <v>29.11</v>
          </cell>
          <cell r="E3300">
            <v>50</v>
          </cell>
          <cell r="G3300" t="str">
            <v>01010100</v>
          </cell>
        </row>
        <row r="3301">
          <cell r="C3301">
            <v>238.56</v>
          </cell>
          <cell r="E3301">
            <v>50</v>
          </cell>
          <cell r="G3301" t="str">
            <v>01010100</v>
          </cell>
        </row>
        <row r="3302">
          <cell r="C3302">
            <v>884.77</v>
          </cell>
          <cell r="E3302">
            <v>4.0702810409000002E+19</v>
          </cell>
          <cell r="G3302" t="str">
            <v>01010100</v>
          </cell>
        </row>
        <row r="3303">
          <cell r="C3303">
            <v>2527.6</v>
          </cell>
          <cell r="E3303">
            <v>4.0702810409000002E+19</v>
          </cell>
          <cell r="G3303" t="str">
            <v>04010000</v>
          </cell>
        </row>
        <row r="3304">
          <cell r="C3304">
            <v>2115.23</v>
          </cell>
          <cell r="E3304">
            <v>4.0702810409000002E+19</v>
          </cell>
          <cell r="G3304" t="str">
            <v>01010100</v>
          </cell>
        </row>
        <row r="3305">
          <cell r="C3305">
            <v>1500</v>
          </cell>
          <cell r="E3305">
            <v>4.0702810409000002E+19</v>
          </cell>
          <cell r="G3305" t="str">
            <v>01010100</v>
          </cell>
        </row>
        <row r="3306">
          <cell r="C3306">
            <v>0.09</v>
          </cell>
          <cell r="E3306">
            <v>4.0702810409000002E+19</v>
          </cell>
          <cell r="G3306" t="str">
            <v>04060000</v>
          </cell>
        </row>
        <row r="3307">
          <cell r="C3307">
            <v>2694.69</v>
          </cell>
          <cell r="E3307">
            <v>4.0702810409000002E+19</v>
          </cell>
          <cell r="G3307" t="str">
            <v>01010100</v>
          </cell>
        </row>
        <row r="3308">
          <cell r="C3308">
            <v>400</v>
          </cell>
          <cell r="E3308">
            <v>4.07028104602701E+19</v>
          </cell>
          <cell r="G3308" t="str">
            <v>04050000</v>
          </cell>
        </row>
        <row r="3309">
          <cell r="C3309">
            <v>400</v>
          </cell>
          <cell r="E3309">
            <v>4.07028104602701E+19</v>
          </cell>
          <cell r="G3309" t="str">
            <v>04050000</v>
          </cell>
        </row>
        <row r="3310">
          <cell r="C3310">
            <v>800</v>
          </cell>
          <cell r="E3310" t="str">
            <v>вексель</v>
          </cell>
          <cell r="G3310" t="str">
            <v>01010100</v>
          </cell>
        </row>
        <row r="3311">
          <cell r="C3311">
            <v>28.61</v>
          </cell>
          <cell r="E3311">
            <v>4.07028104602701E+19</v>
          </cell>
          <cell r="G3311" t="str">
            <v>03050000</v>
          </cell>
        </row>
        <row r="3312">
          <cell r="C3312">
            <v>14.19</v>
          </cell>
          <cell r="E3312">
            <v>4.07028104602701E+19</v>
          </cell>
          <cell r="G3312" t="str">
            <v>01010100</v>
          </cell>
        </row>
        <row r="3313">
          <cell r="C3313">
            <v>68.900000000000006</v>
          </cell>
          <cell r="E3313">
            <v>4.07028104602701E+19</v>
          </cell>
          <cell r="G3313" t="str">
            <v>01010100</v>
          </cell>
        </row>
        <row r="3314">
          <cell r="C3314">
            <v>0</v>
          </cell>
        </row>
        <row r="3315">
          <cell r="C3315">
            <v>0</v>
          </cell>
        </row>
        <row r="3316">
          <cell r="C3316">
            <v>0</v>
          </cell>
        </row>
        <row r="3317">
          <cell r="C3317">
            <v>0</v>
          </cell>
        </row>
        <row r="3318">
          <cell r="C3318">
            <v>0</v>
          </cell>
        </row>
        <row r="3319">
          <cell r="C3319">
            <v>0</v>
          </cell>
        </row>
        <row r="3320">
          <cell r="C3320">
            <v>0</v>
          </cell>
        </row>
        <row r="3321">
          <cell r="C3321">
            <v>0</v>
          </cell>
        </row>
        <row r="3322">
          <cell r="C3322">
            <v>0</v>
          </cell>
        </row>
        <row r="3323">
          <cell r="C3323">
            <v>0</v>
          </cell>
        </row>
        <row r="3324">
          <cell r="C3324">
            <v>0</v>
          </cell>
        </row>
        <row r="3325">
          <cell r="C3325">
            <v>0</v>
          </cell>
        </row>
        <row r="3326">
          <cell r="C3326">
            <v>0</v>
          </cell>
        </row>
        <row r="3327">
          <cell r="C3327">
            <v>0</v>
          </cell>
        </row>
        <row r="3328">
          <cell r="C3328">
            <v>0</v>
          </cell>
        </row>
        <row r="3329">
          <cell r="C3329">
            <v>0</v>
          </cell>
        </row>
        <row r="3330">
          <cell r="C3330">
            <v>0</v>
          </cell>
        </row>
        <row r="3331">
          <cell r="C3331">
            <v>0</v>
          </cell>
        </row>
        <row r="3332">
          <cell r="C3332">
            <v>0</v>
          </cell>
        </row>
        <row r="3333">
          <cell r="C3333">
            <v>0</v>
          </cell>
        </row>
        <row r="3334">
          <cell r="C3334">
            <v>0</v>
          </cell>
        </row>
        <row r="3335">
          <cell r="C3335">
            <v>0</v>
          </cell>
        </row>
        <row r="3336">
          <cell r="C3336">
            <v>0</v>
          </cell>
        </row>
        <row r="3337">
          <cell r="C3337">
            <v>0</v>
          </cell>
        </row>
        <row r="3338">
          <cell r="C3338">
            <v>0</v>
          </cell>
        </row>
        <row r="3339">
          <cell r="C3339">
            <v>0</v>
          </cell>
        </row>
        <row r="3340">
          <cell r="C3340">
            <v>0</v>
          </cell>
        </row>
        <row r="3341">
          <cell r="C3341">
            <v>0</v>
          </cell>
        </row>
        <row r="3342">
          <cell r="C3342">
            <v>0</v>
          </cell>
        </row>
        <row r="3343">
          <cell r="C3343">
            <v>0</v>
          </cell>
        </row>
        <row r="3344">
          <cell r="C3344">
            <v>0</v>
          </cell>
        </row>
        <row r="3345">
          <cell r="C3345">
            <v>0</v>
          </cell>
        </row>
        <row r="3346">
          <cell r="C3346">
            <v>0</v>
          </cell>
        </row>
        <row r="3347">
          <cell r="C3347">
            <v>0</v>
          </cell>
        </row>
        <row r="3348">
          <cell r="C3348">
            <v>0</v>
          </cell>
        </row>
        <row r="3349">
          <cell r="C3349">
            <v>0</v>
          </cell>
        </row>
        <row r="3350">
          <cell r="C3350">
            <v>0</v>
          </cell>
        </row>
        <row r="3351">
          <cell r="C3351">
            <v>0</v>
          </cell>
        </row>
        <row r="3352">
          <cell r="C3352">
            <v>0</v>
          </cell>
        </row>
        <row r="3353">
          <cell r="C3353">
            <v>0</v>
          </cell>
        </row>
        <row r="3354">
          <cell r="C3354">
            <v>0</v>
          </cell>
        </row>
        <row r="3355">
          <cell r="C3355">
            <v>0</v>
          </cell>
        </row>
        <row r="3356">
          <cell r="C3356">
            <v>0</v>
          </cell>
        </row>
        <row r="3357">
          <cell r="C3357">
            <v>0</v>
          </cell>
        </row>
        <row r="3358">
          <cell r="C3358">
            <v>0</v>
          </cell>
        </row>
        <row r="3359">
          <cell r="C3359">
            <v>0</v>
          </cell>
        </row>
        <row r="3360">
          <cell r="C3360">
            <v>0</v>
          </cell>
        </row>
        <row r="3361">
          <cell r="C3361">
            <v>0</v>
          </cell>
        </row>
        <row r="3362">
          <cell r="C3362">
            <v>0</v>
          </cell>
        </row>
        <row r="3363">
          <cell r="C3363">
            <v>0</v>
          </cell>
        </row>
        <row r="3364">
          <cell r="C3364">
            <v>0</v>
          </cell>
        </row>
        <row r="3365">
          <cell r="C3365">
            <v>0</v>
          </cell>
        </row>
        <row r="3366">
          <cell r="C3366">
            <v>0</v>
          </cell>
        </row>
        <row r="3367">
          <cell r="C3367">
            <v>0</v>
          </cell>
        </row>
        <row r="3368">
          <cell r="C3368">
            <v>0</v>
          </cell>
        </row>
        <row r="3369">
          <cell r="C3369">
            <v>0</v>
          </cell>
        </row>
        <row r="3370">
          <cell r="C3370">
            <v>0</v>
          </cell>
        </row>
        <row r="3371">
          <cell r="C3371">
            <v>0</v>
          </cell>
        </row>
        <row r="3372">
          <cell r="C3372">
            <v>0</v>
          </cell>
        </row>
        <row r="3373">
          <cell r="C3373">
            <v>0</v>
          </cell>
        </row>
        <row r="3374">
          <cell r="C3374">
            <v>0</v>
          </cell>
        </row>
        <row r="3375">
          <cell r="C3375">
            <v>0</v>
          </cell>
        </row>
        <row r="3376">
          <cell r="C3376">
            <v>0</v>
          </cell>
        </row>
        <row r="3377">
          <cell r="C3377">
            <v>0</v>
          </cell>
        </row>
        <row r="3378">
          <cell r="C3378">
            <v>0</v>
          </cell>
        </row>
        <row r="3379">
          <cell r="C3379">
            <v>0</v>
          </cell>
        </row>
        <row r="3380">
          <cell r="C3380">
            <v>0</v>
          </cell>
        </row>
        <row r="3381">
          <cell r="C3381">
            <v>0</v>
          </cell>
        </row>
        <row r="3382">
          <cell r="C3382">
            <v>0</v>
          </cell>
        </row>
        <row r="3383">
          <cell r="C3383">
            <v>0</v>
          </cell>
        </row>
        <row r="3384">
          <cell r="C3384">
            <v>0</v>
          </cell>
        </row>
        <row r="3385">
          <cell r="C3385">
            <v>0</v>
          </cell>
        </row>
        <row r="3386">
          <cell r="C3386">
            <v>0</v>
          </cell>
        </row>
        <row r="3387">
          <cell r="C3387">
            <v>0</v>
          </cell>
        </row>
        <row r="3388">
          <cell r="C3388">
            <v>0</v>
          </cell>
        </row>
        <row r="3389">
          <cell r="C3389">
            <v>0</v>
          </cell>
        </row>
        <row r="3390">
          <cell r="C3390">
            <v>0</v>
          </cell>
        </row>
        <row r="3391">
          <cell r="C3391">
            <v>0</v>
          </cell>
        </row>
        <row r="3392">
          <cell r="C3392">
            <v>0</v>
          </cell>
        </row>
        <row r="3393">
          <cell r="C3393">
            <v>0</v>
          </cell>
        </row>
        <row r="3394">
          <cell r="C3394">
            <v>0</v>
          </cell>
        </row>
        <row r="3395">
          <cell r="C3395">
            <v>0</v>
          </cell>
        </row>
        <row r="3396">
          <cell r="C3396">
            <v>0</v>
          </cell>
        </row>
        <row r="3397">
          <cell r="C3397">
            <v>0</v>
          </cell>
        </row>
        <row r="3398">
          <cell r="C3398">
            <v>0</v>
          </cell>
        </row>
        <row r="3399">
          <cell r="C3399">
            <v>0</v>
          </cell>
        </row>
        <row r="3400">
          <cell r="C3400">
            <v>0</v>
          </cell>
        </row>
        <row r="3401">
          <cell r="C3401">
            <v>0</v>
          </cell>
        </row>
        <row r="3402">
          <cell r="C3402">
            <v>0</v>
          </cell>
        </row>
        <row r="3403">
          <cell r="C3403">
            <v>0</v>
          </cell>
        </row>
        <row r="3404">
          <cell r="C3404">
            <v>0</v>
          </cell>
        </row>
        <row r="3405">
          <cell r="C3405">
            <v>0</v>
          </cell>
        </row>
        <row r="3406">
          <cell r="C3406">
            <v>0</v>
          </cell>
        </row>
        <row r="3407">
          <cell r="C3407">
            <v>0</v>
          </cell>
        </row>
        <row r="3408">
          <cell r="C3408">
            <v>0</v>
          </cell>
        </row>
        <row r="3409">
          <cell r="C3409">
            <v>0</v>
          </cell>
        </row>
        <row r="3410">
          <cell r="C3410">
            <v>0</v>
          </cell>
        </row>
        <row r="3411">
          <cell r="C3411">
            <v>0</v>
          </cell>
        </row>
        <row r="3412">
          <cell r="C3412">
            <v>0</v>
          </cell>
        </row>
        <row r="3413">
          <cell r="C3413">
            <v>0</v>
          </cell>
        </row>
        <row r="3414">
          <cell r="C3414">
            <v>0</v>
          </cell>
        </row>
        <row r="3415">
          <cell r="C3415">
            <v>0</v>
          </cell>
        </row>
        <row r="3416">
          <cell r="C3416">
            <v>0</v>
          </cell>
        </row>
        <row r="3417">
          <cell r="C3417">
            <v>0</v>
          </cell>
        </row>
        <row r="3418">
          <cell r="C3418">
            <v>0</v>
          </cell>
        </row>
        <row r="3419">
          <cell r="C3419">
            <v>0</v>
          </cell>
        </row>
        <row r="3420">
          <cell r="C3420">
            <v>0</v>
          </cell>
        </row>
        <row r="3421">
          <cell r="C3421">
            <v>0</v>
          </cell>
        </row>
        <row r="3422">
          <cell r="C3422">
            <v>0</v>
          </cell>
        </row>
        <row r="3423">
          <cell r="C3423">
            <v>0</v>
          </cell>
        </row>
        <row r="3424">
          <cell r="C3424">
            <v>0</v>
          </cell>
        </row>
        <row r="3425">
          <cell r="C3425">
            <v>0</v>
          </cell>
        </row>
        <row r="3426">
          <cell r="C3426">
            <v>0</v>
          </cell>
        </row>
        <row r="3427">
          <cell r="C3427">
            <v>0</v>
          </cell>
        </row>
        <row r="3428">
          <cell r="C3428">
            <v>0</v>
          </cell>
        </row>
        <row r="3429">
          <cell r="C3429">
            <v>0</v>
          </cell>
        </row>
        <row r="3430">
          <cell r="C3430">
            <v>0</v>
          </cell>
        </row>
        <row r="3431">
          <cell r="C3431">
            <v>0</v>
          </cell>
        </row>
        <row r="3432">
          <cell r="C3432">
            <v>0</v>
          </cell>
        </row>
        <row r="3433">
          <cell r="C3433">
            <v>0</v>
          </cell>
        </row>
        <row r="3434">
          <cell r="C3434">
            <v>0</v>
          </cell>
        </row>
        <row r="3435">
          <cell r="C3435">
            <v>0</v>
          </cell>
        </row>
        <row r="3436">
          <cell r="C3436">
            <v>0</v>
          </cell>
        </row>
        <row r="3437">
          <cell r="C3437">
            <v>0</v>
          </cell>
        </row>
        <row r="3438">
          <cell r="C3438">
            <v>0</v>
          </cell>
        </row>
        <row r="3439">
          <cell r="C3439">
            <v>0</v>
          </cell>
        </row>
        <row r="3440">
          <cell r="C3440">
            <v>0</v>
          </cell>
        </row>
        <row r="3441">
          <cell r="C3441">
            <v>0</v>
          </cell>
        </row>
        <row r="3442">
          <cell r="C3442">
            <v>0</v>
          </cell>
        </row>
        <row r="3443">
          <cell r="C3443">
            <v>0</v>
          </cell>
        </row>
        <row r="3444">
          <cell r="C3444">
            <v>0</v>
          </cell>
        </row>
        <row r="3445">
          <cell r="C3445">
            <v>0</v>
          </cell>
        </row>
        <row r="3446">
          <cell r="C3446">
            <v>0</v>
          </cell>
        </row>
        <row r="3447">
          <cell r="C3447">
            <v>0</v>
          </cell>
        </row>
        <row r="3448">
          <cell r="C3448">
            <v>0</v>
          </cell>
        </row>
        <row r="3449">
          <cell r="C3449">
            <v>0</v>
          </cell>
        </row>
        <row r="3450">
          <cell r="C3450">
            <v>0</v>
          </cell>
        </row>
        <row r="3451">
          <cell r="C3451">
            <v>0</v>
          </cell>
        </row>
        <row r="3452">
          <cell r="C3452">
            <v>0</v>
          </cell>
        </row>
        <row r="3453">
          <cell r="C3453">
            <v>0</v>
          </cell>
        </row>
        <row r="3454">
          <cell r="C3454">
            <v>0</v>
          </cell>
        </row>
        <row r="3455">
          <cell r="C3455">
            <v>0</v>
          </cell>
        </row>
        <row r="3456">
          <cell r="C3456">
            <v>0</v>
          </cell>
        </row>
        <row r="3457">
          <cell r="C3457">
            <v>0</v>
          </cell>
        </row>
        <row r="3458">
          <cell r="C3458">
            <v>0</v>
          </cell>
        </row>
        <row r="3459">
          <cell r="C3459">
            <v>0</v>
          </cell>
        </row>
        <row r="3460">
          <cell r="C3460">
            <v>0</v>
          </cell>
        </row>
        <row r="3461">
          <cell r="C3461">
            <v>0</v>
          </cell>
        </row>
        <row r="3462">
          <cell r="C3462">
            <v>0</v>
          </cell>
        </row>
        <row r="3463">
          <cell r="C3463">
            <v>0</v>
          </cell>
        </row>
        <row r="3464">
          <cell r="C3464">
            <v>0</v>
          </cell>
        </row>
        <row r="3465">
          <cell r="C3465">
            <v>0</v>
          </cell>
        </row>
        <row r="3466">
          <cell r="C3466">
            <v>0</v>
          </cell>
        </row>
        <row r="3467">
          <cell r="C3467">
            <v>0</v>
          </cell>
        </row>
        <row r="3468">
          <cell r="C3468">
            <v>0</v>
          </cell>
        </row>
        <row r="3469">
          <cell r="C3469">
            <v>0</v>
          </cell>
        </row>
        <row r="3470">
          <cell r="C3470">
            <v>0</v>
          </cell>
        </row>
        <row r="3471">
          <cell r="C3471">
            <v>0</v>
          </cell>
        </row>
        <row r="3472">
          <cell r="C3472">
            <v>0</v>
          </cell>
        </row>
        <row r="3473">
          <cell r="C3473">
            <v>0</v>
          </cell>
        </row>
        <row r="3474">
          <cell r="C3474">
            <v>0</v>
          </cell>
        </row>
        <row r="3475">
          <cell r="C3475">
            <v>0</v>
          </cell>
        </row>
        <row r="3476">
          <cell r="C3476">
            <v>0</v>
          </cell>
        </row>
        <row r="3477">
          <cell r="C3477">
            <v>0</v>
          </cell>
        </row>
        <row r="3478">
          <cell r="C3478">
            <v>0</v>
          </cell>
        </row>
        <row r="3479">
          <cell r="C3479">
            <v>0</v>
          </cell>
        </row>
        <row r="3480">
          <cell r="C3480">
            <v>0</v>
          </cell>
        </row>
        <row r="3481">
          <cell r="C3481">
            <v>0</v>
          </cell>
        </row>
        <row r="3482">
          <cell r="C3482">
            <v>0</v>
          </cell>
        </row>
        <row r="3483">
          <cell r="C3483">
            <v>0</v>
          </cell>
        </row>
        <row r="3484">
          <cell r="C3484">
            <v>0</v>
          </cell>
        </row>
        <row r="3485">
          <cell r="C3485">
            <v>0</v>
          </cell>
        </row>
        <row r="3486">
          <cell r="C3486">
            <v>0</v>
          </cell>
        </row>
        <row r="3487">
          <cell r="C3487">
            <v>0</v>
          </cell>
        </row>
        <row r="3488">
          <cell r="C3488">
            <v>0</v>
          </cell>
        </row>
        <row r="3489">
          <cell r="C3489">
            <v>0</v>
          </cell>
        </row>
        <row r="3490">
          <cell r="C3490">
            <v>0</v>
          </cell>
        </row>
        <row r="3491">
          <cell r="C3491">
            <v>0</v>
          </cell>
        </row>
        <row r="3492">
          <cell r="C3492">
            <v>0</v>
          </cell>
        </row>
        <row r="3493">
          <cell r="C3493">
            <v>0</v>
          </cell>
        </row>
        <row r="3494">
          <cell r="C3494">
            <v>0</v>
          </cell>
        </row>
        <row r="3495">
          <cell r="C3495">
            <v>0</v>
          </cell>
        </row>
        <row r="3496">
          <cell r="C3496">
            <v>0</v>
          </cell>
        </row>
        <row r="3497">
          <cell r="C3497">
            <v>0</v>
          </cell>
        </row>
        <row r="3498">
          <cell r="C3498">
            <v>0</v>
          </cell>
        </row>
        <row r="3499">
          <cell r="C3499">
            <v>0</v>
          </cell>
        </row>
        <row r="3500">
          <cell r="C3500">
            <v>0</v>
          </cell>
        </row>
        <row r="3501">
          <cell r="C3501">
            <v>0</v>
          </cell>
        </row>
        <row r="3502">
          <cell r="C3502">
            <v>0</v>
          </cell>
        </row>
        <row r="3503">
          <cell r="C3503">
            <v>0</v>
          </cell>
        </row>
        <row r="3504">
          <cell r="C3504">
            <v>0</v>
          </cell>
        </row>
        <row r="3505">
          <cell r="C3505">
            <v>0</v>
          </cell>
        </row>
        <row r="3506">
          <cell r="C3506">
            <v>0</v>
          </cell>
        </row>
        <row r="3507">
          <cell r="C3507">
            <v>0</v>
          </cell>
        </row>
        <row r="3508">
          <cell r="C3508">
            <v>0</v>
          </cell>
        </row>
        <row r="3509">
          <cell r="C3509">
            <v>0</v>
          </cell>
        </row>
        <row r="3510">
          <cell r="C3510">
            <v>0</v>
          </cell>
        </row>
        <row r="3511">
          <cell r="C3511">
            <v>0</v>
          </cell>
        </row>
        <row r="3512">
          <cell r="C3512">
            <v>0</v>
          </cell>
        </row>
        <row r="3513">
          <cell r="C3513">
            <v>0</v>
          </cell>
        </row>
        <row r="3514">
          <cell r="C3514">
            <v>0</v>
          </cell>
        </row>
        <row r="3515">
          <cell r="C3515">
            <v>0</v>
          </cell>
        </row>
        <row r="3516">
          <cell r="C3516">
            <v>0</v>
          </cell>
        </row>
        <row r="3517">
          <cell r="C3517">
            <v>0</v>
          </cell>
        </row>
        <row r="3518">
          <cell r="C3518">
            <v>0</v>
          </cell>
        </row>
        <row r="3519">
          <cell r="C3519">
            <v>0</v>
          </cell>
        </row>
        <row r="3520">
          <cell r="C3520">
            <v>0</v>
          </cell>
        </row>
        <row r="3521">
          <cell r="C3521">
            <v>0</v>
          </cell>
        </row>
        <row r="3522">
          <cell r="C3522">
            <v>0</v>
          </cell>
        </row>
        <row r="3523">
          <cell r="C3523">
            <v>0</v>
          </cell>
        </row>
        <row r="3524">
          <cell r="C3524">
            <v>0</v>
          </cell>
        </row>
        <row r="3525">
          <cell r="C3525">
            <v>0</v>
          </cell>
        </row>
        <row r="3526">
          <cell r="C3526">
            <v>0</v>
          </cell>
        </row>
        <row r="3527">
          <cell r="C3527">
            <v>0</v>
          </cell>
        </row>
        <row r="3528">
          <cell r="C3528">
            <v>0</v>
          </cell>
        </row>
        <row r="3529">
          <cell r="C3529">
            <v>0</v>
          </cell>
        </row>
        <row r="3530">
          <cell r="C3530">
            <v>0</v>
          </cell>
        </row>
        <row r="3531">
          <cell r="C3531">
            <v>0</v>
          </cell>
        </row>
        <row r="3532">
          <cell r="C3532">
            <v>0</v>
          </cell>
        </row>
        <row r="3533">
          <cell r="C3533">
            <v>0</v>
          </cell>
        </row>
        <row r="3534">
          <cell r="C3534">
            <v>0</v>
          </cell>
        </row>
        <row r="3535">
          <cell r="C3535">
            <v>0</v>
          </cell>
        </row>
        <row r="3536">
          <cell r="C3536">
            <v>0</v>
          </cell>
        </row>
        <row r="3537">
          <cell r="C3537">
            <v>0</v>
          </cell>
        </row>
        <row r="3538">
          <cell r="C3538">
            <v>0</v>
          </cell>
        </row>
        <row r="3539">
          <cell r="C3539">
            <v>0</v>
          </cell>
        </row>
        <row r="3540">
          <cell r="C3540">
            <v>0</v>
          </cell>
        </row>
        <row r="3541">
          <cell r="C3541">
            <v>0</v>
          </cell>
        </row>
        <row r="3542">
          <cell r="C3542">
            <v>0</v>
          </cell>
        </row>
        <row r="3543">
          <cell r="C3543">
            <v>0</v>
          </cell>
        </row>
        <row r="3544">
          <cell r="C3544">
            <v>0</v>
          </cell>
        </row>
        <row r="3545">
          <cell r="C3545">
            <v>0</v>
          </cell>
        </row>
        <row r="3546">
          <cell r="C3546">
            <v>0</v>
          </cell>
        </row>
        <row r="3547">
          <cell r="C3547">
            <v>0</v>
          </cell>
        </row>
        <row r="3548">
          <cell r="C3548">
            <v>0</v>
          </cell>
        </row>
        <row r="3549">
          <cell r="C3549">
            <v>0</v>
          </cell>
        </row>
        <row r="3550">
          <cell r="C3550">
            <v>0</v>
          </cell>
        </row>
        <row r="3551">
          <cell r="C3551">
            <v>0</v>
          </cell>
        </row>
        <row r="3552">
          <cell r="C3552">
            <v>0</v>
          </cell>
        </row>
        <row r="3553">
          <cell r="C3553">
            <v>0</v>
          </cell>
        </row>
        <row r="3554">
          <cell r="C3554">
            <v>0</v>
          </cell>
        </row>
        <row r="3555">
          <cell r="C3555">
            <v>0</v>
          </cell>
        </row>
        <row r="3556">
          <cell r="C3556">
            <v>0</v>
          </cell>
        </row>
        <row r="3557">
          <cell r="C3557">
            <v>0</v>
          </cell>
        </row>
        <row r="3558">
          <cell r="C3558">
            <v>0</v>
          </cell>
        </row>
        <row r="3559">
          <cell r="C3559">
            <v>0</v>
          </cell>
        </row>
        <row r="3560">
          <cell r="C3560">
            <v>0</v>
          </cell>
        </row>
        <row r="3561">
          <cell r="C3561">
            <v>0</v>
          </cell>
        </row>
        <row r="3562">
          <cell r="C3562">
            <v>0</v>
          </cell>
        </row>
        <row r="3563">
          <cell r="C3563">
            <v>0</v>
          </cell>
        </row>
        <row r="3564">
          <cell r="C3564">
            <v>0</v>
          </cell>
        </row>
        <row r="3565">
          <cell r="C3565">
            <v>0</v>
          </cell>
        </row>
        <row r="3566">
          <cell r="C3566">
            <v>0</v>
          </cell>
        </row>
        <row r="3567">
          <cell r="C3567">
            <v>0</v>
          </cell>
        </row>
        <row r="3568">
          <cell r="C3568">
            <v>0</v>
          </cell>
        </row>
        <row r="3569">
          <cell r="C3569">
            <v>0</v>
          </cell>
        </row>
        <row r="3570">
          <cell r="C3570">
            <v>0</v>
          </cell>
        </row>
        <row r="3571">
          <cell r="C3571">
            <v>0</v>
          </cell>
        </row>
        <row r="3572">
          <cell r="C3572">
            <v>0</v>
          </cell>
        </row>
        <row r="3573">
          <cell r="C3573">
            <v>0</v>
          </cell>
        </row>
        <row r="3574">
          <cell r="C3574">
            <v>0</v>
          </cell>
        </row>
        <row r="3575">
          <cell r="C3575">
            <v>0</v>
          </cell>
        </row>
        <row r="3576">
          <cell r="C3576">
            <v>0</v>
          </cell>
        </row>
        <row r="3577">
          <cell r="C3577">
            <v>0</v>
          </cell>
        </row>
        <row r="3578">
          <cell r="C3578">
            <v>0</v>
          </cell>
        </row>
        <row r="3579">
          <cell r="C3579">
            <v>0</v>
          </cell>
        </row>
        <row r="3580">
          <cell r="C3580">
            <v>0</v>
          </cell>
        </row>
        <row r="3581">
          <cell r="C3581">
            <v>0</v>
          </cell>
        </row>
        <row r="3582">
          <cell r="C3582">
            <v>0</v>
          </cell>
        </row>
        <row r="3583">
          <cell r="C3583">
            <v>0</v>
          </cell>
        </row>
        <row r="3584">
          <cell r="C3584">
            <v>0</v>
          </cell>
        </row>
        <row r="3585">
          <cell r="C3585">
            <v>0</v>
          </cell>
        </row>
        <row r="3586">
          <cell r="C3586">
            <v>0</v>
          </cell>
        </row>
        <row r="3587">
          <cell r="C3587">
            <v>0</v>
          </cell>
        </row>
        <row r="3588">
          <cell r="C3588">
            <v>0</v>
          </cell>
        </row>
        <row r="3589">
          <cell r="C3589">
            <v>0</v>
          </cell>
        </row>
        <row r="3590">
          <cell r="C3590">
            <v>0</v>
          </cell>
        </row>
        <row r="3591">
          <cell r="C3591">
            <v>0</v>
          </cell>
        </row>
        <row r="3592">
          <cell r="C3592">
            <v>0</v>
          </cell>
        </row>
        <row r="3593">
          <cell r="C3593">
            <v>0</v>
          </cell>
        </row>
        <row r="3594">
          <cell r="C3594">
            <v>0</v>
          </cell>
        </row>
        <row r="3595">
          <cell r="C3595">
            <v>0</v>
          </cell>
        </row>
        <row r="3596">
          <cell r="C3596">
            <v>0</v>
          </cell>
        </row>
        <row r="3597">
          <cell r="C3597">
            <v>0</v>
          </cell>
        </row>
        <row r="3598">
          <cell r="C3598">
            <v>0</v>
          </cell>
        </row>
        <row r="3599">
          <cell r="C3599">
            <v>0</v>
          </cell>
        </row>
        <row r="3600">
          <cell r="C3600">
            <v>0</v>
          </cell>
        </row>
        <row r="3601">
          <cell r="C3601">
            <v>0</v>
          </cell>
        </row>
        <row r="3602">
          <cell r="C3602">
            <v>0</v>
          </cell>
        </row>
        <row r="3603">
          <cell r="C3603">
            <v>0</v>
          </cell>
        </row>
        <row r="3604">
          <cell r="C3604">
            <v>0</v>
          </cell>
        </row>
        <row r="3605">
          <cell r="C3605">
            <v>0</v>
          </cell>
        </row>
        <row r="3606">
          <cell r="C3606">
            <v>0</v>
          </cell>
        </row>
        <row r="3607">
          <cell r="C3607">
            <v>0</v>
          </cell>
        </row>
        <row r="3608">
          <cell r="C3608">
            <v>0</v>
          </cell>
        </row>
        <row r="3609">
          <cell r="C3609">
            <v>0</v>
          </cell>
        </row>
        <row r="3610">
          <cell r="C3610">
            <v>0</v>
          </cell>
        </row>
        <row r="3611">
          <cell r="C3611">
            <v>0</v>
          </cell>
        </row>
        <row r="3612">
          <cell r="C3612">
            <v>0</v>
          </cell>
        </row>
        <row r="3613">
          <cell r="C3613">
            <v>0</v>
          </cell>
        </row>
        <row r="3614">
          <cell r="C3614">
            <v>0</v>
          </cell>
        </row>
        <row r="3615">
          <cell r="C3615">
            <v>0</v>
          </cell>
        </row>
        <row r="3616">
          <cell r="C3616">
            <v>0</v>
          </cell>
        </row>
        <row r="3617">
          <cell r="C3617">
            <v>0</v>
          </cell>
        </row>
        <row r="3618">
          <cell r="C3618">
            <v>0</v>
          </cell>
        </row>
        <row r="3619">
          <cell r="C3619">
            <v>0</v>
          </cell>
        </row>
        <row r="3620">
          <cell r="C3620">
            <v>0</v>
          </cell>
        </row>
        <row r="3621">
          <cell r="C3621">
            <v>0</v>
          </cell>
        </row>
        <row r="3622">
          <cell r="C3622">
            <v>0</v>
          </cell>
        </row>
        <row r="3623">
          <cell r="C3623">
            <v>0</v>
          </cell>
        </row>
        <row r="3624">
          <cell r="C3624">
            <v>0</v>
          </cell>
        </row>
        <row r="3625">
          <cell r="C3625">
            <v>0</v>
          </cell>
        </row>
        <row r="3626">
          <cell r="C3626">
            <v>0</v>
          </cell>
        </row>
        <row r="3627">
          <cell r="C3627">
            <v>0</v>
          </cell>
        </row>
        <row r="3628">
          <cell r="C3628">
            <v>0</v>
          </cell>
        </row>
        <row r="3629">
          <cell r="C3629">
            <v>0</v>
          </cell>
        </row>
        <row r="3630">
          <cell r="C3630">
            <v>0</v>
          </cell>
        </row>
        <row r="3631">
          <cell r="C3631">
            <v>0</v>
          </cell>
        </row>
        <row r="3632">
          <cell r="C3632">
            <v>0</v>
          </cell>
        </row>
        <row r="3633">
          <cell r="C3633">
            <v>0</v>
          </cell>
        </row>
        <row r="3634">
          <cell r="C3634">
            <v>0</v>
          </cell>
        </row>
        <row r="3635">
          <cell r="C3635">
            <v>0</v>
          </cell>
        </row>
        <row r="3636">
          <cell r="C3636">
            <v>0</v>
          </cell>
        </row>
        <row r="3637">
          <cell r="C3637">
            <v>0</v>
          </cell>
        </row>
        <row r="3638">
          <cell r="C3638">
            <v>0</v>
          </cell>
        </row>
        <row r="3639">
          <cell r="C3639">
            <v>0</v>
          </cell>
        </row>
        <row r="3640">
          <cell r="C3640">
            <v>0</v>
          </cell>
        </row>
        <row r="3641">
          <cell r="C3641">
            <v>0</v>
          </cell>
        </row>
        <row r="3642">
          <cell r="C3642">
            <v>0</v>
          </cell>
        </row>
        <row r="3643">
          <cell r="C3643">
            <v>0</v>
          </cell>
        </row>
        <row r="3644">
          <cell r="C3644">
            <v>0</v>
          </cell>
        </row>
        <row r="3645">
          <cell r="C3645">
            <v>0</v>
          </cell>
        </row>
        <row r="3646">
          <cell r="C3646">
            <v>0</v>
          </cell>
        </row>
        <row r="3647">
          <cell r="C3647">
            <v>0</v>
          </cell>
        </row>
        <row r="3648">
          <cell r="C3648">
            <v>0</v>
          </cell>
        </row>
        <row r="3649">
          <cell r="C3649">
            <v>0</v>
          </cell>
        </row>
        <row r="3650">
          <cell r="C3650">
            <v>0</v>
          </cell>
        </row>
        <row r="3651">
          <cell r="C3651">
            <v>0</v>
          </cell>
        </row>
        <row r="3652">
          <cell r="C3652">
            <v>0</v>
          </cell>
        </row>
        <row r="3653">
          <cell r="C3653">
            <v>0</v>
          </cell>
        </row>
        <row r="3654">
          <cell r="C3654">
            <v>0</v>
          </cell>
        </row>
        <row r="3655">
          <cell r="C3655">
            <v>0</v>
          </cell>
        </row>
        <row r="3656">
          <cell r="C3656">
            <v>0</v>
          </cell>
        </row>
        <row r="3657">
          <cell r="C3657">
            <v>0</v>
          </cell>
        </row>
        <row r="3658">
          <cell r="C3658">
            <v>0</v>
          </cell>
        </row>
        <row r="3659">
          <cell r="C3659">
            <v>0</v>
          </cell>
        </row>
        <row r="3660">
          <cell r="C3660">
            <v>0</v>
          </cell>
        </row>
        <row r="3661">
          <cell r="C3661">
            <v>0</v>
          </cell>
        </row>
        <row r="3662">
          <cell r="C3662">
            <v>0</v>
          </cell>
        </row>
        <row r="3663">
          <cell r="C3663">
            <v>0</v>
          </cell>
        </row>
        <row r="3664">
          <cell r="C3664">
            <v>0</v>
          </cell>
        </row>
        <row r="3665">
          <cell r="C3665">
            <v>0</v>
          </cell>
        </row>
        <row r="3666">
          <cell r="C3666">
            <v>0</v>
          </cell>
        </row>
        <row r="3667">
          <cell r="C3667">
            <v>0</v>
          </cell>
        </row>
        <row r="3668">
          <cell r="C3668">
            <v>0</v>
          </cell>
        </row>
        <row r="3669">
          <cell r="C3669">
            <v>0</v>
          </cell>
        </row>
        <row r="3670">
          <cell r="C3670">
            <v>0</v>
          </cell>
        </row>
        <row r="3671">
          <cell r="C3671">
            <v>0</v>
          </cell>
        </row>
        <row r="3672">
          <cell r="C3672">
            <v>0</v>
          </cell>
        </row>
        <row r="3673">
          <cell r="C3673">
            <v>0</v>
          </cell>
        </row>
        <row r="3674">
          <cell r="C3674">
            <v>0</v>
          </cell>
        </row>
        <row r="3675">
          <cell r="C3675">
            <v>0</v>
          </cell>
        </row>
        <row r="3676">
          <cell r="C3676">
            <v>0</v>
          </cell>
        </row>
        <row r="3677">
          <cell r="C3677">
            <v>0</v>
          </cell>
        </row>
        <row r="3678">
          <cell r="C3678">
            <v>0</v>
          </cell>
        </row>
        <row r="3679">
          <cell r="C3679">
            <v>0</v>
          </cell>
        </row>
        <row r="3680">
          <cell r="C3680">
            <v>0</v>
          </cell>
        </row>
        <row r="3681">
          <cell r="C3681">
            <v>0</v>
          </cell>
        </row>
        <row r="3682">
          <cell r="C3682">
            <v>0</v>
          </cell>
        </row>
        <row r="3683">
          <cell r="C3683">
            <v>0</v>
          </cell>
        </row>
        <row r="3684">
          <cell r="C3684">
            <v>0</v>
          </cell>
        </row>
        <row r="3685">
          <cell r="C3685">
            <v>0</v>
          </cell>
        </row>
        <row r="3686">
          <cell r="C3686">
            <v>0</v>
          </cell>
        </row>
        <row r="3687">
          <cell r="C3687">
            <v>0</v>
          </cell>
        </row>
        <row r="3688">
          <cell r="C3688">
            <v>0</v>
          </cell>
        </row>
        <row r="3689">
          <cell r="C3689">
            <v>0</v>
          </cell>
        </row>
        <row r="3690">
          <cell r="C3690">
            <v>0</v>
          </cell>
        </row>
        <row r="3691">
          <cell r="C3691">
            <v>0</v>
          </cell>
        </row>
        <row r="3692">
          <cell r="C3692">
            <v>0</v>
          </cell>
        </row>
        <row r="3693">
          <cell r="C3693">
            <v>0</v>
          </cell>
        </row>
        <row r="3694">
          <cell r="C3694">
            <v>0</v>
          </cell>
        </row>
        <row r="3695">
          <cell r="C3695">
            <v>0</v>
          </cell>
        </row>
        <row r="3696">
          <cell r="C3696">
            <v>0</v>
          </cell>
        </row>
        <row r="3697">
          <cell r="C3697">
            <v>0</v>
          </cell>
        </row>
        <row r="3698">
          <cell r="C3698">
            <v>0</v>
          </cell>
        </row>
        <row r="3699">
          <cell r="C3699">
            <v>0</v>
          </cell>
        </row>
        <row r="3700">
          <cell r="C3700">
            <v>0</v>
          </cell>
        </row>
        <row r="3701">
          <cell r="C3701">
            <v>0</v>
          </cell>
        </row>
        <row r="3702">
          <cell r="C3702">
            <v>0</v>
          </cell>
        </row>
        <row r="3703">
          <cell r="C3703">
            <v>0</v>
          </cell>
        </row>
        <row r="3704">
          <cell r="C3704">
            <v>0</v>
          </cell>
        </row>
        <row r="3705">
          <cell r="C3705">
            <v>0</v>
          </cell>
        </row>
        <row r="3706">
          <cell r="C3706">
            <v>0</v>
          </cell>
        </row>
        <row r="3707">
          <cell r="C3707">
            <v>0</v>
          </cell>
        </row>
        <row r="3708">
          <cell r="C3708">
            <v>0</v>
          </cell>
        </row>
        <row r="3709">
          <cell r="C3709">
            <v>0</v>
          </cell>
        </row>
        <row r="3710">
          <cell r="C3710">
            <v>0</v>
          </cell>
        </row>
        <row r="3711">
          <cell r="C3711">
            <v>0</v>
          </cell>
        </row>
        <row r="3712">
          <cell r="C3712">
            <v>0</v>
          </cell>
        </row>
        <row r="3713">
          <cell r="C3713">
            <v>0</v>
          </cell>
        </row>
        <row r="3714">
          <cell r="C3714">
            <v>0</v>
          </cell>
        </row>
        <row r="3715">
          <cell r="C3715">
            <v>0</v>
          </cell>
        </row>
        <row r="3716">
          <cell r="C3716">
            <v>0</v>
          </cell>
        </row>
        <row r="3717">
          <cell r="C3717">
            <v>0</v>
          </cell>
        </row>
        <row r="3718">
          <cell r="C3718">
            <v>0</v>
          </cell>
        </row>
        <row r="3719">
          <cell r="C3719">
            <v>0</v>
          </cell>
        </row>
        <row r="3720">
          <cell r="C3720">
            <v>0</v>
          </cell>
        </row>
        <row r="3721">
          <cell r="C3721">
            <v>0</v>
          </cell>
        </row>
        <row r="3722">
          <cell r="C3722">
            <v>0</v>
          </cell>
        </row>
        <row r="3723">
          <cell r="C3723">
            <v>0</v>
          </cell>
        </row>
        <row r="3724">
          <cell r="C3724">
            <v>0</v>
          </cell>
        </row>
        <row r="3725">
          <cell r="C3725">
            <v>0</v>
          </cell>
        </row>
        <row r="3726">
          <cell r="C3726">
            <v>0</v>
          </cell>
        </row>
        <row r="3727">
          <cell r="C3727">
            <v>0</v>
          </cell>
        </row>
        <row r="3728">
          <cell r="C3728">
            <v>0</v>
          </cell>
        </row>
        <row r="3729">
          <cell r="C3729">
            <v>0</v>
          </cell>
        </row>
        <row r="3730">
          <cell r="C3730">
            <v>0</v>
          </cell>
        </row>
        <row r="3731">
          <cell r="C3731">
            <v>0</v>
          </cell>
        </row>
        <row r="3732">
          <cell r="C3732">
            <v>0</v>
          </cell>
        </row>
        <row r="3733">
          <cell r="C3733">
            <v>0</v>
          </cell>
        </row>
        <row r="3734">
          <cell r="C3734">
            <v>0</v>
          </cell>
        </row>
        <row r="3735">
          <cell r="C3735">
            <v>0</v>
          </cell>
        </row>
        <row r="3736">
          <cell r="C3736">
            <v>0</v>
          </cell>
        </row>
        <row r="3737">
          <cell r="C3737">
            <v>0</v>
          </cell>
        </row>
        <row r="3738">
          <cell r="C3738">
            <v>0</v>
          </cell>
        </row>
        <row r="3739">
          <cell r="C3739">
            <v>0</v>
          </cell>
        </row>
        <row r="3740">
          <cell r="C3740">
            <v>0</v>
          </cell>
        </row>
        <row r="3741">
          <cell r="C3741">
            <v>0</v>
          </cell>
        </row>
        <row r="3742">
          <cell r="C3742">
            <v>0</v>
          </cell>
        </row>
        <row r="3743">
          <cell r="C3743">
            <v>0</v>
          </cell>
        </row>
        <row r="3744">
          <cell r="C3744">
            <v>0</v>
          </cell>
        </row>
        <row r="3745">
          <cell r="C3745">
            <v>0</v>
          </cell>
        </row>
        <row r="3746">
          <cell r="C3746">
            <v>0</v>
          </cell>
        </row>
        <row r="3747">
          <cell r="C3747">
            <v>0</v>
          </cell>
        </row>
        <row r="3748">
          <cell r="C3748">
            <v>0</v>
          </cell>
        </row>
        <row r="3749">
          <cell r="C3749">
            <v>0</v>
          </cell>
        </row>
        <row r="3750">
          <cell r="C3750">
            <v>0</v>
          </cell>
        </row>
        <row r="3751">
          <cell r="C3751">
            <v>0</v>
          </cell>
        </row>
        <row r="3752">
          <cell r="C3752">
            <v>0</v>
          </cell>
        </row>
        <row r="3753">
          <cell r="C3753">
            <v>0</v>
          </cell>
        </row>
        <row r="3754">
          <cell r="C3754">
            <v>0</v>
          </cell>
        </row>
        <row r="3755">
          <cell r="C3755">
            <v>0</v>
          </cell>
        </row>
        <row r="3756">
          <cell r="C3756">
            <v>0</v>
          </cell>
        </row>
        <row r="3757">
          <cell r="C3757">
            <v>0</v>
          </cell>
        </row>
        <row r="3758">
          <cell r="C3758">
            <v>0</v>
          </cell>
        </row>
        <row r="3759">
          <cell r="C3759">
            <v>0</v>
          </cell>
        </row>
        <row r="3760">
          <cell r="C3760">
            <v>0</v>
          </cell>
        </row>
        <row r="3761">
          <cell r="C3761">
            <v>0</v>
          </cell>
        </row>
        <row r="3762">
          <cell r="C3762">
            <v>0</v>
          </cell>
        </row>
        <row r="3763">
          <cell r="C3763">
            <v>0</v>
          </cell>
        </row>
        <row r="3764">
          <cell r="C3764">
            <v>0</v>
          </cell>
        </row>
        <row r="3765">
          <cell r="C3765">
            <v>0</v>
          </cell>
        </row>
        <row r="3766">
          <cell r="C3766">
            <v>0</v>
          </cell>
        </row>
        <row r="3767">
          <cell r="C3767">
            <v>0</v>
          </cell>
        </row>
        <row r="3768">
          <cell r="C3768">
            <v>0</v>
          </cell>
        </row>
        <row r="3769">
          <cell r="C3769">
            <v>0</v>
          </cell>
        </row>
        <row r="3770">
          <cell r="C3770">
            <v>0</v>
          </cell>
        </row>
        <row r="3771">
          <cell r="C3771">
            <v>0</v>
          </cell>
        </row>
        <row r="3772">
          <cell r="C3772">
            <v>0</v>
          </cell>
        </row>
        <row r="3773">
          <cell r="C3773">
            <v>0</v>
          </cell>
        </row>
        <row r="3774">
          <cell r="C3774">
            <v>0</v>
          </cell>
        </row>
        <row r="3775">
          <cell r="C3775">
            <v>0</v>
          </cell>
        </row>
        <row r="3776">
          <cell r="C3776">
            <v>0</v>
          </cell>
        </row>
        <row r="3777">
          <cell r="C3777">
            <v>0</v>
          </cell>
        </row>
        <row r="3778">
          <cell r="C3778">
            <v>0</v>
          </cell>
        </row>
        <row r="3779">
          <cell r="C3779">
            <v>0</v>
          </cell>
        </row>
        <row r="3780">
          <cell r="C3780">
            <v>0</v>
          </cell>
        </row>
        <row r="3781">
          <cell r="C3781">
            <v>0</v>
          </cell>
        </row>
        <row r="3782">
          <cell r="C3782">
            <v>0</v>
          </cell>
        </row>
        <row r="3783">
          <cell r="C3783">
            <v>0</v>
          </cell>
        </row>
        <row r="3784">
          <cell r="C3784">
            <v>0</v>
          </cell>
        </row>
        <row r="3785">
          <cell r="C3785">
            <v>0</v>
          </cell>
        </row>
        <row r="3786">
          <cell r="C3786">
            <v>0</v>
          </cell>
        </row>
        <row r="3787">
          <cell r="C3787">
            <v>0</v>
          </cell>
        </row>
        <row r="3788">
          <cell r="C3788">
            <v>0</v>
          </cell>
        </row>
        <row r="3789">
          <cell r="C3789">
            <v>0</v>
          </cell>
        </row>
        <row r="3790">
          <cell r="C3790">
            <v>0</v>
          </cell>
        </row>
        <row r="3791">
          <cell r="C3791">
            <v>0</v>
          </cell>
        </row>
        <row r="3792">
          <cell r="C3792">
            <v>0</v>
          </cell>
        </row>
        <row r="3793">
          <cell r="C3793">
            <v>0</v>
          </cell>
        </row>
        <row r="3794">
          <cell r="C3794">
            <v>0</v>
          </cell>
        </row>
        <row r="3795">
          <cell r="C3795">
            <v>0</v>
          </cell>
        </row>
        <row r="3796">
          <cell r="C3796">
            <v>0</v>
          </cell>
        </row>
        <row r="3797">
          <cell r="C3797">
            <v>0</v>
          </cell>
        </row>
        <row r="3798">
          <cell r="C3798">
            <v>0</v>
          </cell>
        </row>
        <row r="3799">
          <cell r="C3799">
            <v>0</v>
          </cell>
        </row>
        <row r="3800">
          <cell r="C3800">
            <v>0</v>
          </cell>
        </row>
        <row r="3801">
          <cell r="C3801">
            <v>0</v>
          </cell>
        </row>
        <row r="3802">
          <cell r="C3802">
            <v>0</v>
          </cell>
        </row>
        <row r="3803">
          <cell r="C3803">
            <v>0</v>
          </cell>
        </row>
        <row r="3804">
          <cell r="C3804">
            <v>0</v>
          </cell>
        </row>
        <row r="3805">
          <cell r="C3805">
            <v>0</v>
          </cell>
        </row>
        <row r="3806">
          <cell r="C3806">
            <v>0</v>
          </cell>
        </row>
        <row r="3807">
          <cell r="C3807">
            <v>0</v>
          </cell>
        </row>
        <row r="3808">
          <cell r="C3808">
            <v>0</v>
          </cell>
        </row>
        <row r="3809">
          <cell r="C3809">
            <v>0</v>
          </cell>
        </row>
        <row r="3810">
          <cell r="C3810">
            <v>0</v>
          </cell>
        </row>
        <row r="3811">
          <cell r="C3811">
            <v>0</v>
          </cell>
        </row>
        <row r="3812">
          <cell r="C3812">
            <v>0</v>
          </cell>
        </row>
        <row r="3813">
          <cell r="C3813">
            <v>0</v>
          </cell>
        </row>
        <row r="3814">
          <cell r="C3814">
            <v>0</v>
          </cell>
        </row>
        <row r="3815">
          <cell r="C3815">
            <v>0</v>
          </cell>
        </row>
        <row r="3816">
          <cell r="C3816">
            <v>0</v>
          </cell>
        </row>
        <row r="3817">
          <cell r="C3817">
            <v>0</v>
          </cell>
        </row>
        <row r="3818">
          <cell r="C3818">
            <v>0</v>
          </cell>
        </row>
        <row r="3819">
          <cell r="C3819">
            <v>0</v>
          </cell>
        </row>
        <row r="3820">
          <cell r="C3820">
            <v>0</v>
          </cell>
        </row>
        <row r="3821">
          <cell r="C3821">
            <v>0</v>
          </cell>
        </row>
        <row r="3822">
          <cell r="C3822">
            <v>0</v>
          </cell>
        </row>
        <row r="3823">
          <cell r="C3823">
            <v>0</v>
          </cell>
        </row>
        <row r="3824">
          <cell r="C3824">
            <v>0</v>
          </cell>
        </row>
        <row r="3825">
          <cell r="C3825">
            <v>0</v>
          </cell>
        </row>
        <row r="3826">
          <cell r="C3826">
            <v>0</v>
          </cell>
        </row>
        <row r="3827">
          <cell r="C3827">
            <v>0</v>
          </cell>
        </row>
        <row r="3828">
          <cell r="C3828">
            <v>0</v>
          </cell>
        </row>
        <row r="3829">
          <cell r="C3829">
            <v>0</v>
          </cell>
        </row>
        <row r="3830">
          <cell r="C3830">
            <v>0</v>
          </cell>
        </row>
        <row r="3831">
          <cell r="C3831">
            <v>0</v>
          </cell>
        </row>
        <row r="3832">
          <cell r="C3832">
            <v>0</v>
          </cell>
        </row>
        <row r="3833">
          <cell r="C3833">
            <v>0</v>
          </cell>
        </row>
        <row r="3834">
          <cell r="C3834">
            <v>0</v>
          </cell>
        </row>
        <row r="3835">
          <cell r="C3835">
            <v>0</v>
          </cell>
        </row>
        <row r="3836">
          <cell r="C3836">
            <v>0</v>
          </cell>
        </row>
        <row r="3837">
          <cell r="C3837">
            <v>0</v>
          </cell>
        </row>
        <row r="3838">
          <cell r="C3838">
            <v>0</v>
          </cell>
        </row>
        <row r="3839">
          <cell r="C3839">
            <v>0</v>
          </cell>
        </row>
        <row r="3840">
          <cell r="C3840">
            <v>0</v>
          </cell>
        </row>
        <row r="3841">
          <cell r="C3841">
            <v>0</v>
          </cell>
        </row>
        <row r="3842">
          <cell r="C3842">
            <v>0</v>
          </cell>
        </row>
        <row r="3843">
          <cell r="C3843">
            <v>0</v>
          </cell>
        </row>
        <row r="3844">
          <cell r="C3844">
            <v>0</v>
          </cell>
        </row>
        <row r="3845">
          <cell r="C3845">
            <v>0</v>
          </cell>
        </row>
        <row r="3846">
          <cell r="C3846">
            <v>0</v>
          </cell>
        </row>
        <row r="3847">
          <cell r="C3847">
            <v>0</v>
          </cell>
        </row>
        <row r="3848">
          <cell r="C3848">
            <v>0</v>
          </cell>
        </row>
        <row r="3849">
          <cell r="C3849">
            <v>0</v>
          </cell>
        </row>
        <row r="3850">
          <cell r="C3850">
            <v>0</v>
          </cell>
        </row>
        <row r="3851">
          <cell r="C3851">
            <v>0</v>
          </cell>
        </row>
        <row r="3852">
          <cell r="C3852">
            <v>0</v>
          </cell>
        </row>
        <row r="3853">
          <cell r="C3853">
            <v>0</v>
          </cell>
        </row>
        <row r="3854">
          <cell r="C3854">
            <v>0</v>
          </cell>
        </row>
        <row r="3855">
          <cell r="C3855">
            <v>0</v>
          </cell>
        </row>
        <row r="3856">
          <cell r="C3856">
            <v>0</v>
          </cell>
        </row>
        <row r="3857">
          <cell r="C3857">
            <v>0</v>
          </cell>
        </row>
        <row r="3858">
          <cell r="C3858">
            <v>0</v>
          </cell>
        </row>
        <row r="3859">
          <cell r="C3859">
            <v>0</v>
          </cell>
        </row>
        <row r="3860">
          <cell r="C3860">
            <v>0</v>
          </cell>
        </row>
        <row r="3861">
          <cell r="C3861">
            <v>0</v>
          </cell>
        </row>
        <row r="3862">
          <cell r="C3862">
            <v>0</v>
          </cell>
        </row>
        <row r="3863">
          <cell r="C3863">
            <v>0</v>
          </cell>
        </row>
        <row r="3864">
          <cell r="C3864">
            <v>0</v>
          </cell>
        </row>
        <row r="3865">
          <cell r="C3865">
            <v>0</v>
          </cell>
        </row>
        <row r="3866">
          <cell r="C3866">
            <v>0</v>
          </cell>
        </row>
        <row r="3867">
          <cell r="C3867">
            <v>0</v>
          </cell>
        </row>
        <row r="3868">
          <cell r="C3868">
            <v>0</v>
          </cell>
        </row>
        <row r="3869">
          <cell r="C3869">
            <v>0</v>
          </cell>
        </row>
        <row r="3870">
          <cell r="C3870">
            <v>0</v>
          </cell>
        </row>
        <row r="3871">
          <cell r="C3871">
            <v>0</v>
          </cell>
        </row>
        <row r="3872">
          <cell r="C3872">
            <v>0</v>
          </cell>
        </row>
        <row r="3873">
          <cell r="C3873">
            <v>0</v>
          </cell>
        </row>
        <row r="3874">
          <cell r="C3874">
            <v>0</v>
          </cell>
        </row>
        <row r="3875">
          <cell r="C3875">
            <v>0</v>
          </cell>
        </row>
        <row r="3876">
          <cell r="C3876">
            <v>0</v>
          </cell>
        </row>
        <row r="3877">
          <cell r="C3877">
            <v>0</v>
          </cell>
        </row>
        <row r="3878">
          <cell r="C3878">
            <v>0</v>
          </cell>
        </row>
        <row r="3879">
          <cell r="C3879">
            <v>0</v>
          </cell>
        </row>
        <row r="3880">
          <cell r="C3880">
            <v>0</v>
          </cell>
        </row>
        <row r="3881">
          <cell r="C3881">
            <v>0</v>
          </cell>
        </row>
        <row r="3882">
          <cell r="C3882">
            <v>0</v>
          </cell>
        </row>
        <row r="3883">
          <cell r="C3883">
            <v>0</v>
          </cell>
        </row>
        <row r="3884">
          <cell r="C3884">
            <v>0</v>
          </cell>
        </row>
        <row r="3885">
          <cell r="C3885">
            <v>0</v>
          </cell>
        </row>
        <row r="3886">
          <cell r="C3886">
            <v>0</v>
          </cell>
        </row>
        <row r="3887">
          <cell r="C3887">
            <v>0</v>
          </cell>
        </row>
        <row r="3888">
          <cell r="C3888">
            <v>0</v>
          </cell>
        </row>
        <row r="3889">
          <cell r="C3889">
            <v>0</v>
          </cell>
        </row>
        <row r="3890">
          <cell r="C3890">
            <v>0</v>
          </cell>
        </row>
        <row r="3891">
          <cell r="C3891">
            <v>0</v>
          </cell>
        </row>
        <row r="3892">
          <cell r="C3892">
            <v>0</v>
          </cell>
        </row>
        <row r="3893">
          <cell r="C3893">
            <v>0</v>
          </cell>
        </row>
        <row r="3894">
          <cell r="C3894">
            <v>0</v>
          </cell>
        </row>
        <row r="3895">
          <cell r="C3895">
            <v>0</v>
          </cell>
        </row>
        <row r="3896">
          <cell r="C3896">
            <v>0</v>
          </cell>
        </row>
        <row r="3897">
          <cell r="C3897">
            <v>0</v>
          </cell>
        </row>
        <row r="3898">
          <cell r="C3898">
            <v>0</v>
          </cell>
        </row>
        <row r="3899">
          <cell r="C3899">
            <v>0</v>
          </cell>
        </row>
        <row r="3900">
          <cell r="C3900">
            <v>0</v>
          </cell>
        </row>
        <row r="3901">
          <cell r="C3901">
            <v>0</v>
          </cell>
        </row>
        <row r="3902">
          <cell r="C3902">
            <v>0</v>
          </cell>
        </row>
        <row r="3903">
          <cell r="C3903">
            <v>0</v>
          </cell>
        </row>
        <row r="3904">
          <cell r="C3904">
            <v>0</v>
          </cell>
        </row>
        <row r="3905">
          <cell r="C3905">
            <v>0</v>
          </cell>
        </row>
        <row r="3906">
          <cell r="C3906">
            <v>0</v>
          </cell>
        </row>
        <row r="3907">
          <cell r="C3907">
            <v>0</v>
          </cell>
        </row>
        <row r="3908">
          <cell r="C3908">
            <v>0</v>
          </cell>
        </row>
        <row r="3909">
          <cell r="C3909">
            <v>0</v>
          </cell>
        </row>
        <row r="3910">
          <cell r="C3910">
            <v>0</v>
          </cell>
        </row>
        <row r="3911">
          <cell r="C3911">
            <v>0</v>
          </cell>
        </row>
        <row r="3912">
          <cell r="C3912">
            <v>0</v>
          </cell>
        </row>
        <row r="3913">
          <cell r="C3913">
            <v>0</v>
          </cell>
        </row>
        <row r="3914">
          <cell r="C3914">
            <v>0</v>
          </cell>
        </row>
        <row r="3915">
          <cell r="C3915">
            <v>0</v>
          </cell>
        </row>
        <row r="3916">
          <cell r="C3916">
            <v>0</v>
          </cell>
        </row>
        <row r="3917">
          <cell r="C3917">
            <v>0</v>
          </cell>
        </row>
        <row r="3918">
          <cell r="C3918">
            <v>0</v>
          </cell>
        </row>
        <row r="3919">
          <cell r="C3919">
            <v>0</v>
          </cell>
        </row>
        <row r="3920">
          <cell r="C3920">
            <v>0</v>
          </cell>
        </row>
        <row r="3921">
          <cell r="C3921">
            <v>0</v>
          </cell>
        </row>
        <row r="3922">
          <cell r="C3922">
            <v>0</v>
          </cell>
        </row>
        <row r="3923">
          <cell r="C3923">
            <v>0</v>
          </cell>
        </row>
        <row r="3924">
          <cell r="C3924">
            <v>0</v>
          </cell>
        </row>
        <row r="3925">
          <cell r="C3925">
            <v>0</v>
          </cell>
        </row>
        <row r="3926">
          <cell r="C3926">
            <v>0</v>
          </cell>
        </row>
        <row r="3927">
          <cell r="C3927">
            <v>0</v>
          </cell>
        </row>
        <row r="3928">
          <cell r="C3928">
            <v>0</v>
          </cell>
        </row>
        <row r="3929">
          <cell r="C3929">
            <v>0</v>
          </cell>
        </row>
        <row r="3930">
          <cell r="C3930">
            <v>0</v>
          </cell>
        </row>
        <row r="3931">
          <cell r="C3931">
            <v>0</v>
          </cell>
        </row>
        <row r="3932">
          <cell r="C3932">
            <v>0</v>
          </cell>
        </row>
        <row r="3933">
          <cell r="C3933">
            <v>0</v>
          </cell>
        </row>
        <row r="3934">
          <cell r="C3934">
            <v>0</v>
          </cell>
        </row>
        <row r="3935">
          <cell r="C3935">
            <v>0</v>
          </cell>
        </row>
        <row r="3936">
          <cell r="C3936">
            <v>0</v>
          </cell>
        </row>
        <row r="3937">
          <cell r="C3937">
            <v>0</v>
          </cell>
        </row>
        <row r="3938">
          <cell r="C3938">
            <v>0</v>
          </cell>
        </row>
        <row r="3939">
          <cell r="C3939">
            <v>0</v>
          </cell>
        </row>
        <row r="3940">
          <cell r="C3940">
            <v>0</v>
          </cell>
        </row>
        <row r="3941">
          <cell r="C3941">
            <v>0</v>
          </cell>
        </row>
        <row r="3942">
          <cell r="C3942">
            <v>0</v>
          </cell>
        </row>
        <row r="3943">
          <cell r="C3943">
            <v>0</v>
          </cell>
        </row>
        <row r="3944">
          <cell r="C3944">
            <v>0</v>
          </cell>
        </row>
        <row r="3945">
          <cell r="C3945">
            <v>0</v>
          </cell>
        </row>
        <row r="3946">
          <cell r="C3946">
            <v>0</v>
          </cell>
        </row>
        <row r="3947">
          <cell r="C3947">
            <v>0</v>
          </cell>
        </row>
        <row r="3948">
          <cell r="C3948">
            <v>0</v>
          </cell>
        </row>
        <row r="3949">
          <cell r="C3949">
            <v>0</v>
          </cell>
        </row>
        <row r="3950">
          <cell r="C3950">
            <v>0</v>
          </cell>
        </row>
        <row r="3951">
          <cell r="C3951">
            <v>0</v>
          </cell>
        </row>
        <row r="3952">
          <cell r="C3952">
            <v>0</v>
          </cell>
        </row>
        <row r="3953">
          <cell r="C3953">
            <v>0</v>
          </cell>
        </row>
        <row r="3954">
          <cell r="C3954">
            <v>0</v>
          </cell>
        </row>
        <row r="3955">
          <cell r="C3955">
            <v>0</v>
          </cell>
        </row>
        <row r="3956">
          <cell r="C3956">
            <v>0</v>
          </cell>
        </row>
        <row r="3957">
          <cell r="C3957">
            <v>0</v>
          </cell>
        </row>
        <row r="3958">
          <cell r="C3958">
            <v>0</v>
          </cell>
        </row>
        <row r="3959">
          <cell r="C3959">
            <v>0</v>
          </cell>
        </row>
        <row r="3960">
          <cell r="C3960">
            <v>0</v>
          </cell>
        </row>
        <row r="3961">
          <cell r="C3961">
            <v>0</v>
          </cell>
        </row>
        <row r="3962">
          <cell r="C3962">
            <v>0</v>
          </cell>
        </row>
        <row r="3963">
          <cell r="C3963">
            <v>0</v>
          </cell>
        </row>
        <row r="3964">
          <cell r="C3964">
            <v>0</v>
          </cell>
        </row>
        <row r="3965">
          <cell r="C3965">
            <v>0</v>
          </cell>
        </row>
        <row r="3966">
          <cell r="C3966">
            <v>0</v>
          </cell>
        </row>
        <row r="3967">
          <cell r="C3967">
            <v>0</v>
          </cell>
        </row>
        <row r="3968">
          <cell r="C3968">
            <v>0</v>
          </cell>
        </row>
        <row r="3969">
          <cell r="C3969">
            <v>0</v>
          </cell>
        </row>
        <row r="3970">
          <cell r="C3970">
            <v>0</v>
          </cell>
        </row>
        <row r="3971">
          <cell r="C3971">
            <v>0</v>
          </cell>
        </row>
        <row r="3972">
          <cell r="C3972">
            <v>0</v>
          </cell>
        </row>
        <row r="3973">
          <cell r="C3973">
            <v>0</v>
          </cell>
        </row>
        <row r="3974">
          <cell r="C3974">
            <v>0</v>
          </cell>
        </row>
        <row r="3975">
          <cell r="C3975">
            <v>0</v>
          </cell>
        </row>
        <row r="3976">
          <cell r="C3976">
            <v>0</v>
          </cell>
        </row>
        <row r="3977">
          <cell r="C3977">
            <v>0</v>
          </cell>
        </row>
        <row r="3978">
          <cell r="C3978">
            <v>0</v>
          </cell>
        </row>
        <row r="3979">
          <cell r="C3979">
            <v>0</v>
          </cell>
        </row>
        <row r="3980">
          <cell r="C3980">
            <v>0</v>
          </cell>
        </row>
        <row r="3981">
          <cell r="C3981">
            <v>0</v>
          </cell>
        </row>
        <row r="3982">
          <cell r="C3982">
            <v>0</v>
          </cell>
        </row>
        <row r="3983">
          <cell r="C3983">
            <v>0</v>
          </cell>
        </row>
        <row r="3984">
          <cell r="C3984">
            <v>0</v>
          </cell>
        </row>
        <row r="3985">
          <cell r="C3985">
            <v>0</v>
          </cell>
        </row>
        <row r="3986">
          <cell r="C3986">
            <v>0</v>
          </cell>
        </row>
        <row r="3987">
          <cell r="C3987">
            <v>0</v>
          </cell>
        </row>
        <row r="3988">
          <cell r="C3988">
            <v>0</v>
          </cell>
        </row>
        <row r="3989">
          <cell r="C3989">
            <v>0</v>
          </cell>
        </row>
        <row r="3990">
          <cell r="C3990">
            <v>0</v>
          </cell>
        </row>
        <row r="3991">
          <cell r="C3991">
            <v>0</v>
          </cell>
        </row>
        <row r="3992">
          <cell r="C3992">
            <v>0</v>
          </cell>
        </row>
        <row r="3993">
          <cell r="C3993">
            <v>0</v>
          </cell>
        </row>
        <row r="3994">
          <cell r="C3994">
            <v>0</v>
          </cell>
        </row>
        <row r="3995">
          <cell r="C3995">
            <v>0</v>
          </cell>
        </row>
        <row r="3996">
          <cell r="C3996">
            <v>0</v>
          </cell>
        </row>
        <row r="3997">
          <cell r="C3997">
            <v>0</v>
          </cell>
        </row>
        <row r="3998">
          <cell r="C3998">
            <v>0</v>
          </cell>
        </row>
        <row r="3999">
          <cell r="C3999">
            <v>0</v>
          </cell>
        </row>
        <row r="4000">
          <cell r="C4000">
            <v>0</v>
          </cell>
        </row>
        <row r="4001">
          <cell r="C4001">
            <v>0</v>
          </cell>
        </row>
        <row r="4002">
          <cell r="C4002">
            <v>0</v>
          </cell>
        </row>
        <row r="4003">
          <cell r="C4003">
            <v>0</v>
          </cell>
        </row>
        <row r="4004">
          <cell r="C4004">
            <v>0</v>
          </cell>
        </row>
        <row r="4005">
          <cell r="C4005">
            <v>0</v>
          </cell>
        </row>
        <row r="4006">
          <cell r="C4006">
            <v>0</v>
          </cell>
        </row>
        <row r="4007">
          <cell r="C4007">
            <v>0</v>
          </cell>
        </row>
        <row r="4008">
          <cell r="C4008">
            <v>0</v>
          </cell>
        </row>
        <row r="4009">
          <cell r="C4009">
            <v>0</v>
          </cell>
        </row>
        <row r="4010">
          <cell r="C4010">
            <v>0</v>
          </cell>
        </row>
        <row r="4011">
          <cell r="C4011">
            <v>0</v>
          </cell>
        </row>
        <row r="4012">
          <cell r="C4012">
            <v>0</v>
          </cell>
        </row>
        <row r="4013">
          <cell r="C4013">
            <v>0</v>
          </cell>
        </row>
        <row r="4014">
          <cell r="C4014">
            <v>0</v>
          </cell>
        </row>
        <row r="4015">
          <cell r="C4015">
            <v>0</v>
          </cell>
        </row>
        <row r="4016">
          <cell r="C4016">
            <v>0</v>
          </cell>
        </row>
        <row r="4017">
          <cell r="C4017">
            <v>0</v>
          </cell>
        </row>
        <row r="4018">
          <cell r="C4018">
            <v>0</v>
          </cell>
        </row>
        <row r="4019">
          <cell r="C4019">
            <v>0</v>
          </cell>
        </row>
        <row r="4020">
          <cell r="C4020">
            <v>0</v>
          </cell>
        </row>
        <row r="4021">
          <cell r="C4021">
            <v>0</v>
          </cell>
        </row>
        <row r="4022">
          <cell r="C4022">
            <v>0</v>
          </cell>
        </row>
        <row r="4023">
          <cell r="C4023">
            <v>0</v>
          </cell>
        </row>
        <row r="4024">
          <cell r="C4024">
            <v>0</v>
          </cell>
        </row>
        <row r="4025">
          <cell r="C4025">
            <v>0</v>
          </cell>
        </row>
        <row r="4026">
          <cell r="C4026">
            <v>0</v>
          </cell>
        </row>
        <row r="4027">
          <cell r="C4027">
            <v>0</v>
          </cell>
        </row>
        <row r="4028">
          <cell r="C4028">
            <v>0</v>
          </cell>
        </row>
        <row r="4029">
          <cell r="C4029">
            <v>0</v>
          </cell>
        </row>
        <row r="4030">
          <cell r="C4030">
            <v>0</v>
          </cell>
        </row>
        <row r="4031">
          <cell r="C4031">
            <v>0</v>
          </cell>
        </row>
        <row r="4032">
          <cell r="C4032">
            <v>0</v>
          </cell>
        </row>
        <row r="4033">
          <cell r="C4033">
            <v>0</v>
          </cell>
        </row>
        <row r="4034">
          <cell r="C4034">
            <v>0</v>
          </cell>
        </row>
        <row r="4035">
          <cell r="C4035">
            <v>0</v>
          </cell>
        </row>
        <row r="4036">
          <cell r="C4036">
            <v>0</v>
          </cell>
        </row>
        <row r="4037">
          <cell r="C4037">
            <v>0</v>
          </cell>
        </row>
        <row r="4038">
          <cell r="C4038">
            <v>0</v>
          </cell>
        </row>
        <row r="4039">
          <cell r="C4039">
            <v>0</v>
          </cell>
        </row>
        <row r="4040">
          <cell r="C4040">
            <v>0</v>
          </cell>
        </row>
        <row r="4041">
          <cell r="C4041">
            <v>0</v>
          </cell>
        </row>
        <row r="4042">
          <cell r="C4042">
            <v>0</v>
          </cell>
        </row>
        <row r="4043">
          <cell r="C4043">
            <v>0</v>
          </cell>
        </row>
        <row r="4044">
          <cell r="C4044">
            <v>0</v>
          </cell>
        </row>
        <row r="4045">
          <cell r="C4045">
            <v>0</v>
          </cell>
        </row>
        <row r="4046">
          <cell r="C4046">
            <v>0</v>
          </cell>
        </row>
        <row r="4047">
          <cell r="C4047">
            <v>0</v>
          </cell>
        </row>
        <row r="4048">
          <cell r="C4048">
            <v>0</v>
          </cell>
        </row>
        <row r="4049">
          <cell r="C4049">
            <v>0</v>
          </cell>
        </row>
        <row r="4050">
          <cell r="C4050">
            <v>0</v>
          </cell>
        </row>
        <row r="4051">
          <cell r="C4051">
            <v>0</v>
          </cell>
        </row>
        <row r="4052">
          <cell r="C4052">
            <v>0</v>
          </cell>
        </row>
        <row r="4053">
          <cell r="C4053">
            <v>0</v>
          </cell>
        </row>
        <row r="4054">
          <cell r="C4054">
            <v>0</v>
          </cell>
        </row>
        <row r="4055">
          <cell r="C4055">
            <v>0</v>
          </cell>
        </row>
        <row r="4056">
          <cell r="C4056">
            <v>0</v>
          </cell>
        </row>
        <row r="4057">
          <cell r="C4057">
            <v>0</v>
          </cell>
        </row>
        <row r="4058">
          <cell r="C4058">
            <v>0</v>
          </cell>
        </row>
        <row r="4059">
          <cell r="C4059">
            <v>0</v>
          </cell>
        </row>
        <row r="4060">
          <cell r="C4060">
            <v>0</v>
          </cell>
        </row>
        <row r="4061">
          <cell r="C4061">
            <v>0</v>
          </cell>
        </row>
        <row r="4062">
          <cell r="C4062">
            <v>0</v>
          </cell>
        </row>
        <row r="4063">
          <cell r="C4063">
            <v>0</v>
          </cell>
        </row>
        <row r="4064">
          <cell r="C4064">
            <v>0</v>
          </cell>
        </row>
        <row r="4065">
          <cell r="C4065">
            <v>0</v>
          </cell>
        </row>
        <row r="4066">
          <cell r="C4066">
            <v>0</v>
          </cell>
        </row>
        <row r="4067">
          <cell r="C4067">
            <v>0</v>
          </cell>
        </row>
        <row r="4068">
          <cell r="C4068">
            <v>0</v>
          </cell>
        </row>
        <row r="4069">
          <cell r="C4069">
            <v>0</v>
          </cell>
        </row>
        <row r="4070">
          <cell r="C4070">
            <v>0</v>
          </cell>
        </row>
        <row r="4071">
          <cell r="C4071">
            <v>0</v>
          </cell>
        </row>
        <row r="4072">
          <cell r="C4072">
            <v>0</v>
          </cell>
        </row>
        <row r="4073">
          <cell r="C4073">
            <v>0</v>
          </cell>
        </row>
        <row r="4074">
          <cell r="C4074">
            <v>0</v>
          </cell>
        </row>
        <row r="4075">
          <cell r="C4075">
            <v>0</v>
          </cell>
        </row>
        <row r="4076">
          <cell r="C4076">
            <v>0</v>
          </cell>
        </row>
        <row r="4077">
          <cell r="C4077">
            <v>0</v>
          </cell>
        </row>
        <row r="4078">
          <cell r="C4078">
            <v>0</v>
          </cell>
        </row>
        <row r="4079">
          <cell r="C4079">
            <v>0</v>
          </cell>
        </row>
        <row r="4080">
          <cell r="C4080">
            <v>0</v>
          </cell>
        </row>
        <row r="4081">
          <cell r="C4081">
            <v>0</v>
          </cell>
        </row>
        <row r="4082">
          <cell r="C4082">
            <v>0</v>
          </cell>
        </row>
        <row r="4083">
          <cell r="C4083">
            <v>0</v>
          </cell>
        </row>
        <row r="4084">
          <cell r="C4084">
            <v>0</v>
          </cell>
        </row>
        <row r="4085">
          <cell r="C4085">
            <v>0</v>
          </cell>
        </row>
        <row r="4086">
          <cell r="C4086">
            <v>0</v>
          </cell>
        </row>
        <row r="4087">
          <cell r="C4087">
            <v>0</v>
          </cell>
        </row>
        <row r="4088">
          <cell r="C4088">
            <v>0</v>
          </cell>
        </row>
        <row r="4089">
          <cell r="C4089">
            <v>0</v>
          </cell>
        </row>
        <row r="4090">
          <cell r="C4090">
            <v>0</v>
          </cell>
        </row>
        <row r="4091">
          <cell r="C4091">
            <v>0</v>
          </cell>
        </row>
        <row r="4092">
          <cell r="C4092">
            <v>0</v>
          </cell>
        </row>
        <row r="4093">
          <cell r="C4093">
            <v>0</v>
          </cell>
        </row>
        <row r="4094">
          <cell r="C4094">
            <v>0</v>
          </cell>
        </row>
        <row r="4095">
          <cell r="C4095">
            <v>0</v>
          </cell>
        </row>
        <row r="4096">
          <cell r="C4096">
            <v>0</v>
          </cell>
        </row>
        <row r="4097">
          <cell r="C4097">
            <v>0</v>
          </cell>
        </row>
        <row r="4098">
          <cell r="C4098">
            <v>0</v>
          </cell>
        </row>
        <row r="4099">
          <cell r="C4099">
            <v>0</v>
          </cell>
        </row>
        <row r="4100">
          <cell r="C4100">
            <v>0</v>
          </cell>
        </row>
        <row r="4101">
          <cell r="C4101">
            <v>0</v>
          </cell>
        </row>
        <row r="4102">
          <cell r="C4102">
            <v>0</v>
          </cell>
        </row>
        <row r="4103">
          <cell r="C4103">
            <v>0</v>
          </cell>
        </row>
        <row r="4104">
          <cell r="C4104">
            <v>0</v>
          </cell>
        </row>
        <row r="4105">
          <cell r="C4105">
            <v>0</v>
          </cell>
        </row>
        <row r="4106">
          <cell r="C4106">
            <v>0</v>
          </cell>
        </row>
        <row r="4107">
          <cell r="C4107">
            <v>0</v>
          </cell>
        </row>
        <row r="4108">
          <cell r="C4108">
            <v>0</v>
          </cell>
        </row>
        <row r="4109">
          <cell r="C4109">
            <v>0</v>
          </cell>
        </row>
        <row r="4110">
          <cell r="C4110">
            <v>0</v>
          </cell>
        </row>
        <row r="4111">
          <cell r="C4111">
            <v>0</v>
          </cell>
        </row>
        <row r="4112">
          <cell r="C4112">
            <v>0</v>
          </cell>
        </row>
        <row r="4113">
          <cell r="C4113">
            <v>0</v>
          </cell>
        </row>
        <row r="4114">
          <cell r="C4114">
            <v>0</v>
          </cell>
        </row>
        <row r="4115">
          <cell r="C4115">
            <v>0</v>
          </cell>
        </row>
        <row r="4116">
          <cell r="C4116">
            <v>0</v>
          </cell>
        </row>
        <row r="4117">
          <cell r="C4117">
            <v>0</v>
          </cell>
        </row>
        <row r="4118">
          <cell r="C4118">
            <v>0</v>
          </cell>
        </row>
        <row r="4119">
          <cell r="C4119">
            <v>0</v>
          </cell>
        </row>
        <row r="4120">
          <cell r="C4120">
            <v>0</v>
          </cell>
        </row>
        <row r="4121">
          <cell r="C4121">
            <v>0</v>
          </cell>
        </row>
        <row r="4122">
          <cell r="C4122">
            <v>0</v>
          </cell>
        </row>
        <row r="4123">
          <cell r="C4123">
            <v>0</v>
          </cell>
        </row>
        <row r="4124">
          <cell r="C4124">
            <v>0</v>
          </cell>
        </row>
        <row r="4125">
          <cell r="C4125">
            <v>0</v>
          </cell>
        </row>
        <row r="4126">
          <cell r="C4126">
            <v>0</v>
          </cell>
        </row>
        <row r="4127">
          <cell r="C4127">
            <v>0</v>
          </cell>
        </row>
        <row r="4128">
          <cell r="C4128">
            <v>0</v>
          </cell>
        </row>
        <row r="4129">
          <cell r="C4129">
            <v>0</v>
          </cell>
        </row>
        <row r="4130">
          <cell r="C4130">
            <v>0</v>
          </cell>
        </row>
        <row r="4131">
          <cell r="C4131">
            <v>0</v>
          </cell>
        </row>
        <row r="4132">
          <cell r="C4132">
            <v>0</v>
          </cell>
        </row>
        <row r="4133">
          <cell r="C4133">
            <v>0</v>
          </cell>
        </row>
        <row r="4134">
          <cell r="C4134">
            <v>0</v>
          </cell>
        </row>
        <row r="4135">
          <cell r="C4135">
            <v>0</v>
          </cell>
        </row>
        <row r="4136">
          <cell r="C4136">
            <v>0</v>
          </cell>
        </row>
        <row r="4137">
          <cell r="C4137">
            <v>0</v>
          </cell>
        </row>
        <row r="4138">
          <cell r="C4138">
            <v>0</v>
          </cell>
        </row>
        <row r="4139">
          <cell r="C4139">
            <v>0</v>
          </cell>
        </row>
        <row r="4140">
          <cell r="C4140">
            <v>0</v>
          </cell>
        </row>
        <row r="4141">
          <cell r="C4141">
            <v>0</v>
          </cell>
        </row>
        <row r="4142">
          <cell r="C4142">
            <v>0</v>
          </cell>
        </row>
        <row r="4143">
          <cell r="C4143">
            <v>0</v>
          </cell>
        </row>
        <row r="4144">
          <cell r="C4144">
            <v>0</v>
          </cell>
        </row>
        <row r="4145">
          <cell r="C4145">
            <v>0</v>
          </cell>
        </row>
        <row r="4146">
          <cell r="C4146">
            <v>0</v>
          </cell>
        </row>
        <row r="4147">
          <cell r="C4147">
            <v>0</v>
          </cell>
        </row>
        <row r="4148">
          <cell r="C4148">
            <v>0</v>
          </cell>
        </row>
        <row r="4149">
          <cell r="C4149">
            <v>0</v>
          </cell>
        </row>
        <row r="4150">
          <cell r="C4150">
            <v>0</v>
          </cell>
        </row>
        <row r="4151">
          <cell r="C4151">
            <v>0</v>
          </cell>
        </row>
        <row r="4152">
          <cell r="C4152">
            <v>0</v>
          </cell>
        </row>
        <row r="4153">
          <cell r="C4153">
            <v>0</v>
          </cell>
        </row>
        <row r="4154">
          <cell r="C4154">
            <v>0</v>
          </cell>
        </row>
        <row r="4155">
          <cell r="C4155">
            <v>0</v>
          </cell>
        </row>
        <row r="4156">
          <cell r="C4156">
            <v>0</v>
          </cell>
        </row>
        <row r="4157">
          <cell r="C4157">
            <v>0</v>
          </cell>
        </row>
        <row r="4158">
          <cell r="C4158">
            <v>0</v>
          </cell>
        </row>
        <row r="4159">
          <cell r="C4159">
            <v>0</v>
          </cell>
        </row>
        <row r="4160">
          <cell r="C4160">
            <v>0</v>
          </cell>
        </row>
        <row r="4161">
          <cell r="C4161">
            <v>0</v>
          </cell>
        </row>
        <row r="4162">
          <cell r="C4162">
            <v>0</v>
          </cell>
        </row>
        <row r="4163">
          <cell r="C4163">
            <v>0</v>
          </cell>
        </row>
        <row r="4164">
          <cell r="C4164">
            <v>0</v>
          </cell>
        </row>
        <row r="4165">
          <cell r="C4165">
            <v>0</v>
          </cell>
        </row>
        <row r="4166">
          <cell r="C4166">
            <v>0</v>
          </cell>
        </row>
        <row r="4167">
          <cell r="C4167">
            <v>0</v>
          </cell>
        </row>
        <row r="4168">
          <cell r="C4168">
            <v>0</v>
          </cell>
        </row>
        <row r="4169">
          <cell r="C4169">
            <v>0</v>
          </cell>
        </row>
        <row r="4170">
          <cell r="C4170">
            <v>0</v>
          </cell>
        </row>
        <row r="4171">
          <cell r="C4171">
            <v>0</v>
          </cell>
        </row>
        <row r="4172">
          <cell r="C4172">
            <v>0</v>
          </cell>
        </row>
        <row r="4173">
          <cell r="C4173">
            <v>0</v>
          </cell>
        </row>
        <row r="4174">
          <cell r="C4174">
            <v>0</v>
          </cell>
        </row>
        <row r="4175">
          <cell r="C4175">
            <v>0</v>
          </cell>
        </row>
        <row r="4176">
          <cell r="C4176">
            <v>0</v>
          </cell>
        </row>
        <row r="4177">
          <cell r="C4177">
            <v>0</v>
          </cell>
        </row>
        <row r="4178">
          <cell r="C4178">
            <v>0</v>
          </cell>
        </row>
        <row r="4179">
          <cell r="C4179">
            <v>0</v>
          </cell>
        </row>
        <row r="4180">
          <cell r="C4180">
            <v>0</v>
          </cell>
        </row>
        <row r="4181">
          <cell r="C4181">
            <v>0</v>
          </cell>
        </row>
        <row r="4182">
          <cell r="C4182">
            <v>0</v>
          </cell>
        </row>
        <row r="4183">
          <cell r="C4183">
            <v>0</v>
          </cell>
        </row>
        <row r="4184">
          <cell r="C4184">
            <v>0</v>
          </cell>
        </row>
        <row r="4185">
          <cell r="C4185">
            <v>0</v>
          </cell>
        </row>
        <row r="4186">
          <cell r="C4186">
            <v>0</v>
          </cell>
        </row>
        <row r="4187">
          <cell r="C4187">
            <v>0</v>
          </cell>
        </row>
        <row r="4188">
          <cell r="C4188">
            <v>0</v>
          </cell>
        </row>
        <row r="4189">
          <cell r="C4189">
            <v>0</v>
          </cell>
        </row>
        <row r="4190">
          <cell r="C4190">
            <v>0</v>
          </cell>
        </row>
        <row r="4191">
          <cell r="C4191">
            <v>0</v>
          </cell>
        </row>
        <row r="4192">
          <cell r="C4192">
            <v>0</v>
          </cell>
        </row>
        <row r="4193">
          <cell r="C4193">
            <v>0</v>
          </cell>
        </row>
        <row r="4194">
          <cell r="C4194">
            <v>0</v>
          </cell>
        </row>
        <row r="4195">
          <cell r="C4195">
            <v>0</v>
          </cell>
        </row>
        <row r="4196">
          <cell r="C4196">
            <v>0</v>
          </cell>
        </row>
        <row r="4197">
          <cell r="C4197">
            <v>0</v>
          </cell>
        </row>
        <row r="4198">
          <cell r="C4198">
            <v>0</v>
          </cell>
        </row>
        <row r="4199">
          <cell r="C4199">
            <v>0</v>
          </cell>
        </row>
        <row r="4200">
          <cell r="C4200">
            <v>0</v>
          </cell>
        </row>
        <row r="4201">
          <cell r="C4201">
            <v>0</v>
          </cell>
        </row>
        <row r="4202">
          <cell r="C4202">
            <v>0</v>
          </cell>
        </row>
        <row r="4203">
          <cell r="C4203">
            <v>0</v>
          </cell>
        </row>
        <row r="4204">
          <cell r="C4204">
            <v>0</v>
          </cell>
        </row>
        <row r="4205">
          <cell r="C4205">
            <v>0</v>
          </cell>
        </row>
        <row r="4206">
          <cell r="C4206">
            <v>0</v>
          </cell>
        </row>
        <row r="4207">
          <cell r="C4207">
            <v>0</v>
          </cell>
        </row>
        <row r="4208">
          <cell r="C4208">
            <v>0</v>
          </cell>
        </row>
        <row r="4209">
          <cell r="C4209">
            <v>0</v>
          </cell>
        </row>
        <row r="4210">
          <cell r="C4210">
            <v>0</v>
          </cell>
        </row>
        <row r="4211">
          <cell r="C4211">
            <v>0</v>
          </cell>
        </row>
        <row r="4212">
          <cell r="C4212">
            <v>0</v>
          </cell>
        </row>
        <row r="4213">
          <cell r="C4213">
            <v>0</v>
          </cell>
        </row>
        <row r="4214">
          <cell r="C4214">
            <v>0</v>
          </cell>
        </row>
        <row r="4215">
          <cell r="C4215">
            <v>0</v>
          </cell>
        </row>
        <row r="4216">
          <cell r="C4216">
            <v>0</v>
          </cell>
        </row>
        <row r="4217">
          <cell r="C4217">
            <v>0</v>
          </cell>
        </row>
        <row r="4218">
          <cell r="C4218">
            <v>0</v>
          </cell>
        </row>
        <row r="4219">
          <cell r="C4219">
            <v>0</v>
          </cell>
        </row>
        <row r="4220">
          <cell r="C4220">
            <v>0</v>
          </cell>
        </row>
        <row r="4221">
          <cell r="C4221">
            <v>0</v>
          </cell>
        </row>
        <row r="4222">
          <cell r="C4222">
            <v>0</v>
          </cell>
        </row>
        <row r="4223">
          <cell r="C4223">
            <v>0</v>
          </cell>
        </row>
        <row r="4224">
          <cell r="C4224">
            <v>0</v>
          </cell>
        </row>
        <row r="4225">
          <cell r="C4225">
            <v>0</v>
          </cell>
        </row>
        <row r="4226">
          <cell r="C4226">
            <v>0</v>
          </cell>
        </row>
        <row r="4227">
          <cell r="C4227">
            <v>0</v>
          </cell>
        </row>
        <row r="4228">
          <cell r="C4228">
            <v>0</v>
          </cell>
        </row>
        <row r="4229">
          <cell r="C4229">
            <v>0</v>
          </cell>
        </row>
        <row r="4230">
          <cell r="C4230">
            <v>0</v>
          </cell>
        </row>
        <row r="4231">
          <cell r="C4231">
            <v>0</v>
          </cell>
        </row>
        <row r="4232">
          <cell r="C4232">
            <v>0</v>
          </cell>
        </row>
        <row r="4233">
          <cell r="C4233">
            <v>0</v>
          </cell>
        </row>
        <row r="4234">
          <cell r="C4234">
            <v>0</v>
          </cell>
        </row>
        <row r="4235">
          <cell r="C4235">
            <v>0</v>
          </cell>
        </row>
        <row r="4236">
          <cell r="C4236">
            <v>0</v>
          </cell>
        </row>
        <row r="4237">
          <cell r="C4237">
            <v>0</v>
          </cell>
        </row>
        <row r="4238">
          <cell r="C4238">
            <v>0</v>
          </cell>
        </row>
        <row r="4239">
          <cell r="C4239">
            <v>0</v>
          </cell>
        </row>
        <row r="4240">
          <cell r="C4240">
            <v>0</v>
          </cell>
        </row>
        <row r="4241">
          <cell r="C4241">
            <v>0</v>
          </cell>
        </row>
        <row r="4242">
          <cell r="C4242">
            <v>0</v>
          </cell>
        </row>
        <row r="4243">
          <cell r="C4243">
            <v>0</v>
          </cell>
        </row>
        <row r="4244">
          <cell r="C4244">
            <v>0</v>
          </cell>
        </row>
        <row r="4245">
          <cell r="C4245">
            <v>0</v>
          </cell>
        </row>
        <row r="4246">
          <cell r="C4246">
            <v>0</v>
          </cell>
        </row>
        <row r="4247">
          <cell r="C4247">
            <v>0</v>
          </cell>
        </row>
        <row r="4248">
          <cell r="C4248">
            <v>0</v>
          </cell>
        </row>
        <row r="4249">
          <cell r="C4249">
            <v>0</v>
          </cell>
        </row>
        <row r="4250">
          <cell r="C4250">
            <v>0</v>
          </cell>
        </row>
        <row r="4251">
          <cell r="C4251">
            <v>0</v>
          </cell>
        </row>
        <row r="4252">
          <cell r="C4252">
            <v>0</v>
          </cell>
        </row>
        <row r="4253">
          <cell r="C4253">
            <v>0</v>
          </cell>
        </row>
        <row r="4254">
          <cell r="C4254">
            <v>0</v>
          </cell>
        </row>
        <row r="4255">
          <cell r="C4255">
            <v>0</v>
          </cell>
        </row>
        <row r="4256">
          <cell r="C4256">
            <v>0</v>
          </cell>
        </row>
        <row r="4257">
          <cell r="C4257">
            <v>0</v>
          </cell>
        </row>
        <row r="4258">
          <cell r="C4258">
            <v>0</v>
          </cell>
        </row>
        <row r="4259">
          <cell r="C4259">
            <v>0</v>
          </cell>
        </row>
        <row r="4260">
          <cell r="C4260">
            <v>0</v>
          </cell>
        </row>
        <row r="4261">
          <cell r="C4261">
            <v>0</v>
          </cell>
        </row>
        <row r="4262">
          <cell r="C4262">
            <v>0</v>
          </cell>
        </row>
        <row r="4263">
          <cell r="C4263">
            <v>0</v>
          </cell>
        </row>
        <row r="4264">
          <cell r="C4264">
            <v>0</v>
          </cell>
        </row>
        <row r="4265">
          <cell r="C4265">
            <v>0</v>
          </cell>
        </row>
        <row r="4266">
          <cell r="C4266">
            <v>0</v>
          </cell>
        </row>
        <row r="4267">
          <cell r="C4267">
            <v>0</v>
          </cell>
        </row>
        <row r="4268">
          <cell r="C4268">
            <v>0</v>
          </cell>
        </row>
        <row r="4269">
          <cell r="C4269">
            <v>0</v>
          </cell>
        </row>
        <row r="4270">
          <cell r="C4270">
            <v>0</v>
          </cell>
        </row>
        <row r="4271">
          <cell r="C4271">
            <v>0</v>
          </cell>
        </row>
        <row r="4272">
          <cell r="C4272">
            <v>0</v>
          </cell>
        </row>
        <row r="4273">
          <cell r="C4273">
            <v>0</v>
          </cell>
        </row>
        <row r="4274">
          <cell r="C4274">
            <v>0</v>
          </cell>
        </row>
        <row r="4275">
          <cell r="C4275">
            <v>0</v>
          </cell>
        </row>
        <row r="4276">
          <cell r="C4276">
            <v>0</v>
          </cell>
        </row>
        <row r="4277">
          <cell r="C4277">
            <v>0</v>
          </cell>
        </row>
        <row r="4278">
          <cell r="C4278">
            <v>0</v>
          </cell>
        </row>
        <row r="4279">
          <cell r="C4279">
            <v>0</v>
          </cell>
        </row>
        <row r="4280">
          <cell r="C4280">
            <v>0</v>
          </cell>
        </row>
        <row r="4281">
          <cell r="C4281">
            <v>0</v>
          </cell>
        </row>
        <row r="4282">
          <cell r="C4282">
            <v>0</v>
          </cell>
        </row>
        <row r="4283">
          <cell r="C4283">
            <v>0</v>
          </cell>
        </row>
        <row r="4284">
          <cell r="C4284">
            <v>0</v>
          </cell>
        </row>
        <row r="4285">
          <cell r="C4285">
            <v>0</v>
          </cell>
        </row>
        <row r="4286">
          <cell r="C4286">
            <v>0</v>
          </cell>
        </row>
        <row r="4287">
          <cell r="C4287">
            <v>0</v>
          </cell>
        </row>
        <row r="4288">
          <cell r="C4288">
            <v>0</v>
          </cell>
        </row>
        <row r="4289">
          <cell r="C4289">
            <v>0</v>
          </cell>
        </row>
        <row r="4290">
          <cell r="C4290">
            <v>0</v>
          </cell>
        </row>
        <row r="4291">
          <cell r="C4291">
            <v>0</v>
          </cell>
        </row>
        <row r="4292">
          <cell r="C4292">
            <v>0</v>
          </cell>
        </row>
        <row r="4293">
          <cell r="C4293">
            <v>0</v>
          </cell>
        </row>
        <row r="4294">
          <cell r="C4294">
            <v>0</v>
          </cell>
        </row>
        <row r="4295">
          <cell r="C4295">
            <v>0</v>
          </cell>
        </row>
        <row r="4296">
          <cell r="C4296">
            <v>0</v>
          </cell>
        </row>
        <row r="4297">
          <cell r="C4297">
            <v>0</v>
          </cell>
        </row>
        <row r="4298">
          <cell r="C4298">
            <v>0</v>
          </cell>
        </row>
        <row r="4299">
          <cell r="C4299">
            <v>0</v>
          </cell>
        </row>
        <row r="4300">
          <cell r="C4300">
            <v>0</v>
          </cell>
        </row>
        <row r="4301">
          <cell r="C4301">
            <v>0</v>
          </cell>
        </row>
        <row r="4302">
          <cell r="C4302">
            <v>0</v>
          </cell>
        </row>
        <row r="4303">
          <cell r="C4303">
            <v>0</v>
          </cell>
        </row>
        <row r="4304">
          <cell r="C4304">
            <v>0</v>
          </cell>
        </row>
        <row r="4305">
          <cell r="C4305">
            <v>0</v>
          </cell>
        </row>
        <row r="4306">
          <cell r="C4306">
            <v>0</v>
          </cell>
        </row>
        <row r="4307">
          <cell r="C4307">
            <v>0</v>
          </cell>
        </row>
        <row r="4308">
          <cell r="C4308">
            <v>0</v>
          </cell>
        </row>
        <row r="4309">
          <cell r="C4309">
            <v>0</v>
          </cell>
        </row>
        <row r="4310">
          <cell r="C4310">
            <v>0</v>
          </cell>
        </row>
        <row r="4311">
          <cell r="C4311">
            <v>0</v>
          </cell>
        </row>
        <row r="4312">
          <cell r="C4312">
            <v>0</v>
          </cell>
        </row>
        <row r="4313">
          <cell r="C4313">
            <v>0</v>
          </cell>
        </row>
        <row r="4314">
          <cell r="C4314">
            <v>0</v>
          </cell>
        </row>
        <row r="4315">
          <cell r="C4315">
            <v>0</v>
          </cell>
        </row>
        <row r="4316">
          <cell r="C4316">
            <v>0</v>
          </cell>
        </row>
        <row r="4317">
          <cell r="C4317">
            <v>0</v>
          </cell>
        </row>
        <row r="4318">
          <cell r="C4318">
            <v>0</v>
          </cell>
        </row>
        <row r="4319">
          <cell r="C4319">
            <v>0</v>
          </cell>
        </row>
        <row r="4320">
          <cell r="C4320">
            <v>0</v>
          </cell>
        </row>
        <row r="4321">
          <cell r="C4321">
            <v>0</v>
          </cell>
        </row>
        <row r="4322">
          <cell r="C4322">
            <v>0</v>
          </cell>
        </row>
        <row r="4323">
          <cell r="C4323">
            <v>0</v>
          </cell>
        </row>
        <row r="4324">
          <cell r="C4324">
            <v>0</v>
          </cell>
        </row>
        <row r="4325">
          <cell r="C4325">
            <v>0</v>
          </cell>
        </row>
        <row r="4326">
          <cell r="C4326">
            <v>0</v>
          </cell>
        </row>
        <row r="4327">
          <cell r="C4327">
            <v>0</v>
          </cell>
        </row>
        <row r="4328">
          <cell r="C4328">
            <v>0</v>
          </cell>
        </row>
        <row r="4329">
          <cell r="C4329">
            <v>0</v>
          </cell>
        </row>
        <row r="4330">
          <cell r="C4330">
            <v>0</v>
          </cell>
        </row>
        <row r="4331">
          <cell r="C4331">
            <v>0</v>
          </cell>
        </row>
        <row r="4332">
          <cell r="C4332">
            <v>0</v>
          </cell>
        </row>
        <row r="4333">
          <cell r="C4333">
            <v>0</v>
          </cell>
        </row>
        <row r="4334">
          <cell r="C4334">
            <v>0</v>
          </cell>
        </row>
        <row r="4335">
          <cell r="C4335">
            <v>0</v>
          </cell>
        </row>
        <row r="4336">
          <cell r="C4336">
            <v>0</v>
          </cell>
        </row>
        <row r="4337">
          <cell r="C4337">
            <v>0</v>
          </cell>
        </row>
        <row r="4338">
          <cell r="C4338">
            <v>0</v>
          </cell>
        </row>
        <row r="4339">
          <cell r="C4339">
            <v>0</v>
          </cell>
        </row>
        <row r="4340">
          <cell r="C4340">
            <v>0</v>
          </cell>
        </row>
        <row r="4341">
          <cell r="C4341">
            <v>0</v>
          </cell>
        </row>
        <row r="4342">
          <cell r="C4342">
            <v>0</v>
          </cell>
        </row>
        <row r="4343">
          <cell r="C4343">
            <v>0</v>
          </cell>
        </row>
        <row r="4344">
          <cell r="C4344">
            <v>0</v>
          </cell>
        </row>
        <row r="4345">
          <cell r="C4345">
            <v>0</v>
          </cell>
        </row>
        <row r="4346">
          <cell r="C4346">
            <v>0</v>
          </cell>
        </row>
        <row r="4347">
          <cell r="C4347">
            <v>0</v>
          </cell>
        </row>
        <row r="4348">
          <cell r="C4348">
            <v>0</v>
          </cell>
        </row>
        <row r="4349">
          <cell r="C4349">
            <v>0</v>
          </cell>
        </row>
        <row r="4350">
          <cell r="C4350">
            <v>0</v>
          </cell>
        </row>
        <row r="4351">
          <cell r="C4351">
            <v>0</v>
          </cell>
        </row>
        <row r="4352">
          <cell r="C4352">
            <v>0</v>
          </cell>
        </row>
        <row r="4353">
          <cell r="C4353">
            <v>0</v>
          </cell>
        </row>
        <row r="4354">
          <cell r="C4354">
            <v>0</v>
          </cell>
        </row>
        <row r="4355">
          <cell r="C4355">
            <v>0</v>
          </cell>
        </row>
        <row r="4356">
          <cell r="C4356">
            <v>0</v>
          </cell>
        </row>
        <row r="4357">
          <cell r="C4357">
            <v>0</v>
          </cell>
        </row>
        <row r="4358">
          <cell r="C4358">
            <v>0</v>
          </cell>
        </row>
        <row r="4359">
          <cell r="C4359">
            <v>0</v>
          </cell>
        </row>
        <row r="4360">
          <cell r="C4360">
            <v>0</v>
          </cell>
        </row>
        <row r="4361">
          <cell r="C4361">
            <v>0</v>
          </cell>
        </row>
        <row r="4362">
          <cell r="C4362">
            <v>0</v>
          </cell>
        </row>
        <row r="4363">
          <cell r="C4363">
            <v>0</v>
          </cell>
        </row>
        <row r="4364">
          <cell r="C4364">
            <v>0</v>
          </cell>
        </row>
        <row r="4365">
          <cell r="C4365">
            <v>0</v>
          </cell>
        </row>
        <row r="4366">
          <cell r="C4366">
            <v>0</v>
          </cell>
        </row>
        <row r="4367">
          <cell r="C4367">
            <v>0</v>
          </cell>
        </row>
        <row r="4368">
          <cell r="C4368">
            <v>0</v>
          </cell>
        </row>
        <row r="4369">
          <cell r="C4369">
            <v>0</v>
          </cell>
        </row>
        <row r="4370">
          <cell r="C4370">
            <v>0</v>
          </cell>
        </row>
        <row r="4371">
          <cell r="C4371">
            <v>0</v>
          </cell>
        </row>
        <row r="4372">
          <cell r="C4372">
            <v>0</v>
          </cell>
        </row>
        <row r="4373">
          <cell r="C4373">
            <v>0</v>
          </cell>
        </row>
        <row r="4374">
          <cell r="C4374">
            <v>0</v>
          </cell>
        </row>
        <row r="4375">
          <cell r="C4375">
            <v>0</v>
          </cell>
        </row>
        <row r="4376">
          <cell r="C4376">
            <v>0</v>
          </cell>
        </row>
        <row r="4377">
          <cell r="C4377">
            <v>0</v>
          </cell>
        </row>
        <row r="4378">
          <cell r="C4378">
            <v>0</v>
          </cell>
        </row>
        <row r="4379">
          <cell r="C4379">
            <v>0</v>
          </cell>
        </row>
        <row r="4380">
          <cell r="C4380">
            <v>0</v>
          </cell>
        </row>
        <row r="4381">
          <cell r="C4381">
            <v>0</v>
          </cell>
        </row>
        <row r="4382">
          <cell r="C4382">
            <v>0</v>
          </cell>
        </row>
        <row r="4383">
          <cell r="C4383">
            <v>0</v>
          </cell>
        </row>
        <row r="4384">
          <cell r="C4384">
            <v>0</v>
          </cell>
        </row>
        <row r="4385">
          <cell r="C4385">
            <v>0</v>
          </cell>
        </row>
        <row r="4386">
          <cell r="C4386">
            <v>0</v>
          </cell>
        </row>
        <row r="4387">
          <cell r="C4387">
            <v>0</v>
          </cell>
        </row>
        <row r="4388">
          <cell r="C4388">
            <v>0</v>
          </cell>
        </row>
        <row r="4389">
          <cell r="C4389">
            <v>0</v>
          </cell>
        </row>
        <row r="4390">
          <cell r="C4390">
            <v>0</v>
          </cell>
        </row>
        <row r="4391">
          <cell r="C4391">
            <v>0</v>
          </cell>
        </row>
        <row r="4392">
          <cell r="C4392">
            <v>0</v>
          </cell>
        </row>
        <row r="4393">
          <cell r="C4393">
            <v>0</v>
          </cell>
        </row>
        <row r="4394">
          <cell r="C4394">
            <v>0</v>
          </cell>
        </row>
        <row r="4395">
          <cell r="C4395">
            <v>0</v>
          </cell>
        </row>
        <row r="4396">
          <cell r="C4396">
            <v>0</v>
          </cell>
        </row>
        <row r="4397">
          <cell r="C4397">
            <v>0</v>
          </cell>
        </row>
        <row r="4398">
          <cell r="C4398">
            <v>0</v>
          </cell>
        </row>
        <row r="4399">
          <cell r="C4399">
            <v>0</v>
          </cell>
        </row>
        <row r="4400">
          <cell r="C4400">
            <v>0</v>
          </cell>
        </row>
        <row r="4401">
          <cell r="C4401">
            <v>0</v>
          </cell>
        </row>
        <row r="4402">
          <cell r="C4402">
            <v>0</v>
          </cell>
        </row>
        <row r="4403">
          <cell r="C4403">
            <v>0</v>
          </cell>
        </row>
        <row r="4404">
          <cell r="C4404">
            <v>0</v>
          </cell>
        </row>
        <row r="4405">
          <cell r="C4405">
            <v>0</v>
          </cell>
        </row>
        <row r="4406">
          <cell r="C4406">
            <v>0</v>
          </cell>
        </row>
        <row r="4407">
          <cell r="C4407">
            <v>0</v>
          </cell>
        </row>
        <row r="4408">
          <cell r="C4408">
            <v>0</v>
          </cell>
        </row>
        <row r="4409">
          <cell r="C4409">
            <v>0</v>
          </cell>
        </row>
        <row r="4410">
          <cell r="C4410">
            <v>0</v>
          </cell>
        </row>
        <row r="4411">
          <cell r="C4411">
            <v>0</v>
          </cell>
        </row>
        <row r="4412">
          <cell r="C4412">
            <v>0</v>
          </cell>
        </row>
        <row r="4413">
          <cell r="C4413">
            <v>0</v>
          </cell>
        </row>
        <row r="4414">
          <cell r="C4414">
            <v>0</v>
          </cell>
        </row>
        <row r="4415">
          <cell r="C4415">
            <v>0</v>
          </cell>
        </row>
        <row r="4416">
          <cell r="C4416">
            <v>0</v>
          </cell>
        </row>
        <row r="4417">
          <cell r="C4417">
            <v>0</v>
          </cell>
        </row>
        <row r="4418">
          <cell r="C4418">
            <v>0</v>
          </cell>
        </row>
        <row r="4419">
          <cell r="C4419">
            <v>0</v>
          </cell>
        </row>
        <row r="4420">
          <cell r="C4420">
            <v>0</v>
          </cell>
        </row>
        <row r="4421">
          <cell r="C4421">
            <v>0</v>
          </cell>
        </row>
        <row r="4422">
          <cell r="C4422">
            <v>0</v>
          </cell>
        </row>
        <row r="4423">
          <cell r="C4423">
            <v>0</v>
          </cell>
        </row>
        <row r="4424">
          <cell r="C4424">
            <v>0</v>
          </cell>
        </row>
        <row r="4425">
          <cell r="C4425">
            <v>0</v>
          </cell>
        </row>
        <row r="4426">
          <cell r="C4426">
            <v>0</v>
          </cell>
        </row>
        <row r="4427">
          <cell r="C4427">
            <v>0</v>
          </cell>
        </row>
        <row r="4428">
          <cell r="C4428">
            <v>0</v>
          </cell>
        </row>
        <row r="4429">
          <cell r="C4429">
            <v>0</v>
          </cell>
        </row>
        <row r="4430">
          <cell r="C4430">
            <v>0</v>
          </cell>
        </row>
        <row r="4431">
          <cell r="C4431">
            <v>0</v>
          </cell>
        </row>
        <row r="4432">
          <cell r="C4432">
            <v>0</v>
          </cell>
        </row>
        <row r="4433">
          <cell r="C4433">
            <v>0</v>
          </cell>
        </row>
        <row r="4434">
          <cell r="C4434">
            <v>0</v>
          </cell>
        </row>
        <row r="4435">
          <cell r="C4435">
            <v>0</v>
          </cell>
        </row>
        <row r="4436">
          <cell r="C4436">
            <v>0</v>
          </cell>
        </row>
        <row r="4437">
          <cell r="C4437">
            <v>0</v>
          </cell>
        </row>
        <row r="4438">
          <cell r="C4438">
            <v>0</v>
          </cell>
        </row>
        <row r="4439">
          <cell r="C4439">
            <v>0</v>
          </cell>
        </row>
        <row r="4440">
          <cell r="C4440">
            <v>0</v>
          </cell>
        </row>
        <row r="4441">
          <cell r="C4441">
            <v>0</v>
          </cell>
        </row>
        <row r="4442">
          <cell r="C4442">
            <v>0</v>
          </cell>
        </row>
        <row r="4443">
          <cell r="C4443">
            <v>0</v>
          </cell>
        </row>
        <row r="4444">
          <cell r="C4444">
            <v>0</v>
          </cell>
        </row>
        <row r="4445">
          <cell r="C4445">
            <v>0</v>
          </cell>
        </row>
        <row r="4446">
          <cell r="C4446">
            <v>0</v>
          </cell>
        </row>
        <row r="4447">
          <cell r="C4447">
            <v>0</v>
          </cell>
        </row>
        <row r="4448">
          <cell r="C4448">
            <v>0</v>
          </cell>
        </row>
        <row r="4449">
          <cell r="C4449">
            <v>0</v>
          </cell>
        </row>
        <row r="4450">
          <cell r="C4450">
            <v>0</v>
          </cell>
        </row>
        <row r="4451">
          <cell r="C4451">
            <v>0</v>
          </cell>
        </row>
        <row r="4452">
          <cell r="C4452">
            <v>0</v>
          </cell>
        </row>
        <row r="4453">
          <cell r="C4453">
            <v>0</v>
          </cell>
        </row>
        <row r="4454">
          <cell r="C4454">
            <v>0</v>
          </cell>
        </row>
        <row r="4455">
          <cell r="C4455">
            <v>0</v>
          </cell>
        </row>
        <row r="4456">
          <cell r="C4456">
            <v>0</v>
          </cell>
        </row>
        <row r="4457">
          <cell r="C4457">
            <v>0</v>
          </cell>
        </row>
        <row r="4458">
          <cell r="C4458">
            <v>0</v>
          </cell>
        </row>
        <row r="4459">
          <cell r="C4459">
            <v>0</v>
          </cell>
        </row>
        <row r="4460">
          <cell r="C4460">
            <v>0</v>
          </cell>
        </row>
        <row r="4461">
          <cell r="C4461">
            <v>0</v>
          </cell>
        </row>
        <row r="4462">
          <cell r="C4462">
            <v>0</v>
          </cell>
        </row>
        <row r="4463">
          <cell r="C4463">
            <v>0</v>
          </cell>
        </row>
        <row r="4464">
          <cell r="C4464">
            <v>0</v>
          </cell>
        </row>
        <row r="4465">
          <cell r="C4465">
            <v>0</v>
          </cell>
        </row>
        <row r="4466">
          <cell r="C4466">
            <v>0</v>
          </cell>
        </row>
        <row r="4467">
          <cell r="C4467">
            <v>0</v>
          </cell>
        </row>
        <row r="4468">
          <cell r="C4468">
            <v>0</v>
          </cell>
        </row>
        <row r="4469">
          <cell r="C4469">
            <v>0</v>
          </cell>
        </row>
        <row r="4470">
          <cell r="C4470">
            <v>0</v>
          </cell>
        </row>
        <row r="4471">
          <cell r="C4471">
            <v>0</v>
          </cell>
        </row>
        <row r="4472">
          <cell r="C4472">
            <v>0</v>
          </cell>
        </row>
        <row r="4473">
          <cell r="C4473">
            <v>0</v>
          </cell>
        </row>
        <row r="4474">
          <cell r="C4474">
            <v>0</v>
          </cell>
        </row>
        <row r="4475">
          <cell r="C4475">
            <v>0</v>
          </cell>
        </row>
        <row r="4476">
          <cell r="C4476">
            <v>0</v>
          </cell>
        </row>
        <row r="4477">
          <cell r="C4477">
            <v>0</v>
          </cell>
        </row>
        <row r="4478">
          <cell r="C4478">
            <v>0</v>
          </cell>
        </row>
        <row r="4479">
          <cell r="C4479">
            <v>0</v>
          </cell>
        </row>
        <row r="4480">
          <cell r="C4480">
            <v>0</v>
          </cell>
        </row>
        <row r="4481">
          <cell r="C4481">
            <v>0</v>
          </cell>
        </row>
        <row r="4482">
          <cell r="C4482">
            <v>0</v>
          </cell>
        </row>
        <row r="4483">
          <cell r="C4483">
            <v>0</v>
          </cell>
        </row>
        <row r="4484">
          <cell r="C4484">
            <v>0</v>
          </cell>
        </row>
        <row r="4485">
          <cell r="C4485">
            <v>0</v>
          </cell>
        </row>
        <row r="4486">
          <cell r="C4486">
            <v>0</v>
          </cell>
        </row>
        <row r="4487">
          <cell r="C4487">
            <v>0</v>
          </cell>
        </row>
        <row r="4488">
          <cell r="C4488">
            <v>0</v>
          </cell>
        </row>
        <row r="4489">
          <cell r="C4489">
            <v>0</v>
          </cell>
        </row>
        <row r="4490">
          <cell r="C4490">
            <v>0</v>
          </cell>
        </row>
        <row r="4491">
          <cell r="C4491">
            <v>0</v>
          </cell>
        </row>
        <row r="4492">
          <cell r="C4492">
            <v>0</v>
          </cell>
        </row>
        <row r="4493">
          <cell r="C4493">
            <v>0</v>
          </cell>
        </row>
        <row r="4494">
          <cell r="C4494">
            <v>0</v>
          </cell>
        </row>
        <row r="4495">
          <cell r="C4495">
            <v>0</v>
          </cell>
        </row>
        <row r="4496">
          <cell r="C4496">
            <v>0</v>
          </cell>
        </row>
        <row r="4497">
          <cell r="C4497">
            <v>0</v>
          </cell>
        </row>
        <row r="4498">
          <cell r="C4498">
            <v>0</v>
          </cell>
        </row>
        <row r="4499">
          <cell r="C4499">
            <v>0</v>
          </cell>
        </row>
        <row r="4500">
          <cell r="C4500">
            <v>0</v>
          </cell>
        </row>
        <row r="4501">
          <cell r="C4501">
            <v>0</v>
          </cell>
        </row>
        <row r="4502">
          <cell r="C4502">
            <v>0</v>
          </cell>
        </row>
        <row r="4503">
          <cell r="C4503">
            <v>0</v>
          </cell>
        </row>
        <row r="4504">
          <cell r="C4504">
            <v>0</v>
          </cell>
        </row>
        <row r="4505">
          <cell r="C4505">
            <v>0</v>
          </cell>
        </row>
        <row r="4506">
          <cell r="C4506">
            <v>0</v>
          </cell>
        </row>
        <row r="4507">
          <cell r="C4507">
            <v>0</v>
          </cell>
        </row>
        <row r="4508">
          <cell r="C4508">
            <v>0</v>
          </cell>
        </row>
        <row r="4509">
          <cell r="C4509">
            <v>0</v>
          </cell>
        </row>
        <row r="4510">
          <cell r="C4510">
            <v>0</v>
          </cell>
        </row>
        <row r="4511">
          <cell r="C4511">
            <v>0</v>
          </cell>
        </row>
        <row r="4512">
          <cell r="C4512">
            <v>0</v>
          </cell>
        </row>
        <row r="4513">
          <cell r="C4513">
            <v>0</v>
          </cell>
        </row>
        <row r="4514">
          <cell r="C4514">
            <v>0</v>
          </cell>
        </row>
        <row r="4515">
          <cell r="C4515">
            <v>0</v>
          </cell>
        </row>
        <row r="4516">
          <cell r="C4516">
            <v>0</v>
          </cell>
        </row>
        <row r="4517">
          <cell r="C4517">
            <v>0</v>
          </cell>
        </row>
        <row r="4518">
          <cell r="C4518">
            <v>0</v>
          </cell>
        </row>
        <row r="4519">
          <cell r="C4519">
            <v>0</v>
          </cell>
        </row>
        <row r="4520">
          <cell r="C4520">
            <v>0</v>
          </cell>
        </row>
        <row r="4521">
          <cell r="C4521">
            <v>0</v>
          </cell>
        </row>
        <row r="4522">
          <cell r="C4522">
            <v>0</v>
          </cell>
        </row>
        <row r="4523">
          <cell r="C4523">
            <v>0</v>
          </cell>
        </row>
        <row r="4524">
          <cell r="C4524">
            <v>0</v>
          </cell>
        </row>
        <row r="4525">
          <cell r="C4525">
            <v>0</v>
          </cell>
        </row>
        <row r="4526">
          <cell r="C4526">
            <v>0</v>
          </cell>
        </row>
        <row r="4527">
          <cell r="C4527">
            <v>0</v>
          </cell>
        </row>
        <row r="4528">
          <cell r="C4528">
            <v>0</v>
          </cell>
        </row>
        <row r="4529">
          <cell r="C4529">
            <v>0</v>
          </cell>
        </row>
        <row r="4530">
          <cell r="C4530">
            <v>0</v>
          </cell>
        </row>
        <row r="4531">
          <cell r="C4531">
            <v>0</v>
          </cell>
        </row>
        <row r="4532">
          <cell r="C4532">
            <v>0</v>
          </cell>
        </row>
        <row r="4533">
          <cell r="C4533">
            <v>0</v>
          </cell>
        </row>
        <row r="4534">
          <cell r="C4534">
            <v>0</v>
          </cell>
        </row>
        <row r="4535">
          <cell r="C4535">
            <v>0</v>
          </cell>
        </row>
        <row r="4536">
          <cell r="C4536">
            <v>0</v>
          </cell>
        </row>
        <row r="4537">
          <cell r="C4537">
            <v>0</v>
          </cell>
        </row>
        <row r="4538">
          <cell r="C4538">
            <v>0</v>
          </cell>
        </row>
        <row r="4539">
          <cell r="C4539">
            <v>0</v>
          </cell>
        </row>
        <row r="4540">
          <cell r="C4540">
            <v>0</v>
          </cell>
        </row>
        <row r="4541">
          <cell r="C4541">
            <v>0</v>
          </cell>
        </row>
        <row r="4542">
          <cell r="C4542">
            <v>0</v>
          </cell>
        </row>
        <row r="4543">
          <cell r="C4543">
            <v>0</v>
          </cell>
        </row>
        <row r="4544">
          <cell r="C4544">
            <v>0</v>
          </cell>
        </row>
        <row r="4545">
          <cell r="C4545">
            <v>0</v>
          </cell>
        </row>
        <row r="4546">
          <cell r="C4546">
            <v>0</v>
          </cell>
        </row>
        <row r="4547">
          <cell r="C4547">
            <v>0</v>
          </cell>
        </row>
        <row r="4548">
          <cell r="C4548">
            <v>0</v>
          </cell>
        </row>
        <row r="4549">
          <cell r="C4549">
            <v>0</v>
          </cell>
        </row>
        <row r="4550">
          <cell r="C4550">
            <v>0</v>
          </cell>
        </row>
        <row r="4551">
          <cell r="C4551">
            <v>0</v>
          </cell>
        </row>
        <row r="4552">
          <cell r="C4552">
            <v>0</v>
          </cell>
        </row>
        <row r="4553">
          <cell r="C4553">
            <v>0</v>
          </cell>
        </row>
        <row r="4554">
          <cell r="C4554">
            <v>0</v>
          </cell>
        </row>
        <row r="4555">
          <cell r="C4555">
            <v>0</v>
          </cell>
        </row>
        <row r="4556">
          <cell r="C4556">
            <v>0</v>
          </cell>
        </row>
        <row r="4557">
          <cell r="C4557">
            <v>0</v>
          </cell>
        </row>
        <row r="4558">
          <cell r="C4558">
            <v>0</v>
          </cell>
        </row>
        <row r="4559">
          <cell r="C4559">
            <v>0</v>
          </cell>
        </row>
        <row r="4560">
          <cell r="C4560">
            <v>0</v>
          </cell>
        </row>
        <row r="4561">
          <cell r="C4561">
            <v>0</v>
          </cell>
        </row>
        <row r="4562">
          <cell r="C4562">
            <v>0</v>
          </cell>
        </row>
        <row r="4563">
          <cell r="C4563">
            <v>0</v>
          </cell>
        </row>
        <row r="4564">
          <cell r="C4564">
            <v>0</v>
          </cell>
        </row>
        <row r="4565">
          <cell r="C4565">
            <v>0</v>
          </cell>
        </row>
        <row r="4566">
          <cell r="C4566">
            <v>0</v>
          </cell>
        </row>
        <row r="4567">
          <cell r="C4567">
            <v>0</v>
          </cell>
        </row>
        <row r="4568">
          <cell r="C4568">
            <v>0</v>
          </cell>
        </row>
        <row r="4569">
          <cell r="C4569">
            <v>0</v>
          </cell>
        </row>
        <row r="4570">
          <cell r="C4570">
            <v>0</v>
          </cell>
        </row>
        <row r="4571">
          <cell r="C4571">
            <v>0</v>
          </cell>
        </row>
        <row r="4572">
          <cell r="C4572">
            <v>0</v>
          </cell>
        </row>
        <row r="4573">
          <cell r="C4573">
            <v>0</v>
          </cell>
        </row>
        <row r="4574">
          <cell r="C4574">
            <v>0</v>
          </cell>
        </row>
        <row r="4575">
          <cell r="C4575">
            <v>0</v>
          </cell>
        </row>
        <row r="4576">
          <cell r="C4576">
            <v>0</v>
          </cell>
        </row>
        <row r="4577">
          <cell r="C4577">
            <v>0</v>
          </cell>
        </row>
        <row r="4578">
          <cell r="C4578">
            <v>0</v>
          </cell>
        </row>
        <row r="4579">
          <cell r="C4579">
            <v>0</v>
          </cell>
        </row>
        <row r="4580">
          <cell r="C4580">
            <v>0</v>
          </cell>
        </row>
        <row r="4581">
          <cell r="C4581">
            <v>0</v>
          </cell>
        </row>
        <row r="4582">
          <cell r="C4582">
            <v>0</v>
          </cell>
        </row>
        <row r="4583">
          <cell r="C4583">
            <v>0</v>
          </cell>
        </row>
        <row r="4584">
          <cell r="C4584">
            <v>0</v>
          </cell>
        </row>
        <row r="4585">
          <cell r="C4585">
            <v>0</v>
          </cell>
        </row>
        <row r="4586">
          <cell r="C4586">
            <v>0</v>
          </cell>
        </row>
        <row r="4587">
          <cell r="C4587">
            <v>0</v>
          </cell>
        </row>
        <row r="4588">
          <cell r="C4588">
            <v>0</v>
          </cell>
        </row>
        <row r="4589">
          <cell r="C4589">
            <v>0</v>
          </cell>
        </row>
        <row r="4590">
          <cell r="C4590">
            <v>0</v>
          </cell>
        </row>
        <row r="4591">
          <cell r="C4591">
            <v>0</v>
          </cell>
        </row>
        <row r="4592">
          <cell r="C4592">
            <v>0</v>
          </cell>
        </row>
        <row r="4593">
          <cell r="C4593">
            <v>0</v>
          </cell>
        </row>
        <row r="4594">
          <cell r="C4594">
            <v>0</v>
          </cell>
        </row>
        <row r="4595">
          <cell r="C4595">
            <v>0</v>
          </cell>
        </row>
        <row r="4596">
          <cell r="C4596">
            <v>0</v>
          </cell>
        </row>
        <row r="4597">
          <cell r="C4597">
            <v>0</v>
          </cell>
        </row>
        <row r="4598">
          <cell r="C4598">
            <v>0</v>
          </cell>
        </row>
        <row r="4599">
          <cell r="C4599">
            <v>0</v>
          </cell>
        </row>
        <row r="4600">
          <cell r="C4600">
            <v>0</v>
          </cell>
        </row>
        <row r="4601">
          <cell r="C4601">
            <v>0</v>
          </cell>
        </row>
        <row r="4602">
          <cell r="C4602">
            <v>0</v>
          </cell>
        </row>
        <row r="4603">
          <cell r="C4603">
            <v>0</v>
          </cell>
        </row>
        <row r="4604">
          <cell r="C4604">
            <v>0</v>
          </cell>
        </row>
        <row r="4605">
          <cell r="C4605">
            <v>0</v>
          </cell>
        </row>
        <row r="4606">
          <cell r="C4606">
            <v>0</v>
          </cell>
        </row>
        <row r="4607">
          <cell r="C4607">
            <v>0</v>
          </cell>
        </row>
        <row r="4608">
          <cell r="C4608">
            <v>0</v>
          </cell>
        </row>
        <row r="4609">
          <cell r="C4609">
            <v>0</v>
          </cell>
        </row>
        <row r="4610">
          <cell r="C4610">
            <v>0</v>
          </cell>
        </row>
        <row r="4611">
          <cell r="C4611">
            <v>0</v>
          </cell>
        </row>
        <row r="4612">
          <cell r="C4612">
            <v>0</v>
          </cell>
        </row>
        <row r="4613">
          <cell r="C4613">
            <v>0</v>
          </cell>
        </row>
        <row r="4614">
          <cell r="C4614">
            <v>0</v>
          </cell>
        </row>
        <row r="4615">
          <cell r="C4615">
            <v>0</v>
          </cell>
        </row>
        <row r="4616">
          <cell r="C4616">
            <v>0</v>
          </cell>
        </row>
        <row r="4617">
          <cell r="C4617">
            <v>0</v>
          </cell>
        </row>
        <row r="4618">
          <cell r="C4618">
            <v>0</v>
          </cell>
        </row>
        <row r="4619">
          <cell r="C4619">
            <v>0</v>
          </cell>
        </row>
        <row r="4620">
          <cell r="C4620">
            <v>0</v>
          </cell>
        </row>
        <row r="4621">
          <cell r="C4621">
            <v>0</v>
          </cell>
        </row>
        <row r="4622">
          <cell r="C4622">
            <v>0</v>
          </cell>
        </row>
        <row r="4623">
          <cell r="C4623">
            <v>0</v>
          </cell>
        </row>
        <row r="4624">
          <cell r="C4624">
            <v>0</v>
          </cell>
        </row>
        <row r="4625">
          <cell r="C4625">
            <v>0</v>
          </cell>
        </row>
        <row r="4626">
          <cell r="C4626">
            <v>0</v>
          </cell>
        </row>
        <row r="4627">
          <cell r="C4627">
            <v>0</v>
          </cell>
        </row>
        <row r="4628">
          <cell r="C4628">
            <v>0</v>
          </cell>
        </row>
        <row r="4629">
          <cell r="C4629">
            <v>0</v>
          </cell>
        </row>
        <row r="4630">
          <cell r="C4630">
            <v>0</v>
          </cell>
        </row>
        <row r="4631">
          <cell r="C4631">
            <v>0</v>
          </cell>
        </row>
        <row r="4632">
          <cell r="C4632">
            <v>0</v>
          </cell>
        </row>
        <row r="4633">
          <cell r="C4633">
            <v>0</v>
          </cell>
        </row>
        <row r="4634">
          <cell r="C4634">
            <v>0</v>
          </cell>
        </row>
        <row r="4635">
          <cell r="C4635">
            <v>0</v>
          </cell>
        </row>
        <row r="4636">
          <cell r="C4636">
            <v>0</v>
          </cell>
        </row>
        <row r="4637">
          <cell r="C4637">
            <v>0</v>
          </cell>
        </row>
        <row r="4638">
          <cell r="C4638">
            <v>0</v>
          </cell>
        </row>
        <row r="4639">
          <cell r="C4639">
            <v>0</v>
          </cell>
        </row>
        <row r="4640">
          <cell r="C4640">
            <v>0</v>
          </cell>
        </row>
        <row r="4641">
          <cell r="C4641">
            <v>0</v>
          </cell>
        </row>
        <row r="4642">
          <cell r="C4642">
            <v>0</v>
          </cell>
        </row>
        <row r="4643">
          <cell r="C4643">
            <v>0</v>
          </cell>
        </row>
        <row r="4644">
          <cell r="C4644">
            <v>0</v>
          </cell>
        </row>
        <row r="4645">
          <cell r="C4645">
            <v>0</v>
          </cell>
        </row>
        <row r="4646">
          <cell r="C4646">
            <v>0</v>
          </cell>
        </row>
        <row r="4647">
          <cell r="C4647">
            <v>0</v>
          </cell>
        </row>
        <row r="4648">
          <cell r="C4648">
            <v>0</v>
          </cell>
        </row>
        <row r="4649">
          <cell r="C4649">
            <v>0</v>
          </cell>
        </row>
        <row r="4650">
          <cell r="C4650">
            <v>0</v>
          </cell>
        </row>
        <row r="4651">
          <cell r="C4651">
            <v>0</v>
          </cell>
        </row>
        <row r="4652">
          <cell r="C4652">
            <v>0</v>
          </cell>
        </row>
        <row r="4653">
          <cell r="C4653">
            <v>0</v>
          </cell>
        </row>
        <row r="4654">
          <cell r="C4654">
            <v>0</v>
          </cell>
        </row>
        <row r="4655">
          <cell r="C4655">
            <v>0</v>
          </cell>
        </row>
        <row r="4656">
          <cell r="C4656">
            <v>0</v>
          </cell>
        </row>
        <row r="4657">
          <cell r="C4657">
            <v>0</v>
          </cell>
        </row>
        <row r="4658">
          <cell r="C4658">
            <v>0</v>
          </cell>
        </row>
        <row r="4659">
          <cell r="C4659">
            <v>0</v>
          </cell>
        </row>
        <row r="4660">
          <cell r="C4660">
            <v>0</v>
          </cell>
        </row>
        <row r="4661">
          <cell r="C4661">
            <v>0</v>
          </cell>
        </row>
        <row r="4662">
          <cell r="C4662">
            <v>0</v>
          </cell>
        </row>
        <row r="4663">
          <cell r="C4663">
            <v>0</v>
          </cell>
        </row>
        <row r="4664">
          <cell r="C4664">
            <v>0</v>
          </cell>
        </row>
        <row r="4665">
          <cell r="C4665">
            <v>0</v>
          </cell>
        </row>
        <row r="4666">
          <cell r="C4666">
            <v>0</v>
          </cell>
        </row>
        <row r="4667">
          <cell r="C4667">
            <v>0</v>
          </cell>
        </row>
        <row r="4668">
          <cell r="C4668">
            <v>0</v>
          </cell>
        </row>
        <row r="4669">
          <cell r="C4669">
            <v>0</v>
          </cell>
        </row>
        <row r="4670">
          <cell r="C4670">
            <v>0</v>
          </cell>
        </row>
        <row r="4671">
          <cell r="C4671">
            <v>0</v>
          </cell>
        </row>
        <row r="4672">
          <cell r="C4672">
            <v>0</v>
          </cell>
        </row>
        <row r="4673">
          <cell r="C4673">
            <v>0</v>
          </cell>
        </row>
        <row r="4674">
          <cell r="C4674">
            <v>0</v>
          </cell>
        </row>
        <row r="4675">
          <cell r="C4675">
            <v>0</v>
          </cell>
        </row>
        <row r="4676">
          <cell r="C4676">
            <v>0</v>
          </cell>
        </row>
        <row r="4677">
          <cell r="C4677">
            <v>0</v>
          </cell>
        </row>
        <row r="4678">
          <cell r="C4678">
            <v>0</v>
          </cell>
        </row>
        <row r="4679">
          <cell r="C4679">
            <v>0</v>
          </cell>
        </row>
        <row r="4680">
          <cell r="C4680">
            <v>0</v>
          </cell>
        </row>
        <row r="4681">
          <cell r="C4681">
            <v>0</v>
          </cell>
        </row>
        <row r="4682">
          <cell r="C4682">
            <v>0</v>
          </cell>
        </row>
        <row r="4683">
          <cell r="C4683">
            <v>0</v>
          </cell>
        </row>
        <row r="4684">
          <cell r="C4684">
            <v>0</v>
          </cell>
        </row>
        <row r="4685">
          <cell r="C4685">
            <v>0</v>
          </cell>
        </row>
        <row r="4686">
          <cell r="C4686">
            <v>0</v>
          </cell>
        </row>
        <row r="4687">
          <cell r="C4687">
            <v>0</v>
          </cell>
        </row>
        <row r="4688">
          <cell r="C4688">
            <v>0</v>
          </cell>
        </row>
        <row r="4689">
          <cell r="C4689">
            <v>0</v>
          </cell>
        </row>
        <row r="4690">
          <cell r="C4690">
            <v>0</v>
          </cell>
        </row>
        <row r="4691">
          <cell r="C4691">
            <v>0</v>
          </cell>
        </row>
        <row r="4692">
          <cell r="C4692">
            <v>0</v>
          </cell>
        </row>
        <row r="4693">
          <cell r="C4693">
            <v>0</v>
          </cell>
        </row>
        <row r="4694">
          <cell r="C4694">
            <v>0</v>
          </cell>
        </row>
        <row r="4695">
          <cell r="C4695">
            <v>0</v>
          </cell>
        </row>
        <row r="4696">
          <cell r="C4696">
            <v>0</v>
          </cell>
        </row>
        <row r="4697">
          <cell r="C4697">
            <v>0</v>
          </cell>
        </row>
        <row r="4698">
          <cell r="C4698">
            <v>0</v>
          </cell>
        </row>
        <row r="4699">
          <cell r="C4699">
            <v>0</v>
          </cell>
        </row>
        <row r="4700">
          <cell r="C4700">
            <v>0</v>
          </cell>
        </row>
        <row r="4701">
          <cell r="C4701">
            <v>0</v>
          </cell>
        </row>
        <row r="4702">
          <cell r="C4702">
            <v>0</v>
          </cell>
        </row>
        <row r="4703">
          <cell r="C4703">
            <v>0</v>
          </cell>
        </row>
        <row r="4704">
          <cell r="C4704">
            <v>0</v>
          </cell>
        </row>
        <row r="4705">
          <cell r="C4705">
            <v>0</v>
          </cell>
        </row>
        <row r="4706">
          <cell r="C4706">
            <v>0</v>
          </cell>
        </row>
        <row r="4707">
          <cell r="C4707">
            <v>0</v>
          </cell>
        </row>
        <row r="4708">
          <cell r="C4708">
            <v>0</v>
          </cell>
        </row>
        <row r="4709">
          <cell r="C4709">
            <v>0</v>
          </cell>
        </row>
        <row r="4710">
          <cell r="C4710">
            <v>0</v>
          </cell>
        </row>
        <row r="4711">
          <cell r="C4711">
            <v>0</v>
          </cell>
        </row>
        <row r="4712">
          <cell r="C4712">
            <v>0</v>
          </cell>
        </row>
        <row r="4713">
          <cell r="C4713">
            <v>0</v>
          </cell>
        </row>
        <row r="4714">
          <cell r="C4714">
            <v>0</v>
          </cell>
        </row>
        <row r="4715">
          <cell r="C4715">
            <v>0</v>
          </cell>
        </row>
        <row r="4716">
          <cell r="C4716">
            <v>0</v>
          </cell>
        </row>
        <row r="4717">
          <cell r="C4717">
            <v>0</v>
          </cell>
        </row>
        <row r="4718">
          <cell r="C4718">
            <v>0</v>
          </cell>
        </row>
        <row r="4719">
          <cell r="C4719">
            <v>0</v>
          </cell>
        </row>
        <row r="4720">
          <cell r="C4720">
            <v>0</v>
          </cell>
        </row>
        <row r="4721">
          <cell r="C4721">
            <v>0</v>
          </cell>
        </row>
        <row r="4722">
          <cell r="C4722">
            <v>0</v>
          </cell>
        </row>
        <row r="4723">
          <cell r="C4723">
            <v>0</v>
          </cell>
        </row>
        <row r="4724">
          <cell r="C4724">
            <v>0</v>
          </cell>
        </row>
        <row r="4725">
          <cell r="C4725">
            <v>0</v>
          </cell>
        </row>
        <row r="4726">
          <cell r="C4726">
            <v>0</v>
          </cell>
        </row>
        <row r="4727">
          <cell r="C4727">
            <v>0</v>
          </cell>
        </row>
        <row r="4728">
          <cell r="C4728">
            <v>0</v>
          </cell>
        </row>
        <row r="4729">
          <cell r="C4729">
            <v>0</v>
          </cell>
        </row>
        <row r="4730">
          <cell r="C4730">
            <v>0</v>
          </cell>
        </row>
        <row r="4731">
          <cell r="C4731">
            <v>0</v>
          </cell>
        </row>
        <row r="4732">
          <cell r="C4732">
            <v>0</v>
          </cell>
        </row>
        <row r="4733">
          <cell r="C4733">
            <v>0</v>
          </cell>
        </row>
        <row r="4734">
          <cell r="C4734">
            <v>0</v>
          </cell>
        </row>
        <row r="4735">
          <cell r="C4735">
            <v>0</v>
          </cell>
        </row>
        <row r="4736">
          <cell r="C4736">
            <v>0</v>
          </cell>
        </row>
        <row r="4737">
          <cell r="C4737">
            <v>0</v>
          </cell>
        </row>
        <row r="4738">
          <cell r="C4738">
            <v>0</v>
          </cell>
        </row>
        <row r="4739">
          <cell r="C4739">
            <v>0</v>
          </cell>
        </row>
        <row r="4740">
          <cell r="C4740">
            <v>0</v>
          </cell>
        </row>
        <row r="4741">
          <cell r="C4741">
            <v>0</v>
          </cell>
        </row>
        <row r="4742">
          <cell r="C4742">
            <v>0</v>
          </cell>
        </row>
        <row r="4743">
          <cell r="C4743">
            <v>0</v>
          </cell>
        </row>
        <row r="4744">
          <cell r="C4744">
            <v>0</v>
          </cell>
        </row>
        <row r="4745">
          <cell r="C4745">
            <v>0</v>
          </cell>
        </row>
        <row r="4746">
          <cell r="C4746">
            <v>0</v>
          </cell>
        </row>
        <row r="4747">
          <cell r="C4747">
            <v>0</v>
          </cell>
        </row>
        <row r="4748">
          <cell r="C4748">
            <v>0</v>
          </cell>
        </row>
        <row r="4749">
          <cell r="C4749">
            <v>0</v>
          </cell>
        </row>
        <row r="4750">
          <cell r="C4750">
            <v>0</v>
          </cell>
        </row>
        <row r="4751">
          <cell r="C4751">
            <v>0</v>
          </cell>
        </row>
        <row r="4752">
          <cell r="C4752">
            <v>0</v>
          </cell>
        </row>
        <row r="4753">
          <cell r="C4753">
            <v>0</v>
          </cell>
        </row>
        <row r="4754">
          <cell r="C4754">
            <v>0</v>
          </cell>
        </row>
        <row r="4755">
          <cell r="C4755">
            <v>0</v>
          </cell>
        </row>
        <row r="4756">
          <cell r="C4756">
            <v>0</v>
          </cell>
        </row>
        <row r="4757">
          <cell r="C4757">
            <v>0</v>
          </cell>
        </row>
        <row r="4758">
          <cell r="C4758">
            <v>0</v>
          </cell>
        </row>
        <row r="4759">
          <cell r="C4759">
            <v>0</v>
          </cell>
        </row>
        <row r="4760">
          <cell r="C4760">
            <v>0</v>
          </cell>
        </row>
        <row r="4761">
          <cell r="C4761">
            <v>0</v>
          </cell>
        </row>
        <row r="4762">
          <cell r="C4762">
            <v>0</v>
          </cell>
        </row>
        <row r="4763">
          <cell r="C4763">
            <v>0</v>
          </cell>
        </row>
        <row r="4764">
          <cell r="C4764">
            <v>0</v>
          </cell>
        </row>
        <row r="4765">
          <cell r="C4765">
            <v>0</v>
          </cell>
        </row>
        <row r="4766">
          <cell r="C4766">
            <v>0</v>
          </cell>
        </row>
        <row r="4767">
          <cell r="C4767">
            <v>0</v>
          </cell>
        </row>
        <row r="4768">
          <cell r="C4768">
            <v>0</v>
          </cell>
        </row>
        <row r="4769">
          <cell r="C4769">
            <v>0</v>
          </cell>
        </row>
        <row r="4770">
          <cell r="C4770">
            <v>0</v>
          </cell>
        </row>
        <row r="4771">
          <cell r="C4771">
            <v>0</v>
          </cell>
        </row>
        <row r="4772">
          <cell r="C4772">
            <v>0</v>
          </cell>
        </row>
        <row r="4773">
          <cell r="C4773">
            <v>0</v>
          </cell>
        </row>
        <row r="4774">
          <cell r="C4774">
            <v>0</v>
          </cell>
        </row>
        <row r="4775">
          <cell r="C4775">
            <v>0</v>
          </cell>
        </row>
        <row r="4776">
          <cell r="C4776">
            <v>0</v>
          </cell>
        </row>
        <row r="4777">
          <cell r="C4777">
            <v>0</v>
          </cell>
        </row>
        <row r="4778">
          <cell r="C4778">
            <v>0</v>
          </cell>
        </row>
        <row r="4779">
          <cell r="C4779">
            <v>0</v>
          </cell>
        </row>
        <row r="4780">
          <cell r="C4780">
            <v>0</v>
          </cell>
        </row>
        <row r="4781">
          <cell r="C4781">
            <v>0</v>
          </cell>
        </row>
        <row r="4782">
          <cell r="C4782">
            <v>0</v>
          </cell>
        </row>
        <row r="4783">
          <cell r="C4783">
            <v>0</v>
          </cell>
        </row>
        <row r="4784">
          <cell r="C4784">
            <v>0</v>
          </cell>
        </row>
        <row r="4785">
          <cell r="C4785">
            <v>0</v>
          </cell>
        </row>
        <row r="4786">
          <cell r="C4786">
            <v>0</v>
          </cell>
        </row>
        <row r="4787">
          <cell r="C4787">
            <v>0</v>
          </cell>
        </row>
        <row r="4788">
          <cell r="C4788">
            <v>0</v>
          </cell>
        </row>
        <row r="4789">
          <cell r="C4789">
            <v>0</v>
          </cell>
        </row>
        <row r="4790">
          <cell r="C4790">
            <v>0</v>
          </cell>
        </row>
        <row r="4791">
          <cell r="C4791">
            <v>0</v>
          </cell>
        </row>
        <row r="4792">
          <cell r="C4792">
            <v>0</v>
          </cell>
        </row>
        <row r="4793">
          <cell r="C4793">
            <v>0</v>
          </cell>
        </row>
        <row r="4794">
          <cell r="C4794">
            <v>0</v>
          </cell>
        </row>
        <row r="4795">
          <cell r="C4795">
            <v>0</v>
          </cell>
        </row>
        <row r="4796">
          <cell r="C4796">
            <v>0</v>
          </cell>
        </row>
        <row r="4797">
          <cell r="C4797">
            <v>0</v>
          </cell>
        </row>
        <row r="4798">
          <cell r="C4798">
            <v>0</v>
          </cell>
        </row>
        <row r="4799">
          <cell r="C4799">
            <v>0</v>
          </cell>
        </row>
        <row r="4800">
          <cell r="C4800">
            <v>0</v>
          </cell>
        </row>
        <row r="4801">
          <cell r="C4801">
            <v>0</v>
          </cell>
        </row>
        <row r="4802">
          <cell r="C4802">
            <v>0</v>
          </cell>
        </row>
        <row r="4803">
          <cell r="C4803">
            <v>0</v>
          </cell>
        </row>
        <row r="4804">
          <cell r="C4804">
            <v>0</v>
          </cell>
        </row>
        <row r="4805">
          <cell r="C4805">
            <v>0</v>
          </cell>
        </row>
        <row r="4806">
          <cell r="C4806">
            <v>0</v>
          </cell>
        </row>
        <row r="4807">
          <cell r="C4807">
            <v>0</v>
          </cell>
        </row>
        <row r="4808">
          <cell r="C4808">
            <v>0</v>
          </cell>
        </row>
        <row r="4809">
          <cell r="C4809">
            <v>0</v>
          </cell>
        </row>
        <row r="4810">
          <cell r="C4810">
            <v>0</v>
          </cell>
        </row>
        <row r="4811">
          <cell r="C4811">
            <v>0</v>
          </cell>
        </row>
        <row r="4812">
          <cell r="C4812">
            <v>0</v>
          </cell>
        </row>
        <row r="4813">
          <cell r="C4813">
            <v>0</v>
          </cell>
        </row>
        <row r="4814">
          <cell r="C4814">
            <v>0</v>
          </cell>
        </row>
        <row r="4815">
          <cell r="C4815">
            <v>0</v>
          </cell>
        </row>
        <row r="4816">
          <cell r="C4816">
            <v>0</v>
          </cell>
        </row>
        <row r="4817">
          <cell r="C4817">
            <v>0</v>
          </cell>
        </row>
        <row r="4818">
          <cell r="C4818">
            <v>0</v>
          </cell>
        </row>
        <row r="4819">
          <cell r="C4819">
            <v>0</v>
          </cell>
        </row>
        <row r="4820">
          <cell r="C4820">
            <v>0</v>
          </cell>
        </row>
        <row r="4821">
          <cell r="C4821">
            <v>0</v>
          </cell>
        </row>
        <row r="4822">
          <cell r="C4822">
            <v>0</v>
          </cell>
        </row>
        <row r="4823">
          <cell r="C4823">
            <v>0</v>
          </cell>
        </row>
        <row r="4824">
          <cell r="C4824">
            <v>0</v>
          </cell>
        </row>
        <row r="4825">
          <cell r="C4825">
            <v>0</v>
          </cell>
        </row>
        <row r="4826">
          <cell r="C4826">
            <v>0</v>
          </cell>
        </row>
        <row r="4827">
          <cell r="C4827">
            <v>0</v>
          </cell>
        </row>
        <row r="4828">
          <cell r="C4828">
            <v>0</v>
          </cell>
        </row>
        <row r="4829">
          <cell r="C4829">
            <v>0</v>
          </cell>
        </row>
        <row r="4830">
          <cell r="C4830">
            <v>0</v>
          </cell>
        </row>
        <row r="4831">
          <cell r="C4831">
            <v>0</v>
          </cell>
        </row>
        <row r="4832">
          <cell r="C4832">
            <v>0</v>
          </cell>
        </row>
        <row r="4833">
          <cell r="C4833">
            <v>0</v>
          </cell>
        </row>
        <row r="4834">
          <cell r="C4834">
            <v>0</v>
          </cell>
        </row>
        <row r="4835">
          <cell r="C4835">
            <v>0</v>
          </cell>
        </row>
        <row r="4836">
          <cell r="C4836">
            <v>0</v>
          </cell>
        </row>
        <row r="4837">
          <cell r="C4837">
            <v>0</v>
          </cell>
        </row>
        <row r="4838">
          <cell r="C4838">
            <v>0</v>
          </cell>
        </row>
        <row r="4839">
          <cell r="C4839">
            <v>0</v>
          </cell>
        </row>
        <row r="4840">
          <cell r="C4840">
            <v>0</v>
          </cell>
        </row>
        <row r="4841">
          <cell r="C4841">
            <v>0</v>
          </cell>
        </row>
        <row r="4842">
          <cell r="C4842">
            <v>0</v>
          </cell>
        </row>
        <row r="4843">
          <cell r="C4843">
            <v>0</v>
          </cell>
        </row>
        <row r="4844">
          <cell r="C4844">
            <v>0</v>
          </cell>
        </row>
        <row r="4845">
          <cell r="C4845">
            <v>0</v>
          </cell>
        </row>
        <row r="4846">
          <cell r="C4846">
            <v>0</v>
          </cell>
        </row>
        <row r="4847">
          <cell r="C4847">
            <v>0</v>
          </cell>
        </row>
        <row r="4848">
          <cell r="C4848">
            <v>0</v>
          </cell>
        </row>
        <row r="4849">
          <cell r="C4849">
            <v>0</v>
          </cell>
        </row>
        <row r="4850">
          <cell r="C4850">
            <v>0</v>
          </cell>
        </row>
        <row r="4851">
          <cell r="C4851">
            <v>0</v>
          </cell>
        </row>
        <row r="4852">
          <cell r="C4852">
            <v>0</v>
          </cell>
        </row>
        <row r="4853">
          <cell r="C4853">
            <v>0</v>
          </cell>
        </row>
        <row r="4854">
          <cell r="C4854">
            <v>0</v>
          </cell>
        </row>
        <row r="4855">
          <cell r="C4855">
            <v>0</v>
          </cell>
        </row>
        <row r="4856">
          <cell r="C4856">
            <v>0</v>
          </cell>
        </row>
        <row r="4857">
          <cell r="C4857">
            <v>0</v>
          </cell>
        </row>
        <row r="4858">
          <cell r="C4858">
            <v>0</v>
          </cell>
        </row>
        <row r="4859">
          <cell r="C4859">
            <v>0</v>
          </cell>
        </row>
        <row r="4860">
          <cell r="C4860">
            <v>0</v>
          </cell>
        </row>
        <row r="4861">
          <cell r="C4861">
            <v>0</v>
          </cell>
        </row>
        <row r="4862">
          <cell r="C4862">
            <v>0</v>
          </cell>
        </row>
        <row r="4863">
          <cell r="C4863">
            <v>0</v>
          </cell>
        </row>
        <row r="4864">
          <cell r="C4864">
            <v>0</v>
          </cell>
        </row>
        <row r="4865">
          <cell r="C4865">
            <v>0</v>
          </cell>
        </row>
        <row r="4866">
          <cell r="C4866">
            <v>0</v>
          </cell>
        </row>
        <row r="4867">
          <cell r="C4867">
            <v>0</v>
          </cell>
        </row>
        <row r="4868">
          <cell r="C4868">
            <v>0</v>
          </cell>
        </row>
        <row r="4869">
          <cell r="C4869">
            <v>0</v>
          </cell>
        </row>
        <row r="4870">
          <cell r="C4870">
            <v>0</v>
          </cell>
        </row>
        <row r="4871">
          <cell r="C4871">
            <v>0</v>
          </cell>
        </row>
        <row r="4872">
          <cell r="C4872">
            <v>0</v>
          </cell>
        </row>
        <row r="4873">
          <cell r="C4873">
            <v>0</v>
          </cell>
        </row>
        <row r="4874">
          <cell r="C4874">
            <v>0</v>
          </cell>
        </row>
        <row r="4875">
          <cell r="C4875">
            <v>0</v>
          </cell>
        </row>
        <row r="4876">
          <cell r="C4876">
            <v>0</v>
          </cell>
        </row>
        <row r="4877">
          <cell r="C4877">
            <v>0</v>
          </cell>
        </row>
        <row r="4878">
          <cell r="C4878">
            <v>0</v>
          </cell>
        </row>
        <row r="4879">
          <cell r="C4879">
            <v>0</v>
          </cell>
        </row>
        <row r="4880">
          <cell r="C4880">
            <v>0</v>
          </cell>
        </row>
        <row r="4881">
          <cell r="C4881">
            <v>0</v>
          </cell>
        </row>
        <row r="4882">
          <cell r="C4882">
            <v>0</v>
          </cell>
        </row>
        <row r="4883">
          <cell r="C4883">
            <v>0</v>
          </cell>
        </row>
        <row r="4884">
          <cell r="C4884">
            <v>0</v>
          </cell>
        </row>
        <row r="4885">
          <cell r="C4885">
            <v>0</v>
          </cell>
        </row>
        <row r="4886">
          <cell r="C4886">
            <v>0</v>
          </cell>
        </row>
        <row r="4887">
          <cell r="C4887">
            <v>0</v>
          </cell>
        </row>
        <row r="4888">
          <cell r="C4888">
            <v>0</v>
          </cell>
        </row>
        <row r="4889">
          <cell r="C4889">
            <v>0</v>
          </cell>
        </row>
        <row r="4890">
          <cell r="C4890">
            <v>0</v>
          </cell>
        </row>
        <row r="4891">
          <cell r="C4891">
            <v>0</v>
          </cell>
        </row>
        <row r="4892">
          <cell r="C4892">
            <v>0</v>
          </cell>
        </row>
        <row r="4893">
          <cell r="C4893">
            <v>0</v>
          </cell>
        </row>
        <row r="4894">
          <cell r="C4894">
            <v>0</v>
          </cell>
        </row>
        <row r="4895">
          <cell r="C4895">
            <v>0</v>
          </cell>
        </row>
        <row r="4896">
          <cell r="C4896">
            <v>0</v>
          </cell>
        </row>
        <row r="4897">
          <cell r="C4897">
            <v>0</v>
          </cell>
        </row>
        <row r="4898">
          <cell r="C4898">
            <v>0</v>
          </cell>
        </row>
        <row r="4899">
          <cell r="C4899">
            <v>0</v>
          </cell>
        </row>
        <row r="4900">
          <cell r="C4900">
            <v>0</v>
          </cell>
        </row>
        <row r="4901">
          <cell r="C4901">
            <v>0</v>
          </cell>
        </row>
        <row r="4902">
          <cell r="C4902">
            <v>0</v>
          </cell>
        </row>
        <row r="4903">
          <cell r="C4903">
            <v>0</v>
          </cell>
        </row>
        <row r="4904">
          <cell r="C4904">
            <v>0</v>
          </cell>
        </row>
        <row r="4905">
          <cell r="C4905">
            <v>0</v>
          </cell>
        </row>
        <row r="4906">
          <cell r="C4906">
            <v>0</v>
          </cell>
        </row>
        <row r="4907">
          <cell r="C4907">
            <v>0</v>
          </cell>
        </row>
        <row r="4908">
          <cell r="C4908">
            <v>0</v>
          </cell>
        </row>
        <row r="4909">
          <cell r="C4909">
            <v>0</v>
          </cell>
        </row>
        <row r="4910">
          <cell r="C4910">
            <v>0</v>
          </cell>
        </row>
        <row r="4911">
          <cell r="C4911">
            <v>0</v>
          </cell>
        </row>
        <row r="4912">
          <cell r="C4912">
            <v>0</v>
          </cell>
        </row>
        <row r="4913">
          <cell r="C4913">
            <v>0</v>
          </cell>
        </row>
        <row r="4914">
          <cell r="C4914">
            <v>0</v>
          </cell>
        </row>
        <row r="4915">
          <cell r="C4915">
            <v>0</v>
          </cell>
        </row>
        <row r="4916">
          <cell r="C4916">
            <v>0</v>
          </cell>
        </row>
        <row r="4917">
          <cell r="C4917">
            <v>0</v>
          </cell>
        </row>
        <row r="4918">
          <cell r="C4918">
            <v>0</v>
          </cell>
        </row>
        <row r="4919">
          <cell r="C4919">
            <v>0</v>
          </cell>
        </row>
        <row r="4920">
          <cell r="C4920">
            <v>0</v>
          </cell>
        </row>
        <row r="4921">
          <cell r="C4921">
            <v>0</v>
          </cell>
        </row>
        <row r="4922">
          <cell r="C4922">
            <v>0</v>
          </cell>
        </row>
        <row r="4923">
          <cell r="C4923">
            <v>0</v>
          </cell>
        </row>
        <row r="4924">
          <cell r="C4924">
            <v>0</v>
          </cell>
        </row>
        <row r="4925">
          <cell r="C4925">
            <v>0</v>
          </cell>
        </row>
        <row r="4926">
          <cell r="C4926">
            <v>0</v>
          </cell>
        </row>
        <row r="4927">
          <cell r="C4927">
            <v>0</v>
          </cell>
        </row>
        <row r="4928">
          <cell r="C4928">
            <v>0</v>
          </cell>
        </row>
        <row r="4929">
          <cell r="C4929">
            <v>0</v>
          </cell>
        </row>
        <row r="4930">
          <cell r="C4930">
            <v>0</v>
          </cell>
        </row>
        <row r="4931">
          <cell r="C4931">
            <v>0</v>
          </cell>
        </row>
        <row r="4932">
          <cell r="C4932">
            <v>0</v>
          </cell>
        </row>
        <row r="4933">
          <cell r="C4933">
            <v>0</v>
          </cell>
        </row>
        <row r="4934">
          <cell r="C4934">
            <v>0</v>
          </cell>
        </row>
        <row r="4935">
          <cell r="C4935">
            <v>0</v>
          </cell>
        </row>
        <row r="4936">
          <cell r="C4936">
            <v>0</v>
          </cell>
        </row>
        <row r="4937">
          <cell r="C4937">
            <v>0</v>
          </cell>
        </row>
        <row r="4938">
          <cell r="C4938">
            <v>0</v>
          </cell>
        </row>
        <row r="4939">
          <cell r="C4939">
            <v>0</v>
          </cell>
        </row>
        <row r="4940">
          <cell r="C4940">
            <v>0</v>
          </cell>
        </row>
        <row r="4941">
          <cell r="C4941">
            <v>0</v>
          </cell>
        </row>
        <row r="4942">
          <cell r="C4942">
            <v>0</v>
          </cell>
        </row>
        <row r="4943">
          <cell r="C4943">
            <v>0</v>
          </cell>
        </row>
        <row r="4944">
          <cell r="C4944">
            <v>0</v>
          </cell>
        </row>
        <row r="4945">
          <cell r="C4945">
            <v>0</v>
          </cell>
        </row>
        <row r="4946">
          <cell r="C4946">
            <v>0</v>
          </cell>
        </row>
        <row r="4947">
          <cell r="C4947">
            <v>0</v>
          </cell>
        </row>
        <row r="4948">
          <cell r="C4948">
            <v>0</v>
          </cell>
        </row>
        <row r="4949">
          <cell r="C4949">
            <v>0</v>
          </cell>
        </row>
        <row r="4950">
          <cell r="C4950">
            <v>0</v>
          </cell>
        </row>
        <row r="4951">
          <cell r="C4951">
            <v>0</v>
          </cell>
        </row>
        <row r="4952">
          <cell r="C4952">
            <v>0</v>
          </cell>
        </row>
        <row r="4953">
          <cell r="C4953">
            <v>0</v>
          </cell>
        </row>
        <row r="4954">
          <cell r="C4954">
            <v>0</v>
          </cell>
        </row>
        <row r="4955">
          <cell r="C4955">
            <v>0</v>
          </cell>
        </row>
        <row r="4956">
          <cell r="C4956">
            <v>0</v>
          </cell>
        </row>
        <row r="4957">
          <cell r="C4957">
            <v>0</v>
          </cell>
        </row>
        <row r="4958">
          <cell r="C4958">
            <v>0</v>
          </cell>
        </row>
        <row r="4959">
          <cell r="C4959">
            <v>0</v>
          </cell>
        </row>
        <row r="4960">
          <cell r="C4960">
            <v>0</v>
          </cell>
        </row>
        <row r="4961">
          <cell r="C4961">
            <v>0</v>
          </cell>
        </row>
        <row r="4962">
          <cell r="C4962">
            <v>0</v>
          </cell>
        </row>
        <row r="4963">
          <cell r="C4963">
            <v>0</v>
          </cell>
        </row>
        <row r="4964">
          <cell r="C4964">
            <v>0</v>
          </cell>
        </row>
        <row r="4965">
          <cell r="C4965">
            <v>0</v>
          </cell>
        </row>
        <row r="4966">
          <cell r="C4966">
            <v>0</v>
          </cell>
        </row>
        <row r="4967">
          <cell r="C4967">
            <v>0</v>
          </cell>
        </row>
        <row r="4968">
          <cell r="C4968">
            <v>0</v>
          </cell>
        </row>
        <row r="4969">
          <cell r="C4969">
            <v>0</v>
          </cell>
        </row>
        <row r="4970">
          <cell r="C4970">
            <v>0</v>
          </cell>
        </row>
        <row r="4971">
          <cell r="C4971">
            <v>0</v>
          </cell>
        </row>
        <row r="4972">
          <cell r="C4972">
            <v>0</v>
          </cell>
        </row>
        <row r="4973">
          <cell r="C4973">
            <v>0</v>
          </cell>
        </row>
        <row r="4974">
          <cell r="C4974">
            <v>0</v>
          </cell>
        </row>
        <row r="4975">
          <cell r="C4975">
            <v>0</v>
          </cell>
        </row>
        <row r="4976">
          <cell r="C4976">
            <v>0</v>
          </cell>
        </row>
        <row r="4977">
          <cell r="C4977">
            <v>0</v>
          </cell>
        </row>
        <row r="4978">
          <cell r="C4978">
            <v>0</v>
          </cell>
        </row>
        <row r="4979">
          <cell r="C4979">
            <v>0</v>
          </cell>
        </row>
        <row r="4980">
          <cell r="C4980">
            <v>0</v>
          </cell>
        </row>
        <row r="4981">
          <cell r="C4981">
            <v>0</v>
          </cell>
        </row>
        <row r="4982">
          <cell r="C4982">
            <v>0</v>
          </cell>
        </row>
        <row r="4983">
          <cell r="C4983">
            <v>0</v>
          </cell>
        </row>
        <row r="4984">
          <cell r="C4984">
            <v>0</v>
          </cell>
        </row>
        <row r="4985">
          <cell r="C4985">
            <v>0</v>
          </cell>
        </row>
        <row r="4986">
          <cell r="C4986">
            <v>0</v>
          </cell>
        </row>
        <row r="4987">
          <cell r="C4987">
            <v>0</v>
          </cell>
        </row>
        <row r="4988">
          <cell r="C4988">
            <v>0</v>
          </cell>
        </row>
        <row r="4989">
          <cell r="C4989">
            <v>0</v>
          </cell>
        </row>
        <row r="4990">
          <cell r="C4990">
            <v>0</v>
          </cell>
        </row>
        <row r="4991">
          <cell r="C4991">
            <v>0</v>
          </cell>
        </row>
        <row r="4992">
          <cell r="C4992">
            <v>0</v>
          </cell>
        </row>
        <row r="4993">
          <cell r="C4993">
            <v>0</v>
          </cell>
        </row>
        <row r="4994">
          <cell r="C4994">
            <v>0</v>
          </cell>
        </row>
        <row r="4995">
          <cell r="C4995">
            <v>0</v>
          </cell>
        </row>
        <row r="4996">
          <cell r="C4996">
            <v>0</v>
          </cell>
        </row>
        <row r="4997">
          <cell r="C4997">
            <v>0</v>
          </cell>
        </row>
        <row r="4998">
          <cell r="C4998">
            <v>0</v>
          </cell>
        </row>
        <row r="4999">
          <cell r="C4999">
            <v>0</v>
          </cell>
        </row>
        <row r="5000">
          <cell r="C5000">
            <v>0</v>
          </cell>
        </row>
        <row r="5001">
          <cell r="C5001">
            <v>0</v>
          </cell>
        </row>
        <row r="5002">
          <cell r="C5002">
            <v>0</v>
          </cell>
        </row>
        <row r="5003">
          <cell r="C5003">
            <v>0</v>
          </cell>
        </row>
        <row r="5004">
          <cell r="C5004">
            <v>0</v>
          </cell>
        </row>
        <row r="5005">
          <cell r="C5005">
            <v>0</v>
          </cell>
        </row>
        <row r="5006">
          <cell r="C5006">
            <v>0</v>
          </cell>
        </row>
        <row r="5007">
          <cell r="C5007">
            <v>0</v>
          </cell>
        </row>
        <row r="5008">
          <cell r="C5008">
            <v>0</v>
          </cell>
        </row>
        <row r="5009">
          <cell r="C5009">
            <v>0</v>
          </cell>
        </row>
        <row r="5010">
          <cell r="C5010">
            <v>0</v>
          </cell>
        </row>
        <row r="5011">
          <cell r="C5011">
            <v>0</v>
          </cell>
        </row>
        <row r="5012">
          <cell r="C5012">
            <v>0</v>
          </cell>
        </row>
        <row r="5013">
          <cell r="C5013">
            <v>0</v>
          </cell>
        </row>
        <row r="5014">
          <cell r="C5014">
            <v>0</v>
          </cell>
        </row>
        <row r="5015">
          <cell r="C5015">
            <v>0</v>
          </cell>
        </row>
        <row r="5016">
          <cell r="C5016">
            <v>0</v>
          </cell>
        </row>
        <row r="5017">
          <cell r="C5017">
            <v>0</v>
          </cell>
        </row>
        <row r="5018">
          <cell r="C5018">
            <v>0</v>
          </cell>
        </row>
        <row r="5019">
          <cell r="C5019">
            <v>0</v>
          </cell>
        </row>
        <row r="5020">
          <cell r="C5020">
            <v>0</v>
          </cell>
        </row>
        <row r="5021">
          <cell r="C5021">
            <v>0</v>
          </cell>
        </row>
        <row r="5022">
          <cell r="C5022">
            <v>0</v>
          </cell>
        </row>
        <row r="5023">
          <cell r="C5023">
            <v>0</v>
          </cell>
        </row>
        <row r="5024">
          <cell r="C5024">
            <v>0</v>
          </cell>
        </row>
        <row r="5025">
          <cell r="C5025">
            <v>0</v>
          </cell>
        </row>
        <row r="5026">
          <cell r="C5026">
            <v>0</v>
          </cell>
        </row>
        <row r="5027">
          <cell r="C5027">
            <v>0</v>
          </cell>
        </row>
        <row r="5028">
          <cell r="C5028">
            <v>0</v>
          </cell>
        </row>
        <row r="5029">
          <cell r="C5029">
            <v>0</v>
          </cell>
        </row>
        <row r="5030">
          <cell r="C5030">
            <v>0</v>
          </cell>
        </row>
        <row r="5031">
          <cell r="C5031">
            <v>0</v>
          </cell>
        </row>
        <row r="5032">
          <cell r="C5032">
            <v>0</v>
          </cell>
        </row>
        <row r="5033">
          <cell r="C5033">
            <v>0</v>
          </cell>
        </row>
        <row r="5034">
          <cell r="C5034">
            <v>0</v>
          </cell>
        </row>
        <row r="5035">
          <cell r="C5035">
            <v>0</v>
          </cell>
        </row>
        <row r="5036">
          <cell r="C5036">
            <v>0</v>
          </cell>
        </row>
        <row r="5037">
          <cell r="C5037">
            <v>0</v>
          </cell>
        </row>
        <row r="5038">
          <cell r="C5038">
            <v>0</v>
          </cell>
        </row>
        <row r="5039">
          <cell r="C5039">
            <v>0</v>
          </cell>
        </row>
        <row r="5040">
          <cell r="C5040">
            <v>0</v>
          </cell>
        </row>
        <row r="5041">
          <cell r="C5041">
            <v>0</v>
          </cell>
        </row>
        <row r="5042">
          <cell r="C5042">
            <v>0</v>
          </cell>
        </row>
        <row r="5043">
          <cell r="C5043">
            <v>0</v>
          </cell>
        </row>
        <row r="5044">
          <cell r="C5044">
            <v>0</v>
          </cell>
        </row>
        <row r="5045">
          <cell r="C5045">
            <v>0</v>
          </cell>
        </row>
        <row r="5046">
          <cell r="C5046">
            <v>0</v>
          </cell>
        </row>
        <row r="5047">
          <cell r="C5047">
            <v>0</v>
          </cell>
        </row>
        <row r="5048">
          <cell r="C5048">
            <v>0</v>
          </cell>
        </row>
        <row r="5049">
          <cell r="C5049">
            <v>0</v>
          </cell>
        </row>
        <row r="5050">
          <cell r="C5050">
            <v>0</v>
          </cell>
        </row>
        <row r="5051">
          <cell r="C5051">
            <v>0</v>
          </cell>
        </row>
        <row r="5052">
          <cell r="C5052">
            <v>0</v>
          </cell>
        </row>
        <row r="5053">
          <cell r="C5053">
            <v>0</v>
          </cell>
        </row>
        <row r="5054">
          <cell r="C5054">
            <v>0</v>
          </cell>
        </row>
        <row r="5055">
          <cell r="C5055">
            <v>0</v>
          </cell>
        </row>
        <row r="5056">
          <cell r="C5056">
            <v>0</v>
          </cell>
        </row>
        <row r="5057">
          <cell r="C5057">
            <v>0</v>
          </cell>
        </row>
        <row r="5058">
          <cell r="C5058">
            <v>0</v>
          </cell>
        </row>
        <row r="5059">
          <cell r="C5059">
            <v>0</v>
          </cell>
        </row>
        <row r="5060">
          <cell r="C5060">
            <v>0</v>
          </cell>
        </row>
        <row r="5061">
          <cell r="C5061">
            <v>0</v>
          </cell>
        </row>
        <row r="5062">
          <cell r="C5062">
            <v>0</v>
          </cell>
        </row>
        <row r="5063">
          <cell r="C5063">
            <v>0</v>
          </cell>
        </row>
        <row r="5064">
          <cell r="C5064">
            <v>0</v>
          </cell>
        </row>
        <row r="5065">
          <cell r="C5065">
            <v>0</v>
          </cell>
        </row>
        <row r="5066">
          <cell r="C5066">
            <v>0</v>
          </cell>
        </row>
        <row r="5067">
          <cell r="C5067">
            <v>0</v>
          </cell>
        </row>
        <row r="5068">
          <cell r="C5068">
            <v>0</v>
          </cell>
        </row>
        <row r="5069">
          <cell r="C5069">
            <v>0</v>
          </cell>
        </row>
        <row r="5070">
          <cell r="C5070">
            <v>0</v>
          </cell>
        </row>
        <row r="5071">
          <cell r="C5071">
            <v>0</v>
          </cell>
        </row>
        <row r="5072">
          <cell r="C5072">
            <v>0</v>
          </cell>
        </row>
        <row r="5073">
          <cell r="C5073">
            <v>0</v>
          </cell>
        </row>
        <row r="5074">
          <cell r="C5074">
            <v>0</v>
          </cell>
        </row>
        <row r="5075">
          <cell r="C5075">
            <v>0</v>
          </cell>
        </row>
        <row r="5076">
          <cell r="C5076">
            <v>0</v>
          </cell>
        </row>
        <row r="5077">
          <cell r="C5077">
            <v>0</v>
          </cell>
        </row>
        <row r="5078">
          <cell r="C5078">
            <v>0</v>
          </cell>
        </row>
        <row r="5079">
          <cell r="C5079">
            <v>0</v>
          </cell>
        </row>
        <row r="5080">
          <cell r="C5080">
            <v>0</v>
          </cell>
        </row>
        <row r="5081">
          <cell r="C5081">
            <v>0</v>
          </cell>
        </row>
        <row r="5082">
          <cell r="C5082">
            <v>0</v>
          </cell>
        </row>
        <row r="5083">
          <cell r="C5083">
            <v>0</v>
          </cell>
        </row>
        <row r="5084">
          <cell r="C5084">
            <v>0</v>
          </cell>
        </row>
        <row r="5085">
          <cell r="C5085">
            <v>0</v>
          </cell>
        </row>
        <row r="5086">
          <cell r="C5086">
            <v>0</v>
          </cell>
        </row>
        <row r="5087">
          <cell r="C5087">
            <v>0</v>
          </cell>
        </row>
        <row r="5088">
          <cell r="C5088">
            <v>0</v>
          </cell>
        </row>
        <row r="5089">
          <cell r="C5089">
            <v>0</v>
          </cell>
        </row>
        <row r="5090">
          <cell r="C5090">
            <v>0</v>
          </cell>
        </row>
        <row r="5091">
          <cell r="C5091">
            <v>0</v>
          </cell>
        </row>
        <row r="5092">
          <cell r="C5092">
            <v>0</v>
          </cell>
        </row>
        <row r="5093">
          <cell r="C5093">
            <v>0</v>
          </cell>
        </row>
        <row r="5094">
          <cell r="C5094">
            <v>0</v>
          </cell>
        </row>
        <row r="5095">
          <cell r="C5095">
            <v>0</v>
          </cell>
        </row>
        <row r="5096">
          <cell r="C5096">
            <v>0</v>
          </cell>
        </row>
        <row r="5097">
          <cell r="C5097">
            <v>0</v>
          </cell>
        </row>
        <row r="5098">
          <cell r="C5098">
            <v>0</v>
          </cell>
        </row>
        <row r="5099">
          <cell r="C5099">
            <v>0</v>
          </cell>
        </row>
        <row r="5100">
          <cell r="C5100">
            <v>0</v>
          </cell>
        </row>
        <row r="5101">
          <cell r="C5101">
            <v>0</v>
          </cell>
        </row>
        <row r="5102">
          <cell r="C5102">
            <v>0</v>
          </cell>
        </row>
        <row r="5103">
          <cell r="C5103">
            <v>0</v>
          </cell>
        </row>
        <row r="5104">
          <cell r="C5104">
            <v>0</v>
          </cell>
        </row>
        <row r="5105">
          <cell r="C5105">
            <v>0</v>
          </cell>
        </row>
        <row r="5106">
          <cell r="C5106">
            <v>0</v>
          </cell>
        </row>
        <row r="5107">
          <cell r="C5107">
            <v>0</v>
          </cell>
        </row>
        <row r="5108">
          <cell r="C5108">
            <v>0</v>
          </cell>
        </row>
        <row r="5109">
          <cell r="C5109">
            <v>0</v>
          </cell>
        </row>
        <row r="5110">
          <cell r="C5110">
            <v>0</v>
          </cell>
        </row>
        <row r="5111">
          <cell r="C5111">
            <v>0</v>
          </cell>
        </row>
        <row r="5112">
          <cell r="C5112">
            <v>0</v>
          </cell>
        </row>
        <row r="5113">
          <cell r="C5113">
            <v>0</v>
          </cell>
        </row>
        <row r="5114">
          <cell r="C5114">
            <v>0</v>
          </cell>
        </row>
        <row r="5115">
          <cell r="C5115">
            <v>0</v>
          </cell>
        </row>
        <row r="5116">
          <cell r="C5116">
            <v>0</v>
          </cell>
        </row>
        <row r="5117">
          <cell r="C5117">
            <v>0</v>
          </cell>
        </row>
        <row r="5118">
          <cell r="C5118">
            <v>0</v>
          </cell>
        </row>
        <row r="5119">
          <cell r="C5119">
            <v>0</v>
          </cell>
        </row>
        <row r="5120">
          <cell r="C5120">
            <v>0</v>
          </cell>
        </row>
        <row r="5121">
          <cell r="C5121">
            <v>0</v>
          </cell>
        </row>
        <row r="5122">
          <cell r="C5122">
            <v>0</v>
          </cell>
        </row>
        <row r="5123">
          <cell r="C5123">
            <v>0</v>
          </cell>
        </row>
        <row r="5124">
          <cell r="C5124">
            <v>0</v>
          </cell>
        </row>
        <row r="5125">
          <cell r="C5125">
            <v>0</v>
          </cell>
        </row>
        <row r="5126">
          <cell r="C5126">
            <v>0</v>
          </cell>
        </row>
        <row r="5127">
          <cell r="C5127">
            <v>0</v>
          </cell>
        </row>
        <row r="5128">
          <cell r="C5128">
            <v>0</v>
          </cell>
        </row>
        <row r="5129">
          <cell r="C5129">
            <v>0</v>
          </cell>
        </row>
        <row r="5130">
          <cell r="C5130">
            <v>0</v>
          </cell>
        </row>
        <row r="5131">
          <cell r="C5131">
            <v>0</v>
          </cell>
        </row>
        <row r="5132">
          <cell r="C5132">
            <v>0</v>
          </cell>
        </row>
        <row r="5133">
          <cell r="C5133">
            <v>0</v>
          </cell>
        </row>
        <row r="5134">
          <cell r="C5134">
            <v>0</v>
          </cell>
        </row>
        <row r="5135">
          <cell r="C5135">
            <v>0</v>
          </cell>
        </row>
        <row r="5136">
          <cell r="C5136">
            <v>0</v>
          </cell>
        </row>
        <row r="5137">
          <cell r="C5137">
            <v>0</v>
          </cell>
        </row>
        <row r="5138">
          <cell r="C5138">
            <v>0</v>
          </cell>
        </row>
        <row r="5139">
          <cell r="C5139">
            <v>0</v>
          </cell>
        </row>
        <row r="5140">
          <cell r="C5140">
            <v>0</v>
          </cell>
        </row>
        <row r="5141">
          <cell r="C5141">
            <v>0</v>
          </cell>
        </row>
        <row r="5142">
          <cell r="C5142">
            <v>0</v>
          </cell>
        </row>
        <row r="5143">
          <cell r="C5143">
            <v>0</v>
          </cell>
        </row>
        <row r="5144">
          <cell r="C5144">
            <v>0</v>
          </cell>
        </row>
        <row r="5145">
          <cell r="C5145">
            <v>0</v>
          </cell>
        </row>
        <row r="5146">
          <cell r="C5146">
            <v>0</v>
          </cell>
        </row>
        <row r="5147">
          <cell r="C5147">
            <v>0</v>
          </cell>
        </row>
        <row r="5148">
          <cell r="C5148">
            <v>0</v>
          </cell>
        </row>
        <row r="5149">
          <cell r="C5149">
            <v>0</v>
          </cell>
        </row>
        <row r="5150">
          <cell r="C5150">
            <v>0</v>
          </cell>
        </row>
        <row r="5151">
          <cell r="C5151">
            <v>0</v>
          </cell>
        </row>
        <row r="5152">
          <cell r="C5152">
            <v>0</v>
          </cell>
        </row>
        <row r="5153">
          <cell r="C5153">
            <v>0</v>
          </cell>
        </row>
        <row r="5154">
          <cell r="C5154">
            <v>0</v>
          </cell>
        </row>
        <row r="5155">
          <cell r="C5155">
            <v>0</v>
          </cell>
        </row>
        <row r="5156">
          <cell r="C5156">
            <v>0</v>
          </cell>
        </row>
        <row r="5157">
          <cell r="C5157">
            <v>0</v>
          </cell>
        </row>
        <row r="5158">
          <cell r="C5158">
            <v>0</v>
          </cell>
        </row>
        <row r="5159">
          <cell r="C5159">
            <v>0</v>
          </cell>
        </row>
        <row r="5160">
          <cell r="C5160">
            <v>0</v>
          </cell>
        </row>
        <row r="5161">
          <cell r="C5161">
            <v>0</v>
          </cell>
        </row>
        <row r="5162">
          <cell r="C5162">
            <v>0</v>
          </cell>
        </row>
        <row r="5163">
          <cell r="C5163">
            <v>0</v>
          </cell>
        </row>
        <row r="5164">
          <cell r="C5164">
            <v>0</v>
          </cell>
        </row>
        <row r="5165">
          <cell r="C5165">
            <v>0</v>
          </cell>
        </row>
        <row r="5166">
          <cell r="C5166">
            <v>0</v>
          </cell>
        </row>
        <row r="5167">
          <cell r="C5167">
            <v>0</v>
          </cell>
        </row>
        <row r="5168">
          <cell r="C5168">
            <v>0</v>
          </cell>
        </row>
        <row r="5169">
          <cell r="C5169">
            <v>0</v>
          </cell>
        </row>
        <row r="5170">
          <cell r="C5170">
            <v>0</v>
          </cell>
        </row>
        <row r="5171">
          <cell r="C5171">
            <v>0</v>
          </cell>
        </row>
        <row r="5172">
          <cell r="C5172">
            <v>0</v>
          </cell>
        </row>
        <row r="5173">
          <cell r="C5173">
            <v>0</v>
          </cell>
        </row>
        <row r="5174">
          <cell r="C5174">
            <v>0</v>
          </cell>
        </row>
        <row r="5175">
          <cell r="C5175">
            <v>0</v>
          </cell>
        </row>
        <row r="5176">
          <cell r="C5176">
            <v>0</v>
          </cell>
        </row>
        <row r="5177">
          <cell r="C5177">
            <v>0</v>
          </cell>
        </row>
        <row r="5178">
          <cell r="C5178">
            <v>0</v>
          </cell>
        </row>
        <row r="5179">
          <cell r="C5179">
            <v>0</v>
          </cell>
        </row>
        <row r="5180">
          <cell r="C5180">
            <v>0</v>
          </cell>
        </row>
        <row r="5181">
          <cell r="C5181">
            <v>0</v>
          </cell>
        </row>
        <row r="5182">
          <cell r="C5182">
            <v>0</v>
          </cell>
        </row>
        <row r="5183">
          <cell r="C5183">
            <v>0</v>
          </cell>
        </row>
        <row r="5184">
          <cell r="C5184">
            <v>0</v>
          </cell>
        </row>
        <row r="5185">
          <cell r="C5185">
            <v>0</v>
          </cell>
        </row>
        <row r="5186">
          <cell r="C5186">
            <v>0</v>
          </cell>
        </row>
        <row r="5187">
          <cell r="C5187">
            <v>0</v>
          </cell>
        </row>
        <row r="5188">
          <cell r="C5188">
            <v>0</v>
          </cell>
        </row>
        <row r="5189">
          <cell r="C5189">
            <v>0</v>
          </cell>
        </row>
        <row r="5190">
          <cell r="C5190">
            <v>0</v>
          </cell>
        </row>
        <row r="5191">
          <cell r="C5191">
            <v>0</v>
          </cell>
        </row>
        <row r="5192">
          <cell r="C5192">
            <v>0</v>
          </cell>
        </row>
        <row r="5193">
          <cell r="C5193">
            <v>0</v>
          </cell>
        </row>
        <row r="5194">
          <cell r="C5194">
            <v>0</v>
          </cell>
        </row>
        <row r="5195">
          <cell r="C5195">
            <v>0</v>
          </cell>
        </row>
        <row r="5196">
          <cell r="C5196">
            <v>0</v>
          </cell>
        </row>
        <row r="5197">
          <cell r="C5197">
            <v>0</v>
          </cell>
        </row>
        <row r="5198">
          <cell r="C5198">
            <v>0</v>
          </cell>
        </row>
        <row r="5199">
          <cell r="C5199">
            <v>0</v>
          </cell>
        </row>
        <row r="5200">
          <cell r="C5200">
            <v>0</v>
          </cell>
        </row>
        <row r="5201">
          <cell r="C5201">
            <v>0</v>
          </cell>
        </row>
        <row r="5202">
          <cell r="C5202">
            <v>0</v>
          </cell>
        </row>
        <row r="5203">
          <cell r="C5203">
            <v>0</v>
          </cell>
        </row>
        <row r="5204">
          <cell r="C5204">
            <v>0</v>
          </cell>
        </row>
        <row r="5205">
          <cell r="C5205">
            <v>0</v>
          </cell>
        </row>
        <row r="5206">
          <cell r="C5206">
            <v>0</v>
          </cell>
        </row>
        <row r="5207">
          <cell r="C5207">
            <v>0</v>
          </cell>
        </row>
        <row r="5208">
          <cell r="C5208">
            <v>0</v>
          </cell>
        </row>
        <row r="5209">
          <cell r="C5209">
            <v>0</v>
          </cell>
        </row>
        <row r="5210">
          <cell r="C5210">
            <v>0</v>
          </cell>
        </row>
        <row r="5211">
          <cell r="C5211">
            <v>0</v>
          </cell>
        </row>
        <row r="5212">
          <cell r="C5212">
            <v>0</v>
          </cell>
        </row>
        <row r="5213">
          <cell r="C5213">
            <v>0</v>
          </cell>
        </row>
        <row r="5214">
          <cell r="C5214">
            <v>0</v>
          </cell>
        </row>
        <row r="5215">
          <cell r="C5215">
            <v>0</v>
          </cell>
        </row>
        <row r="5216">
          <cell r="C5216">
            <v>0</v>
          </cell>
        </row>
        <row r="5217">
          <cell r="C5217">
            <v>0</v>
          </cell>
        </row>
        <row r="5218">
          <cell r="C5218">
            <v>0</v>
          </cell>
        </row>
        <row r="5219">
          <cell r="C5219">
            <v>0</v>
          </cell>
        </row>
        <row r="5220">
          <cell r="C5220">
            <v>0</v>
          </cell>
        </row>
        <row r="5221">
          <cell r="C5221">
            <v>0</v>
          </cell>
        </row>
        <row r="5222">
          <cell r="C5222">
            <v>0</v>
          </cell>
        </row>
        <row r="5223">
          <cell r="C5223">
            <v>0</v>
          </cell>
        </row>
        <row r="5224">
          <cell r="C5224">
            <v>0</v>
          </cell>
        </row>
        <row r="5225">
          <cell r="C5225">
            <v>0</v>
          </cell>
        </row>
        <row r="5226">
          <cell r="C5226">
            <v>0</v>
          </cell>
        </row>
        <row r="5227">
          <cell r="C5227">
            <v>0</v>
          </cell>
        </row>
        <row r="5228">
          <cell r="C5228">
            <v>0</v>
          </cell>
        </row>
        <row r="5229">
          <cell r="C5229">
            <v>0</v>
          </cell>
        </row>
        <row r="5230">
          <cell r="C5230">
            <v>0</v>
          </cell>
        </row>
        <row r="5231">
          <cell r="C5231">
            <v>0</v>
          </cell>
        </row>
        <row r="5232">
          <cell r="C5232">
            <v>0</v>
          </cell>
        </row>
        <row r="5233">
          <cell r="C5233">
            <v>0</v>
          </cell>
        </row>
        <row r="5234">
          <cell r="C5234">
            <v>0</v>
          </cell>
        </row>
        <row r="5235">
          <cell r="C5235">
            <v>0</v>
          </cell>
        </row>
        <row r="5236">
          <cell r="C5236">
            <v>0</v>
          </cell>
        </row>
        <row r="5237">
          <cell r="C5237">
            <v>0</v>
          </cell>
        </row>
        <row r="5238">
          <cell r="C5238">
            <v>0</v>
          </cell>
        </row>
        <row r="5239">
          <cell r="C5239">
            <v>0</v>
          </cell>
        </row>
        <row r="5240">
          <cell r="C5240">
            <v>0</v>
          </cell>
        </row>
        <row r="5241">
          <cell r="C5241">
            <v>0</v>
          </cell>
        </row>
        <row r="5242">
          <cell r="C5242">
            <v>0</v>
          </cell>
        </row>
        <row r="5243">
          <cell r="C5243">
            <v>0</v>
          </cell>
        </row>
        <row r="5244">
          <cell r="C5244">
            <v>0</v>
          </cell>
        </row>
        <row r="5245">
          <cell r="C5245">
            <v>0</v>
          </cell>
        </row>
        <row r="5246">
          <cell r="C5246">
            <v>0</v>
          </cell>
        </row>
        <row r="5247">
          <cell r="C5247">
            <v>0</v>
          </cell>
        </row>
        <row r="5248">
          <cell r="C5248">
            <v>0</v>
          </cell>
        </row>
        <row r="5249">
          <cell r="C5249">
            <v>0</v>
          </cell>
        </row>
        <row r="5250">
          <cell r="C5250">
            <v>0</v>
          </cell>
        </row>
        <row r="5251">
          <cell r="C5251">
            <v>0</v>
          </cell>
        </row>
        <row r="5252">
          <cell r="C5252">
            <v>0</v>
          </cell>
        </row>
        <row r="5253">
          <cell r="C5253">
            <v>0</v>
          </cell>
        </row>
        <row r="5254">
          <cell r="C5254">
            <v>0</v>
          </cell>
        </row>
        <row r="5255">
          <cell r="C5255">
            <v>0</v>
          </cell>
        </row>
        <row r="5256">
          <cell r="C5256">
            <v>0</v>
          </cell>
        </row>
        <row r="5257">
          <cell r="C5257">
            <v>0</v>
          </cell>
        </row>
        <row r="5258">
          <cell r="C5258">
            <v>0</v>
          </cell>
        </row>
        <row r="5259">
          <cell r="C5259">
            <v>0</v>
          </cell>
        </row>
        <row r="5260">
          <cell r="C5260">
            <v>0</v>
          </cell>
        </row>
        <row r="5261">
          <cell r="C5261">
            <v>0</v>
          </cell>
        </row>
        <row r="5262">
          <cell r="C5262">
            <v>0</v>
          </cell>
        </row>
        <row r="5263">
          <cell r="C5263">
            <v>0</v>
          </cell>
        </row>
        <row r="5264">
          <cell r="C5264">
            <v>0</v>
          </cell>
        </row>
        <row r="5265">
          <cell r="C5265">
            <v>0</v>
          </cell>
        </row>
        <row r="5266">
          <cell r="C5266">
            <v>0</v>
          </cell>
        </row>
        <row r="5267">
          <cell r="C5267">
            <v>0</v>
          </cell>
        </row>
        <row r="5268">
          <cell r="C5268">
            <v>0</v>
          </cell>
        </row>
        <row r="5269">
          <cell r="C5269">
            <v>0</v>
          </cell>
        </row>
        <row r="5270">
          <cell r="C5270">
            <v>0</v>
          </cell>
        </row>
        <row r="5271">
          <cell r="C5271">
            <v>0</v>
          </cell>
        </row>
        <row r="5272">
          <cell r="C5272">
            <v>0</v>
          </cell>
        </row>
        <row r="5273">
          <cell r="C5273">
            <v>0</v>
          </cell>
        </row>
        <row r="5274">
          <cell r="C5274">
            <v>0</v>
          </cell>
        </row>
        <row r="5275">
          <cell r="C5275">
            <v>0</v>
          </cell>
        </row>
        <row r="5276">
          <cell r="C5276">
            <v>0</v>
          </cell>
        </row>
        <row r="5277">
          <cell r="C5277">
            <v>0</v>
          </cell>
        </row>
        <row r="5278">
          <cell r="C5278">
            <v>0</v>
          </cell>
        </row>
        <row r="5279">
          <cell r="C5279">
            <v>0</v>
          </cell>
        </row>
        <row r="5280">
          <cell r="C5280">
            <v>0</v>
          </cell>
        </row>
        <row r="5281">
          <cell r="C5281">
            <v>0</v>
          </cell>
        </row>
        <row r="5282">
          <cell r="C5282">
            <v>0</v>
          </cell>
        </row>
        <row r="5283">
          <cell r="C5283">
            <v>0</v>
          </cell>
        </row>
        <row r="5284">
          <cell r="C5284">
            <v>0</v>
          </cell>
        </row>
        <row r="5285">
          <cell r="C5285">
            <v>0</v>
          </cell>
        </row>
        <row r="5286">
          <cell r="C5286">
            <v>0</v>
          </cell>
        </row>
        <row r="5287">
          <cell r="C5287">
            <v>0</v>
          </cell>
        </row>
        <row r="5288">
          <cell r="C5288">
            <v>0</v>
          </cell>
        </row>
        <row r="5289">
          <cell r="C5289">
            <v>0</v>
          </cell>
        </row>
        <row r="5290">
          <cell r="C5290">
            <v>0</v>
          </cell>
        </row>
        <row r="5291">
          <cell r="C5291">
            <v>0</v>
          </cell>
        </row>
        <row r="5292">
          <cell r="C5292">
            <v>0</v>
          </cell>
        </row>
        <row r="5293">
          <cell r="C5293">
            <v>0</v>
          </cell>
        </row>
        <row r="5294">
          <cell r="C5294">
            <v>0</v>
          </cell>
        </row>
        <row r="5295">
          <cell r="C5295">
            <v>0</v>
          </cell>
        </row>
        <row r="5296">
          <cell r="C5296">
            <v>0</v>
          </cell>
        </row>
        <row r="5297">
          <cell r="C5297">
            <v>0</v>
          </cell>
        </row>
        <row r="5298">
          <cell r="C5298">
            <v>0</v>
          </cell>
        </row>
        <row r="5299">
          <cell r="C5299">
            <v>0</v>
          </cell>
        </row>
        <row r="5300">
          <cell r="C5300">
            <v>0</v>
          </cell>
        </row>
        <row r="5301">
          <cell r="C5301">
            <v>0</v>
          </cell>
        </row>
        <row r="5302">
          <cell r="C5302">
            <v>0</v>
          </cell>
        </row>
        <row r="5303">
          <cell r="C5303">
            <v>0</v>
          </cell>
        </row>
        <row r="5304">
          <cell r="C5304">
            <v>0</v>
          </cell>
        </row>
        <row r="5305">
          <cell r="C5305">
            <v>0</v>
          </cell>
        </row>
        <row r="5306">
          <cell r="C5306">
            <v>0</v>
          </cell>
        </row>
        <row r="5307">
          <cell r="C5307">
            <v>0</v>
          </cell>
        </row>
        <row r="5308">
          <cell r="C5308">
            <v>0</v>
          </cell>
        </row>
        <row r="5309">
          <cell r="C5309">
            <v>0</v>
          </cell>
        </row>
        <row r="5310">
          <cell r="C5310">
            <v>0</v>
          </cell>
        </row>
        <row r="5311">
          <cell r="C5311">
            <v>0</v>
          </cell>
        </row>
        <row r="5312">
          <cell r="C5312">
            <v>0</v>
          </cell>
        </row>
        <row r="5313">
          <cell r="C5313">
            <v>0</v>
          </cell>
        </row>
        <row r="5314">
          <cell r="C5314">
            <v>0</v>
          </cell>
        </row>
        <row r="5315">
          <cell r="C5315">
            <v>0</v>
          </cell>
        </row>
        <row r="5316">
          <cell r="C5316">
            <v>0</v>
          </cell>
        </row>
        <row r="5317">
          <cell r="C5317">
            <v>0</v>
          </cell>
        </row>
        <row r="5318">
          <cell r="C5318">
            <v>0</v>
          </cell>
        </row>
        <row r="5319">
          <cell r="C5319">
            <v>0</v>
          </cell>
        </row>
        <row r="5320">
          <cell r="C5320">
            <v>0</v>
          </cell>
        </row>
        <row r="5321">
          <cell r="C5321">
            <v>0</v>
          </cell>
        </row>
        <row r="5322">
          <cell r="C5322">
            <v>0</v>
          </cell>
        </row>
        <row r="5323">
          <cell r="C5323">
            <v>0</v>
          </cell>
        </row>
        <row r="5324">
          <cell r="C5324">
            <v>0</v>
          </cell>
        </row>
        <row r="5325">
          <cell r="C5325">
            <v>0</v>
          </cell>
        </row>
        <row r="5326">
          <cell r="C5326">
            <v>0</v>
          </cell>
        </row>
        <row r="5327">
          <cell r="C5327">
            <v>0</v>
          </cell>
        </row>
        <row r="5328">
          <cell r="C5328">
            <v>0</v>
          </cell>
        </row>
        <row r="5329">
          <cell r="C5329">
            <v>0</v>
          </cell>
        </row>
        <row r="5330">
          <cell r="C5330">
            <v>0</v>
          </cell>
        </row>
        <row r="5331">
          <cell r="C5331">
            <v>0</v>
          </cell>
        </row>
        <row r="5332">
          <cell r="C5332">
            <v>0</v>
          </cell>
        </row>
        <row r="5333">
          <cell r="C5333">
            <v>0</v>
          </cell>
        </row>
        <row r="5334">
          <cell r="C5334">
            <v>0</v>
          </cell>
        </row>
        <row r="5335">
          <cell r="C5335">
            <v>0</v>
          </cell>
        </row>
        <row r="5336">
          <cell r="C5336">
            <v>0</v>
          </cell>
        </row>
        <row r="5337">
          <cell r="C5337">
            <v>0</v>
          </cell>
        </row>
        <row r="5338">
          <cell r="C5338">
            <v>0</v>
          </cell>
        </row>
        <row r="5339">
          <cell r="C5339">
            <v>0</v>
          </cell>
        </row>
        <row r="5340">
          <cell r="C5340">
            <v>0</v>
          </cell>
        </row>
        <row r="5341">
          <cell r="C5341">
            <v>0</v>
          </cell>
        </row>
        <row r="5342">
          <cell r="C5342">
            <v>0</v>
          </cell>
        </row>
        <row r="5343">
          <cell r="C5343">
            <v>0</v>
          </cell>
        </row>
        <row r="5344">
          <cell r="C5344">
            <v>0</v>
          </cell>
        </row>
        <row r="5345">
          <cell r="C5345">
            <v>0</v>
          </cell>
        </row>
        <row r="5346">
          <cell r="C5346">
            <v>0</v>
          </cell>
        </row>
        <row r="5347">
          <cell r="C5347">
            <v>0</v>
          </cell>
        </row>
        <row r="5348">
          <cell r="C5348">
            <v>0</v>
          </cell>
        </row>
        <row r="5349">
          <cell r="C5349">
            <v>0</v>
          </cell>
        </row>
        <row r="5350">
          <cell r="C5350">
            <v>0</v>
          </cell>
        </row>
        <row r="5351">
          <cell r="C5351">
            <v>0</v>
          </cell>
        </row>
        <row r="5352">
          <cell r="C5352">
            <v>0</v>
          </cell>
        </row>
        <row r="5353">
          <cell r="C5353">
            <v>0</v>
          </cell>
        </row>
        <row r="5354">
          <cell r="C5354">
            <v>0</v>
          </cell>
        </row>
        <row r="5355">
          <cell r="C5355">
            <v>0</v>
          </cell>
        </row>
        <row r="5356">
          <cell r="C5356">
            <v>0</v>
          </cell>
        </row>
        <row r="5357">
          <cell r="C5357">
            <v>0</v>
          </cell>
        </row>
        <row r="5358">
          <cell r="C5358">
            <v>0</v>
          </cell>
        </row>
        <row r="5359">
          <cell r="C5359">
            <v>0</v>
          </cell>
        </row>
        <row r="5360">
          <cell r="C5360">
            <v>0</v>
          </cell>
        </row>
        <row r="5361">
          <cell r="C5361">
            <v>0</v>
          </cell>
        </row>
        <row r="5362">
          <cell r="C5362">
            <v>0</v>
          </cell>
        </row>
        <row r="5363">
          <cell r="C5363">
            <v>0</v>
          </cell>
        </row>
        <row r="5364">
          <cell r="C5364">
            <v>0</v>
          </cell>
        </row>
        <row r="5365">
          <cell r="C5365">
            <v>0</v>
          </cell>
        </row>
        <row r="5366">
          <cell r="C5366">
            <v>0</v>
          </cell>
        </row>
        <row r="5367">
          <cell r="C5367">
            <v>0</v>
          </cell>
        </row>
        <row r="5368">
          <cell r="C5368">
            <v>0</v>
          </cell>
        </row>
        <row r="5369">
          <cell r="C5369">
            <v>0</v>
          </cell>
        </row>
        <row r="5370">
          <cell r="C5370">
            <v>0</v>
          </cell>
        </row>
        <row r="5371">
          <cell r="C5371">
            <v>0</v>
          </cell>
        </row>
        <row r="5372">
          <cell r="C5372">
            <v>0</v>
          </cell>
        </row>
        <row r="5373">
          <cell r="C5373">
            <v>0</v>
          </cell>
        </row>
        <row r="5374">
          <cell r="C5374">
            <v>0</v>
          </cell>
        </row>
        <row r="5375">
          <cell r="C5375">
            <v>0</v>
          </cell>
        </row>
        <row r="5376">
          <cell r="C5376">
            <v>0</v>
          </cell>
        </row>
        <row r="5377">
          <cell r="C5377">
            <v>0</v>
          </cell>
        </row>
        <row r="5378">
          <cell r="C5378">
            <v>0</v>
          </cell>
        </row>
        <row r="5379">
          <cell r="C5379">
            <v>0</v>
          </cell>
        </row>
        <row r="5380">
          <cell r="C5380">
            <v>0</v>
          </cell>
        </row>
        <row r="5381">
          <cell r="C5381">
            <v>0</v>
          </cell>
        </row>
        <row r="5382">
          <cell r="C5382">
            <v>0</v>
          </cell>
        </row>
        <row r="5383">
          <cell r="C5383">
            <v>0</v>
          </cell>
        </row>
        <row r="5384">
          <cell r="C5384">
            <v>0</v>
          </cell>
        </row>
        <row r="5385">
          <cell r="C5385">
            <v>0</v>
          </cell>
        </row>
        <row r="5386">
          <cell r="C5386">
            <v>0</v>
          </cell>
        </row>
        <row r="5387">
          <cell r="C5387">
            <v>0</v>
          </cell>
        </row>
        <row r="5388">
          <cell r="C5388">
            <v>0</v>
          </cell>
        </row>
        <row r="5389">
          <cell r="C5389">
            <v>0</v>
          </cell>
        </row>
        <row r="5390">
          <cell r="C5390">
            <v>0</v>
          </cell>
        </row>
        <row r="5391">
          <cell r="C5391">
            <v>0</v>
          </cell>
        </row>
        <row r="5392">
          <cell r="C5392">
            <v>0</v>
          </cell>
        </row>
        <row r="5393">
          <cell r="C5393">
            <v>0</v>
          </cell>
        </row>
        <row r="5394">
          <cell r="C5394">
            <v>0</v>
          </cell>
        </row>
        <row r="5395">
          <cell r="C5395">
            <v>0</v>
          </cell>
        </row>
        <row r="5396">
          <cell r="C5396">
            <v>0</v>
          </cell>
        </row>
        <row r="5397">
          <cell r="C5397">
            <v>0</v>
          </cell>
        </row>
        <row r="5398">
          <cell r="C5398">
            <v>0</v>
          </cell>
        </row>
        <row r="5399">
          <cell r="C5399">
            <v>0</v>
          </cell>
        </row>
        <row r="5400">
          <cell r="C5400">
            <v>0</v>
          </cell>
        </row>
        <row r="5401">
          <cell r="C5401">
            <v>0</v>
          </cell>
        </row>
        <row r="5402">
          <cell r="C5402">
            <v>0</v>
          </cell>
        </row>
        <row r="5403">
          <cell r="C5403">
            <v>0</v>
          </cell>
        </row>
        <row r="5404">
          <cell r="C5404">
            <v>0</v>
          </cell>
        </row>
        <row r="5405">
          <cell r="C5405">
            <v>0</v>
          </cell>
        </row>
        <row r="5406">
          <cell r="C5406">
            <v>0</v>
          </cell>
        </row>
        <row r="5407">
          <cell r="C5407">
            <v>0</v>
          </cell>
        </row>
        <row r="5408">
          <cell r="C5408">
            <v>0</v>
          </cell>
        </row>
        <row r="5409">
          <cell r="C5409">
            <v>0</v>
          </cell>
        </row>
        <row r="5410">
          <cell r="C5410">
            <v>0</v>
          </cell>
        </row>
        <row r="5411">
          <cell r="C5411">
            <v>0</v>
          </cell>
        </row>
        <row r="5412">
          <cell r="C5412">
            <v>0</v>
          </cell>
        </row>
        <row r="5413">
          <cell r="C5413">
            <v>0</v>
          </cell>
        </row>
        <row r="5414">
          <cell r="C5414">
            <v>0</v>
          </cell>
        </row>
        <row r="5415">
          <cell r="C5415">
            <v>0</v>
          </cell>
        </row>
        <row r="5416">
          <cell r="C5416">
            <v>0</v>
          </cell>
        </row>
        <row r="5417">
          <cell r="C5417">
            <v>0</v>
          </cell>
        </row>
        <row r="5418">
          <cell r="C5418">
            <v>0</v>
          </cell>
        </row>
        <row r="5419">
          <cell r="C5419">
            <v>0</v>
          </cell>
        </row>
        <row r="5420">
          <cell r="C5420">
            <v>0</v>
          </cell>
        </row>
        <row r="5421">
          <cell r="C5421">
            <v>0</v>
          </cell>
        </row>
        <row r="5422">
          <cell r="C5422">
            <v>0</v>
          </cell>
        </row>
        <row r="5423">
          <cell r="C5423">
            <v>0</v>
          </cell>
        </row>
        <row r="5424">
          <cell r="C5424">
            <v>0</v>
          </cell>
        </row>
        <row r="5425">
          <cell r="C5425">
            <v>0</v>
          </cell>
        </row>
        <row r="5426">
          <cell r="C5426">
            <v>0</v>
          </cell>
        </row>
        <row r="5427">
          <cell r="C5427">
            <v>0</v>
          </cell>
        </row>
        <row r="5428">
          <cell r="C5428">
            <v>0</v>
          </cell>
        </row>
        <row r="5429">
          <cell r="C5429">
            <v>0</v>
          </cell>
        </row>
        <row r="5430">
          <cell r="C5430">
            <v>0</v>
          </cell>
        </row>
        <row r="5431">
          <cell r="C5431">
            <v>0</v>
          </cell>
        </row>
        <row r="5432">
          <cell r="C5432">
            <v>0</v>
          </cell>
        </row>
        <row r="5433">
          <cell r="C5433">
            <v>0</v>
          </cell>
        </row>
        <row r="5434">
          <cell r="C5434">
            <v>0</v>
          </cell>
        </row>
        <row r="5435">
          <cell r="C5435">
            <v>0</v>
          </cell>
        </row>
        <row r="5436">
          <cell r="C5436">
            <v>0</v>
          </cell>
        </row>
        <row r="5437">
          <cell r="C5437">
            <v>0</v>
          </cell>
        </row>
        <row r="5438">
          <cell r="C5438">
            <v>0</v>
          </cell>
        </row>
        <row r="5439">
          <cell r="C5439">
            <v>0</v>
          </cell>
        </row>
        <row r="5440">
          <cell r="C5440">
            <v>0</v>
          </cell>
        </row>
        <row r="5441">
          <cell r="C5441">
            <v>0</v>
          </cell>
        </row>
        <row r="5442">
          <cell r="C5442">
            <v>0</v>
          </cell>
        </row>
        <row r="5443">
          <cell r="C5443">
            <v>0</v>
          </cell>
        </row>
        <row r="5444">
          <cell r="C5444">
            <v>0</v>
          </cell>
        </row>
        <row r="5445">
          <cell r="C5445">
            <v>0</v>
          </cell>
        </row>
        <row r="5446">
          <cell r="C5446">
            <v>0</v>
          </cell>
        </row>
        <row r="5447">
          <cell r="C5447">
            <v>0</v>
          </cell>
        </row>
        <row r="5448">
          <cell r="C5448">
            <v>0</v>
          </cell>
        </row>
        <row r="5449">
          <cell r="C5449">
            <v>0</v>
          </cell>
        </row>
        <row r="5450">
          <cell r="C5450">
            <v>0</v>
          </cell>
        </row>
        <row r="5451">
          <cell r="C5451">
            <v>0</v>
          </cell>
        </row>
        <row r="5452">
          <cell r="C5452">
            <v>0</v>
          </cell>
        </row>
        <row r="5453">
          <cell r="C5453">
            <v>0</v>
          </cell>
        </row>
        <row r="5454">
          <cell r="C5454">
            <v>0</v>
          </cell>
        </row>
        <row r="5455">
          <cell r="C5455">
            <v>0</v>
          </cell>
        </row>
        <row r="5456">
          <cell r="C5456">
            <v>0</v>
          </cell>
        </row>
        <row r="5457">
          <cell r="C5457">
            <v>0</v>
          </cell>
        </row>
        <row r="5458">
          <cell r="C5458">
            <v>0</v>
          </cell>
        </row>
        <row r="5459">
          <cell r="C5459">
            <v>0</v>
          </cell>
        </row>
        <row r="5460">
          <cell r="C5460">
            <v>0</v>
          </cell>
        </row>
        <row r="5461">
          <cell r="C5461">
            <v>0</v>
          </cell>
        </row>
        <row r="5462">
          <cell r="C5462">
            <v>0</v>
          </cell>
        </row>
        <row r="5463">
          <cell r="C5463">
            <v>0</v>
          </cell>
        </row>
        <row r="5464">
          <cell r="C5464">
            <v>0</v>
          </cell>
        </row>
        <row r="5465">
          <cell r="C5465">
            <v>0</v>
          </cell>
        </row>
        <row r="5466">
          <cell r="C5466">
            <v>0</v>
          </cell>
        </row>
        <row r="5467">
          <cell r="C5467">
            <v>0</v>
          </cell>
        </row>
        <row r="5468">
          <cell r="C5468">
            <v>0</v>
          </cell>
        </row>
        <row r="5469">
          <cell r="C5469">
            <v>0</v>
          </cell>
        </row>
        <row r="5470">
          <cell r="C5470">
            <v>0</v>
          </cell>
        </row>
        <row r="5471">
          <cell r="C5471">
            <v>0</v>
          </cell>
        </row>
        <row r="5472">
          <cell r="C5472">
            <v>0</v>
          </cell>
        </row>
        <row r="5473">
          <cell r="C5473">
            <v>0</v>
          </cell>
        </row>
        <row r="5474">
          <cell r="C5474">
            <v>0</v>
          </cell>
        </row>
        <row r="5475">
          <cell r="C5475">
            <v>0</v>
          </cell>
        </row>
        <row r="5476">
          <cell r="C5476">
            <v>0</v>
          </cell>
        </row>
        <row r="5477">
          <cell r="C5477">
            <v>0</v>
          </cell>
        </row>
        <row r="5478">
          <cell r="C5478">
            <v>0</v>
          </cell>
        </row>
        <row r="5479">
          <cell r="C5479">
            <v>0</v>
          </cell>
        </row>
        <row r="5480">
          <cell r="C5480">
            <v>0</v>
          </cell>
        </row>
        <row r="5481">
          <cell r="C5481">
            <v>0</v>
          </cell>
        </row>
        <row r="5482">
          <cell r="C5482">
            <v>0</v>
          </cell>
        </row>
        <row r="5483">
          <cell r="C5483">
            <v>0</v>
          </cell>
        </row>
        <row r="5484">
          <cell r="C5484">
            <v>0</v>
          </cell>
        </row>
        <row r="5485">
          <cell r="C5485">
            <v>0</v>
          </cell>
        </row>
        <row r="5486">
          <cell r="C5486">
            <v>0</v>
          </cell>
        </row>
        <row r="5487">
          <cell r="C5487">
            <v>0</v>
          </cell>
        </row>
        <row r="5488">
          <cell r="C5488">
            <v>0</v>
          </cell>
        </row>
        <row r="5489">
          <cell r="C5489">
            <v>0</v>
          </cell>
        </row>
        <row r="5490">
          <cell r="C5490">
            <v>0</v>
          </cell>
        </row>
        <row r="5491">
          <cell r="C5491">
            <v>0</v>
          </cell>
        </row>
        <row r="5492">
          <cell r="C5492">
            <v>0</v>
          </cell>
        </row>
        <row r="5493">
          <cell r="C5493">
            <v>0</v>
          </cell>
        </row>
        <row r="5494">
          <cell r="C5494">
            <v>0</v>
          </cell>
        </row>
        <row r="5495">
          <cell r="C5495">
            <v>0</v>
          </cell>
        </row>
        <row r="5496">
          <cell r="C5496">
            <v>0</v>
          </cell>
        </row>
        <row r="5497">
          <cell r="C5497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быт"/>
      <sheetName val="трн-склад"/>
      <sheetName val="производство"/>
      <sheetName val="управление"/>
      <sheetName val="накл соки"/>
      <sheetName val="вспомогат"/>
      <sheetName val="платежи ХБ в ноябре"/>
      <sheetName val="управление коррект"/>
      <sheetName val="накладные в %% факт"/>
      <sheetName val="движение кредит ср-в"/>
      <sheetName val="движ ср-в финансов пом"/>
      <sheetName val="пусковые затраты по Хаб"/>
      <sheetName val="расш ОС Хаб"/>
      <sheetName val="расш ОС ВМК"/>
      <sheetName val="свод накл"/>
      <sheetName val="накл филиал"/>
      <sheetName val="накл ВМК"/>
      <sheetName val="ДДС Хаб"/>
      <sheetName val="ДДС Влад"/>
      <sheetName val="Сводный ДС"/>
      <sheetName val="расшифровка рекламы"/>
      <sheetName val="CF за ноябрь"/>
      <sheetName val="Расшифровка взаиморасчетов"/>
      <sheetName val="расшифровка ИД в ОПДДС"/>
      <sheetName val="Расшифровка ИД (оплаты) из CF"/>
      <sheetName val="CF за ОКТЯБРЬ"/>
      <sheetName val="Справочно"/>
      <sheetName val="ФОТ по месяцам"/>
      <sheetName val="Приложение 3"/>
      <sheetName val="накладные в __ факт"/>
      <sheetName val="Справочно(январь)"/>
      <sheetName val="Сибмол"/>
      <sheetName val="Лист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реднесписочная численность (ф)"/>
      <sheetName val="Среднесписочная численность (п)"/>
      <sheetName val="ФОТ (факт)"/>
      <sheetName val="ФОТ (план)"/>
      <sheetName val="Коды начислений"/>
      <sheetName val="Категории"/>
      <sheetName val="Среднесписочная численность"/>
      <sheetName val="ФОТ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>РСС</v>
          </cell>
        </row>
        <row r="3">
          <cell r="A3" t="str">
            <v>Рабочие</v>
          </cell>
        </row>
        <row r="4">
          <cell r="A4" t="str">
            <v>Совместители РСС</v>
          </cell>
        </row>
        <row r="5">
          <cell r="A5" t="str">
            <v>Совместители Рабочие</v>
          </cell>
        </row>
        <row r="6">
          <cell r="A6" t="str">
            <v>ГПХ РСС</v>
          </cell>
        </row>
        <row r="7">
          <cell r="A7" t="str">
            <v>ГПХ Рабочие</v>
          </cell>
        </row>
      </sheetData>
      <sheetData sheetId="6"/>
      <sheetData sheetId="7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ецодежда"/>
      <sheetName val="реклама"/>
      <sheetName val="трансп"/>
      <sheetName val="ОТК"/>
      <sheetName val="произ"/>
      <sheetName val="сант"/>
      <sheetName val="элцех"/>
      <sheetName val="котельн"/>
      <sheetName val="ОГЭ"/>
      <sheetName val="авторансп"/>
      <sheetName val="ОТК (2)"/>
      <sheetName val="ОГМ)"/>
      <sheetName val="ВЫСЕЧКА"/>
      <sheetName val="накладные в %% факт"/>
      <sheetName val="мар 2001"/>
      <sheetName val="Приложение 3"/>
      <sheetName val="ФОТ по месяцам"/>
      <sheetName val="Справочники"/>
      <sheetName val="Сибмо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2001г"/>
      <sheetName val="Продажи 2002г"/>
      <sheetName val="Штат"/>
      <sheetName val="Структура"/>
      <sheetName val="Этапы найма сотрудников"/>
      <sheetName val="ФОТ по месяцам"/>
      <sheetName val="Мебель Компьютеры"/>
      <sheetName val="Ценообразование"/>
      <sheetName val="Схема помещений. Склад (Расчет)"/>
      <sheetName val="Динамика работы"/>
      <sheetName val="Денежные потоки"/>
      <sheetName val="Объемы продаж"/>
      <sheetName val="Услуги2002"/>
      <sheetName val="Сибмол"/>
      <sheetName val="#ССЫЛКА"/>
      <sheetName val="Общие продажи"/>
      <sheetName val="Изменения по статьям (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">
          <cell r="D5">
            <v>25000</v>
          </cell>
        </row>
        <row r="6">
          <cell r="D6">
            <v>16000</v>
          </cell>
        </row>
        <row r="7">
          <cell r="D7">
            <v>3000</v>
          </cell>
        </row>
        <row r="9">
          <cell r="D9">
            <v>17000</v>
          </cell>
        </row>
        <row r="11">
          <cell r="D11">
            <v>14000</v>
          </cell>
        </row>
        <row r="12">
          <cell r="D12">
            <v>10000</v>
          </cell>
        </row>
        <row r="13">
          <cell r="D13">
            <v>8000</v>
          </cell>
        </row>
        <row r="15">
          <cell r="D15">
            <v>14000</v>
          </cell>
        </row>
        <row r="16">
          <cell r="D16">
            <v>10000</v>
          </cell>
        </row>
        <row r="17">
          <cell r="D17">
            <v>10000</v>
          </cell>
        </row>
        <row r="18">
          <cell r="D18">
            <v>10000</v>
          </cell>
        </row>
        <row r="19">
          <cell r="D19">
            <v>10000</v>
          </cell>
        </row>
        <row r="21">
          <cell r="D21">
            <v>7000</v>
          </cell>
        </row>
        <row r="22">
          <cell r="D22">
            <v>3000</v>
          </cell>
        </row>
        <row r="23">
          <cell r="D23">
            <v>3000</v>
          </cell>
        </row>
        <row r="24">
          <cell r="D24">
            <v>6000</v>
          </cell>
        </row>
        <row r="25">
          <cell r="D25">
            <v>3000</v>
          </cell>
        </row>
        <row r="26">
          <cell r="D26">
            <v>3000</v>
          </cell>
        </row>
        <row r="27">
          <cell r="D27">
            <v>15600</v>
          </cell>
        </row>
        <row r="29">
          <cell r="D29">
            <v>6500</v>
          </cell>
        </row>
        <row r="30">
          <cell r="D30">
            <v>13000</v>
          </cell>
        </row>
        <row r="31">
          <cell r="D31">
            <v>4500</v>
          </cell>
        </row>
        <row r="32">
          <cell r="D32">
            <v>1500</v>
          </cell>
        </row>
        <row r="34">
          <cell r="D34">
            <v>10000</v>
          </cell>
        </row>
        <row r="35">
          <cell r="D35">
            <v>4000</v>
          </cell>
        </row>
        <row r="36">
          <cell r="D36">
            <v>3500</v>
          </cell>
        </row>
        <row r="38">
          <cell r="D38">
            <v>6000</v>
          </cell>
        </row>
        <row r="39">
          <cell r="D39">
            <v>4500</v>
          </cell>
        </row>
        <row r="40">
          <cell r="D40">
            <v>3500</v>
          </cell>
        </row>
        <row r="41">
          <cell r="D41">
            <v>3000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ение (ТЭЦ)  (2)"/>
      <sheetName val="Приложение ( ГЭС)"/>
      <sheetName val="Приложение (ТЭЦ) "/>
      <sheetName val="Приложение (теплосеть)"/>
      <sheetName val="копия листа (2)"/>
      <sheetName val="копия листа"/>
      <sheetName val="свод ТЭЦ (раб) "/>
      <sheetName val="смета расходов тэ"/>
      <sheetName val="смета расходов ээ"/>
      <sheetName val="АТП неосн. "/>
      <sheetName val="Лист13"/>
      <sheetName val="8_ТЭЦ 21"/>
      <sheetName val="Смета тепло 2011"/>
      <sheetName val="Приложение _ТЭЦ_ "/>
      <sheetName val="Данные"/>
      <sheetName val="СписочнаяЧисленность"/>
      <sheetName val="УЗ-22(2002)"/>
      <sheetName val="УЗ-21(1кв.) (2)"/>
      <sheetName val="УЗ-21(2002)"/>
      <sheetName val="УЗ-22(3кв.) (2)"/>
      <sheetName val="Расч.турбин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"/>
      <sheetName val="СК_СС"/>
      <sheetName val="БАЛАНС"/>
      <sheetName val="финрез"/>
      <sheetName val="ДДСгод"/>
      <sheetName val="осн средств"/>
      <sheetName val="запасы"/>
      <sheetName val="Инвест"/>
      <sheetName val="%по кред"/>
      <sheetName val="план ФР"/>
      <sheetName val="накладные в %% факт"/>
      <sheetName val="Справочник подразделений"/>
      <sheetName val="ФОТ по месяцам"/>
      <sheetName val="Справочник подразделений_нов "/>
      <sheetName val="СписочнаяЧисленност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Вход"/>
      <sheetName val="Остатки Вход"/>
      <sheetName val="Общ тенд"/>
      <sheetName val="Продажи"/>
      <sheetName val="Остатки"/>
      <sheetName val="Темпер"/>
      <sheetName val="Сезон"/>
      <sheetName val="Гран отсеч"/>
      <sheetName val="Корр"/>
      <sheetName val="АНАЛИТ"/>
      <sheetName val="Графики"/>
      <sheetName val="Доли"/>
      <sheetName val="Замещение"/>
      <sheetName val="ПРОГН"/>
      <sheetName val="Упак"/>
      <sheetName val="Копии"/>
      <sheetName val="финрез"/>
      <sheetName val="план ФР"/>
      <sheetName val="Инфо"/>
      <sheetName val="СОК накладные (ТК-Бишкек)"/>
      <sheetName val="Temp_TOV"/>
      <sheetName val="EUR"/>
      <sheetName val="Financing"/>
      <sheetName val="Face"/>
      <sheetName val="Лист1"/>
      <sheetName val="Лист2"/>
      <sheetName val="Лист3"/>
      <sheetName val="Лист4"/>
      <sheetName val="ДДС"/>
      <sheetName val="Справочно"/>
      <sheetName val="С-1"/>
      <sheetName val="Data"/>
      <sheetName val="Продажи_Вход"/>
      <sheetName val="Остатки_Вход"/>
      <sheetName val="Общ_тенд"/>
      <sheetName val="Гран_отсеч"/>
      <sheetName val="С_1"/>
      <sheetName val="XLR_NoRangeSheet"/>
      <sheetName val="Статьи"/>
      <sheetName val="Взз"/>
      <sheetName val="справочники"/>
      <sheetName val="Справочник подразделений"/>
      <sheetName val="СписочнаяЧисленност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_ДИМ_нов  итоги значения"/>
      <sheetName val="Бюджет_ДИМ_нов  итоги"/>
      <sheetName val="Бюджет_ДИМ_нов"/>
      <sheetName val="Справочник подразделений_нов "/>
      <sheetName val="Справочник затрат"/>
      <sheetName val="АНАЛИТ"/>
      <sheetName val="план ФР"/>
      <sheetName val="финрез"/>
      <sheetName val="киев"/>
      <sheetName val="УФА"/>
      <sheetName val="IS"/>
      <sheetName val="ПРОГНОЗ_1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эл ст"/>
      <sheetName val="Приход"/>
      <sheetName val="Расход"/>
      <sheetName val="АНАЛИТ"/>
      <sheetName val="план ФР"/>
      <sheetName val="т-сети"/>
      <sheetName val="Списки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Справочник подразделений_нов "/>
      <sheetName val="АНАЛИТ"/>
      <sheetName val="финрез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1.10.96"/>
      <sheetName val="ПРОГНОЗ_1"/>
      <sheetName val="Титульный"/>
      <sheetName val="BS_ias"/>
      <sheetName val="Сумм"/>
      <sheetName val="Лист17"/>
      <sheetName val="Огл. Графиков"/>
      <sheetName val="рабочий"/>
      <sheetName val="Текущие цены"/>
      <sheetName val="окраска"/>
      <sheetName val="Управление"/>
      <sheetName val="multilats"/>
      <sheetName val="TEHSHEET"/>
      <sheetName val="TSheet"/>
      <sheetName val="XLR_NoRangeSheet"/>
      <sheetName val="6.12"/>
      <sheetName val="ТИТУЛ"/>
      <sheetName val="6.14"/>
      <sheetName val="ОБЩЕСТВА"/>
      <sheetName val="6.7"/>
      <sheetName val="6.8"/>
      <sheetName val="6.9.2"/>
      <sheetName val="6.9.1"/>
      <sheetName val="6.9"/>
      <sheetName val="6.10.1"/>
      <sheetName val="6.22"/>
      <sheetName val="6.17"/>
      <sheetName val="6.15"/>
      <sheetName val="6.11.1"/>
      <sheetName val="6.19"/>
      <sheetName val="6.20"/>
      <sheetName val="6.28"/>
      <sheetName val="6.5.1_ТНП"/>
      <sheetName val="6.13"/>
      <sheetName val="6.23"/>
      <sheetName val="6.24"/>
      <sheetName val="6.21"/>
      <sheetName val="Лист1"/>
      <sheetName val="ИТ-бюджет"/>
      <sheetName val="Предлагаемая новая форма СТРС"/>
      <sheetName val="Топливо_пр_гК"/>
      <sheetName val="Под_воды_пр_г"/>
      <sheetName val="Пр_ст_вод_пр_г"/>
      <sheetName val="Топливо_пр_гВ "/>
      <sheetName val="Реаг_пр_годВ"/>
      <sheetName val="Реаг_пр_годК"/>
      <sheetName val="расчет тарифов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Финансы"/>
      <sheetName val="Лист1"/>
      <sheetName val="Липецк"/>
      <sheetName val="Лист4"/>
      <sheetName val="Данные"/>
      <sheetName val="Приложение (ТЭЦ) "/>
      <sheetName val="ИТ-бюджет"/>
      <sheetName val="АТП неосн. "/>
      <sheetName val="Гр5(о)"/>
      <sheetName val="тар"/>
      <sheetName val="т1.15(смета8а)"/>
      <sheetName val="Лист13"/>
      <sheetName val="Ввод данных"/>
      <sheetName val="Исходные данные и тариф ЭЛЕКТР"/>
      <sheetName val="ПРОГНОЗ_1"/>
      <sheetName val="Отопление"/>
      <sheetName val="Справочники"/>
      <sheetName val="Вода для ГВС"/>
      <sheetName val="липецк-расчет"/>
      <sheetName val="sapactivexlhidden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13 08.02.05"/>
      <sheetName val="Приложение (ТЭЦ) "/>
      <sheetName val="УЗ-22(2002)"/>
      <sheetName val="УЗ-21(1кв.) (2)"/>
      <sheetName val="УЗ-21(2002)"/>
      <sheetName val="УЗ-22(3кв.) (2)"/>
      <sheetName val="т1.15(смета8а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инвент_1янв"/>
      <sheetName val="инвент_1фев"/>
      <sheetName val="инвент_1март"/>
      <sheetName val="инвент_1апр"/>
      <sheetName val="инвент_1май"/>
      <sheetName val="инвент_23май"/>
      <sheetName val="ревизия"/>
      <sheetName val="инвент_1июн"/>
      <sheetName val="инвент_1июл"/>
      <sheetName val="инвент_1авг"/>
      <sheetName val="инвент_1сент"/>
      <sheetName val="инвент_1окт"/>
      <sheetName val="инвент_1нояб"/>
      <sheetName val="инвент_1декабря"/>
      <sheetName val="Нск"/>
      <sheetName val="Справочник подразделений_нов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-факт"/>
      <sheetName val="на 1 тут"/>
      <sheetName val="Воркута-99"/>
      <sheetName val="Воркута2000"/>
      <sheetName val="Воркута2002"/>
      <sheetName val="Лист1"/>
      <sheetName val="FES"/>
      <sheetName val="Позиция"/>
      <sheetName val="ВАРИАНТ 3 РАБОЧИЙ"/>
      <sheetName val="20"/>
      <sheetName val="23"/>
      <sheetName val="26"/>
      <sheetName val="27"/>
      <sheetName val="28"/>
      <sheetName val="21"/>
      <sheetName val="29"/>
      <sheetName val="Справочники"/>
      <sheetName val="25"/>
      <sheetName val="19"/>
      <sheetName val="22"/>
      <sheetName val="24"/>
      <sheetName val="UGOL"/>
      <sheetName val="Кедровский"/>
      <sheetName val="TEHSHEET"/>
      <sheetName val="Перегруппировка"/>
      <sheetName val="план 2000"/>
      <sheetName val="ПрЭС"/>
      <sheetName val="Главная для ТП"/>
      <sheetName val="1.15 (д.б.)"/>
      <sheetName val="Заголовок"/>
      <sheetName val="ФОТ по месяцам"/>
      <sheetName val="Смета ДУ и ПД"/>
      <sheetName val="Главная"/>
      <sheetName val="EKDEB90"/>
      <sheetName val="Смета_"/>
      <sheetName val="на_1_тут"/>
      <sheetName val="ВАРИАНТ_3_РАБОЧИЙ"/>
      <sheetName val="план_2000"/>
      <sheetName val="Главная_для_ТП"/>
      <sheetName val="1_15_(д_б_)"/>
      <sheetName val="T0"/>
      <sheetName val="БДР"/>
      <sheetName val="прочие доходы"/>
      <sheetName val="ТЭП ТНС утв."/>
      <sheetName val="КПЭ"/>
      <sheetName val="ОНА,ОНО"/>
      <sheetName val="Т6"/>
      <sheetName val="1. свод филиалы"/>
      <sheetName val="1. ИА"/>
      <sheetName val="1. свод ЛЭ"/>
      <sheetName val="Смета2 проект. раб."/>
      <sheetName val="Drop down lists"/>
      <sheetName val="реестр сф 2012"/>
      <sheetName val="служебная"/>
      <sheetName val="Итоги"/>
      <sheetName val="Лист2"/>
      <sheetName val="Списки"/>
      <sheetName val="список"/>
      <sheetName val="Гр5(о)"/>
      <sheetName val="共機J"/>
      <sheetName val="Сводка - лизинг"/>
      <sheetName val="SET"/>
      <sheetName val="Сведения"/>
      <sheetName val="База"/>
      <sheetName val="Свод"/>
      <sheetName val="перекрестка"/>
      <sheetName val="16"/>
      <sheetName val="18.2"/>
      <sheetName val="4"/>
      <sheetName val="6"/>
      <sheetName val="6 Списки"/>
      <sheetName val="15"/>
      <sheetName val="17.1"/>
      <sheetName val="2.3"/>
      <sheetName val="P2.1"/>
      <sheetName val="control"/>
      <sheetName val="Регионы"/>
      <sheetName val="NEW-PANEL"/>
      <sheetName val="Свод сметы"/>
      <sheetName val="Handbook"/>
      <sheetName val="Перечень"/>
      <sheetName val="Автозаполнение"/>
      <sheetName val="П.8."/>
      <sheetName val="Справочник коды"/>
      <sheetName val="база подразделение"/>
      <sheetName val="база статьи затрат"/>
      <sheetName val="БД"/>
      <sheetName val="ID ПС"/>
      <sheetName val="Информ-я о регулируемой орг-и"/>
      <sheetName val="Нормы325"/>
      <sheetName val="TOPLIWO"/>
      <sheetName val="2018"/>
      <sheetName val="2019"/>
      <sheetName val="Справочник"/>
      <sheetName val="договора-ОТЧЕТутв.БП"/>
      <sheetName val="Справочно"/>
      <sheetName val="БЗ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НВВ"/>
      <sheetName val="Финансы"/>
      <sheetName val="Лист1"/>
      <sheetName val="Регионы"/>
      <sheetName val="ИТ-бюджет"/>
      <sheetName val="Справочник"/>
      <sheetName val="Производство электроэнергии"/>
      <sheetName val="Т12"/>
      <sheetName val="Т3"/>
      <sheetName val="Т6"/>
      <sheetName val="Данные"/>
      <sheetName val="эл ст"/>
      <sheetName val=" НВВ передача"/>
      <sheetName val="6"/>
      <sheetName val="Приложение (ТЭЦ) "/>
      <sheetName val="Data"/>
      <sheetName val="Заголовок"/>
      <sheetName val="Настройки"/>
      <sheetName val="01"/>
      <sheetName val="Ф-2 (для АО-энерго)"/>
      <sheetName val="2002(v1)"/>
      <sheetName val="2002(v2)"/>
      <sheetName val="Параметры"/>
      <sheetName val="График"/>
      <sheetName val="тар"/>
      <sheetName val="т1.15(смета8а)"/>
      <sheetName val="1997"/>
      <sheetName val="1998"/>
    </sheetNames>
    <sheetDataSet>
      <sheetData sheetId="0"/>
      <sheetData sheetId="1" refreshError="1">
        <row r="5">
          <cell r="H5">
            <v>0.24</v>
          </cell>
        </row>
      </sheetData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МК май"/>
      <sheetName val="выр _май"/>
      <sheetName val="ЛМК июнь"/>
      <sheetName val="выр _июнь"/>
      <sheetName val="ЛМК июль"/>
      <sheetName val="выр _июль"/>
      <sheetName val="ЛМК август"/>
      <sheetName val="выр _август"/>
      <sheetName val="ЛМК сентябрь"/>
      <sheetName val="выр _сентябрь"/>
      <sheetName val="ЛМК октябрь"/>
      <sheetName val="выр _октябрь"/>
      <sheetName val="ЛМК ноябрь"/>
      <sheetName val="выр _ноябрь"/>
      <sheetName val="ЛМК декабрь"/>
      <sheetName val="выр _декабрь"/>
      <sheetName val="#ССЫЛКА"/>
      <sheetName val="киев"/>
      <sheetName val="УФА"/>
      <sheetName val="АНАЛИТ"/>
      <sheetName val="XLR_NoRangeSheet"/>
      <sheetName val="Нск"/>
      <sheetName val="Holding_sales_LMK_2001"/>
      <sheetName val="Anlagevermögen"/>
      <sheetName val="на 1 ту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K1">
            <v>0.99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а"/>
      <sheetName val="Параметры"/>
      <sheetName val="Бюджет продаж"/>
      <sheetName val="График продаж"/>
      <sheetName val="Бюджет ГП"/>
      <sheetName val="Бюджет НЗП"/>
      <sheetName val="Бюджет производства"/>
      <sheetName val="Ресурсы_сырье"/>
      <sheetName val="Запасы_сырье"/>
      <sheetName val="Закупки_сырье"/>
      <sheetName val="Ресурсы_топливо"/>
      <sheetName val="Запасы_топливо"/>
      <sheetName val="Закупки_топливо"/>
      <sheetName val="Ресурсы_энергоресурсы"/>
      <sheetName val="Закупки_энергоресурсы"/>
      <sheetName val="Ресурсы_услуги"/>
      <sheetName val="Закупки_услуги"/>
      <sheetName val="Ресурсы_ремонт"/>
      <sheetName val="Запасы_ремонт"/>
      <sheetName val="Закупки_ремонт"/>
      <sheetName val="Ресурсы_прочие"/>
      <sheetName val="Закупки_прочие"/>
      <sheetName val="Закупки_КЗ"/>
      <sheetName val="Ресурсы_коммерч"/>
      <sheetName val="Закупки_коммерч"/>
      <sheetName val="Ресурсы_Кристал"/>
      <sheetName val="Запасы_Кристал"/>
      <sheetName val="Закупки_Кристал"/>
      <sheetName val="График платежей_закупок"/>
      <sheetName val="Числ и ЗП"/>
      <sheetName val="Бюджет РБП"/>
      <sheetName val="БЗП"/>
      <sheetName val="Расш таб БЗП"/>
      <sheetName val="Бюджет общепроизв"/>
      <sheetName val="Бюджет общехоз"/>
      <sheetName val="Бюджет коммерч"/>
      <sheetName val="Бюджет налогов"/>
      <sheetName val="Расш таб налог"/>
      <sheetName val="БДРП1"/>
      <sheetName val="БДРП 2"/>
      <sheetName val="БКДи%"/>
      <sheetName val="БДР2"/>
      <sheetName val="Расш таб БДР"/>
      <sheetName val="БДР1"/>
      <sheetName val="Бюджет инвестиций"/>
      <sheetName val="БДЗ"/>
      <sheetName val="БКЗ"/>
      <sheetName val="БДДС"/>
      <sheetName val="Бюджет дебет"/>
      <sheetName val="ББЛ"/>
      <sheetName val="Бюджет кредит"/>
      <sheetName val="ББЛ расчет"/>
      <sheetName val="ПРОДУКЦИЯ"/>
      <sheetName val="ОБОРУДОВАНИ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писка"/>
      <sheetName val="Титульный лист"/>
      <sheetName val="Main"/>
      <sheetName val="БДР"/>
      <sheetName val="БДДС"/>
      <sheetName val="Баланс"/>
      <sheetName val="БР-1"/>
      <sheetName val="БР-2"/>
      <sheetName val="Лист1"/>
      <sheetName val="Лист2"/>
      <sheetName val="Лист3"/>
      <sheetName val="ТП пр-во"/>
      <sheetName val="ТП отгр"/>
      <sheetName val="БП-1"/>
      <sheetName val="БП-2"/>
      <sheetName val="БП-3"/>
      <sheetName val="БСС-1"/>
      <sheetName val="БСС-2"/>
      <sheetName val="БОТ"/>
      <sheetName val="БКР"/>
      <sheetName val="БУР"/>
      <sheetName val="БН-1"/>
      <sheetName val="БН-2"/>
      <sheetName val="БСФ-2"/>
      <sheetName val="ПЦ"/>
      <sheetName val="Лист4"/>
      <sheetName val="Лист5"/>
      <sheetName val="КСС-УОФ"/>
      <sheetName val="КСС-кокс"/>
      <sheetName val="КСС-смола"/>
      <sheetName val="КСС-СПЦ"/>
      <sheetName val="КСС-оч.газа"/>
      <sheetName val="РПП-УОФ"/>
      <sheetName val="РПП-кокс"/>
      <sheetName val="РПП-смола"/>
      <sheetName val="РПП-спц"/>
      <sheetName val="РПП-оч.к.г."/>
      <sheetName val="КСС-Машинное отд."/>
      <sheetName val="КСС-Пароснабжение"/>
      <sheetName val="КСС-Водоснабжение"/>
      <sheetName val="КСС-Электроподстанция"/>
      <sheetName val="КСС-Вода питьевая"/>
      <sheetName val="КСС-ЖДЦ"/>
      <sheetName val="КСС-Подъёмн.кран"/>
      <sheetName val="КСС-Груз. атр-т"/>
      <sheetName val="КСС-Трактор"/>
      <sheetName val="КСС-Автобус"/>
      <sheetName val="КСС-Легк.атр-т"/>
      <sheetName val="КСС-РМЦ"/>
      <sheetName val="КСС-СМРЦ"/>
      <sheetName val="КСС-Столярн. маст."/>
      <sheetName val="КСС-КИП"/>
      <sheetName val="КСС-ЭРУ"/>
      <sheetName val="КСС-Уч.связи"/>
      <sheetName val="КСС-Санбыткорпус"/>
      <sheetName val="КСС-Прачечная"/>
      <sheetName val="КСС-Сапожная"/>
      <sheetName val="БРМ-1"/>
      <sheetName val="БРМ-2"/>
      <sheetName val="ТМЦ на капремонт"/>
      <sheetName val="ТМЦ на текущий ремонт"/>
      <sheetName val="Пр.прогр."/>
      <sheetName val="Баланс газа"/>
      <sheetName val="Расчёт цены к-та"/>
      <sheetName val="Расчёт энергозатрат"/>
      <sheetName val="Грузооборот"/>
      <sheetName val="Движение пр-ции"/>
      <sheetName val="план поступ."/>
      <sheetName val="св.вед."/>
      <sheetName val="Расшифровка по прочим"/>
      <sheetName val="Амортизация"/>
      <sheetName val="расчёт налогов"/>
      <sheetName val="платежи"/>
      <sheetName val="зарплата"/>
      <sheetName val="Сырье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Консультац.услуги"/>
      <sheetName val="Юридическая служба"/>
      <sheetName val="Пом.Ген.директора"/>
      <sheetName val="Бюджет развития"/>
      <sheetName val="Финансирование кап влож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Т12"/>
      <sheetName val="Т3"/>
      <sheetName val="Т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.1.1"/>
      <sheetName val="П 1.1.2"/>
      <sheetName val="П 1.2.1"/>
      <sheetName val="П 1.2.2"/>
      <sheetName val="П 1.3"/>
      <sheetName val="П 1.4"/>
      <sheetName val="П 1.5"/>
      <sheetName val="Лист1 (2)"/>
      <sheetName val="П 1.6"/>
      <sheetName val="по1.6(сп)"/>
      <sheetName val="П 1.7"/>
      <sheetName val="П 1.8"/>
      <sheetName val="П 1.9"/>
      <sheetName val="П 1.10"/>
      <sheetName val="П 1.11"/>
      <sheetName val="П 1.12"/>
      <sheetName val="П 1.13"/>
      <sheetName val="П 1.14"/>
      <sheetName val="П 1.23"/>
      <sheetName val="аб_плата"/>
      <sheetName val="Трансп_ЭЭ"/>
      <sheetName val="П 1.16 (ФОТ)"/>
      <sheetName val="расх(почтамт)"/>
      <sheetName val="т1.15(смета8а)"/>
      <sheetName val="Прибыл"/>
      <sheetName val="расч_тар"/>
      <sheetName val="тар"/>
      <sheetName val="тт127"/>
      <sheetName val="П 1.15"/>
      <sheetName val="П 1.16"/>
      <sheetName val="выпад"/>
      <sheetName val="П 1.17"/>
      <sheetName val="П 1.17.1"/>
      <sheetName val="П 1.18"/>
      <sheetName val="П1.18.1"/>
      <sheetName val="П 1.18.2"/>
      <sheetName val="П 1.19"/>
      <sheetName val="П 1.19.1"/>
      <sheetName val="П 1.19.2"/>
      <sheetName val="П 1.20"/>
      <sheetName val="П 1.20.1"/>
      <sheetName val="П 1.20.2"/>
      <sheetName val="П 1.20.3"/>
      <sheetName val="П 1.20.4"/>
      <sheetName val="П 1.21"/>
      <sheetName val="П 1.21.1"/>
      <sheetName val="П 1.21.2"/>
      <sheetName val="П 1.21.3"/>
      <sheetName val="П 1.21.4"/>
      <sheetName val="П 1.22"/>
      <sheetName val="П 1.24"/>
      <sheetName val="П 1.24.1"/>
      <sheetName val="П 1.25"/>
      <sheetName val="П 1.26"/>
      <sheetName val="П 1.27"/>
      <sheetName val="П 1.28"/>
      <sheetName val="П 1.28.1"/>
      <sheetName val="П 1.28.2"/>
      <sheetName val="П 1.28.3"/>
      <sheetName val="П 1.29"/>
      <sheetName val="Лист13"/>
      <sheetName val="Исходные"/>
      <sheetName val="ИТ-бюджет"/>
      <sheetName val="Справочники"/>
      <sheetName val="Вводные данные систем"/>
      <sheetName val="База по сделкам"/>
      <sheetName val="ИТОГИ  по Н,Р,Э,Q"/>
      <sheetName val="Заголовок"/>
      <sheetName val="эл ст"/>
      <sheetName val="2002(v1)"/>
      <sheetName val="1.11"/>
      <sheetName val="1997"/>
      <sheetName val="1998"/>
      <sheetName val="табл_мет_1"/>
      <sheetName val="т1_15_смета8а_"/>
      <sheetName val="Настройки"/>
      <sheetName val="FST5"/>
      <sheetName val="Исходни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13 08.02.05"/>
      <sheetName val="Приложение (ТЭЦ) "/>
      <sheetName val="УЗ-22(2002)"/>
      <sheetName val="УЗ-21(1кв.) (2)"/>
      <sheetName val="УЗ-21(2002)"/>
      <sheetName val="УЗ-22(3кв.) (2)"/>
      <sheetName val="Данные"/>
      <sheetName val="т1.15(смета8а)"/>
      <sheetName val="Лист13"/>
      <sheetName val="Исходные"/>
      <sheetName val="УЗ-21(2002):УЗ-22(3кв.)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2002(v1)"/>
      <sheetName val="Данные"/>
      <sheetName val="Параметры"/>
      <sheetName val="доходы ТЭК СПБ (всего 17095,7)"/>
      <sheetName val="доходы ТЭК СПБ (всего 16463,2)"/>
      <sheetName val="доходы транзит"/>
      <sheetName val="Анализ пл.усл."/>
      <sheetName val="платные услуги"/>
      <sheetName val="Доходы за подключение"/>
      <sheetName val="т_эн и тр"/>
      <sheetName val="Эл-эн ВСЕГО"/>
      <sheetName val="Топливо ВСЕГО заявка сл 16463,2"/>
      <sheetName val="Топливо ВСЕГО 16463,2"/>
      <sheetName val="Топливо ВСЕГО заявка сл 17095,7"/>
      <sheetName val="Вода ВСЕГО 16463,2"/>
      <sheetName val="Вода ВСЕГО 17095,7"/>
      <sheetName val="Покупка"/>
      <sheetName val="Смета 2013"/>
      <sheetName val="Смета 2013 транзит"/>
      <sheetName val="расх на подключение"/>
      <sheetName val="доходы ТЭК СПБ (город 16431)"/>
      <sheetName val="доходы ТЭК СПБ (город 17064,4)"/>
      <sheetName val="доходы ТЭК СПБ (Заневка 48)"/>
      <sheetName val="доходы Кащенко"/>
      <sheetName val="расчет разницы амортиз"/>
      <sheetName val="Лист17"/>
      <sheetName val=""/>
      <sheetName val="Гр5(о)"/>
      <sheetName val="1999-veca"/>
      <sheetName val="мар 2001"/>
      <sheetName val="Справочники"/>
      <sheetName val="служ"/>
      <sheetName val="эл ст"/>
      <sheetName val="Приход"/>
      <sheetName val="Расход"/>
      <sheetName val="АНАЛИТ"/>
      <sheetName val="план ФР"/>
      <sheetName val="т-сети"/>
      <sheetName val="Списки"/>
      <sheetName val="TEHSHEET"/>
      <sheetName val="Топливо2009"/>
      <sheetName val="2009"/>
      <sheetName val=" фп 2011 (факт с планом анализ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рт"/>
      <sheetName val="курс"/>
      <sheetName val="выр _июль"/>
      <sheetName val="Financing"/>
      <sheetName val="Справочники"/>
      <sheetName val="Справочник"/>
      <sheetName val="Фирмы"/>
      <sheetName val="Параметр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"/>
      <sheetName val="Main"/>
      <sheetName val="Оглавл."/>
      <sheetName val="Пр.прогр."/>
      <sheetName val="Баланс газа"/>
      <sheetName val="БДР"/>
      <sheetName val="БДДС"/>
      <sheetName val="ВД"/>
      <sheetName val="Баланс"/>
      <sheetName val="БР-1"/>
      <sheetName val="БР-1 (ПР)"/>
      <sheetName val="БР-2"/>
      <sheetName val="БР-2 (ПР)"/>
      <sheetName val="Лист1"/>
      <sheetName val="Лист2"/>
      <sheetName val="Лист3"/>
      <sheetName val="ТП пр-во"/>
      <sheetName val="ТП отгр"/>
      <sheetName val="БП-1"/>
      <sheetName val="БП-2"/>
      <sheetName val="БП-3"/>
      <sheetName val="БСС-1"/>
      <sheetName val="св.вед."/>
      <sheetName val="топливо"/>
      <sheetName val="Амортизация"/>
      <sheetName val="Расшифровка по прочим"/>
      <sheetName val="БСС-2"/>
      <sheetName val="БОТ"/>
      <sheetName val="БКР"/>
      <sheetName val="БУР"/>
      <sheetName val="БН-1"/>
      <sheetName val="БН-2"/>
      <sheetName val="расчёт налогов"/>
      <sheetName val="БСФ-2"/>
      <sheetName val="ПЦ"/>
      <sheetName val="Лист4"/>
      <sheetName val="Лист5"/>
      <sheetName val="Дав.сырьё"/>
      <sheetName val="КСС-УОФ"/>
      <sheetName val="КСС-кокс"/>
      <sheetName val="КСС-смола"/>
      <sheetName val="КСС-СПЦ"/>
      <sheetName val="КСС-оч.нафт"/>
      <sheetName val="КСС-оч.газа"/>
      <sheetName val="РПП-УОФ"/>
      <sheetName val="РПП-кокс"/>
      <sheetName val="РПП-смола"/>
      <sheetName val="РПП-спц"/>
      <sheetName val="РПП-оч.нафт"/>
      <sheetName val="РПП-оч.к.г."/>
      <sheetName val="КСС-Машинное отд."/>
      <sheetName val="КСС-Пароснабжение"/>
      <sheetName val="КСС-Водоснабжение"/>
      <sheetName val="КСС-Электроподстанция"/>
      <sheetName val="КСС-Вода питьевая"/>
      <sheetName val="КСС-ЖДЦ"/>
      <sheetName val="КСС-Подъёмн.кран"/>
      <sheetName val="КСС-Груз. атр-т"/>
      <sheetName val="КСС-Трактор"/>
      <sheetName val="КСС-Автобус"/>
      <sheetName val="КСС-Легк.атр-т"/>
      <sheetName val="КСС-РМЦ"/>
      <sheetName val="КСС-СМРЦ"/>
      <sheetName val="КСС-КИП"/>
      <sheetName val="КСС-ЭРУ"/>
      <sheetName val="КСС-Уч.связи"/>
      <sheetName val="КСС-Санбыткорпус"/>
      <sheetName val="КСС-Прачечная"/>
      <sheetName val="КСС-Сапожная"/>
      <sheetName val="БРМ-1"/>
      <sheetName val="БРМ-2"/>
      <sheetName val="ТМЦ на капремонт"/>
      <sheetName val="ТМЦ на текущий ремонт"/>
      <sheetName val="Грузооборот"/>
      <sheetName val="Движение пр-ции"/>
      <sheetName val="план поступ."/>
      <sheetName val="платежи"/>
      <sheetName val="зарплата"/>
      <sheetName val="Сырье"/>
      <sheetName val="Расчёт цены к-та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Расчёт энергозатрат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Консультац.услуги"/>
      <sheetName val="Юридическая служба"/>
      <sheetName val="Пом.Ген.директора"/>
      <sheetName val="Бюджет развити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от вар."/>
      <sheetName val="Пр програм"/>
      <sheetName val="ТП, реализац"/>
      <sheetName val="ЦЕНА"/>
      <sheetName val="НОРМЫ"/>
      <sheetName val="Вспомогательные расчеты"/>
      <sheetName val="Материалы"/>
      <sheetName val="Распределение"/>
      <sheetName val="Cмета затрат"/>
      <sheetName val="Смета цех.расх., зарплата"/>
      <sheetName val="KTO,аморт.,проч.."/>
      <sheetName val="Калькуляции"/>
      <sheetName val="Пояснительная"/>
      <sheetName val="список проект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СписочнаяЧисленность"/>
      <sheetName val="эл ст"/>
      <sheetName val="расшифровка"/>
      <sheetName val="расчет"/>
      <sheetName val="Омскэнерго с учетом доп 2010 "/>
      <sheetName val="ММТС"/>
      <sheetName val="ФЗП 2011"/>
      <sheetName val=" накладные расходы"/>
      <sheetName val="ИТ-бюджет"/>
      <sheetName val="Детализация"/>
      <sheetName val="Справочник затрат_СБ"/>
      <sheetName val="Financing"/>
      <sheetName val="ПРОГНОЗ_1"/>
      <sheetName val="Производство электроэнергии"/>
      <sheetName val="Оборудование_стоим"/>
      <sheetName val="9.3"/>
      <sheetName val="GRES.2007.5"/>
      <sheetName val="Титульный лист С-П"/>
      <sheetName val="ПС рек"/>
      <sheetName val="ЛЭП нов"/>
      <sheetName val="Enums"/>
      <sheetName val="FST5"/>
      <sheetName val="Исходные"/>
      <sheetName val="Лист13"/>
      <sheetName val="Конст"/>
      <sheetName val="ИТОГИ  по Н,Р,Э,Q"/>
      <sheetName val="2008 -2010"/>
      <sheetName val="Регионы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Данные"/>
      <sheetName val="Исполнителям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Дебет_Кредит"/>
      <sheetName val="Анализ"/>
      <sheetName val="Лист12"/>
      <sheetName val="тар"/>
      <sheetName val="т1.15(смета8а)"/>
      <sheetName val="Проценты"/>
      <sheetName val="фев(ф)"/>
      <sheetName val="% транспортировки"/>
      <sheetName val="3"/>
      <sheetName val="ОС до 40 т.р."/>
      <sheetName val="1.411.1"/>
      <sheetName val="regs"/>
      <sheetName val="31.08.2004"/>
      <sheetName val="коммунальные"/>
      <sheetName val="расш. зарплаты (к 9.1. 9.1.1.) "/>
      <sheetName val="ПЕРЕСЧЕТ"/>
      <sheetName val="СЗ-процессинг"/>
      <sheetName val="Нормативы"/>
      <sheetName val="Параметры"/>
      <sheetName val="СЗ-собственная деятельность"/>
      <sheetName val="Темников"/>
      <sheetName val="списки"/>
      <sheetName val="Технич.лист"/>
      <sheetName val="VLOOKUP"/>
      <sheetName val="INPUTMASTER"/>
      <sheetName val="#ССЫЛКА"/>
      <sheetName val="1_411_1"/>
      <sheetName val="9_3"/>
      <sheetName val="_ транспортировки"/>
      <sheetName val="ОС до 40 т_р_"/>
      <sheetName val="31_08_2004"/>
      <sheetName val="тех. нужды"/>
      <sheetName val="соб. нужды"/>
      <sheetName val="Отрадное"/>
      <sheetName val="КП"/>
      <sheetName val="field"/>
      <sheetName val="Ис. данные эк"/>
      <sheetName val="План Газпрома"/>
      <sheetName val="Лист1"/>
      <sheetName val="Тарифы _ЗН"/>
      <sheetName val="Тарифы _СК"/>
      <sheetName val="гтэс-24"/>
      <sheetName val="гтэс-72"/>
      <sheetName val="рвдс"/>
      <sheetName val="рвдс зм"/>
      <sheetName val="ртвс-1"/>
      <sheetName val="ртвс-2"/>
      <sheetName val="ртвс-3"/>
      <sheetName val="ртвс зм"/>
      <sheetName val="РТиЭС"/>
      <sheetName val="РЭС"/>
      <sheetName val="рэс зм"/>
      <sheetName val="Таз."/>
      <sheetName val="эмц"/>
      <sheetName val="всего"/>
      <sheetName val="Фин план"/>
      <sheetName val="Справочник"/>
      <sheetName val="ОС до 40 т.р. "/>
      <sheetName val="не_удалять"/>
      <sheetName val="подготовка кадров"/>
      <sheetName val="П"/>
      <sheetName val="CF"/>
      <sheetName val="СЗ_процессинг"/>
      <sheetName val="ВНЕОБ"/>
      <sheetName val="ДО"/>
      <sheetName val="МСБ"/>
      <sheetName val="Налоги"/>
      <sheetName val="ПДиР"/>
      <sheetName val="ПП"/>
      <sheetName val="СМЕТА(ГПЗ)"/>
      <sheetName val="КОММ"/>
      <sheetName val="СМЕТА(НГДО)"/>
      <sheetName val="СМЕТА(НПЗ)"/>
      <sheetName val="КОММ(НПО)"/>
      <sheetName val="СМЕТА(ПДО)"/>
      <sheetName val="СМЕТА(НПО)"/>
      <sheetName val="ТЗР"/>
      <sheetName val="УПР"/>
      <sheetName val="смета+расш."/>
      <sheetName val="index"/>
      <sheetName val="Лист2"/>
      <sheetName val="1.401.2"/>
      <sheetName val="Справ-к БДР выручка"/>
      <sheetName val="Справочник ЦФО"/>
      <sheetName val="Лист3"/>
      <sheetName val="ОЦСГ"/>
      <sheetName val="TECHSHEET"/>
      <sheetName val="91 форма 2 1 полуг"/>
      <sheetName val="Потребность в МТР"/>
      <sheetName val="EKDEB90"/>
      <sheetName val="П 4"/>
      <sheetName val="П 1"/>
      <sheetName val="П 21-1"/>
      <sheetName val="35998"/>
      <sheetName val="44"/>
      <sheetName val="92"/>
      <sheetName val="94"/>
      <sheetName val="97"/>
      <sheetName val="Отчет"/>
      <sheetName val="МетодыРасчета"/>
      <sheetName val="Настройки"/>
      <sheetName val="Общая"/>
    </sheetNames>
    <sheetDataSet>
      <sheetData sheetId="0">
        <row r="4">
          <cell r="A4" t="str">
            <v>РГК</v>
          </cell>
        </row>
      </sheetData>
      <sheetData sheetId="1"/>
      <sheetData sheetId="2" refreshError="1">
        <row r="4">
          <cell r="A4" t="str">
            <v>РГК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Вход"/>
      <sheetName val="Остатки Вход"/>
      <sheetName val="Общ тенд"/>
      <sheetName val="Продажи"/>
      <sheetName val="Остатки"/>
      <sheetName val="Темпер"/>
      <sheetName val="Сезон"/>
      <sheetName val="Гран отсеч"/>
      <sheetName val="Корр"/>
      <sheetName val="АНАЛИТ"/>
      <sheetName val="Графики"/>
      <sheetName val="Доли"/>
      <sheetName val="Замещение"/>
      <sheetName val="ПРОГН"/>
      <sheetName val="Упак"/>
      <sheetName val="Копии"/>
      <sheetName val="Temp_TOV"/>
      <sheetName val="EUR"/>
      <sheetName val="Financing"/>
      <sheetName val="Face"/>
      <sheetName val="Параметр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Вход"/>
      <sheetName val="Остатки Вход"/>
      <sheetName val="Общ тенд"/>
      <sheetName val="Продажи"/>
      <sheetName val="Остатки"/>
      <sheetName val="Темпер"/>
      <sheetName val="Сезон"/>
      <sheetName val="Гран отсеч"/>
      <sheetName val="Корр"/>
      <sheetName val="АНАЛИТ"/>
      <sheetName val="Графики"/>
      <sheetName val="Доли"/>
      <sheetName val="Замещение"/>
      <sheetName val="ПРОГН"/>
      <sheetName val="Упак"/>
      <sheetName val="Копии"/>
      <sheetName val="Лист1"/>
      <sheetName val="Лист2"/>
      <sheetName val="Лист3"/>
      <sheetName val="Лист4"/>
      <sheetName val="ДДС"/>
      <sheetName val="Справочно"/>
      <sheetName val="Temp_TOV"/>
      <sheetName val="Face"/>
      <sheetName val="С-1"/>
      <sheetName val="Data"/>
      <sheetName val="Продажи_Вход"/>
      <sheetName val="Остатки_Вход"/>
      <sheetName val="Общ_тенд"/>
      <sheetName val="Гран_отсеч"/>
      <sheetName val="С_1"/>
      <sheetName val="XLR_NoRangeSheet"/>
      <sheetName val="Статьи"/>
      <sheetName val="Взз"/>
      <sheetName val="справочники"/>
      <sheetName val="Справочник подразделений"/>
      <sheetName val="Financing"/>
      <sheetName val="КВ30 Расшифровки к форме 2"/>
      <sheetName val="апрел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B2" t="str">
            <v>Ср дата</v>
          </cell>
          <cell r="AB2" t="str">
            <v>ТЕОР. ОБЪЁМ В МОСКВЕ</v>
          </cell>
        </row>
        <row r="3">
          <cell r="B3">
            <v>34944</v>
          </cell>
        </row>
        <row r="4">
          <cell r="B4">
            <v>34958</v>
          </cell>
        </row>
        <row r="5">
          <cell r="B5">
            <v>34972</v>
          </cell>
        </row>
        <row r="6">
          <cell r="B6">
            <v>34986</v>
          </cell>
        </row>
        <row r="7">
          <cell r="B7">
            <v>35000</v>
          </cell>
        </row>
        <row r="8">
          <cell r="B8">
            <v>35014</v>
          </cell>
        </row>
        <row r="9">
          <cell r="B9">
            <v>35028</v>
          </cell>
        </row>
        <row r="10">
          <cell r="B10">
            <v>35042</v>
          </cell>
        </row>
        <row r="11">
          <cell r="B11">
            <v>35056</v>
          </cell>
        </row>
        <row r="12">
          <cell r="B12">
            <v>35071</v>
          </cell>
        </row>
        <row r="13">
          <cell r="B13">
            <v>35085</v>
          </cell>
        </row>
        <row r="14">
          <cell r="B14">
            <v>35099</v>
          </cell>
        </row>
        <row r="15">
          <cell r="B15">
            <v>35113</v>
          </cell>
        </row>
        <row r="16">
          <cell r="B16">
            <v>35127</v>
          </cell>
        </row>
        <row r="17">
          <cell r="B17">
            <v>35141</v>
          </cell>
        </row>
        <row r="18">
          <cell r="B18">
            <v>35155</v>
          </cell>
        </row>
        <row r="19">
          <cell r="B19">
            <v>35169</v>
          </cell>
        </row>
        <row r="20">
          <cell r="B20">
            <v>35183</v>
          </cell>
        </row>
        <row r="21">
          <cell r="B21">
            <v>35197</v>
          </cell>
        </row>
        <row r="22">
          <cell r="B22">
            <v>35211</v>
          </cell>
        </row>
        <row r="23">
          <cell r="B23">
            <v>35225</v>
          </cell>
        </row>
        <row r="24">
          <cell r="B24">
            <v>35239</v>
          </cell>
        </row>
        <row r="25">
          <cell r="B25">
            <v>35253</v>
          </cell>
        </row>
        <row r="26">
          <cell r="B26">
            <v>35267</v>
          </cell>
        </row>
        <row r="27">
          <cell r="B27">
            <v>35281</v>
          </cell>
        </row>
        <row r="28">
          <cell r="B28">
            <v>35295</v>
          </cell>
        </row>
        <row r="29">
          <cell r="B29">
            <v>35309</v>
          </cell>
        </row>
        <row r="30">
          <cell r="B30">
            <v>35323</v>
          </cell>
        </row>
        <row r="31">
          <cell r="B31">
            <v>35337</v>
          </cell>
        </row>
        <row r="32">
          <cell r="B32">
            <v>35351</v>
          </cell>
        </row>
        <row r="33">
          <cell r="B33">
            <v>35365</v>
          </cell>
        </row>
        <row r="34">
          <cell r="B34">
            <v>35379</v>
          </cell>
        </row>
        <row r="35">
          <cell r="B35">
            <v>35393</v>
          </cell>
        </row>
        <row r="36">
          <cell r="B36">
            <v>35407</v>
          </cell>
        </row>
        <row r="37">
          <cell r="B37">
            <v>35421</v>
          </cell>
        </row>
        <row r="38">
          <cell r="B38">
            <v>35437</v>
          </cell>
        </row>
        <row r="39">
          <cell r="B39">
            <v>35451</v>
          </cell>
        </row>
        <row r="40">
          <cell r="B40">
            <v>35465</v>
          </cell>
        </row>
        <row r="41">
          <cell r="B41">
            <v>35479</v>
          </cell>
        </row>
        <row r="42">
          <cell r="B42">
            <v>35493</v>
          </cell>
        </row>
        <row r="43">
          <cell r="B43">
            <v>35507</v>
          </cell>
        </row>
        <row r="44">
          <cell r="B44">
            <v>35521</v>
          </cell>
        </row>
        <row r="45">
          <cell r="B45">
            <v>35535</v>
          </cell>
        </row>
        <row r="46">
          <cell r="B46">
            <v>35549</v>
          </cell>
        </row>
        <row r="47">
          <cell r="B47">
            <v>35563</v>
          </cell>
        </row>
        <row r="48">
          <cell r="B48">
            <v>35577</v>
          </cell>
        </row>
        <row r="49">
          <cell r="B49">
            <v>35591</v>
          </cell>
        </row>
        <row r="50">
          <cell r="B50">
            <v>35605</v>
          </cell>
        </row>
        <row r="51">
          <cell r="B51">
            <v>35619</v>
          </cell>
        </row>
        <row r="52">
          <cell r="B52">
            <v>35633</v>
          </cell>
        </row>
        <row r="53">
          <cell r="B53">
            <v>35647</v>
          </cell>
        </row>
        <row r="54">
          <cell r="B54">
            <v>35661</v>
          </cell>
        </row>
        <row r="55">
          <cell r="B55">
            <v>35675</v>
          </cell>
        </row>
        <row r="56">
          <cell r="B56">
            <v>35689</v>
          </cell>
        </row>
        <row r="57">
          <cell r="B57">
            <v>35703</v>
          </cell>
        </row>
        <row r="58">
          <cell r="B58">
            <v>35717</v>
          </cell>
        </row>
        <row r="59">
          <cell r="B59">
            <v>35731</v>
          </cell>
        </row>
        <row r="60">
          <cell r="B60">
            <v>35745</v>
          </cell>
        </row>
        <row r="61">
          <cell r="B61">
            <v>35759</v>
          </cell>
        </row>
        <row r="62">
          <cell r="B62">
            <v>35773</v>
          </cell>
        </row>
        <row r="63">
          <cell r="B63">
            <v>35787</v>
          </cell>
        </row>
        <row r="64">
          <cell r="B64">
            <v>35802</v>
          </cell>
        </row>
        <row r="65">
          <cell r="B65">
            <v>35816</v>
          </cell>
        </row>
        <row r="66">
          <cell r="B66">
            <v>35830</v>
          </cell>
        </row>
        <row r="67">
          <cell r="B67">
            <v>35844</v>
          </cell>
        </row>
        <row r="68">
          <cell r="B68">
            <v>35858</v>
          </cell>
        </row>
        <row r="69">
          <cell r="B69">
            <v>35872</v>
          </cell>
        </row>
        <row r="70">
          <cell r="B70">
            <v>35886</v>
          </cell>
        </row>
        <row r="71">
          <cell r="B71">
            <v>35900</v>
          </cell>
        </row>
        <row r="72">
          <cell r="B72">
            <v>35914</v>
          </cell>
        </row>
        <row r="73">
          <cell r="B73">
            <v>35928</v>
          </cell>
        </row>
        <row r="74">
          <cell r="B74">
            <v>35942</v>
          </cell>
        </row>
        <row r="75">
          <cell r="B75">
            <v>35956</v>
          </cell>
        </row>
        <row r="76">
          <cell r="B76">
            <v>35970</v>
          </cell>
        </row>
        <row r="77">
          <cell r="B77">
            <v>35984</v>
          </cell>
        </row>
        <row r="78">
          <cell r="B78">
            <v>35998</v>
          </cell>
        </row>
        <row r="79">
          <cell r="B79">
            <v>36012</v>
          </cell>
        </row>
        <row r="80">
          <cell r="B80">
            <v>36026</v>
          </cell>
        </row>
        <row r="81">
          <cell r="B81">
            <v>36040</v>
          </cell>
        </row>
        <row r="82">
          <cell r="B82">
            <v>36054</v>
          </cell>
        </row>
        <row r="83">
          <cell r="B83">
            <v>36068</v>
          </cell>
        </row>
        <row r="84">
          <cell r="B84">
            <v>36082</v>
          </cell>
        </row>
        <row r="85">
          <cell r="B85">
            <v>36096</v>
          </cell>
        </row>
        <row r="86">
          <cell r="B86">
            <v>36110</v>
          </cell>
        </row>
        <row r="87">
          <cell r="B87">
            <v>36124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ямые на 1тн"/>
      <sheetName val="АНАЛИТ"/>
      <sheetName val="инфо1"/>
      <sheetName val="Temp_TOV"/>
      <sheetName val="Т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ы"/>
      <sheetName val="Гор_водосн."/>
      <sheetName val="Пр_тепла"/>
      <sheetName val="Бал_1мес"/>
      <sheetName val="Бал_2мес"/>
      <sheetName val="Бал_3мес"/>
      <sheetName val="Бал 2 кварт."/>
    </sheetNames>
    <sheetDataSet>
      <sheetData sheetId="0" refreshError="1">
        <row r="10">
          <cell r="D10" t="str">
            <v>Тепло,Q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Приложение (ТЭЦ) "/>
      <sheetName val="расчет тариф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КТИВНОСТЬ (8)"/>
      <sheetName val="УСТОЙЧИВОСТЬ (6)"/>
      <sheetName val="ЛИКВИДНОСТЬ (7)"/>
      <sheetName val="РЕНТАБЕЛЬНОСТЬ (9)"/>
      <sheetName val="БАЛАНС"/>
      <sheetName val="ФОРМА2"/>
      <sheetName val="ФОРМА4"/>
      <sheetName val="к таблицам"/>
      <sheetName val="Оценка структуры (1)"/>
      <sheetName val="Имущество 1998-99"/>
      <sheetName val="Имущество 2000-01"/>
      <sheetName val="Источники 1998-99"/>
      <sheetName val="Источники 2000-01"/>
      <sheetName val="Группировка 1998-2001"/>
      <sheetName val="Диагр.4"/>
      <sheetName val="Деб. и кред. задолж(5)"/>
      <sheetName val="Диагр.2"/>
      <sheetName val="Для диаграмм"/>
      <sheetName val="ФОРМА 3"/>
      <sheetName val="ФОРМА 5"/>
      <sheetName val="Лист1"/>
      <sheetName val="расчет тарифов"/>
      <sheetName val="АТП неосн.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_ ДЛ _1_складыи значения"/>
      <sheetName val="Бюджет_ ДЛ _итоги"/>
      <sheetName val="Бюджет_ ДЛ"/>
      <sheetName val="Справочник подразделений"/>
      <sheetName val="Справочник затрат"/>
      <sheetName val="Справочник подразделений_нов "/>
      <sheetName val="тур"/>
      <sheetName val="инфо1"/>
      <sheetName val="АНАЛИТ"/>
      <sheetName val="Лист1"/>
      <sheetName val="Параметры"/>
      <sheetName val="Производство электроэнергии"/>
      <sheetName val="Т12"/>
      <sheetName val="Т3"/>
      <sheetName val="Т6"/>
    </sheetNames>
    <sheetDataSet>
      <sheetData sheetId="0" refreshError="1"/>
      <sheetData sheetId="1" refreshError="1"/>
      <sheetData sheetId="2" refreshError="1"/>
      <sheetData sheetId="3" refreshError="1">
        <row r="5">
          <cell r="C5" t="str">
            <v>ЦО</v>
          </cell>
        </row>
        <row r="6">
          <cell r="C6" t="str">
            <v>ЦЕНТРАЛЬНЫЙ ОФИС</v>
          </cell>
        </row>
        <row r="7">
          <cell r="C7" t="str">
            <v>СОВЕТ АКЦИОНЕРОВ</v>
          </cell>
        </row>
        <row r="8">
          <cell r="C8" t="str">
            <v>Президент Компании</v>
          </cell>
        </row>
        <row r="9">
          <cell r="C9" t="str">
            <v>Первый  Вице-Президент Компании</v>
          </cell>
        </row>
        <row r="10">
          <cell r="C10" t="str">
            <v>РУКОВОДСТВО КОМПАНИИ</v>
          </cell>
        </row>
        <row r="11">
          <cell r="C11" t="str">
            <v>Вице – Президент по бизнес - процессам</v>
          </cell>
        </row>
        <row r="12">
          <cell r="C12" t="str">
            <v>Отдел бизнес анализа</v>
          </cell>
        </row>
        <row r="13">
          <cell r="C13" t="str">
            <v>КОММЕРЧЕСКИЙ  ДЕПАРТАМЕНТ</v>
          </cell>
        </row>
        <row r="14">
          <cell r="C14" t="str">
            <v>РОЗНИЧНАЯ ТОРГОВЛЯ И РАЗВИТИЕ БИЗНЕСА</v>
          </cell>
        </row>
        <row r="15">
          <cell r="C15" t="str">
            <v>ДЕПАРТАМЕНТ РОЗНИЧНОЙ ТОРГОВЛИ</v>
          </cell>
        </row>
        <row r="16">
          <cell r="C16" t="str">
            <v>ДЕПАРТАМЕНТ РАЗВИТИЯ БИЗНЕСА</v>
          </cell>
        </row>
        <row r="17">
          <cell r="C17" t="str">
            <v>ДЕПАРТАМЕНТ ЛОГИСТИКИ</v>
          </cell>
        </row>
        <row r="18">
          <cell r="C18" t="str">
            <v>Вице – Президент по логистике</v>
          </cell>
        </row>
        <row r="19">
          <cell r="C19" t="str">
            <v>ДЛ_Отдел транспортного обеспечения</v>
          </cell>
        </row>
        <row r="20">
          <cell r="C20" t="str">
            <v>ДЛ_Группа по работе с перевозчиками</v>
          </cell>
        </row>
        <row r="21">
          <cell r="C21" t="str">
            <v>ДЛ_Транспортная группа</v>
          </cell>
        </row>
        <row r="22">
          <cell r="C22" t="str">
            <v>ДЛ_Группа экспедиции</v>
          </cell>
        </row>
        <row r="23">
          <cell r="C23" t="str">
            <v>ДЛ_Группа доставки товара клиентам</v>
          </cell>
        </row>
        <row r="24">
          <cell r="C24" t="str">
            <v>ДЛ_Отдел внешней логистики</v>
          </cell>
        </row>
        <row r="25">
          <cell r="C25" t="str">
            <v>ДЛ_Отдел ввода и обработки информации в КИС</v>
          </cell>
        </row>
        <row r="26">
          <cell r="C26" t="str">
            <v>ДЕПАРТАМЕНТ РЕКЛАМЫ И СВЯЗЕЙ С ОБЩЕСТВЕННОСТЬЮ</v>
          </cell>
        </row>
        <row r="27">
          <cell r="C27" t="str">
            <v>ФИНАНСОВЫЙ ДЕПАРТАМЕНТ</v>
          </cell>
        </row>
        <row r="28">
          <cell r="C28" t="str">
            <v>ФД_Финансовый директор</v>
          </cell>
        </row>
        <row r="29">
          <cell r="C29" t="str">
            <v>ФД_Отдел планирования и учета</v>
          </cell>
        </row>
        <row r="30">
          <cell r="C30" t="str">
            <v>ФД_Казначейство</v>
          </cell>
        </row>
        <row r="31">
          <cell r="C31" t="str">
            <v>ФД_Отдел товарного учета</v>
          </cell>
        </row>
        <row r="32">
          <cell r="C32" t="str">
            <v>Департамент Централизованного бухгалтерского учета</v>
          </cell>
        </row>
        <row r="33">
          <cell r="C33" t="str">
            <v>ДЕПАРТАМЕНТ ИНФОРМАЦИОННЫХ ТЕХНОЛОГИЙ</v>
          </cell>
        </row>
        <row r="34">
          <cell r="C34" t="str">
            <v>ДЕПАРТАМЕНТ ИМУЩЕСТВА</v>
          </cell>
        </row>
        <row r="35">
          <cell r="C35" t="str">
            <v>ДИМ_Отдел Недвижимости</v>
          </cell>
        </row>
        <row r="36">
          <cell r="C36" t="str">
            <v>ДИМ_новый отдел</v>
          </cell>
        </row>
        <row r="37">
          <cell r="C37" t="str">
            <v>ЮРИДИЧЕСКИЙ ДЕПАРТАМЕНТ</v>
          </cell>
        </row>
        <row r="38">
          <cell r="C38" t="str">
            <v>ДЕПАРТАМЕНТ ПО РАБОТЕ С ПЕРСОНАЛОМ</v>
          </cell>
        </row>
        <row r="39">
          <cell r="C39" t="str">
            <v>АДМИНИСТРАТИВНО-ХОЗЯЙСТВЕННЫЙ ДЕПАРТАМЕНТ</v>
          </cell>
        </row>
        <row r="40">
          <cell r="C40" t="str">
            <v>АХД_Отдел эксплуатации</v>
          </cell>
        </row>
        <row r="41">
          <cell r="C41" t="str">
            <v>АХД_Материально-технический отдел</v>
          </cell>
        </row>
        <row r="42">
          <cell r="C42" t="str">
            <v>АХД_Отдел офисной поддержки</v>
          </cell>
        </row>
        <row r="43">
          <cell r="C43" t="str">
            <v>АХД_Отдел документационного обеспечения</v>
          </cell>
        </row>
        <row r="44">
          <cell r="C44" t="str">
            <v>АДМИНИСТРАТИВНО-АНАЛИТИЧЕСКИЙ ДЕПАРТАМЕНТ</v>
          </cell>
        </row>
        <row r="45">
          <cell r="C45" t="str">
            <v>Личная охрана</v>
          </cell>
        </row>
        <row r="46">
          <cell r="C46" t="str">
            <v>Отдел охраны (регионы)</v>
          </cell>
        </row>
        <row r="47">
          <cell r="C47" t="str">
            <v>Отдел охраны (Москва)</v>
          </cell>
        </row>
        <row r="48">
          <cell r="C48" t="str">
            <v>Служба безопасности</v>
          </cell>
        </row>
        <row r="49">
          <cell r="C49" t="str">
            <v>КОМПАНИЯ</v>
          </cell>
        </row>
        <row r="50">
          <cell r="C50" t="str">
            <v>СКЛАДЫ  РФ МОСКВА</v>
          </cell>
        </row>
        <row r="51">
          <cell r="C51" t="str">
            <v>ЦЕНТРАЛЬНЫЙ СКЛАД</v>
          </cell>
        </row>
        <row r="52">
          <cell r="C52" t="str">
            <v>СКЛАД "HI-FI"</v>
          </cell>
        </row>
        <row r="53">
          <cell r="C53" t="str">
            <v>СКЛАД "ШЭРЛЭНД"</v>
          </cell>
        </row>
        <row r="54">
          <cell r="C54" t="str">
            <v>СКЛАД "ТОМИЛИНО-1"</v>
          </cell>
        </row>
        <row r="55">
          <cell r="C55" t="str">
            <v>СКЛАД "БЕЛАЯ ДАЧА"</v>
          </cell>
        </row>
        <row r="56">
          <cell r="C56" t="str">
            <v>СКЛАД "LT_ТЕРМИНАЛ"</v>
          </cell>
        </row>
        <row r="58">
          <cell r="C58" t="str">
            <v>РЕГИОНАЛЬНЫЕ СКЛАДЫ</v>
          </cell>
        </row>
        <row r="59">
          <cell r="C59" t="str">
            <v>СКЛАД  СПб  ОХТА (аутсорсинг)</v>
          </cell>
        </row>
        <row r="60">
          <cell r="C60" t="str">
            <v>СКЛАД  РОСТОВ (аутсорсинг)</v>
          </cell>
        </row>
        <row r="61">
          <cell r="C61" t="str">
            <v>СКЛАД  САМАРА ЛОДЖИКОН (аутсорсинг)</v>
          </cell>
        </row>
        <row r="62">
          <cell r="C62" t="str">
            <v>СКЛАД  ПЕРМЬ ЛОДЖИКОН (аутсорсинг)</v>
          </cell>
        </row>
        <row r="63">
          <cell r="C63" t="str">
            <v>СКЛАД  НОВОСИБИРСК ЛОДЖИКОН (аутсорсинг)</v>
          </cell>
        </row>
        <row r="64">
          <cell r="C64" t="str">
            <v>СКЛАД  КАЗАНЬ (аутсорсинг)</v>
          </cell>
        </row>
        <row r="65">
          <cell r="C65" t="str">
            <v>СКЛАД  ЕКАТЕРИНБУРГ (аутсорсинг)</v>
          </cell>
        </row>
        <row r="66">
          <cell r="C66" t="str">
            <v>СКЛАД  ВОРОНЕЖ (аутсорсинг)</v>
          </cell>
        </row>
        <row r="68">
          <cell r="C68" t="str">
            <v>РОЗНИЦА</v>
          </cell>
        </row>
        <row r="69">
          <cell r="C69" t="str">
            <v>МОСКВА_ДИВИЗИОН</v>
          </cell>
        </row>
        <row r="70">
          <cell r="C70" t="str">
            <v>РЕГИОНАЛЬНЫЙ ОФИС МД</v>
          </cell>
        </row>
        <row r="71">
          <cell r="C71" t="str">
            <v>ИКЕА "МЕГА"</v>
          </cell>
        </row>
        <row r="72">
          <cell r="C72" t="str">
            <v xml:space="preserve">МОНТАЖНАЯ  </v>
          </cell>
        </row>
        <row r="73">
          <cell r="C73" t="str">
            <v>РЕЧНОЙ ВОКЗАЛ</v>
          </cell>
        </row>
        <row r="74">
          <cell r="C74" t="str">
            <v>"СОЛНЕЧНЫЙ РАЙ"</v>
          </cell>
        </row>
        <row r="75">
          <cell r="C75" t="str">
            <v>РУБЛЕВСКОЕ ШОССЕ</v>
          </cell>
        </row>
        <row r="76">
          <cell r="C76" t="str">
            <v>ТРИУМФАЛЬНАЯ  АРКА</v>
          </cell>
        </row>
        <row r="77">
          <cell r="C77" t="str">
            <v>"ГВОЗДЬ 1"</v>
          </cell>
        </row>
        <row r="78">
          <cell r="C78" t="str">
            <v>"ГВОЗДЬ 2"</v>
          </cell>
        </row>
        <row r="79">
          <cell r="C79" t="str">
            <v>НИЖЕГОРОДСКАЯ</v>
          </cell>
        </row>
        <row r="80">
          <cell r="C80" t="str">
            <v>МИЧУРИНСКИЙ</v>
          </cell>
        </row>
        <row r="81">
          <cell r="C81" t="str">
            <v>МОЛОДЁЖНАЯ</v>
          </cell>
        </row>
        <row r="82">
          <cell r="C82" t="str">
            <v>СЕМЁНОВСКАЯ</v>
          </cell>
        </row>
        <row r="83">
          <cell r="C83" t="str">
            <v>МЕНЖИНСКОГО</v>
          </cell>
        </row>
        <row r="84">
          <cell r="C84" t="str">
            <v>ПРОФСОЮЗНАЯ</v>
          </cell>
        </row>
        <row r="85">
          <cell r="C85" t="str">
            <v xml:space="preserve">КАНТЕМИРОВСКАЯ  </v>
          </cell>
        </row>
        <row r="86">
          <cell r="C86" t="str">
            <v>СТРОИТЕЛЕЙ</v>
          </cell>
        </row>
        <row r="87">
          <cell r="C87" t="str">
            <v>ЯРОСЛАВСКОЕ Ш. "XL"</v>
          </cell>
        </row>
        <row r="88">
          <cell r="C88" t="str">
            <v>КРАСНОПРУДНАЯ</v>
          </cell>
        </row>
        <row r="89">
          <cell r="C89" t="str">
            <v xml:space="preserve">ЛЮБЛИНО </v>
          </cell>
        </row>
        <row r="90">
          <cell r="C90" t="str">
            <v>КОРОЛЕВ</v>
          </cell>
        </row>
        <row r="91">
          <cell r="C91" t="str">
            <v>НОГИНСК "ПОДМОСКОВЬЕ"</v>
          </cell>
        </row>
        <row r="92">
          <cell r="C92" t="str">
            <v>САВОЙ</v>
          </cell>
        </row>
        <row r="93">
          <cell r="C93" t="str">
            <v xml:space="preserve">ТВЕРЬ </v>
          </cell>
        </row>
        <row r="94">
          <cell r="C94" t="str">
            <v>ИВАНОВО "СЕРЕБРЯНЫЙ ГОРОД"</v>
          </cell>
        </row>
        <row r="95">
          <cell r="C95" t="str">
            <v>БИБИРЕВО</v>
          </cell>
        </row>
        <row r="96">
          <cell r="C96" t="str">
            <v>МЫТИЩИ</v>
          </cell>
        </row>
        <row r="97">
          <cell r="C97" t="str">
            <v>КУРСК</v>
          </cell>
        </row>
        <row r="98">
          <cell r="C98" t="str">
            <v>ТУЛА</v>
          </cell>
        </row>
        <row r="99">
          <cell r="C99" t="str">
            <v>ИНТЕРНЕТ-МАГАЗИН</v>
          </cell>
        </row>
        <row r="100">
          <cell r="C100" t="str">
            <v>СЕВЕРО-ЗАПАДНЫЙ ДИВИЗИОН</v>
          </cell>
        </row>
        <row r="101">
          <cell r="C101" t="str">
            <v>РЕГИОНАЛЬНЫЙ ОФИС СЗД</v>
          </cell>
        </row>
        <row r="102">
          <cell r="C102" t="str">
            <v>СПБ "ГАЛЕРЕЯ 1814"</v>
          </cell>
        </row>
        <row r="103">
          <cell r="C103" t="str">
            <v>СПБ "ОЗЕРКИ"</v>
          </cell>
        </row>
        <row r="104">
          <cell r="C104" t="str">
            <v>СПБ МОРИСА ТОРЕЗА</v>
          </cell>
        </row>
        <row r="105">
          <cell r="C105" t="str">
            <v>СПБ БОЛЬШАЯ МОНЕТНАЯ</v>
          </cell>
        </row>
        <row r="106">
          <cell r="C106" t="str">
            <v>СПБ "УНИВЕРМАГ МОСКОВСКИЙ"</v>
          </cell>
        </row>
        <row r="107">
          <cell r="C107" t="str">
            <v>ПОВОЛЖСКИЙ ДИВИЗИОН</v>
          </cell>
        </row>
        <row r="108">
          <cell r="C108" t="str">
            <v>РЕГИОНАЛЬНЫЙ ОФИС ПД</v>
          </cell>
        </row>
        <row r="109">
          <cell r="C109" t="str">
            <v>САМАРА "ПАРК ХАУЗ"</v>
          </cell>
        </row>
        <row r="110">
          <cell r="C110" t="str">
            <v>САМАРА "ЗАХАР"</v>
          </cell>
        </row>
        <row r="111">
          <cell r="C111" t="str">
            <v>ТОЛЬЯТТИ "ВОЛЖСКИЕ ЗОРИ"</v>
          </cell>
        </row>
        <row r="112">
          <cell r="C112" t="str">
            <v>ТОЛЬЯТТИ "ЮЖНЫЙ"</v>
          </cell>
        </row>
        <row r="113">
          <cell r="C113" t="str">
            <v>ТОЛЬЯТТИ "ПАРК ХАУС"</v>
          </cell>
        </row>
        <row r="114">
          <cell r="C114" t="str">
            <v>ЮЖНЫЙ ДИВИЗИОН</v>
          </cell>
        </row>
        <row r="115">
          <cell r="C115" t="str">
            <v>РЕГИОНАЛЬНЫЙ ОФИС ЮД</v>
          </cell>
        </row>
        <row r="116">
          <cell r="C116" t="str">
            <v>РОСТОВ "ВАВИЛОН"</v>
          </cell>
        </row>
        <row r="117">
          <cell r="C117" t="str">
            <v>КРАСНОДАР "СТАВРОПОЛЬСКАЯ"</v>
          </cell>
        </row>
        <row r="118">
          <cell r="C118" t="str">
            <v>КРАСНОДАР "СБС"</v>
          </cell>
        </row>
        <row r="119">
          <cell r="C119" t="str">
            <v>КРАСНОДАР "КАВКАЗ"</v>
          </cell>
        </row>
        <row r="120">
          <cell r="C120" t="str">
            <v>ВОЛГОГРАД "ПАРК ХАУЗ"</v>
          </cell>
        </row>
        <row r="121">
          <cell r="C121" t="str">
            <v>РОСТОВ "ВАВИЛОН-2"</v>
          </cell>
        </row>
        <row r="122">
          <cell r="C122" t="str">
            <v>АСТРАХАНЬ</v>
          </cell>
        </row>
        <row r="123">
          <cell r="C123" t="str">
            <v>УРАЛЬСКИЙ ДИВИЗИОН</v>
          </cell>
        </row>
        <row r="124">
          <cell r="C124" t="str">
            <v>РЕГИОНАЛЬНЫЙ ОФИС УД</v>
          </cell>
        </row>
        <row r="125">
          <cell r="C125" t="str">
            <v>ЕКАТЕРИНБУРГ "ПАРК ХАУС"</v>
          </cell>
        </row>
        <row r="126">
          <cell r="C126" t="str">
            <v xml:space="preserve">ЕКАТЕРИНБУРГ </v>
          </cell>
        </row>
        <row r="127">
          <cell r="C127" t="str">
            <v>ПЕРМЬ "АЙСБЕРГ"</v>
          </cell>
        </row>
        <row r="128">
          <cell r="C128" t="str">
            <v>ПЕРМЬ "УЛ.РЕВОЛЮЦИИ"</v>
          </cell>
        </row>
        <row r="129">
          <cell r="C129" t="str">
            <v>ТОМСК "ОРАНЖЕВОЕ НЕБО"</v>
          </cell>
        </row>
        <row r="130">
          <cell r="C130" t="str">
            <v>ТЮМЕНЬ "ГУДВИН"</v>
          </cell>
        </row>
        <row r="131">
          <cell r="C131" t="str">
            <v>НОВОСИБИРСК</v>
          </cell>
        </row>
        <row r="132">
          <cell r="C132" t="str">
            <v>ИЖЕВСК</v>
          </cell>
        </row>
        <row r="133">
          <cell r="C133" t="str">
            <v>ОПТ</v>
          </cell>
        </row>
        <row r="134">
          <cell r="C134" t="str">
            <v>ДЕПАРТАМЕНТ ОПТОВОЙ ТОРГОВЛИ</v>
          </cell>
        </row>
        <row r="135">
          <cell r="C135" t="str">
            <v>ОФИС ДОТ</v>
          </cell>
        </row>
        <row r="136">
          <cell r="C136" t="str">
            <v>Отдел оптовых продаж</v>
          </cell>
        </row>
        <row r="137">
          <cell r="C137" t="str">
            <v>СКЛАД ОПТОВОЙ ТОРГОВЛИ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_ ДРП _итоги значения"/>
      <sheetName val="Бюджет_ ДРП _итоги"/>
      <sheetName val="Бюджет_ ДРП"/>
      <sheetName val="Справочник подразделений"/>
      <sheetName val="Справочник затрат"/>
      <sheetName val="Справочно"/>
      <sheetName val="АНАЛИТ"/>
      <sheetName val="Лист1"/>
    </sheetNames>
    <sheetDataSet>
      <sheetData sheetId="0" refreshError="1"/>
      <sheetData sheetId="1" refreshError="1"/>
      <sheetData sheetId="2" refreshError="1"/>
      <sheetData sheetId="3" refreshError="1">
        <row r="5">
          <cell r="C5" t="str">
            <v>ЦО</v>
          </cell>
        </row>
        <row r="6">
          <cell r="C6" t="str">
            <v>ЦЕНТРАЛЬНЫЙ ОФИС</v>
          </cell>
        </row>
        <row r="7">
          <cell r="C7" t="str">
            <v>СОВЕТ АКЦИОНЕРОВ</v>
          </cell>
        </row>
        <row r="8">
          <cell r="C8" t="str">
            <v>Президент Компании</v>
          </cell>
        </row>
        <row r="9">
          <cell r="C9" t="str">
            <v>Первый  Вице-Президент Компании</v>
          </cell>
        </row>
        <row r="10">
          <cell r="C10" t="str">
            <v>РУКОВОДСТВО КОМПАНИИ</v>
          </cell>
        </row>
        <row r="11">
          <cell r="C11" t="str">
            <v>Вице – Президент по бизнес - процессам</v>
          </cell>
        </row>
        <row r="12">
          <cell r="C12" t="str">
            <v>Отдел бизнес анализа</v>
          </cell>
        </row>
        <row r="13">
          <cell r="C13" t="str">
            <v>КОММЕРЧЕСКИЙ  ДЕПАРТАМЕНТ</v>
          </cell>
        </row>
        <row r="14">
          <cell r="C14" t="str">
            <v>РОЗНИЧНАЯ ТОРГОВЛЯ И РАЗВИТИЕ БИЗНЕСА</v>
          </cell>
        </row>
        <row r="15">
          <cell r="C15" t="str">
            <v>ДЕПАРТАМЕНТ РОЗНИЧНОЙ ТОРГОВЛИ</v>
          </cell>
        </row>
        <row r="16">
          <cell r="C16" t="str">
            <v>ДЕПАРТАМЕНТ РАЗВИТИЯ БИЗНЕСА</v>
          </cell>
        </row>
        <row r="17">
          <cell r="C17" t="str">
            <v>ДЕПАРТАМЕНТ ЛОГИСТИКИ</v>
          </cell>
        </row>
        <row r="18">
          <cell r="C18" t="str">
            <v>Вице – Президент по логистике</v>
          </cell>
        </row>
        <row r="19">
          <cell r="C19" t="str">
            <v>ДЛ_Отдел транспортного обеспечения</v>
          </cell>
        </row>
        <row r="20">
          <cell r="C20" t="str">
            <v>ДЛ_Группа по работе с перевозчиками</v>
          </cell>
        </row>
        <row r="21">
          <cell r="C21" t="str">
            <v>ДЛ_Транспортная группа</v>
          </cell>
        </row>
        <row r="22">
          <cell r="C22" t="str">
            <v>ДЛ_Группа экспедиции</v>
          </cell>
        </row>
        <row r="23">
          <cell r="C23" t="str">
            <v>ДЛ_Группа доставки товара клиентам</v>
          </cell>
        </row>
        <row r="24">
          <cell r="C24" t="str">
            <v>ДЛ_Отдел внешней логистики</v>
          </cell>
        </row>
        <row r="25">
          <cell r="C25" t="str">
            <v>ДЛ_Отдел ввода и обработки информации в КИС</v>
          </cell>
        </row>
        <row r="26">
          <cell r="C26" t="str">
            <v>ДЕПАРТАМЕНТ РЕКЛАМЫ И СВЯЗЕЙ С ОБЩЕСТВЕННОСТЬЮ</v>
          </cell>
        </row>
        <row r="27">
          <cell r="C27" t="str">
            <v>ФИНАНСОВЫЙ ДЕПАРТАМЕНТ</v>
          </cell>
        </row>
        <row r="28">
          <cell r="C28" t="str">
            <v>ФД_Финансовый директор</v>
          </cell>
        </row>
        <row r="29">
          <cell r="C29" t="str">
            <v>ФД_Отдел планирования и учета</v>
          </cell>
        </row>
        <row r="30">
          <cell r="C30" t="str">
            <v>ФД_Казначейство</v>
          </cell>
        </row>
        <row r="31">
          <cell r="C31" t="str">
            <v>ФД_Отдел товарного учета</v>
          </cell>
        </row>
        <row r="32">
          <cell r="C32" t="str">
            <v>Департамент Централизованного бухгалтерского учета</v>
          </cell>
        </row>
        <row r="33">
          <cell r="C33" t="str">
            <v>ДЕПАРТАМЕНТ ИНФОРМАЦИОННЫХ ТЕХНОЛОГИЙ</v>
          </cell>
        </row>
        <row r="34">
          <cell r="C34" t="str">
            <v>ДЕПАРТАМЕНТ ИМУЩЕСТВА</v>
          </cell>
        </row>
        <row r="35">
          <cell r="C35" t="str">
            <v>Отдел Недвижимости</v>
          </cell>
        </row>
        <row r="36">
          <cell r="C36" t="str">
            <v>новый отдел</v>
          </cell>
        </row>
        <row r="37">
          <cell r="C37" t="str">
            <v>ЮРИДИЧЕСКИЙ ДЕПАРТАМЕНТ</v>
          </cell>
        </row>
        <row r="38">
          <cell r="C38" t="str">
            <v>ДЕПАРТАМЕНТ ПО РАБОТЕ С ПЕРСОНАЛОМ</v>
          </cell>
        </row>
        <row r="39">
          <cell r="C39" t="str">
            <v>АДМИНИСТРАТИВНО-ХОЗЯЙСТВЕННЫЙ ДЕПАРТАМЕНТ</v>
          </cell>
        </row>
        <row r="40">
          <cell r="C40" t="str">
            <v>АХД_Отдел эксплуатации</v>
          </cell>
        </row>
        <row r="41">
          <cell r="C41" t="str">
            <v>АХД_Материально-технический отдел</v>
          </cell>
        </row>
        <row r="42">
          <cell r="C42" t="str">
            <v>АХД_Отдел офисной поддержки</v>
          </cell>
        </row>
        <row r="43">
          <cell r="C43" t="str">
            <v>АХД_Отдел документационного обеспечения</v>
          </cell>
        </row>
        <row r="44">
          <cell r="C44" t="str">
            <v>АДМИНИСТРАТИВНО-АНАЛИТИЧЕСКИЙ ДЕПАРТАМЕНТ</v>
          </cell>
        </row>
        <row r="45">
          <cell r="C45" t="str">
            <v>Личная охрана</v>
          </cell>
        </row>
        <row r="46">
          <cell r="C46" t="str">
            <v>Отдел охраны (регионы)</v>
          </cell>
        </row>
        <row r="47">
          <cell r="C47" t="str">
            <v>Отдел охраны (Москва)</v>
          </cell>
        </row>
        <row r="48">
          <cell r="C48" t="str">
            <v>Служба безопасности</v>
          </cell>
        </row>
        <row r="49">
          <cell r="C49" t="str">
            <v>КОМПАНИЯ</v>
          </cell>
        </row>
        <row r="50">
          <cell r="C50" t="str">
            <v>СКЛАДЫ  РФ МОСКВА</v>
          </cell>
        </row>
        <row r="51">
          <cell r="C51" t="str">
            <v>ЦЕНТРАЛЬНЫЙ СКЛАД</v>
          </cell>
        </row>
        <row r="52">
          <cell r="C52" t="str">
            <v>СКЛАД "HI-FI"</v>
          </cell>
        </row>
        <row r="53">
          <cell r="C53" t="str">
            <v>СКЛАД "ШЭРЛЭНД"</v>
          </cell>
        </row>
        <row r="54">
          <cell r="C54" t="str">
            <v>СКЛАД "ТОМИЛИНО-1"</v>
          </cell>
        </row>
        <row r="55">
          <cell r="C55" t="str">
            <v>СКЛАД "БЕЛАЯ ДАЧА"</v>
          </cell>
        </row>
        <row r="56">
          <cell r="C56" t="str">
            <v>РЕГИОНАЛЬНЫЕ СКЛАДЫ</v>
          </cell>
        </row>
        <row r="57">
          <cell r="C57" t="str">
            <v>СКЛАД СПб БОГАТЫРСКИЙ</v>
          </cell>
        </row>
        <row r="58">
          <cell r="C58" t="str">
            <v>СКЛАД  СПб  ОХТА (аутсорсинг)</v>
          </cell>
        </row>
        <row r="59">
          <cell r="C59" t="str">
            <v>СКЛАД  РОСТОВ (аутсорсинг)</v>
          </cell>
        </row>
        <row r="60">
          <cell r="C60" t="str">
            <v>РОЗНИЦА</v>
          </cell>
        </row>
        <row r="61">
          <cell r="C61" t="str">
            <v>МОСКВА_ДИВИЗИОН</v>
          </cell>
        </row>
        <row r="62">
          <cell r="C62" t="str">
            <v>РЕГИОНАЛЬНЫЙ ОФИС МД</v>
          </cell>
        </row>
        <row r="63">
          <cell r="C63" t="str">
            <v>ИКЕА "МЕГА"</v>
          </cell>
        </row>
        <row r="64">
          <cell r="C64" t="str">
            <v xml:space="preserve">МОНТАЖНАЯ  </v>
          </cell>
        </row>
        <row r="65">
          <cell r="C65" t="str">
            <v>РЕЧНОЙ ВОКЗАЛ</v>
          </cell>
        </row>
        <row r="66">
          <cell r="C66" t="str">
            <v>"СОЛНЕЧНЫЙ РАЙ"</v>
          </cell>
        </row>
        <row r="67">
          <cell r="C67" t="str">
            <v>РУБЛЕВСКОЕ ШОССЕ</v>
          </cell>
        </row>
        <row r="68">
          <cell r="C68" t="str">
            <v>ТРИУМФАЛЬНАЯ  АРКА</v>
          </cell>
        </row>
        <row r="69">
          <cell r="C69" t="str">
            <v>"ГВОЗДЬ 1"</v>
          </cell>
        </row>
        <row r="70">
          <cell r="C70" t="str">
            <v>"ГВОЗДЬ 2"</v>
          </cell>
        </row>
        <row r="71">
          <cell r="C71" t="str">
            <v>НИЖЕГОРОДСКАЯ</v>
          </cell>
        </row>
        <row r="72">
          <cell r="C72" t="str">
            <v>МИЧУРИНСКИЙ</v>
          </cell>
        </row>
        <row r="73">
          <cell r="C73" t="str">
            <v>МОЛОДЁЖНАЯ</v>
          </cell>
        </row>
        <row r="74">
          <cell r="C74" t="str">
            <v>СЕМЁНОВСКАЯ</v>
          </cell>
        </row>
        <row r="75">
          <cell r="C75" t="str">
            <v>МЕНЖИНСКОГО</v>
          </cell>
        </row>
        <row r="76">
          <cell r="C76" t="str">
            <v>ПРОФСОЮЗНАЯ</v>
          </cell>
        </row>
        <row r="77">
          <cell r="C77" t="str">
            <v xml:space="preserve">КАНТЕМИРОВСКАЯ  </v>
          </cell>
        </row>
        <row r="78">
          <cell r="C78" t="str">
            <v>СТРОИТЕЛЕЙ</v>
          </cell>
        </row>
        <row r="79">
          <cell r="C79" t="str">
            <v>ЯРОСЛАВСКОЕ Ш. "XL"</v>
          </cell>
        </row>
        <row r="80">
          <cell r="C80" t="str">
            <v>КРАСНОПРУДНАЯ</v>
          </cell>
        </row>
        <row r="81">
          <cell r="C81" t="str">
            <v xml:space="preserve">ЛЮБЛИНО </v>
          </cell>
        </row>
        <row r="82">
          <cell r="C82" t="str">
            <v>КОРОЛЕВ</v>
          </cell>
        </row>
        <row r="83">
          <cell r="C83" t="str">
            <v>НОГИНСК "ПОДМОСКОВЬЕ"</v>
          </cell>
        </row>
        <row r="84">
          <cell r="C84" t="str">
            <v>САВОЙ</v>
          </cell>
        </row>
        <row r="85">
          <cell r="C85" t="str">
            <v xml:space="preserve">ТВЕРЬ </v>
          </cell>
        </row>
        <row r="86">
          <cell r="C86" t="str">
            <v>ИВАНОВО "СЕРЕБРЯНЫЙ ГОРОД"</v>
          </cell>
        </row>
        <row r="87">
          <cell r="C87" t="str">
            <v>БИБИРЕВО</v>
          </cell>
        </row>
        <row r="88">
          <cell r="C88" t="str">
            <v>МЫТИЩИ</v>
          </cell>
        </row>
        <row r="89">
          <cell r="C89" t="str">
            <v>КУРСК</v>
          </cell>
        </row>
        <row r="90">
          <cell r="C90" t="str">
            <v>ТУЛА</v>
          </cell>
        </row>
        <row r="91">
          <cell r="C91" t="str">
            <v>ИНТЕРНЕТ-МАГАЗИН</v>
          </cell>
        </row>
        <row r="92">
          <cell r="C92" t="str">
            <v>СЕВЕРО-ЗАПАДНЫЙ ДИВИЗИОН</v>
          </cell>
        </row>
        <row r="93">
          <cell r="C93" t="str">
            <v>РЕГИОНАЛЬНЫЙ ОФИС СЗД</v>
          </cell>
        </row>
        <row r="94">
          <cell r="C94" t="str">
            <v>СПБ "ГАЛЕРЕЯ 1814"</v>
          </cell>
        </row>
        <row r="95">
          <cell r="C95" t="str">
            <v>СПБ "ОЗЕРКИ"</v>
          </cell>
        </row>
        <row r="96">
          <cell r="C96" t="str">
            <v>СПБ МОРИСА ТОРЕЗА</v>
          </cell>
        </row>
        <row r="97">
          <cell r="C97" t="str">
            <v>СПБ БОЛЬШАЯ МОНЕТНАЯ</v>
          </cell>
        </row>
        <row r="98">
          <cell r="C98" t="str">
            <v>СПБ "УНИВЕРМАГ МОСКОВСКИЙ"</v>
          </cell>
        </row>
        <row r="99">
          <cell r="C99" t="str">
            <v>ПОВОЛЖСКИЙ ДИВИЗИОН</v>
          </cell>
        </row>
        <row r="100">
          <cell r="C100" t="str">
            <v>РЕГИОНАЛЬНЫЙ ОФИС ПД</v>
          </cell>
        </row>
        <row r="101">
          <cell r="C101" t="str">
            <v>САМАРА "ПАРК ХАУЗ"</v>
          </cell>
        </row>
        <row r="102">
          <cell r="C102" t="str">
            <v>САМАРА "ЗАХАР"</v>
          </cell>
        </row>
        <row r="103">
          <cell r="C103" t="str">
            <v>ТОЛЬЯТТИ "ВОЛЖСКИЕ ЗОРИ"</v>
          </cell>
        </row>
        <row r="104">
          <cell r="C104" t="str">
            <v>ТОЛЬЯТТИ "ЮЖНЫЙ"</v>
          </cell>
        </row>
        <row r="105">
          <cell r="C105" t="str">
            <v>ТОЛЬЯТТИ "ПАРК ХАУС"</v>
          </cell>
        </row>
        <row r="106">
          <cell r="C106" t="str">
            <v>ЮЖНЫЙ ДИВИЗИОН</v>
          </cell>
        </row>
        <row r="107">
          <cell r="C107" t="str">
            <v>РЕГИОНАЛЬНЫЙ ОФИС ЮД</v>
          </cell>
        </row>
        <row r="108">
          <cell r="C108" t="str">
            <v>РОСТОВ "ВАВИЛОН"</v>
          </cell>
        </row>
        <row r="109">
          <cell r="C109" t="str">
            <v>КРАСНОДАР "СТАВРОПОЛЬСКАЯ"</v>
          </cell>
        </row>
        <row r="110">
          <cell r="C110" t="str">
            <v>КРАСНОДАР "СБС"</v>
          </cell>
        </row>
        <row r="111">
          <cell r="C111" t="str">
            <v>КРАСНОДАР "КАВКАЗ"</v>
          </cell>
        </row>
        <row r="112">
          <cell r="C112" t="str">
            <v>ВОЛГОГРАД "ПАРК ХАУЗ"</v>
          </cell>
        </row>
        <row r="113">
          <cell r="C113" t="str">
            <v>РОСТОВ "ВАВИЛОН-2"</v>
          </cell>
        </row>
        <row r="114">
          <cell r="C114" t="str">
            <v>АСТРАХАНЬ</v>
          </cell>
        </row>
        <row r="115">
          <cell r="C115" t="str">
            <v>УРАЛЬСКИЙ ДИВИЗИОН</v>
          </cell>
        </row>
        <row r="116">
          <cell r="C116" t="str">
            <v>РЕГИОНАЛЬНЫЙ ОФИС УД</v>
          </cell>
        </row>
        <row r="117">
          <cell r="C117" t="str">
            <v>ЕКАТЕРИНБУРГ "ПАРК ХАУС"</v>
          </cell>
        </row>
        <row r="118">
          <cell r="C118" t="str">
            <v xml:space="preserve">ЕКАТЕРИНБУРГ </v>
          </cell>
        </row>
        <row r="119">
          <cell r="C119" t="str">
            <v>ПЕРМЬ "АЙСБЕРГ"</v>
          </cell>
        </row>
        <row r="120">
          <cell r="C120" t="str">
            <v>ПЕРМЬ "УЛ.РЕВОЛЮЦИИ"</v>
          </cell>
        </row>
        <row r="121">
          <cell r="C121" t="str">
            <v>ТОМСК "ОРАНЖЕВОЕ НЕБО"</v>
          </cell>
        </row>
        <row r="122">
          <cell r="C122" t="str">
            <v>ТЮМЕНЬ "ГУДВИН"</v>
          </cell>
        </row>
        <row r="123">
          <cell r="C123" t="str">
            <v>НОВОСИБИРСК</v>
          </cell>
        </row>
        <row r="124">
          <cell r="C124" t="str">
            <v>ИЖЕВСК</v>
          </cell>
        </row>
        <row r="125">
          <cell r="C125" t="str">
            <v>ОПТ</v>
          </cell>
        </row>
        <row r="126">
          <cell r="C126" t="str">
            <v>ДЕПАРТАМЕНТ ОПТОВОЙ ТОРГОВЛИ</v>
          </cell>
        </row>
        <row r="127">
          <cell r="C127" t="str">
            <v>ОФИС ДОТ</v>
          </cell>
        </row>
        <row r="128">
          <cell r="C128" t="str">
            <v>Отдел оптовых продаж</v>
          </cell>
        </row>
        <row r="129">
          <cell r="C129" t="str">
            <v>СКЛАД ОПТОВОЙ ТОРГОВЛИ</v>
          </cell>
        </row>
        <row r="130">
          <cell r="C130" t="str">
            <v>АБСОЛЮТНОЕ АУДИО</v>
          </cell>
        </row>
        <row r="131">
          <cell r="C131" t="str">
            <v>ОФИС АА</v>
          </cell>
        </row>
        <row r="132">
          <cell r="C132" t="str">
            <v>Отдел оптовых продаж</v>
          </cell>
        </row>
        <row r="133">
          <cell r="C133" t="str">
            <v>Hi-Fi САЛОНЫ</v>
          </cell>
        </row>
        <row r="134">
          <cell r="C134" t="str">
            <v>СЕРВИСНАЯ КОМПАНИЯ</v>
          </cell>
        </row>
        <row r="135">
          <cell r="C135" t="str">
            <v>СЕРВИСНЫЙ ЦЕНТР</v>
          </cell>
        </row>
        <row r="136">
          <cell r="C136" t="str">
            <v>МАГАЗИН НЕКОНДИЦИИ</v>
          </cell>
        </row>
        <row r="137">
          <cell r="C137" t="str">
            <v>SV-ART</v>
          </cell>
        </row>
      </sheetData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я"/>
      <sheetName val="P&amp;L Report"/>
      <sheetName val="Управленческий отчет о ФР"/>
      <sheetName val="Накладные"/>
      <sheetName val="Справочно"/>
      <sheetName val="Справочник подразделени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дексы"/>
      <sheetName val="Кальк_МЭОР_2018"/>
      <sheetName val="Кальк_ДИ_2018-2022"/>
      <sheetName val="Тарифы"/>
      <sheetName val="для шаблона"/>
      <sheetName val="водоснабжение"/>
      <sheetName val="водоотведение"/>
      <sheetName val="переменные"/>
      <sheetName val="амортизация"/>
      <sheetName val="учет итогов"/>
      <sheetName val="динамика "/>
      <sheetName val="приложение 2"/>
      <sheetName val="приложение 3"/>
      <sheetName val="приложение 4"/>
      <sheetName val="приложение 5"/>
      <sheetName val="приложение 6"/>
      <sheetName val="приложение 1 к распоряжению"/>
      <sheetName val="приложение 2 к распоряжению"/>
      <sheetName val="приложение 3 к распоряжению"/>
    </sheetNames>
    <sheetDataSet>
      <sheetData sheetId="0" refreshError="1"/>
      <sheetData sheetId="1" refreshError="1"/>
      <sheetData sheetId="2">
        <row r="14">
          <cell r="K14">
            <v>106.76</v>
          </cell>
          <cell r="AC14">
            <v>116.52</v>
          </cell>
          <cell r="AD14">
            <v>937.25</v>
          </cell>
          <cell r="AI14">
            <v>119.97</v>
          </cell>
          <cell r="AJ14">
            <v>965</v>
          </cell>
        </row>
        <row r="26">
          <cell r="AC26">
            <v>163.72</v>
          </cell>
          <cell r="AD26">
            <v>512.98</v>
          </cell>
          <cell r="AI26">
            <v>168.57</v>
          </cell>
          <cell r="AJ26">
            <v>528.16</v>
          </cell>
        </row>
        <row r="31">
          <cell r="AC31">
            <v>121.27</v>
          </cell>
          <cell r="AD31">
            <v>131.80000000000001</v>
          </cell>
          <cell r="AI31">
            <v>124.86</v>
          </cell>
          <cell r="AJ31">
            <v>135.69999999999999</v>
          </cell>
        </row>
        <row r="49">
          <cell r="AC49">
            <v>0</v>
          </cell>
          <cell r="AD49">
            <v>0</v>
          </cell>
        </row>
        <row r="51">
          <cell r="AC51">
            <v>3307.39</v>
          </cell>
          <cell r="AD51">
            <v>12288.26</v>
          </cell>
          <cell r="AI51">
            <v>3704.27</v>
          </cell>
          <cell r="AJ51">
            <v>13762.849999999999</v>
          </cell>
        </row>
        <row r="54">
          <cell r="AC54">
            <v>237.05</v>
          </cell>
          <cell r="AD54">
            <v>11.49</v>
          </cell>
          <cell r="AI54">
            <v>214.87</v>
          </cell>
          <cell r="AJ54">
            <v>10.9</v>
          </cell>
        </row>
        <row r="65">
          <cell r="AC65">
            <v>1008.43</v>
          </cell>
          <cell r="AD65">
            <v>26.7</v>
          </cell>
          <cell r="AI65">
            <v>1008.43</v>
          </cell>
          <cell r="AJ65">
            <v>26.7</v>
          </cell>
        </row>
        <row r="66">
          <cell r="AC66">
            <v>0</v>
          </cell>
          <cell r="AD66">
            <v>0</v>
          </cell>
        </row>
        <row r="71">
          <cell r="AC71">
            <v>0</v>
          </cell>
          <cell r="AD71">
            <v>0</v>
          </cell>
        </row>
        <row r="78">
          <cell r="AC78">
            <v>0</v>
          </cell>
          <cell r="AD78">
            <v>0</v>
          </cell>
        </row>
      </sheetData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статьям"/>
      <sheetName val="по видам"/>
      <sheetName val="Лист1"/>
      <sheetName val="Лист2"/>
      <sheetName val="Лист3"/>
      <sheetName val="0303_по видам"/>
      <sheetName val="#ССЫЛКА"/>
      <sheetName val="Общие продажи"/>
      <sheetName val="Temp_TOV"/>
      <sheetName val="Изменения по статьям (2001)"/>
      <sheetName val="АПРЕЛЬ"/>
      <sheetName val="МАЙ"/>
      <sheetName val="ИЮНЬ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"/>
      <sheetName val="нагрузки"/>
      <sheetName val="характеристики тепловой сети"/>
      <sheetName val="потери"/>
      <sheetName val="Лист2"/>
      <sheetName val="Тепловые нагрузки"/>
      <sheetName val="потребители"/>
      <sheetName val="Лист3"/>
      <sheetName val="Лист1"/>
      <sheetName val="вода"/>
      <sheetName val="Характеристика участков теплово"/>
    </sheetNames>
    <definedNames>
      <definedName name="__FY1" refersTo="#ССЫЛКА!"/>
      <definedName name="__M8" refersTo="#ССЫЛКА!"/>
      <definedName name="__M9" refersTo="#ССЫЛКА!"/>
      <definedName name="__q11" refersTo="#ССЫЛКА!"/>
      <definedName name="__q15" refersTo="#ССЫЛКА!"/>
      <definedName name="__q17" refersTo="#ССЫЛКА!"/>
      <definedName name="__q2" refersTo="#ССЫЛКА!"/>
      <definedName name="__q3" refersTo="#ССЫЛКА!"/>
      <definedName name="__q4" refersTo="#ССЫЛКА!"/>
      <definedName name="__q5" refersTo="#ССЫЛКА!"/>
      <definedName name="__q6" refersTo="#ССЫЛКА!"/>
      <definedName name="__q7" refersTo="#ССЫЛКА!"/>
      <definedName name="__q8" refersTo="#ССЫЛКА!"/>
      <definedName name="__q9" refersTo="#ССЫЛКА!"/>
      <definedName name="AN" refersTo="#ССЫЛКА!"/>
      <definedName name="cd" refersTo="#ССЫЛКА!"/>
      <definedName name="CompOt" refersTo="#ССЫЛКА!"/>
      <definedName name="CompOt2" refersTo="#ССЫЛКА!"/>
      <definedName name="CompRas" refersTo="#ССЫЛКА!"/>
      <definedName name="ct" refersTo="#ССЫЛКА!"/>
      <definedName name="dsragh" refersTo="#ССЫЛКА!"/>
      <definedName name="ew" refersTo="#ССЫЛКА!"/>
      <definedName name="fbgffnjfgg" refersTo="#ССЫЛКА!"/>
      <definedName name="fg" refersTo="#ССЫЛКА!"/>
      <definedName name="gfg" refersTo="#ССЫЛКА!"/>
      <definedName name="ghhktyi" refersTo="#ССЫЛКА!"/>
      <definedName name="grety5e" refersTo="#ССЫЛКА!"/>
      <definedName name="hfte" refersTo="#ССЫЛКА!"/>
      <definedName name="knkn.n." refersTo="#ССЫЛКА!"/>
      <definedName name="nfyz" refersTo="#ССЫЛКА!"/>
      <definedName name="P1_SCOPE_SV_PRT" refersTo="#ССЫЛКА!"/>
      <definedName name="P1_ДиапазонЗащиты"/>
      <definedName name="P2_SCOPE_SV_PRT" refersTo="#ССЫЛКА!"/>
      <definedName name="P2_ДиапазонЗащиты"/>
      <definedName name="P3_SCOPE_SV_PRT" refersTo="#ССЫЛКА!"/>
      <definedName name="P3_ДиапазонЗащиты"/>
      <definedName name="P4_ДиапазонЗащиты"/>
      <definedName name="P5_SCOPE_PER_PRT" refersTo="#ССЫЛКА!"/>
      <definedName name="P6_SCOPE_PER_PRT" refersTo="#ССЫЛКА!"/>
      <definedName name="P7_SCOPE_PER_PRT" refersTo="#ССЫЛКА!" sheetId="3"/>
      <definedName name="P8_SCOPE_PER_PRT" refersTo="#ССЫЛКА!" sheetId="3"/>
      <definedName name="rr" refersTo="#ССЫЛКА!"/>
      <definedName name="rrtget6" refersTo="#ССЫЛКА!"/>
      <definedName name="uka" refersTo="#ССЫЛКА!"/>
      <definedName name="upr" refersTo="#ССЫЛКА!"/>
      <definedName name="VV" refersTo="#ССЫЛКА!"/>
      <definedName name="АААААААА" refersTo="#ССЫЛКА!"/>
      <definedName name="ав" refersTo="#ССЫЛКА!"/>
      <definedName name="аяыпамыпмипи" refersTo="#ССЫЛКА!"/>
      <definedName name="бб" refersTo="#ССЫЛКА!"/>
      <definedName name="в23ё" refersTo="#ССЫЛКА!"/>
      <definedName name="вм" refersTo="#ССЫЛКА!"/>
      <definedName name="вмивртвр" refersTo="#ССЫЛКА!"/>
      <definedName name="вртт" refersTo="#ССЫЛКА!"/>
      <definedName name="гггр" refersTo="#ССЫЛКА!"/>
      <definedName name="гнлзщ" refersTo="#ССЫЛКА!"/>
      <definedName name="дж" refersTo="#ССЫЛКА!"/>
      <definedName name="доопатмо" refersTo="#ССЫЛКА!"/>
      <definedName name="жд" refersTo="#ССЫЛКА!"/>
      <definedName name="йй" refersTo="#ССЫЛКА!"/>
      <definedName name="йййййййййййййййййййййййй" refersTo="#ССЫЛКА!"/>
      <definedName name="йфц" refersTo="#ССЫЛКА!"/>
      <definedName name="йц" refersTo="#ССЫЛКА!"/>
      <definedName name="кв3" refersTo="#ССЫЛКА!"/>
      <definedName name="квартал" refersTo="#ССЫЛКА!"/>
      <definedName name="ке" refersTo="#ССЫЛКА!"/>
      <definedName name="кпнрг" refersTo="#ССЫЛКА!"/>
      <definedName name="ктджщз" refersTo="#ССЫЛКА!"/>
      <definedName name="лара" refersTo="#ССЫЛКА!"/>
      <definedName name="лена" refersTo="#ССЫЛКА!"/>
      <definedName name="ло" refersTo="#ССЫЛКА!"/>
      <definedName name="лод" refersTo="#ССЫЛКА!"/>
      <definedName name="лор" refersTo="#ССЫЛКА!"/>
      <definedName name="мам" refersTo="#ССЫЛКА!"/>
      <definedName name="мым" refersTo="#ССЫЛКА!"/>
      <definedName name="нгг" refersTo="#ССЫЛКА!"/>
      <definedName name="олло" refersTo="#ССЫЛКА!"/>
      <definedName name="олс" refersTo="#ССЫЛКА!"/>
      <definedName name="оро" refersTo="#ССЫЛКА!"/>
      <definedName name="план56" refersTo="#ССЫЛКА!"/>
      <definedName name="ПМС" refersTo="#ССЫЛКА!"/>
      <definedName name="ПМС1" refersTo="#ССЫЛКА!"/>
      <definedName name="прил" refersTo="#ССЫЛКА!"/>
      <definedName name="ропор" refersTo="#ССЫЛКА!"/>
      <definedName name="рск2" refersTo="#ССЫЛКА!"/>
      <definedName name="рск3" refersTo="#ССЫЛКА!"/>
      <definedName name="сваеррта" refersTo="#ССЫЛКА!"/>
      <definedName name="свмпвппв" refersTo="#ССЫЛКА!"/>
      <definedName name="себ" refersTo="#ССЫЛКА!"/>
      <definedName name="себестоимость2" refersTo="#ССЫЛКА!"/>
      <definedName name="ск" refersTo="#ССЫЛКА!"/>
      <definedName name="сомп" refersTo="#ССЫЛКА!"/>
      <definedName name="сомпас" refersTo="#ССЫЛКА!"/>
      <definedName name="сссс" refersTo="#ССЫЛКА!"/>
      <definedName name="ссы" refersTo="#ССЫЛКА!"/>
      <definedName name="ссы2" refersTo="#ССЫЛКА!"/>
      <definedName name="таня" refersTo="#ССЫЛКА!"/>
      <definedName name="тепло" refersTo="#ССЫЛКА!"/>
      <definedName name="ть" refersTo="#ССЫЛКА!"/>
      <definedName name="у1" refersTo="#ССЫЛКА!"/>
      <definedName name="ук" refersTo="#ССЫЛКА!"/>
      <definedName name="умер" refersTo="#ССЫЛКА!"/>
      <definedName name="уу" refersTo="#ССЫЛКА!"/>
      <definedName name="УФ" refersTo="#ССЫЛКА!"/>
      <definedName name="уыукпе" refersTo="#ССЫЛКА!"/>
      <definedName name="фам" refersTo="#ССЫЛКА!"/>
      <definedName name="Форма" refersTo="#ССЫЛКА!"/>
      <definedName name="фыаспит" refersTo="#ССЫЛКА!"/>
      <definedName name="ц1" refersTo="#ССЫЛКА!"/>
      <definedName name="цуа" refersTo="#ССЫЛКА!"/>
      <definedName name="черновик" refersTo="#ССЫЛКА!"/>
      <definedName name="шшшшшо" refersTo="#ССЫЛКА!"/>
      <definedName name="ыаппр" refersTo="#ССЫЛКА!"/>
      <definedName name="ыаупп" refersTo="#ССЫЛКА!"/>
      <definedName name="ыаыыа" refersTo="#ССЫЛКА!"/>
      <definedName name="ыв" refersTo="#ССЫЛКА!"/>
      <definedName name="ывпкывк" refersTo="#ССЫЛКА!"/>
      <definedName name="ывпмьпь" refersTo="#ССЫЛКА!"/>
      <definedName name="ымпы" refersTo="#ССЫЛКА!"/>
      <definedName name="ыпр" refersTo="#ССЫЛКА!"/>
      <definedName name="ыфса" refersTo="#ССЫЛКА!"/>
      <definedName name="ю" refersTo="#ССЫЛКА!"/>
      <definedName name="ююююююю" refersTo="#ССЫЛКА!"/>
      <definedName name="яяя" refersTo="#ССЫЛКА!"/>
    </definedNames>
    <sheetDataSet>
      <sheetData sheetId="0">
        <row r="3">
          <cell r="F3">
            <v>1.728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>
        <row r="15">
          <cell r="E15">
            <v>3150</v>
          </cell>
        </row>
      </sheetData>
      <sheetData sheetId="9"/>
      <sheetData sheetId="1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CS APP CR"/>
      <sheetName val="BCS APP Slovakia"/>
      <sheetName val="Data"/>
      <sheetName val="BCS APP Group"/>
    </sheetNames>
    <sheetDataSet>
      <sheetData sheetId="0" refreshError="1">
        <row r="24">
          <cell r="D24">
            <v>363136.90909090912</v>
          </cell>
          <cell r="E24">
            <v>240770</v>
          </cell>
          <cell r="G24">
            <v>0</v>
          </cell>
          <cell r="O24">
            <v>0</v>
          </cell>
        </row>
      </sheetData>
      <sheetData sheetId="1" refreshError="1">
        <row r="6">
          <cell r="AF6">
            <v>0</v>
          </cell>
        </row>
      </sheetData>
      <sheetData sheetId="2"/>
      <sheetData sheetId="3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APP Systems"/>
      <sheetName val="APP Slovakia"/>
      <sheetName val="Summary"/>
    </sheetNames>
    <sheetDataSet>
      <sheetData sheetId="0"/>
      <sheetData sheetId="1" refreshError="1">
        <row r="49">
          <cell r="F49">
            <v>154560</v>
          </cell>
          <cell r="H49">
            <v>92260</v>
          </cell>
        </row>
      </sheetData>
      <sheetData sheetId="2"/>
      <sheetData sheetId="3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продажи"/>
      <sheetName val="Общий итог"/>
      <sheetName val="на 1 тут"/>
      <sheetName val="JUN00"/>
      <sheetName val="XLR_NoRangeSheet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статьям"/>
      <sheetName val="по видам"/>
      <sheetName val="Лист1"/>
      <sheetName val="Лист2"/>
      <sheetName val="Лист3"/>
      <sheetName val="0303_по видам"/>
      <sheetName val="#ССЫЛКА"/>
      <sheetName val="Общие продажи"/>
      <sheetName val="Temp_TOV"/>
      <sheetName val="Изменения по статьям (2001)"/>
      <sheetName val="АПРЕЛЬ"/>
      <sheetName val="МАЙ"/>
      <sheetName val="ИЮНЬ"/>
      <sheetName val="_ССЫЛКА"/>
      <sheetName val="Изменения по статьям _2001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food 50"/>
      <sheetName val="ИПЦ-2011-41DM"/>
      <sheetName val="df04-07"/>
      <sheetName val="df08-25"/>
      <sheetName val="Мир _цены"/>
      <sheetName val="41ДМ--печ"/>
      <sheetName val="уголь-мазут"/>
      <sheetName val="электро-11"/>
      <sheetName val="пч-25"/>
      <sheetName val="2025-ИПЦ-ЖКХ-жд"/>
      <sheetName val="1999-veca"/>
      <sheetName val="ИЦПМЭР"/>
      <sheetName val="ГУП 200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 GATE HOUSE"/>
      <sheetName val="ADMINISTRATION BUILDING "/>
      <sheetName val="HYDROGEN PLANT BUILDING"/>
      <sheetName val="COAL HANDLING CONTROL BUILDING"/>
      <sheetName val="COAL PLANT BUNKERING SW. BLDG."/>
      <sheetName val="COAL RAIL UNLOADING SW. BLDG."/>
      <sheetName val="FUEL OIL XFER"/>
      <sheetName val="ASH CONTROL"/>
      <sheetName val="ESP CONTROL HOUSE"/>
      <sheetName val="WAREHOUSE"/>
      <sheetName val="WORKSHOP-STORE"/>
      <sheetName val="BULLDOZER GARAGE"/>
      <sheetName val="CHLORINATION BLDG"/>
      <sheetName val="CIRCULATING WATER PUMP HOUSE"/>
      <sheetName val="SWITCH YARD BUILDING"/>
      <sheetName val="BERTH ELECTRICITY HOUSE"/>
      <sheetName val="COMMON SERVICE HOUSE "/>
      <sheetName val="UNIT 1 &amp; UNIT 2 FGD PUMPHOUSE"/>
      <sheetName val="GYPSUM DEWATERING HOUSE"/>
      <sheetName val="LIMESTONE MILLING HOUSE"/>
      <sheetName val="WATER TREATMENT CONTROL HOUSE"/>
      <sheetName val="WASTE WATER TREATMENT BLDG. "/>
      <sheetName val="GARAGE-CIVIL WORSHOP"/>
      <sheetName val="SUB GATE HOUSE"/>
      <sheetName val="EXTERNAL PLANT WORKSHOP"/>
      <sheetName val="UNIT 1 BOILER BUILDING"/>
      <sheetName val="CENTRAL CONTROL BUILDING"/>
      <sheetName val="UNIT 1 TURBINE BUILDING"/>
      <sheetName val="UNIT 1 &amp; UNIT 2 AUX BAY-BUNKER "/>
      <sheetName val="UNIT 2 BOILER BUILDING "/>
      <sheetName val="UNIT 2 TURBINE BUILDING"/>
      <sheetName val="RETURN WATER PUMPHOUSE"/>
      <sheetName val="H.F.O. UNLOADING PUMP HOUSE"/>
      <sheetName val="Sheet1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видам"/>
      <sheetName val="свод"/>
      <sheetName val="экспорт"/>
      <sheetName val="киев"/>
      <sheetName val="аэромар"/>
      <sheetName val="Мос_460201_НДС20%"/>
      <sheetName val="Мос_460201_НДС10%"/>
      <sheetName val="Мос_возвр_ПК10%"/>
      <sheetName val="Мос_возвр_ПК20%"/>
      <sheetName val="Фил_460201_20%"/>
      <sheetName val="возвр_фил_20%"/>
      <sheetName val="Фил_460201_10%"/>
      <sheetName val="возвр_фил_10%"/>
      <sheetName val="Фил 0%"/>
      <sheetName val="ростов"/>
      <sheetName val="УФА"/>
      <sheetName val="возвр_Мос_сев"/>
      <sheetName val="возвр_ростов"/>
      <sheetName val="возвр_уфа"/>
      <sheetName val="По предприятиям"/>
      <sheetName val="побрэндам"/>
      <sheetName val="#ССЫЛКА"/>
      <sheetName val="Общие продажи"/>
      <sheetName val="Изменения по статьям (2001)"/>
      <sheetName val="ФОТ по месяца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Продажи реальные и прогноз 20 л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ДДС"/>
      <sheetName val="0_33"/>
      <sheetName val="СВОД ПОТРЕБ В СУХОМ СЫРЬЕ"/>
      <sheetName val="поступл,молока"/>
      <sheetName val="Динамика цен на молоко"/>
      <sheetName val="доля восст,молока"/>
      <sheetName val="средневз сцм"/>
      <sheetName val="план производства"/>
      <sheetName val="сырьё"/>
      <sheetName val="вспомогат"/>
      <sheetName val="ШТУКИ всп"/>
      <sheetName val="холод"/>
      <sheetName val="СВОД  по ТЭР"/>
      <sheetName val="Маржа"/>
      <sheetName val="Себестоим "/>
      <sheetName val="Выручка"/>
      <sheetName val="Калькуляция"/>
      <sheetName val="налог на прибыль"/>
      <sheetName val="Реклама"/>
      <sheetName val="Налоги"/>
      <sheetName val="зарпл  по отгрузке"/>
      <sheetName val="ЗарплатаСВОД "/>
      <sheetName val="ТЭР для накладных"/>
      <sheetName val="ТЭР 07"/>
      <sheetName val="Проч дох-расх"/>
      <sheetName val="Накладные АМК "/>
      <sheetName val="P&amp;L сравнение"/>
      <sheetName val="Ориентир_2007"/>
      <sheetName val="P&amp;L"/>
      <sheetName val="OUTPUT"/>
      <sheetName val="Ф1"/>
      <sheetName val="Расходы"/>
      <sheetName val="ОСВ"/>
      <sheetName val="Etalon"/>
      <sheetName val="Оглавление"/>
      <sheetName val="Информация"/>
      <sheetName val="Доп инфо"/>
      <sheetName val="Доходы"/>
      <sheetName val="DPR(TAX)"/>
      <sheetName val="Quarterly LBO Model"/>
      <sheetName val="КлассЗСМК"/>
      <sheetName val="Комментарии"/>
      <sheetName val="Продажи_реальные_и_прогноз_20_л"/>
      <sheetName val="Таб_1Зап_сырья"/>
      <sheetName val="Таб_2_Ф_Р_Ос_Д-сть"/>
      <sheetName val="Таб_3_Ф_Р_Ос_Д-ть"/>
      <sheetName val="Таб_4_Ф_Р_Пр_Д-ть"/>
      <sheetName val="Таб_5_Исп_приб"/>
      <sheetName val="Табл6_доп"/>
      <sheetName val="Таб_6_Дв_ДСр-в"/>
      <sheetName val="Спр_1Ос_Ср"/>
      <sheetName val="Спр_2_Нем_акт"/>
      <sheetName val="Справка_3"/>
      <sheetName val="Справка_4"/>
      <sheetName val="Спр_5_Зап_ГП"/>
      <sheetName val="Спр_6Кр_ФВ"/>
      <sheetName val="Спр_7_ДК_З-ть"/>
      <sheetName val="Справка_8"/>
      <sheetName val="Справка_9"/>
      <sheetName val="Отчет_4"/>
      <sheetName val="Отчет_5"/>
      <sheetName val="Отчет_6"/>
      <sheetName val="Отч_7_Исп_СФ"/>
      <sheetName val="с-ть_собср-в"/>
      <sheetName val="СВОД_ПОТРЕБ_В_СУХОМ_СЫРЬЕ"/>
      <sheetName val="Динамика_цен_на_молоко"/>
      <sheetName val="доля_восст,молока"/>
      <sheetName val="средневз_сцм"/>
      <sheetName val="план_производства"/>
      <sheetName val="ШТУКИ_всп"/>
      <sheetName val="СВОД__по_ТЭР"/>
      <sheetName val="Себестоим_"/>
      <sheetName val="налог_на_прибыль"/>
      <sheetName val="зарпл__по_отгрузке"/>
      <sheetName val="ЗарплатаСВОД_"/>
      <sheetName val="ТЭР_для_накладных"/>
      <sheetName val="ТЭР_07"/>
      <sheetName val="Проч_дох-расх"/>
      <sheetName val="Накладные_АМК_"/>
      <sheetName val="P&amp;L_сравнение"/>
      <sheetName val="Доп_инфо"/>
      <sheetName val="Справочно"/>
      <sheetName val="Data"/>
      <sheetName val="AEFES-EFPA-TARBES update degil"/>
      <sheetName val="aefes mizan (2)"/>
      <sheetName val="Exe Sum"/>
      <sheetName val="YATIRIMLAR (Ozet)"/>
      <sheetName val="Kredi"/>
      <sheetName val="Varsayım"/>
      <sheetName val="GTaltcalısma"/>
      <sheetName val="Yatırımlar"/>
      <sheetName val="Vergi"/>
      <sheetName val="GT"/>
      <sheetName val="aefes mizan"/>
      <sheetName val="efpamizan"/>
      <sheetName val="2007 CALISMA"/>
      <sheetName val="Amortisman"/>
      <sheetName val="BL"/>
      <sheetName val="BR-TBB"/>
      <sheetName val="PL-IFRS"/>
      <sheetName val="OB 2000"/>
      <sheetName val="Turnover 2000"/>
      <sheetName val="ппстип"/>
      <sheetName val="балансы"/>
      <sheetName val="балансы (опер)"/>
      <sheetName val="2003"/>
      <sheetName val="Параметры"/>
      <sheetName val="Взз"/>
      <sheetName val="payments"/>
      <sheetName val="Сокосодержащая минвода"/>
      <sheetName val="киев"/>
      <sheetName val="УФА"/>
      <sheetName val="Oil Consumption – barrels"/>
      <sheetName val="Закупки"/>
      <sheetName val="Database (RUR)Mar YTD"/>
      <sheetName val="Затраты"/>
      <sheetName val="Groupings"/>
      <sheetName val="Список"/>
      <sheetName val="Дебиторы"/>
      <sheetName val="#ССЫЛКА"/>
      <sheetName val="АКРасч"/>
      <sheetName val="Проводки_02"/>
      <sheetName val="БДДС month (ф)"/>
      <sheetName val="БДДС month (п)"/>
      <sheetName val="Settings"/>
      <sheetName val="Link"/>
      <sheetName val="Справочник"/>
      <sheetName val="план продаж"/>
      <sheetName val="ТЭР"/>
      <sheetName val="зарпл по молоку 2000 г"/>
      <sheetName val="Маржа (2)"/>
      <sheetName val="свод накл"/>
      <sheetName val="проч дох проч расх"/>
      <sheetName val="амортиз"/>
      <sheetName val="налоги нов формат"/>
      <sheetName val="Себест по прямым"/>
      <sheetName val="ПФР"/>
      <sheetName val="ПФР (2)"/>
      <sheetName val="infl_rates"/>
      <sheetName val="DailySch"/>
      <sheetName val="Расшифр. ИД_План"/>
      <sheetName val="факт"/>
      <sheetName val="12июля"/>
      <sheetName val="АНАЛИТ"/>
      <sheetName val="ф сплавы"/>
      <sheetName val="A5 SAD turn around affect"/>
      <sheetName val="Вып.П.П."/>
      <sheetName val="База"/>
      <sheetName val="кварталы"/>
      <sheetName val="полугодие"/>
      <sheetName val="план_продаж"/>
      <sheetName val="зарпл_по_молоку_2000_г"/>
      <sheetName val="Маржа_(2)"/>
      <sheetName val="свод_накл"/>
      <sheetName val="проч_дох_проч_расх"/>
      <sheetName val="налоги_нов_формат"/>
      <sheetName val="Себест_по_прямым"/>
      <sheetName val="ПФР_(2)"/>
      <sheetName val="Расшифр__ИД_План"/>
      <sheetName val="Справ"/>
      <sheetName val="Цены СНГ"/>
      <sheetName val="план"/>
      <sheetName val="Россия-экспорт"/>
      <sheetName val="Balance Sheet"/>
      <sheetName val="Income Statement"/>
      <sheetName val="Info"/>
      <sheetName val="CurRates"/>
      <sheetName val="ЮжКузбас"/>
      <sheetName val="XLR_NoRangeSheet"/>
      <sheetName val="Допущения"/>
      <sheetName val="Инструкции"/>
      <sheetName val="F1"/>
      <sheetName val="F2"/>
      <sheetName val="Перечень данных"/>
      <sheetName val="abcd"/>
      <sheetName val="SUIVI EFFECTIFS"/>
      <sheetName val="__REF"/>
      <sheetName val="EFFECT_"/>
      <sheetName val="CAB 1998"/>
      <sheetName val="Vendas Tons"/>
      <sheetName val="C_Estr_"/>
      <sheetName val="COSTAB97"/>
      <sheetName val="Tons"/>
      <sheetName val="indice"/>
      <sheetName val="mixprod"/>
      <sheetName val="raf"/>
      <sheetName val="rce"/>
      <sheetName val="CAB"/>
      <sheetName val="tit"/>
    </sheetNames>
    <sheetDataSet>
      <sheetData sheetId="0" refreshError="1"/>
      <sheetData sheetId="1" refreshError="1">
        <row r="47">
          <cell r="E47">
            <v>1.2</v>
          </cell>
          <cell r="F47">
            <v>2.8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ЬКУЛЯЦИЯ ТЕПЛО "/>
      <sheetName val="7"/>
      <sheetName val="8"/>
      <sheetName val="8 кв"/>
      <sheetName val="9"/>
      <sheetName val="10"/>
      <sheetName val="11"/>
      <sheetName val="12"/>
      <sheetName val="15"/>
      <sheetName val="15.2"/>
      <sheetName val="16"/>
      <sheetName val="17"/>
      <sheetName val="19свод"/>
      <sheetName val="ПрПр"/>
      <sheetName val="19"/>
      <sheetName val="19.1"/>
      <sheetName val="19.2"/>
      <sheetName val="20"/>
      <sheetName val="20-4"/>
      <sheetName val="21"/>
      <sheetName val="22"/>
      <sheetName val="24"/>
      <sheetName val="28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  <sheetData sheetId="18" refreshError="1"/>
      <sheetData sheetId="19"/>
      <sheetData sheetId="20"/>
      <sheetData sheetId="21" refreshError="1"/>
      <sheetData sheetId="22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acro Assumptions"/>
      <sheetName val="Price Passthru Sensitivity"/>
      <sheetName val="Sales projections"/>
      <sheetName val="Regional Sales"/>
      <sheetName val="Operational Assumptions"/>
      <sheetName val="Dairy P&amp;L"/>
      <sheetName val="Juice P&amp;L"/>
      <sheetName val="Water P&amp;L"/>
      <sheetName val="Consolidated P&amp;L"/>
      <sheetName val="Scenarios Output"/>
      <sheetName val="P&amp;L"/>
      <sheetName val="CFS"/>
      <sheetName val="BS"/>
      <sheetName val="Debt"/>
      <sheetName val="Working Capital"/>
      <sheetName val="Taxes"/>
      <sheetName val="Capex"/>
      <sheetName val="FA + Depreciation"/>
      <sheetName val="IA + Amort"/>
      <sheetName val="Other Assets"/>
      <sheetName val="DCF_5"/>
      <sheetName val="ROIC"/>
      <sheetName val="Wacc analysis"/>
      <sheetName val="Assumptions"/>
      <sheetName val="Accretion"/>
      <sheetName val="Trading Comps"/>
      <sheetName val="Dairy Precedents"/>
      <sheetName val="Beverage Precedents"/>
      <sheetName val="Intergration Costs"/>
      <sheetName val="Appendix"/>
      <sheetName val="Dairy 1Q03"/>
      <sheetName val="Juice 1Q03"/>
      <sheetName val="P&amp;L 1Q03"/>
      <sheetName val="2002 volume"/>
      <sheetName val="Market share and capacity"/>
      <sheetName val="PwC Capex breakdown 2001-02"/>
      <sheetName val="PwC P&amp;L "/>
      <sheetName val="PwC P&amp;L Group Q "/>
      <sheetName val="Dairy"/>
      <sheetName val="Juice"/>
      <sheetName val="Corporate 3Q01-1Q03"/>
      <sheetName val="Teresa's Projections"/>
      <sheetName val="Water"/>
      <sheetName val="P_L"/>
      <sheetName val="Продажи реальные и прогноз 20 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я"/>
      <sheetName val="P&amp;L Report"/>
      <sheetName val="Управленческий отчет о ФР"/>
      <sheetName val="Накладные"/>
      <sheetName val="Справочно"/>
      <sheetName val="CF тыс. $"/>
      <sheetName val="CF тыс. руб"/>
      <sheetName val="CF(NEW)"/>
      <sheetName val="P&amp;L Report(NEW)"/>
      <sheetName val="ДДС"/>
      <sheetName val="Сводная"/>
      <sheetName val="Financial Assumtions"/>
      <sheetName val="Titul"/>
      <sheetName val="ф сплавы"/>
      <sheetName val="АНАЛИТ"/>
      <sheetName val="In"/>
      <sheetName val="2003"/>
      <sheetName val="XLR_NoRangeSheet"/>
      <sheetName val="P&amp;L_Report"/>
      <sheetName val="Управленческий_отчет_о_ФР"/>
      <sheetName val="CF_тыс__$"/>
      <sheetName val="CF_тыс__руб"/>
      <sheetName val="P&amp;L_Report(NEW)"/>
      <sheetName val="Financial_Assumtions"/>
      <sheetName val="цены цехов"/>
      <sheetName val="Продажи реальные и прогноз 20 л"/>
      <sheetName val="Лист1"/>
      <sheetName val="Перекладка ФР"/>
      <sheetName val="payments"/>
      <sheetName val="Dairy Precedents"/>
      <sheetName val="P&amp;L"/>
      <sheetName val="Wa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B3">
            <v>0.01</v>
          </cell>
        </row>
        <row r="18">
          <cell r="B18">
            <v>0.77</v>
          </cell>
        </row>
        <row r="19">
          <cell r="B19">
            <v>0.03</v>
          </cell>
        </row>
        <row r="20">
          <cell r="B20">
            <v>0.2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_0"/>
      <sheetName val="0_33"/>
      <sheetName val="0_5"/>
      <sheetName val="Kzam &amp; Ksez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ДДС"/>
      <sheetName val="DailySch"/>
      <sheetName val="OB 2000"/>
      <sheetName val="Turnover 2000"/>
      <sheetName val="XLR_NoRangeSheet"/>
      <sheetName val="БДДС month (ф)"/>
      <sheetName val="БДДС month _ф_"/>
      <sheetName val="БДДС month (п)"/>
      <sheetName val="БДДС month _п_"/>
      <sheetName val="Kzam_&amp;_Ksez"/>
      <sheetName val="Таб_1Зап_сырья"/>
      <sheetName val="Таб_2_Ф_Р_Ос_Д-сть"/>
      <sheetName val="Таб_3_Ф_Р_Ос_Д-ть"/>
      <sheetName val="Таб_4_Ф_Р_Пр_Д-ть"/>
      <sheetName val="Таб_5_Исп_приб"/>
      <sheetName val="Табл6_доп"/>
      <sheetName val="Таб_6_Дв_ДСр-в"/>
      <sheetName val="Спр_1Ос_Ср"/>
      <sheetName val="Спр_2_Нем_акт"/>
      <sheetName val="Справка_3"/>
      <sheetName val="Справка_4"/>
      <sheetName val="Спр_5_Зап_ГП"/>
      <sheetName val="Спр_6Кр_ФВ"/>
      <sheetName val="Спр_7_ДК_З-ть"/>
      <sheetName val="Справка_8"/>
      <sheetName val="Справка_9"/>
      <sheetName val="Отчет_4"/>
      <sheetName val="Отчет_5"/>
      <sheetName val="Отчет_6"/>
      <sheetName val="Отч_7_Исп_СФ"/>
      <sheetName val="с-ть_собср-в"/>
      <sheetName val="payments"/>
      <sheetName val="Справочно"/>
      <sheetName val="Декабрь"/>
      <sheetName val="УрРасч"/>
      <sheetName val="Проводки'02"/>
      <sheetName val="АКРасч"/>
      <sheetName val="Dictionaries"/>
      <sheetName val="Ratios"/>
      <sheetName val="Air Canada"/>
      <sheetName val="Air France"/>
      <sheetName val="AirTran"/>
      <sheetName val="Alaska"/>
      <sheetName val="Alitalia"/>
      <sheetName val="American"/>
      <sheetName val="America West"/>
      <sheetName val="Atlantic Coast"/>
      <sheetName val="British Airways"/>
      <sheetName val="Cathay Pacific"/>
      <sheetName val="Data Sheet"/>
      <sheetName val="China Southern--JUNK"/>
      <sheetName val="Continental"/>
      <sheetName val="ROIC Trees"/>
      <sheetName val="Market Valuation"/>
      <sheetName val="Delta"/>
      <sheetName val="Finnair"/>
      <sheetName val="Frontier"/>
      <sheetName val="Operating Leases"/>
      <sheetName val="Japan Airlines"/>
      <sheetName val="KLM"/>
      <sheetName val="Korean Air"/>
      <sheetName val="LAN Chile--JUNK"/>
      <sheetName val="Lufthansa"/>
      <sheetName val="Malaysia--JUNK"/>
      <sheetName val="Northwest"/>
      <sheetName val="Qantas"/>
      <sheetName val="Ryanair"/>
      <sheetName val="SAS--JUNK"/>
      <sheetName val="Singapore"/>
      <sheetName val="SkyWest"/>
      <sheetName val="Southwest"/>
      <sheetName val="Thai"/>
      <sheetName val="United"/>
      <sheetName val="US Airways"/>
      <sheetName val="Virgin Express"/>
      <sheetName val="Курс"/>
      <sheetName val="Inputs Sheet"/>
      <sheetName val="Database (RUR)Mar YTD"/>
      <sheetName val="BEX_TAX"/>
      <sheetName val="BEX_TAX_1"/>
      <sheetName val="infl_rates"/>
      <sheetName val="BEX_MAIN"/>
      <sheetName val="Mr_Wim"/>
      <sheetName val="assumptions"/>
      <sheetName val="Total"/>
    </sheetNames>
    <sheetDataSet>
      <sheetData sheetId="0" refreshError="1"/>
      <sheetData sheetId="1" refreshError="1">
        <row r="43">
          <cell r="E43">
            <v>1.33</v>
          </cell>
          <cell r="F43">
            <v>1.5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0_33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-Moscow"/>
      <sheetName val="FS-Moscow"/>
      <sheetName val="Calc-Moscow"/>
      <sheetName val="DCF-Moscow"/>
      <sheetName val="Sensitivity-Moscow"/>
      <sheetName val="WACC"/>
      <sheetName val="Input-St.Pete"/>
      <sheetName val="FS-St.Pete"/>
      <sheetName val="DCF-St.Pete"/>
      <sheetName val="Sensitivity-St.Pete"/>
      <sheetName val="FS-Consolidated"/>
      <sheetName val="DCF-Consolidated"/>
      <sheetName val="Comps"/>
      <sheetName val="Presentations"/>
      <sheetName val="Стоимость компании"/>
      <sheetName val="Справочно(январь)"/>
      <sheetName val="Сибмол"/>
      <sheetName val="Input_Moscow"/>
      <sheetName val="Anlagevermö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(н)"/>
      <sheetName val="продажи (н) (2)"/>
      <sheetName val="продажи+план 2000"/>
      <sheetName val="продажи 2000 (план) (2)"/>
      <sheetName val="план 2001"/>
      <sheetName val="Применение"/>
      <sheetName val="продажи _н_"/>
      <sheetName val="Input-Moscow"/>
    </sheetNames>
    <sheetDataSet>
      <sheetData sheetId="0" refreshError="1">
        <row r="2">
          <cell r="B2" t="str">
            <v>Наименование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J2" t="str">
            <v>Январь</v>
          </cell>
        </row>
      </sheetData>
      <sheetData sheetId="1"/>
      <sheetData sheetId="2"/>
      <sheetData sheetId="3"/>
      <sheetData sheetId="4"/>
      <sheetData sheetId="5">
        <row r="1">
          <cell r="A1">
            <v>26421969</v>
          </cell>
        </row>
        <row r="25">
          <cell r="F25">
            <v>1</v>
          </cell>
        </row>
        <row r="32">
          <cell r="F32" t="str">
            <v>Райков Евгений Юрьевич</v>
          </cell>
        </row>
        <row r="33">
          <cell r="F33" t="str">
            <v>генеральный директор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-1"/>
      <sheetName val="А-2"/>
      <sheetName val="УЗ-22"/>
      <sheetName val="УИ-34(внутр)"/>
      <sheetName val="УИ-34 (ЭО)"/>
      <sheetName val="УЗ-25 (ЭО)"/>
      <sheetName val="доп. по ремонтам"/>
      <sheetName val="УЗ-26"/>
      <sheetName val="УЗ-27"/>
      <sheetName val="УП-31"/>
      <sheetName val="УИ-39"/>
      <sheetName val="И-40 "/>
      <sheetName val="И-43"/>
      <sheetName val="УК-48 (ОУК)"/>
      <sheetName val="УФ-49"/>
      <sheetName val="УФ-50"/>
      <sheetName val="УФ-51"/>
      <sheetName val="УФ-52"/>
      <sheetName val="УФ-53"/>
      <sheetName val="УФ-54 (ЭО)"/>
      <sheetName val="Налоги 2002"/>
      <sheetName val="УФ-57"/>
      <sheetName val="УФ-60"/>
      <sheetName val="УФ-61"/>
      <sheetName val="УФ-62"/>
      <sheetName val="на 1 тут"/>
      <sheetName val="FES"/>
      <sheetName val="УФ_61"/>
      <sheetName val="Параметры"/>
      <sheetName val="шаблон"/>
      <sheetName val="TEHSHEET"/>
      <sheetName val="Заголовок"/>
      <sheetName val="ARH.Biznes_pl"/>
      <sheetName val="1.5_среднее"/>
      <sheetName val="Gen"/>
      <sheetName val="Exh_DCF_WACC"/>
      <sheetName val="продажи (н)"/>
      <sheetName val="Титульный"/>
      <sheetName val="TSheet"/>
      <sheetName val="справочник"/>
      <sheetName val="共機J"/>
      <sheetName val="ПРОГНОЗ_1"/>
      <sheetName val="Calc"/>
      <sheetName val="ID"/>
      <sheetName val="расчет НВВ РСК по RAB"/>
      <sheetName val="Свод"/>
      <sheetName val="Curves"/>
      <sheetName val="Note"/>
      <sheetName val="Heads"/>
      <sheetName val="Dbase"/>
      <sheetName val="Tables"/>
      <sheetName val="Page 2"/>
      <sheetName val="Input-Moscow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frmOrg"/>
      <sheetName val="modProvGeneralProc"/>
      <sheetName val="modProvTM1"/>
      <sheetName val="modProvTM2"/>
      <sheetName val="modUpdTemplMain"/>
      <sheetName val="modProv"/>
      <sheetName val="modBalPr"/>
      <sheetName val="Инструкция"/>
      <sheetName val="Инструкция по заполнению"/>
      <sheetName val="Обновление"/>
      <sheetName val="Logging"/>
      <sheetName val="Список организаций"/>
      <sheetName val="Контакты"/>
      <sheetName val="Баланс производство"/>
      <sheetName val="Баланс передача"/>
      <sheetName val="Калькуляция"/>
      <sheetName val="Калькуляция(комб.)"/>
      <sheetName val="ТМ1"/>
      <sheetName val="ТМ2"/>
      <sheetName val="Комментарии"/>
      <sheetName val="Проверка"/>
      <sheetName val="Свод"/>
      <sheetName val="Ошибки загрузки"/>
      <sheetName val="REESTR_MO"/>
      <sheetName val="REESTR_ORG"/>
      <sheetName val="PLAN10_DATA_REGION"/>
      <sheetName val="REESTR_FILTERED"/>
      <sheetName val="tech_horisontal"/>
      <sheetName val="tech_vertical"/>
      <sheetName val="TECHSHEET"/>
      <sheetName val="modUpdateStatus"/>
      <sheetName val="Region_Image_Coordinates"/>
      <sheetName val="modDataRegion"/>
      <sheetName val="modCommonProcedures"/>
      <sheetName val="modBalPer"/>
      <sheetName val="modTM1"/>
      <sheetName val="modTM2"/>
      <sheetName val="modCalc"/>
      <sheetName val="modCalcCombi"/>
      <sheetName val="modReestr"/>
      <sheetName val="modLoadSvod"/>
      <sheetName val="modSvod"/>
      <sheetName val="modSvodButtons"/>
      <sheetName val="modListOrg"/>
      <sheetName val="modCommandButton"/>
      <sheetName val="modContactList"/>
      <sheetName val="modCommonProv"/>
      <sheetName val="modOrgUniqueness"/>
      <sheetName val="modfrmReestr"/>
      <sheetName val="modfrmReestrPreviousPeriod"/>
      <sheetName val="modfrmRegion"/>
      <sheetName val="modfrmAdditionalOrg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1">
          <cell r="I11" t="str">
            <v>г.Санкт-Петербург</v>
          </cell>
        </row>
      </sheetData>
      <sheetData sheetId="12"/>
      <sheetData sheetId="13">
        <row r="14">
          <cell r="G14" t="str">
            <v>А</v>
          </cell>
          <cell r="H14" t="str">
            <v>1</v>
          </cell>
          <cell r="I14" t="str">
            <v>2</v>
          </cell>
          <cell r="J14" t="str">
            <v>3</v>
          </cell>
          <cell r="K14" t="str">
            <v>3.1</v>
          </cell>
          <cell r="L14" t="str">
            <v>3.2</v>
          </cell>
          <cell r="M14" t="str">
            <v>3.3</v>
          </cell>
          <cell r="N14" t="str">
            <v>3.4</v>
          </cell>
          <cell r="O14" t="str">
            <v>3.5</v>
          </cell>
          <cell r="Q14" t="str">
            <v>3.5.</v>
          </cell>
          <cell r="S14" t="str">
            <v>3.5.1</v>
          </cell>
          <cell r="T14" t="str">
            <v>3.5.2</v>
          </cell>
          <cell r="U14" t="str">
            <v>3.5.3</v>
          </cell>
          <cell r="V14" t="str">
            <v>3.5.4</v>
          </cell>
          <cell r="W14" t="str">
            <v>3.5.5</v>
          </cell>
          <cell r="X14" t="str">
            <v>3.5.6</v>
          </cell>
          <cell r="Y14" t="str">
            <v>3.5.7</v>
          </cell>
          <cell r="Z14" t="str">
            <v>3.5.8</v>
          </cell>
          <cell r="AA14" t="str">
            <v>3.5.9</v>
          </cell>
          <cell r="AB14" t="str">
            <v>3.5.10</v>
          </cell>
          <cell r="AC14" t="str">
            <v>3.5.11</v>
          </cell>
          <cell r="AD14" t="str">
            <v>3.5.12</v>
          </cell>
          <cell r="AE14" t="str">
            <v>3.5.13</v>
          </cell>
          <cell r="AF14" t="str">
            <v>3.5.14</v>
          </cell>
          <cell r="AG14" t="str">
            <v>3.5.15</v>
          </cell>
          <cell r="AH14" t="str">
            <v>3.5.16</v>
          </cell>
          <cell r="AI14" t="str">
            <v>3.5.17</v>
          </cell>
          <cell r="AJ14" t="str">
            <v>3.5.18</v>
          </cell>
          <cell r="AK14" t="str">
            <v>3.5.19</v>
          </cell>
          <cell r="AL14" t="str">
            <v>3.5.20</v>
          </cell>
          <cell r="AM14" t="str">
            <v>3.5.21</v>
          </cell>
          <cell r="AN14" t="str">
            <v>3.5.22</v>
          </cell>
          <cell r="AO14" t="str">
            <v>3.5.23</v>
          </cell>
          <cell r="AP14" t="str">
            <v>3.5.24</v>
          </cell>
          <cell r="AQ14" t="str">
            <v>3.5.25</v>
          </cell>
          <cell r="AR14" t="str">
            <v>3.5.26</v>
          </cell>
          <cell r="AS14" t="str">
            <v>3.5.27</v>
          </cell>
          <cell r="AT14" t="str">
            <v>3.5.28</v>
          </cell>
          <cell r="AU14" t="str">
            <v>3.5.29</v>
          </cell>
          <cell r="AV14" t="str">
            <v>3.5.30</v>
          </cell>
          <cell r="AW14" t="str">
            <v>3.5.31</v>
          </cell>
          <cell r="AX14" t="str">
            <v>3.5.32</v>
          </cell>
          <cell r="AY14" t="str">
            <v>3.5.33</v>
          </cell>
          <cell r="AZ14" t="str">
            <v>3.5.34</v>
          </cell>
          <cell r="BA14" t="str">
            <v>3.5.35</v>
          </cell>
          <cell r="BB14" t="str">
            <v>3.5.36</v>
          </cell>
          <cell r="BC14" t="str">
            <v>3.5.37</v>
          </cell>
          <cell r="BD14" t="str">
            <v>3.5.38</v>
          </cell>
          <cell r="BE14" t="str">
            <v>3.5.39</v>
          </cell>
          <cell r="BF14" t="str">
            <v>3.5.40</v>
          </cell>
          <cell r="BG14" t="str">
            <v>3.5.41</v>
          </cell>
          <cell r="BH14" t="str">
            <v>3.5.42</v>
          </cell>
          <cell r="BI14" t="str">
            <v>3.5.43</v>
          </cell>
          <cell r="BJ14" t="str">
            <v>3.5.44</v>
          </cell>
          <cell r="BK14" t="str">
            <v>3.5.45</v>
          </cell>
          <cell r="BL14" t="str">
            <v>3.5.46</v>
          </cell>
          <cell r="BM14" t="str">
            <v>3.5.47</v>
          </cell>
          <cell r="BN14" t="str">
            <v>3.5.48</v>
          </cell>
          <cell r="BO14" t="str">
            <v>3.5.49</v>
          </cell>
          <cell r="BP14" t="str">
            <v>3.5.50</v>
          </cell>
          <cell r="BQ14" t="str">
            <v>3.5.51</v>
          </cell>
          <cell r="BR14" t="str">
            <v>3.5.52</v>
          </cell>
          <cell r="BS14" t="str">
            <v>3.5.53</v>
          </cell>
          <cell r="BT14" t="str">
            <v>3.5.54</v>
          </cell>
          <cell r="BU14" t="str">
            <v>3.5.55</v>
          </cell>
          <cell r="BV14" t="str">
            <v>3.5.56</v>
          </cell>
          <cell r="BW14" t="str">
            <v>3.5.57</v>
          </cell>
          <cell r="BX14" t="str">
            <v>3.5.58</v>
          </cell>
          <cell r="BY14" t="str">
            <v>3.5.59</v>
          </cell>
          <cell r="BZ14" t="str">
            <v>3.5.60</v>
          </cell>
          <cell r="CA14" t="str">
            <v>3.5.61</v>
          </cell>
          <cell r="CB14" t="str">
            <v>3.5.62</v>
          </cell>
          <cell r="CC14" t="str">
            <v>3.5.63</v>
          </cell>
          <cell r="CD14" t="str">
            <v>3.5.64</v>
          </cell>
          <cell r="CE14" t="str">
            <v>3.5.65</v>
          </cell>
          <cell r="CF14" t="str">
            <v>3.5.66</v>
          </cell>
          <cell r="CG14" t="str">
            <v>3.5.67</v>
          </cell>
          <cell r="CH14" t="str">
            <v>3.5.68</v>
          </cell>
          <cell r="CI14" t="str">
            <v>3.5.69</v>
          </cell>
          <cell r="CJ14" t="str">
            <v>3.5.70</v>
          </cell>
          <cell r="CK14" t="str">
            <v>3.5.71</v>
          </cell>
          <cell r="CL14" t="str">
            <v>3.5.72</v>
          </cell>
          <cell r="CM14" t="str">
            <v>3.5.73</v>
          </cell>
          <cell r="CN14" t="str">
            <v>3.5.74</v>
          </cell>
          <cell r="CO14" t="str">
            <v>3.5.75</v>
          </cell>
          <cell r="CP14" t="str">
            <v>3.5.76</v>
          </cell>
          <cell r="CQ14" t="str">
            <v>3.5.77</v>
          </cell>
          <cell r="CR14" t="str">
            <v>3.5.78</v>
          </cell>
          <cell r="CS14" t="str">
            <v>3.5.79</v>
          </cell>
          <cell r="CT14" t="str">
            <v>3.5.80</v>
          </cell>
          <cell r="CV14" t="str">
            <v>3.7</v>
          </cell>
          <cell r="CW14" t="str">
            <v>4.1</v>
          </cell>
          <cell r="CX14" t="str">
            <v>4.1.1</v>
          </cell>
          <cell r="CY14" t="str">
            <v>4.2</v>
          </cell>
          <cell r="CZ14" t="str">
            <v>4.2.1</v>
          </cell>
          <cell r="DA14" t="str">
            <v>5</v>
          </cell>
          <cell r="DB14" t="str">
            <v>5.1</v>
          </cell>
          <cell r="DC14" t="str">
            <v>5.2</v>
          </cell>
          <cell r="DD14" t="str">
            <v>5.2.1</v>
          </cell>
          <cell r="DE14" t="str">
            <v>5.2.2</v>
          </cell>
          <cell r="DG14" t="str">
            <v>5.2.2.</v>
          </cell>
          <cell r="DI14" t="str">
            <v>5.2.2.1</v>
          </cell>
          <cell r="DJ14" t="str">
            <v>5.2.2.2</v>
          </cell>
          <cell r="DK14" t="str">
            <v>5.2.2.3</v>
          </cell>
          <cell r="DL14" t="str">
            <v>5.2.2.4</v>
          </cell>
          <cell r="DM14" t="str">
            <v>5.2.2.5</v>
          </cell>
          <cell r="DN14" t="str">
            <v>5.2.2.6</v>
          </cell>
          <cell r="DO14" t="str">
            <v>5.2.2.7</v>
          </cell>
          <cell r="DP14" t="str">
            <v>5.2.2.8</v>
          </cell>
          <cell r="DQ14" t="str">
            <v>5.2.2.9</v>
          </cell>
          <cell r="DR14" t="str">
            <v>5.2.2.10</v>
          </cell>
          <cell r="DS14" t="str">
            <v>5.2.2.11</v>
          </cell>
          <cell r="DT14" t="str">
            <v>5.2.2.12</v>
          </cell>
          <cell r="DU14" t="str">
            <v>5.2.2.13</v>
          </cell>
          <cell r="DV14" t="str">
            <v>5.2.2.14</v>
          </cell>
          <cell r="DW14" t="str">
            <v>5.2.2.15</v>
          </cell>
          <cell r="DX14" t="str">
            <v>5.2.2.16</v>
          </cell>
          <cell r="DY14" t="str">
            <v>5.2.2.17</v>
          </cell>
          <cell r="DZ14" t="str">
            <v>5.2.2.18</v>
          </cell>
          <cell r="EA14" t="str">
            <v>5.2.2.19</v>
          </cell>
          <cell r="EB14" t="str">
            <v>5.2.2.20</v>
          </cell>
          <cell r="EC14" t="str">
            <v>5.2.2.21</v>
          </cell>
          <cell r="ED14" t="str">
            <v>5.2.2.22</v>
          </cell>
          <cell r="EE14" t="str">
            <v>5.2.2.23</v>
          </cell>
          <cell r="EF14" t="str">
            <v>5.2.2.24</v>
          </cell>
          <cell r="EG14" t="str">
            <v>5.2.2.25</v>
          </cell>
          <cell r="EH14" t="str">
            <v>5.2.2.26</v>
          </cell>
          <cell r="EI14" t="str">
            <v>5.2.2.27</v>
          </cell>
          <cell r="EJ14" t="str">
            <v>5.2.2.28</v>
          </cell>
          <cell r="EK14" t="str">
            <v>5.2.2.29</v>
          </cell>
          <cell r="EL14" t="str">
            <v>5.2.2.30</v>
          </cell>
          <cell r="EM14" t="str">
            <v>5.2.2.31</v>
          </cell>
          <cell r="EN14" t="str">
            <v>5.2.2.32</v>
          </cell>
          <cell r="EO14" t="str">
            <v>5.2.2.33</v>
          </cell>
          <cell r="EP14" t="str">
            <v>5.2.2.34</v>
          </cell>
          <cell r="EQ14" t="str">
            <v>5.2.2.35</v>
          </cell>
          <cell r="ER14" t="str">
            <v>5.2.2.36</v>
          </cell>
          <cell r="ES14" t="str">
            <v>5.2.2.37</v>
          </cell>
          <cell r="ET14" t="str">
            <v>5.2.2.38</v>
          </cell>
          <cell r="EU14" t="str">
            <v>5.2.2.39</v>
          </cell>
          <cell r="EV14" t="str">
            <v>5.2.2.40</v>
          </cell>
          <cell r="EW14" t="str">
            <v>5.2.2.41</v>
          </cell>
          <cell r="EX14" t="str">
            <v>5.2.2.42</v>
          </cell>
          <cell r="EY14" t="str">
            <v>5.2.2.43</v>
          </cell>
          <cell r="EZ14" t="str">
            <v>5.2.2.44</v>
          </cell>
          <cell r="FA14" t="str">
            <v>5.2.2.45</v>
          </cell>
          <cell r="FB14" t="str">
            <v>5.2.2.46</v>
          </cell>
          <cell r="FC14" t="str">
            <v>5.2.2.47</v>
          </cell>
          <cell r="FD14" t="str">
            <v>5.2.2.48</v>
          </cell>
          <cell r="FE14" t="str">
            <v>5.2.2.49</v>
          </cell>
          <cell r="FF14" t="str">
            <v>5.2.2.50</v>
          </cell>
          <cell r="FG14" t="str">
            <v>5.2.2.51</v>
          </cell>
          <cell r="FH14" t="str">
            <v>5.2.2.52</v>
          </cell>
          <cell r="FI14" t="str">
            <v>5.2.2.53</v>
          </cell>
          <cell r="FJ14" t="str">
            <v>5.2.2.54</v>
          </cell>
          <cell r="FK14" t="str">
            <v>5.2.2.55</v>
          </cell>
          <cell r="FL14" t="str">
            <v>5.2.2.56</v>
          </cell>
          <cell r="FM14" t="str">
            <v>5.2.2.57</v>
          </cell>
          <cell r="FN14" t="str">
            <v>5.2.2.58</v>
          </cell>
          <cell r="FO14" t="str">
            <v>5.2.2.59</v>
          </cell>
          <cell r="FP14" t="str">
            <v>5.2.2.60</v>
          </cell>
          <cell r="FQ14" t="str">
            <v>5.2.2.61</v>
          </cell>
          <cell r="FR14" t="str">
            <v>5.2.2.62</v>
          </cell>
          <cell r="FS14" t="str">
            <v>5.2.2.63</v>
          </cell>
          <cell r="FT14" t="str">
            <v>5.2.2.64</v>
          </cell>
          <cell r="FU14" t="str">
            <v>5.2.2.65</v>
          </cell>
          <cell r="FV14" t="str">
            <v>5.2.2.66</v>
          </cell>
          <cell r="FW14" t="str">
            <v>5.2.2.67</v>
          </cell>
          <cell r="FX14" t="str">
            <v>5.2.2.68</v>
          </cell>
          <cell r="FY14" t="str">
            <v>5.2.2.69</v>
          </cell>
          <cell r="FZ14" t="str">
            <v>5.2.2.70</v>
          </cell>
          <cell r="GA14" t="str">
            <v>5.2.2.71</v>
          </cell>
          <cell r="GB14" t="str">
            <v>5.2.2.72</v>
          </cell>
          <cell r="GC14" t="str">
            <v>5.2.2.73</v>
          </cell>
          <cell r="GD14" t="str">
            <v>5.2.2.74</v>
          </cell>
          <cell r="GE14" t="str">
            <v>5.2.2.75</v>
          </cell>
          <cell r="GF14" t="str">
            <v>5.2.2.76</v>
          </cell>
          <cell r="GG14" t="str">
            <v>5.2.2.77</v>
          </cell>
          <cell r="GH14" t="str">
            <v>5.2.2.78</v>
          </cell>
          <cell r="GI14" t="str">
            <v>5.2.2.79</v>
          </cell>
          <cell r="GJ14" t="str">
            <v>5.2.2.80</v>
          </cell>
          <cell r="GL14" t="str">
            <v>5.2.3</v>
          </cell>
          <cell r="GM14" t="str">
            <v>5.2.3.1</v>
          </cell>
          <cell r="GN14" t="str">
            <v>5.2.3.2</v>
          </cell>
          <cell r="GO14" t="str">
            <v>5.2.3.3</v>
          </cell>
        </row>
        <row r="15">
          <cell r="F15">
            <v>0</v>
          </cell>
          <cell r="G15" t="str">
            <v>Всего по МО</v>
          </cell>
          <cell r="H15">
            <v>65797912.390000008</v>
          </cell>
          <cell r="I15">
            <v>794865.25999999989</v>
          </cell>
          <cell r="J15">
            <v>26289801</v>
          </cell>
          <cell r="K15">
            <v>0</v>
          </cell>
          <cell r="L15">
            <v>7863</v>
          </cell>
          <cell r="M15">
            <v>0</v>
          </cell>
          <cell r="N15">
            <v>2067203</v>
          </cell>
          <cell r="O15">
            <v>7234610</v>
          </cell>
          <cell r="Q15">
            <v>0</v>
          </cell>
          <cell r="S15">
            <v>300000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6917592.5</v>
          </cell>
          <cell r="AC15">
            <v>0</v>
          </cell>
          <cell r="AD15">
            <v>0</v>
          </cell>
          <cell r="AE15">
            <v>17017.5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V15">
            <v>16980125</v>
          </cell>
          <cell r="CW15">
            <v>7234610</v>
          </cell>
          <cell r="CX15">
            <v>0</v>
          </cell>
          <cell r="CY15">
            <v>1153762.3999999997</v>
          </cell>
          <cell r="CZ15">
            <v>0</v>
          </cell>
          <cell r="DA15">
            <v>47101618.529999994</v>
          </cell>
          <cell r="DB15">
            <v>2453413.7500000019</v>
          </cell>
          <cell r="DC15">
            <v>44648204.780000009</v>
          </cell>
          <cell r="DD15">
            <v>38552</v>
          </cell>
          <cell r="DE15">
            <v>1153762.3999999999</v>
          </cell>
          <cell r="DG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71614.89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751496</v>
          </cell>
          <cell r="DX15">
            <v>0</v>
          </cell>
          <cell r="DY15">
            <v>0</v>
          </cell>
          <cell r="DZ15">
            <v>65382.35</v>
          </cell>
          <cell r="EA15">
            <v>17722.32</v>
          </cell>
          <cell r="EB15">
            <v>96364.06</v>
          </cell>
          <cell r="EC15">
            <v>70450.42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15350</v>
          </cell>
          <cell r="EI15">
            <v>58328.41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4627.95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2426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L15">
            <v>43455890.380000003</v>
          </cell>
          <cell r="GM15">
            <v>4823586.8299999982</v>
          </cell>
          <cell r="GN15">
            <v>27485098.25</v>
          </cell>
          <cell r="GO15">
            <v>11147205.300000003</v>
          </cell>
        </row>
        <row r="16">
          <cell r="F16">
            <v>0</v>
          </cell>
        </row>
        <row r="17">
          <cell r="F17">
            <v>1</v>
          </cell>
          <cell r="G17" t="str">
            <v>ОАО "ТГК-1" филиал "Невский"</v>
          </cell>
          <cell r="H17">
            <v>22216026</v>
          </cell>
          <cell r="J17">
            <v>22216026</v>
          </cell>
          <cell r="N17">
            <v>1776006</v>
          </cell>
          <cell r="O17">
            <v>4881410</v>
          </cell>
          <cell r="AB17">
            <v>4864392.5</v>
          </cell>
          <cell r="AE17">
            <v>17017.5</v>
          </cell>
          <cell r="CV17">
            <v>15558610</v>
          </cell>
        </row>
        <row r="18">
          <cell r="F18">
            <v>2</v>
          </cell>
          <cell r="G18" t="str">
            <v>ОАО "ТГК-1" филиал "Невский"</v>
          </cell>
          <cell r="H18">
            <v>15258610</v>
          </cell>
          <cell r="J18">
            <v>0</v>
          </cell>
          <cell r="O18">
            <v>0</v>
          </cell>
          <cell r="CW18">
            <v>300000</v>
          </cell>
          <cell r="DA18">
            <v>15558610</v>
          </cell>
          <cell r="DB18">
            <v>0</v>
          </cell>
          <cell r="DC18">
            <v>15558610</v>
          </cell>
          <cell r="DD18">
            <v>0</v>
          </cell>
          <cell r="DE18">
            <v>133957.55000000002</v>
          </cell>
          <cell r="EA18">
            <v>11550.77</v>
          </cell>
          <cell r="EC18">
            <v>59450.42</v>
          </cell>
          <cell r="EI18">
            <v>58328.41</v>
          </cell>
          <cell r="FF18">
            <v>4627.95</v>
          </cell>
          <cell r="GL18">
            <v>15424652.449999999</v>
          </cell>
          <cell r="GM18">
            <v>1831767</v>
          </cell>
          <cell r="GN18">
            <v>10382920</v>
          </cell>
          <cell r="GO18">
            <v>3209965.4499999993</v>
          </cell>
        </row>
        <row r="19">
          <cell r="F19">
            <v>3</v>
          </cell>
          <cell r="G19" t="str">
            <v>ОАО "Теплосеть Санкт-Петербурга"</v>
          </cell>
        </row>
        <row r="20">
          <cell r="F20">
            <v>4</v>
          </cell>
          <cell r="G20" t="str">
            <v>ОАО "ИНТЕР РАО ЕЭС" (филиал "Северо-Западная ТЭЦ")</v>
          </cell>
          <cell r="H20">
            <v>1210000</v>
          </cell>
          <cell r="J20">
            <v>1210000</v>
          </cell>
          <cell r="O20">
            <v>1210000</v>
          </cell>
          <cell r="AB20">
            <v>1210000</v>
          </cell>
        </row>
        <row r="21">
          <cell r="F21">
            <v>5</v>
          </cell>
          <cell r="G21" t="str">
            <v>ОАО "Юго-Западная ТЭЦ"</v>
          </cell>
          <cell r="H21">
            <v>410000</v>
          </cell>
          <cell r="J21">
            <v>410000</v>
          </cell>
          <cell r="O21">
            <v>410000</v>
          </cell>
          <cell r="AB21">
            <v>410000</v>
          </cell>
        </row>
        <row r="22">
          <cell r="F22">
            <v>6</v>
          </cell>
          <cell r="G22" t="str">
            <v>ЗАО "ГСР ТЭЦ"</v>
          </cell>
          <cell r="H22">
            <v>1457770.04</v>
          </cell>
          <cell r="I22">
            <v>36255.040000000001</v>
          </cell>
          <cell r="J22">
            <v>1421515</v>
          </cell>
          <cell r="O22">
            <v>0</v>
          </cell>
          <cell r="CV22">
            <v>1421515</v>
          </cell>
        </row>
        <row r="23">
          <cell r="F23">
            <v>7</v>
          </cell>
          <cell r="G23" t="str">
            <v>ЗАО "ГСР ТЭЦ"</v>
          </cell>
          <cell r="H23">
            <v>1421515</v>
          </cell>
          <cell r="J23">
            <v>0</v>
          </cell>
          <cell r="O23">
            <v>0</v>
          </cell>
          <cell r="DA23">
            <v>1421515</v>
          </cell>
          <cell r="DB23">
            <v>74914</v>
          </cell>
          <cell r="DC23">
            <v>1346601</v>
          </cell>
          <cell r="DE23">
            <v>751496</v>
          </cell>
          <cell r="DW23">
            <v>751496</v>
          </cell>
          <cell r="GL23">
            <v>595105</v>
          </cell>
          <cell r="GO23">
            <v>595105</v>
          </cell>
        </row>
        <row r="24">
          <cell r="F24">
            <v>8</v>
          </cell>
          <cell r="G24" t="str">
            <v>ООО "Обуховоэнерго"</v>
          </cell>
          <cell r="H24">
            <v>651362</v>
          </cell>
          <cell r="I24">
            <v>50570</v>
          </cell>
          <cell r="J24">
            <v>600792</v>
          </cell>
          <cell r="L24">
            <v>1153</v>
          </cell>
          <cell r="N24">
            <v>166439</v>
          </cell>
          <cell r="O24">
            <v>433200</v>
          </cell>
          <cell r="AB24">
            <v>433200</v>
          </cell>
        </row>
        <row r="25">
          <cell r="F25">
            <v>9</v>
          </cell>
          <cell r="G25" t="str">
            <v>ОАО "НПО ЦКТИ"</v>
          </cell>
          <cell r="H25">
            <v>469520</v>
          </cell>
          <cell r="I25">
            <v>38052</v>
          </cell>
          <cell r="J25">
            <v>431468</v>
          </cell>
          <cell r="L25">
            <v>6710</v>
          </cell>
          <cell r="N25">
            <v>124758</v>
          </cell>
          <cell r="O25">
            <v>300000</v>
          </cell>
          <cell r="S25">
            <v>300000</v>
          </cell>
        </row>
        <row r="26">
          <cell r="F26">
            <v>10</v>
          </cell>
          <cell r="G26" t="str">
            <v>ГУП "ТЭК СПб"</v>
          </cell>
          <cell r="H26">
            <v>12848188.079999998</v>
          </cell>
          <cell r="I26">
            <v>511420</v>
          </cell>
          <cell r="J26">
            <v>0</v>
          </cell>
          <cell r="O26">
            <v>0</v>
          </cell>
          <cell r="CW26">
            <v>6917592.5</v>
          </cell>
          <cell r="CY26">
            <v>71614.89</v>
          </cell>
          <cell r="DA26">
            <v>19325975.469999999</v>
          </cell>
          <cell r="DB26">
            <v>1990575.47</v>
          </cell>
          <cell r="DC26">
            <v>17335400</v>
          </cell>
          <cell r="DD26">
            <v>26400</v>
          </cell>
          <cell r="DE26">
            <v>194267.96</v>
          </cell>
          <cell r="DZ26">
            <v>65382.35</v>
          </cell>
          <cell r="EA26">
            <v>6171.5499999999993</v>
          </cell>
          <cell r="EB26">
            <v>96364.06</v>
          </cell>
          <cell r="EC26">
            <v>11000</v>
          </cell>
          <cell r="EH26">
            <v>15350</v>
          </cell>
          <cell r="GL26">
            <v>17114732.039999999</v>
          </cell>
          <cell r="GM26">
            <v>1713400</v>
          </cell>
          <cell r="GN26">
            <v>13524000</v>
          </cell>
          <cell r="GO26">
            <v>1877332.04</v>
          </cell>
        </row>
        <row r="27">
          <cell r="F27">
            <v>11</v>
          </cell>
          <cell r="G27" t="str">
            <v>ГУП "ТЭК СПб"</v>
          </cell>
        </row>
        <row r="28">
          <cell r="F28">
            <v>12</v>
          </cell>
          <cell r="G28" t="str">
            <v>ЗАО "Тепломагистраль"</v>
          </cell>
        </row>
        <row r="29">
          <cell r="F29">
            <v>13</v>
          </cell>
          <cell r="G29" t="str">
            <v>ООО "Петербургтеплоэнерго"</v>
          </cell>
          <cell r="H29">
            <v>3163358.67</v>
          </cell>
          <cell r="I29">
            <v>58103.51</v>
          </cell>
          <cell r="J29">
            <v>0</v>
          </cell>
          <cell r="O29">
            <v>0</v>
          </cell>
          <cell r="CW29">
            <v>17017.5</v>
          </cell>
          <cell r="DA29">
            <v>3122272.66</v>
          </cell>
          <cell r="DB29">
            <v>154644.66</v>
          </cell>
          <cell r="DC29">
            <v>2967628</v>
          </cell>
          <cell r="DD29">
            <v>4538</v>
          </cell>
          <cell r="DE29">
            <v>486</v>
          </cell>
          <cell r="DR29">
            <v>240</v>
          </cell>
          <cell r="GE29">
            <v>246</v>
          </cell>
          <cell r="GL29">
            <v>2962604</v>
          </cell>
          <cell r="GM29">
            <v>680529</v>
          </cell>
          <cell r="GN29">
            <v>1827205</v>
          </cell>
          <cell r="GO29">
            <v>454870</v>
          </cell>
        </row>
        <row r="30">
          <cell r="F30">
            <v>14</v>
          </cell>
          <cell r="G30" t="str">
            <v>ООО "Петербургтеплоэнерго"</v>
          </cell>
        </row>
        <row r="31">
          <cell r="F31">
            <v>15</v>
          </cell>
          <cell r="G31" t="str">
            <v>ЗАО "Лентеплоснаб"</v>
          </cell>
          <cell r="H31">
            <v>1387034.5300000003</v>
          </cell>
          <cell r="I31">
            <v>36201.599999999999</v>
          </cell>
          <cell r="J31">
            <v>0</v>
          </cell>
          <cell r="O31">
            <v>0</v>
          </cell>
          <cell r="CY31">
            <v>751496</v>
          </cell>
          <cell r="DA31">
            <v>2102328.9300000002</v>
          </cell>
          <cell r="DB31">
            <v>144092.93</v>
          </cell>
          <cell r="DC31">
            <v>1958236</v>
          </cell>
          <cell r="DD31">
            <v>7614</v>
          </cell>
          <cell r="DE31">
            <v>0</v>
          </cell>
          <cell r="GL31">
            <v>1950622</v>
          </cell>
          <cell r="GM31">
            <v>313110</v>
          </cell>
          <cell r="GN31">
            <v>1452927</v>
          </cell>
          <cell r="GO31">
            <v>184585</v>
          </cell>
        </row>
        <row r="32">
          <cell r="F32">
            <v>16</v>
          </cell>
          <cell r="G32" t="str">
            <v>ЗАО "Энергетическая компания "Теплогарант"</v>
          </cell>
          <cell r="H32">
            <v>131560</v>
          </cell>
          <cell r="I32">
            <v>2017.8</v>
          </cell>
          <cell r="J32">
            <v>0</v>
          </cell>
          <cell r="O32">
            <v>0</v>
          </cell>
          <cell r="DA32">
            <v>129542.20000000001</v>
          </cell>
          <cell r="DC32">
            <v>129542.20000000001</v>
          </cell>
          <cell r="DE32">
            <v>0</v>
          </cell>
          <cell r="GL32">
            <v>129542.20000000001</v>
          </cell>
          <cell r="GN32">
            <v>100751.41</v>
          </cell>
          <cell r="GO32">
            <v>28790.79</v>
          </cell>
        </row>
        <row r="33">
          <cell r="F33">
            <v>17</v>
          </cell>
          <cell r="G33" t="str">
            <v>ЗАО "КировТЭК"</v>
          </cell>
          <cell r="H33">
            <v>156635</v>
          </cell>
          <cell r="I33">
            <v>15570</v>
          </cell>
          <cell r="J33">
            <v>0</v>
          </cell>
          <cell r="O33">
            <v>0</v>
          </cell>
          <cell r="DA33">
            <v>141065</v>
          </cell>
          <cell r="DB33">
            <v>17730</v>
          </cell>
          <cell r="DC33">
            <v>123335</v>
          </cell>
          <cell r="DE33">
            <v>0</v>
          </cell>
          <cell r="GL33">
            <v>123335</v>
          </cell>
          <cell r="GO33">
            <v>123335</v>
          </cell>
        </row>
        <row r="34">
          <cell r="F34">
            <v>18</v>
          </cell>
          <cell r="G34" t="str">
            <v>ГОУВПО "Санкт-Петербургский государственный политехнический университет"</v>
          </cell>
          <cell r="H34">
            <v>46949.659999999989</v>
          </cell>
          <cell r="I34">
            <v>1338.07</v>
          </cell>
          <cell r="J34">
            <v>0</v>
          </cell>
          <cell r="O34">
            <v>0</v>
          </cell>
          <cell r="CY34">
            <v>65382.35</v>
          </cell>
          <cell r="DA34">
            <v>110993.93999999999</v>
          </cell>
          <cell r="DB34">
            <v>5549.7</v>
          </cell>
          <cell r="DC34">
            <v>105444.23999999999</v>
          </cell>
          <cell r="DE34">
            <v>0</v>
          </cell>
          <cell r="GL34">
            <v>105444.23999999999</v>
          </cell>
          <cell r="GM34">
            <v>99913.54</v>
          </cell>
          <cell r="GN34">
            <v>4870.72</v>
          </cell>
          <cell r="GO34">
            <v>659.98</v>
          </cell>
        </row>
        <row r="35">
          <cell r="F35">
            <v>19</v>
          </cell>
          <cell r="G35" t="str">
            <v>ОАО "Производственное объединение "Баррикада"</v>
          </cell>
          <cell r="H35">
            <v>95476.4</v>
          </cell>
          <cell r="I35">
            <v>1112.25</v>
          </cell>
          <cell r="J35">
            <v>0</v>
          </cell>
          <cell r="O35">
            <v>0</v>
          </cell>
          <cell r="CY35">
            <v>17722.32</v>
          </cell>
          <cell r="DA35">
            <v>112086.47</v>
          </cell>
          <cell r="DB35">
            <v>1362.4</v>
          </cell>
          <cell r="DC35">
            <v>110724.07</v>
          </cell>
          <cell r="DE35">
            <v>0</v>
          </cell>
          <cell r="GL35">
            <v>110724.07</v>
          </cell>
          <cell r="GM35">
            <v>599.1</v>
          </cell>
          <cell r="GN35">
            <v>3240.48</v>
          </cell>
          <cell r="GO35">
            <v>106884.49</v>
          </cell>
        </row>
        <row r="36">
          <cell r="F36">
            <v>20</v>
          </cell>
          <cell r="G36" t="str">
            <v>ОАО "Аэропорт "Пулково"</v>
          </cell>
          <cell r="H36">
            <v>0</v>
          </cell>
          <cell r="J36">
            <v>0</v>
          </cell>
          <cell r="O36">
            <v>0</v>
          </cell>
          <cell r="CY36">
            <v>96364.06</v>
          </cell>
          <cell r="DA36">
            <v>96364.06</v>
          </cell>
          <cell r="DB36">
            <v>4326.75</v>
          </cell>
          <cell r="DC36">
            <v>92037.31</v>
          </cell>
          <cell r="DE36">
            <v>0</v>
          </cell>
          <cell r="GL36">
            <v>92037.31</v>
          </cell>
          <cell r="GM36">
            <v>13832.09</v>
          </cell>
          <cell r="GO36">
            <v>78205.22</v>
          </cell>
        </row>
        <row r="37">
          <cell r="F37">
            <v>21</v>
          </cell>
          <cell r="G37" t="str">
            <v>ОАО "ЛОМО"</v>
          </cell>
          <cell r="H37">
            <v>21525.78999999999</v>
          </cell>
          <cell r="I37">
            <v>247.55</v>
          </cell>
          <cell r="J37">
            <v>0</v>
          </cell>
          <cell r="O37">
            <v>0</v>
          </cell>
          <cell r="CY37">
            <v>70450.42</v>
          </cell>
          <cell r="DA37">
            <v>91728.659999999989</v>
          </cell>
          <cell r="DB37">
            <v>6347.62</v>
          </cell>
          <cell r="DC37">
            <v>85381.04</v>
          </cell>
          <cell r="DE37">
            <v>0</v>
          </cell>
          <cell r="GL37">
            <v>85381.04</v>
          </cell>
          <cell r="GN37">
            <v>466.1</v>
          </cell>
          <cell r="GO37">
            <v>84914.939999999988</v>
          </cell>
        </row>
        <row r="38">
          <cell r="F38">
            <v>22</v>
          </cell>
          <cell r="G38" t="str">
            <v>ООО "Энергосервис"</v>
          </cell>
          <cell r="H38">
            <v>76801.31</v>
          </cell>
          <cell r="I38">
            <v>2839.43</v>
          </cell>
          <cell r="J38">
            <v>0</v>
          </cell>
          <cell r="O38">
            <v>0</v>
          </cell>
          <cell r="DA38">
            <v>73961.88</v>
          </cell>
          <cell r="DB38">
            <v>1528.88</v>
          </cell>
          <cell r="DC38">
            <v>72433</v>
          </cell>
          <cell r="DE38">
            <v>0</v>
          </cell>
          <cell r="GL38">
            <v>72433</v>
          </cell>
          <cell r="GM38">
            <v>71161.179999999993</v>
          </cell>
          <cell r="GN38">
            <v>810.94</v>
          </cell>
          <cell r="GO38">
            <v>460.88000000000693</v>
          </cell>
        </row>
        <row r="39">
          <cell r="F39">
            <v>23</v>
          </cell>
          <cell r="G39" t="str">
            <v>ОАО "Научно-производственный комплекс "Северная заря"</v>
          </cell>
          <cell r="H39">
            <v>78206.75</v>
          </cell>
          <cell r="I39">
            <v>5517.75</v>
          </cell>
          <cell r="J39">
            <v>0</v>
          </cell>
          <cell r="O39">
            <v>0</v>
          </cell>
          <cell r="DA39">
            <v>72689</v>
          </cell>
          <cell r="DB39">
            <v>1618</v>
          </cell>
          <cell r="DC39">
            <v>71071</v>
          </cell>
          <cell r="DE39">
            <v>0</v>
          </cell>
          <cell r="GL39">
            <v>71071</v>
          </cell>
          <cell r="GM39">
            <v>949</v>
          </cell>
          <cell r="GO39">
            <v>70122</v>
          </cell>
        </row>
        <row r="40">
          <cell r="F40">
            <v>24</v>
          </cell>
          <cell r="G40" t="str">
            <v>ОАО "Светлана"</v>
          </cell>
          <cell r="H40">
            <v>71764</v>
          </cell>
          <cell r="I40">
            <v>2028</v>
          </cell>
          <cell r="J40">
            <v>0</v>
          </cell>
          <cell r="O40">
            <v>0</v>
          </cell>
          <cell r="DA40">
            <v>69736</v>
          </cell>
          <cell r="DB40">
            <v>4579</v>
          </cell>
          <cell r="DC40">
            <v>65157</v>
          </cell>
          <cell r="DE40">
            <v>0</v>
          </cell>
          <cell r="GL40">
            <v>65157</v>
          </cell>
          <cell r="GO40">
            <v>65157</v>
          </cell>
        </row>
        <row r="41">
          <cell r="F41">
            <v>25</v>
          </cell>
          <cell r="G41" t="str">
            <v>ООО "Пулковская ТЭЦ"</v>
          </cell>
          <cell r="H41">
            <v>68048.36</v>
          </cell>
          <cell r="I41">
            <v>3572.54</v>
          </cell>
          <cell r="J41">
            <v>0</v>
          </cell>
          <cell r="O41">
            <v>0</v>
          </cell>
          <cell r="DA41">
            <v>64475.820000000007</v>
          </cell>
          <cell r="DB41">
            <v>4337.75</v>
          </cell>
          <cell r="DC41">
            <v>60138.070000000007</v>
          </cell>
          <cell r="DE41">
            <v>0</v>
          </cell>
          <cell r="GL41">
            <v>60138.070000000007</v>
          </cell>
          <cell r="GM41">
            <v>313.81</v>
          </cell>
          <cell r="GN41">
            <v>5778.56</v>
          </cell>
          <cell r="GO41">
            <v>54045.700000000004</v>
          </cell>
        </row>
        <row r="42">
          <cell r="F42">
            <v>26</v>
          </cell>
          <cell r="G42" t="str">
            <v>ОАО "Морской порт Санкт-Петербург"</v>
          </cell>
          <cell r="H42">
            <v>48823.74</v>
          </cell>
          <cell r="I42">
            <v>3573.9</v>
          </cell>
          <cell r="J42">
            <v>0</v>
          </cell>
          <cell r="O42">
            <v>0</v>
          </cell>
          <cell r="CY42">
            <v>15350</v>
          </cell>
          <cell r="DA42">
            <v>60599.839999999997</v>
          </cell>
          <cell r="DB42">
            <v>3049.84</v>
          </cell>
          <cell r="DC42">
            <v>57550</v>
          </cell>
          <cell r="DE42">
            <v>0</v>
          </cell>
          <cell r="GL42">
            <v>57550</v>
          </cell>
          <cell r="GO42">
            <v>57550</v>
          </cell>
        </row>
        <row r="43">
          <cell r="F43">
            <v>27</v>
          </cell>
          <cell r="G43" t="str">
            <v>ООО "Фирма "РОСС"</v>
          </cell>
          <cell r="H43">
            <v>0</v>
          </cell>
          <cell r="J43">
            <v>0</v>
          </cell>
          <cell r="O43">
            <v>0</v>
          </cell>
          <cell r="CY43">
            <v>58328.41</v>
          </cell>
          <cell r="DA43">
            <v>58328.41</v>
          </cell>
          <cell r="DB43">
            <v>3091.41</v>
          </cell>
          <cell r="DC43">
            <v>55237</v>
          </cell>
          <cell r="DE43">
            <v>0</v>
          </cell>
          <cell r="GL43">
            <v>55237</v>
          </cell>
          <cell r="GM43">
            <v>2097</v>
          </cell>
          <cell r="GN43">
            <v>38166</v>
          </cell>
          <cell r="GO43">
            <v>14974</v>
          </cell>
        </row>
        <row r="44">
          <cell r="F44">
            <v>28</v>
          </cell>
          <cell r="G44" t="str">
            <v>С/х производственный кооператив "Племзавод "Детскосельский"</v>
          </cell>
          <cell r="H44">
            <v>53463.34</v>
          </cell>
          <cell r="I44">
            <v>1126.73</v>
          </cell>
          <cell r="J44">
            <v>0</v>
          </cell>
          <cell r="O44">
            <v>0</v>
          </cell>
          <cell r="DA44">
            <v>52336.609999999993</v>
          </cell>
          <cell r="DB44">
            <v>2234.77</v>
          </cell>
          <cell r="DC44">
            <v>50101.84</v>
          </cell>
          <cell r="DE44">
            <v>0</v>
          </cell>
          <cell r="GL44">
            <v>50101.84</v>
          </cell>
          <cell r="GM44">
            <v>2300</v>
          </cell>
          <cell r="GN44">
            <v>33076.629999999997</v>
          </cell>
          <cell r="GO44">
            <v>14725.21</v>
          </cell>
        </row>
        <row r="45">
          <cell r="F45">
            <v>29</v>
          </cell>
          <cell r="G45" t="str">
            <v>ОАО "Компонент"</v>
          </cell>
          <cell r="H45">
            <v>54742</v>
          </cell>
          <cell r="I45">
            <v>2874</v>
          </cell>
          <cell r="J45">
            <v>0</v>
          </cell>
          <cell r="O45">
            <v>0</v>
          </cell>
          <cell r="DA45">
            <v>51868</v>
          </cell>
          <cell r="DB45">
            <v>3672</v>
          </cell>
          <cell r="DC45">
            <v>48196</v>
          </cell>
          <cell r="DE45">
            <v>0</v>
          </cell>
          <cell r="GL45">
            <v>48196</v>
          </cell>
          <cell r="GM45">
            <v>887.35</v>
          </cell>
          <cell r="GN45">
            <v>19710.21</v>
          </cell>
          <cell r="GO45">
            <v>27598.440000000002</v>
          </cell>
        </row>
        <row r="46">
          <cell r="F46">
            <v>30</v>
          </cell>
          <cell r="G46" t="str">
            <v>ЗАО "ЭЭУК "Авангард-Энерго"</v>
          </cell>
        </row>
        <row r="47">
          <cell r="F47">
            <v>31</v>
          </cell>
          <cell r="G47" t="str">
            <v>ОАО "Головной завод"</v>
          </cell>
          <cell r="H47">
            <v>52699</v>
          </cell>
          <cell r="I47">
            <v>1842</v>
          </cell>
          <cell r="J47">
            <v>0</v>
          </cell>
          <cell r="O47">
            <v>0</v>
          </cell>
          <cell r="DA47">
            <v>50857</v>
          </cell>
          <cell r="DB47">
            <v>2911</v>
          </cell>
          <cell r="DC47">
            <v>47946</v>
          </cell>
          <cell r="DE47">
            <v>0</v>
          </cell>
          <cell r="GL47">
            <v>47946</v>
          </cell>
          <cell r="GO47">
            <v>47946</v>
          </cell>
        </row>
        <row r="48">
          <cell r="F48">
            <v>32</v>
          </cell>
          <cell r="G48" t="str">
            <v>ООО "ЭРМАС"</v>
          </cell>
          <cell r="H48">
            <v>48733.65</v>
          </cell>
          <cell r="I48">
            <v>1160.9000000000001</v>
          </cell>
          <cell r="J48">
            <v>0</v>
          </cell>
          <cell r="O48">
            <v>0</v>
          </cell>
          <cell r="DA48">
            <v>47572.75</v>
          </cell>
          <cell r="DB48">
            <v>1289.22</v>
          </cell>
          <cell r="DC48">
            <v>46283.53</v>
          </cell>
          <cell r="DE48">
            <v>0</v>
          </cell>
          <cell r="GL48">
            <v>46283.53</v>
          </cell>
          <cell r="GM48">
            <v>4855.8</v>
          </cell>
          <cell r="GN48">
            <v>9140</v>
          </cell>
          <cell r="GO48">
            <v>32287.729999999996</v>
          </cell>
        </row>
        <row r="49">
          <cell r="F49">
            <v>33</v>
          </cell>
          <cell r="G49" t="str">
            <v>ОАО "Аккумуляторная компания "Ригель"</v>
          </cell>
          <cell r="H49">
            <v>45679.56</v>
          </cell>
          <cell r="I49">
            <v>1728.84</v>
          </cell>
          <cell r="J49">
            <v>0</v>
          </cell>
          <cell r="O49">
            <v>0</v>
          </cell>
          <cell r="DA49">
            <v>43950.720000000001</v>
          </cell>
          <cell r="DB49">
            <v>1367.66</v>
          </cell>
          <cell r="DC49">
            <v>42583.06</v>
          </cell>
          <cell r="DE49">
            <v>0</v>
          </cell>
          <cell r="GL49">
            <v>42583.06</v>
          </cell>
          <cell r="GM49">
            <v>2768.71</v>
          </cell>
          <cell r="GO49">
            <v>39814.35</v>
          </cell>
        </row>
        <row r="50">
          <cell r="F50">
            <v>34</v>
          </cell>
          <cell r="G50" t="str">
            <v>ФГУП "Завод имени М.И.Калинина"</v>
          </cell>
          <cell r="H50">
            <v>46593.919999999998</v>
          </cell>
          <cell r="I50">
            <v>978.47</v>
          </cell>
          <cell r="J50">
            <v>0</v>
          </cell>
          <cell r="O50">
            <v>0</v>
          </cell>
          <cell r="DA50">
            <v>45615.45</v>
          </cell>
          <cell r="DB50">
            <v>3421.16</v>
          </cell>
          <cell r="DC50">
            <v>42194.29</v>
          </cell>
          <cell r="DE50">
            <v>0</v>
          </cell>
          <cell r="GL50">
            <v>42194.29</v>
          </cell>
          <cell r="GM50">
            <v>3300.75</v>
          </cell>
          <cell r="GN50">
            <v>449.8</v>
          </cell>
          <cell r="GO50">
            <v>38443.74</v>
          </cell>
        </row>
        <row r="51">
          <cell r="F51">
            <v>35</v>
          </cell>
          <cell r="G51" t="str">
            <v>ФГУП "НИИ командных приборов"</v>
          </cell>
          <cell r="H51">
            <v>45390</v>
          </cell>
          <cell r="I51">
            <v>1362</v>
          </cell>
          <cell r="J51">
            <v>0</v>
          </cell>
          <cell r="O51">
            <v>0</v>
          </cell>
          <cell r="DA51">
            <v>44028</v>
          </cell>
          <cell r="DB51">
            <v>2202</v>
          </cell>
          <cell r="DC51">
            <v>41826</v>
          </cell>
          <cell r="DE51">
            <v>0</v>
          </cell>
          <cell r="GL51">
            <v>41826</v>
          </cell>
          <cell r="GM51">
            <v>237</v>
          </cell>
          <cell r="GO51">
            <v>41589</v>
          </cell>
        </row>
        <row r="52">
          <cell r="F52">
            <v>36</v>
          </cell>
          <cell r="G52" t="str">
            <v>ФГУП "Научно-производственное предприятие "Краснознаменец"</v>
          </cell>
          <cell r="H52">
            <v>43721.830000000009</v>
          </cell>
          <cell r="I52">
            <v>1831.94</v>
          </cell>
          <cell r="J52">
            <v>0</v>
          </cell>
          <cell r="O52">
            <v>0</v>
          </cell>
          <cell r="DA52">
            <v>41889.890000000007</v>
          </cell>
          <cell r="DB52">
            <v>1872.48</v>
          </cell>
          <cell r="DC52">
            <v>40017.410000000003</v>
          </cell>
          <cell r="DE52">
            <v>0</v>
          </cell>
          <cell r="GL52">
            <v>40017.410000000003</v>
          </cell>
          <cell r="GN52">
            <v>3295.58</v>
          </cell>
          <cell r="GO52">
            <v>36721.83</v>
          </cell>
        </row>
        <row r="53">
          <cell r="F53">
            <v>37</v>
          </cell>
          <cell r="G53" t="str">
            <v>ООО "Петербургская торгово-промышленная компания"</v>
          </cell>
          <cell r="H53">
            <v>39907.480000000003</v>
          </cell>
          <cell r="I53">
            <v>654.48</v>
          </cell>
          <cell r="J53">
            <v>0</v>
          </cell>
          <cell r="O53">
            <v>0</v>
          </cell>
          <cell r="DA53">
            <v>39253</v>
          </cell>
          <cell r="DC53">
            <v>39253</v>
          </cell>
          <cell r="DE53">
            <v>0</v>
          </cell>
          <cell r="GL53">
            <v>39253</v>
          </cell>
          <cell r="GM53">
            <v>1910</v>
          </cell>
          <cell r="GN53">
            <v>7281</v>
          </cell>
          <cell r="GO53">
            <v>30062</v>
          </cell>
        </row>
        <row r="54">
          <cell r="F54">
            <v>38</v>
          </cell>
          <cell r="G54" t="str">
            <v>ЗАО "Пластполимер-Т"</v>
          </cell>
          <cell r="H54">
            <v>39637.540000000008</v>
          </cell>
          <cell r="I54">
            <v>420.16</v>
          </cell>
          <cell r="J54">
            <v>0</v>
          </cell>
          <cell r="O54">
            <v>0</v>
          </cell>
          <cell r="DA54">
            <v>39217.380000000005</v>
          </cell>
          <cell r="DB54">
            <v>494.14</v>
          </cell>
          <cell r="DC54">
            <v>38723.240000000005</v>
          </cell>
          <cell r="DE54">
            <v>0</v>
          </cell>
          <cell r="GL54">
            <v>38723.240000000005</v>
          </cell>
          <cell r="GM54">
            <v>99.88</v>
          </cell>
          <cell r="GN54">
            <v>2707.53</v>
          </cell>
          <cell r="GO54">
            <v>35915.83</v>
          </cell>
        </row>
        <row r="55">
          <cell r="F55">
            <v>39</v>
          </cell>
          <cell r="G55" t="str">
            <v>ООО "САНЛИТ-Т"</v>
          </cell>
          <cell r="H55">
            <v>38194.639999999999</v>
          </cell>
          <cell r="I55">
            <v>404.86</v>
          </cell>
          <cell r="J55">
            <v>0</v>
          </cell>
          <cell r="O55">
            <v>0</v>
          </cell>
          <cell r="DA55">
            <v>37789.78</v>
          </cell>
          <cell r="DB55">
            <v>657.78</v>
          </cell>
          <cell r="DC55">
            <v>37132</v>
          </cell>
          <cell r="DE55">
            <v>0</v>
          </cell>
          <cell r="GL55">
            <v>37132</v>
          </cell>
          <cell r="GM55">
            <v>5060</v>
          </cell>
          <cell r="GO55">
            <v>32072</v>
          </cell>
        </row>
        <row r="56">
          <cell r="F56">
            <v>40</v>
          </cell>
          <cell r="G56" t="str">
            <v>ЗАО "АТЭК"</v>
          </cell>
          <cell r="H56">
            <v>38719.879999999997</v>
          </cell>
          <cell r="I56">
            <v>904</v>
          </cell>
          <cell r="J56">
            <v>0</v>
          </cell>
          <cell r="O56">
            <v>0</v>
          </cell>
          <cell r="DA56">
            <v>37815.879999999997</v>
          </cell>
          <cell r="DB56">
            <v>1054.18</v>
          </cell>
          <cell r="DC56">
            <v>36761.699999999997</v>
          </cell>
          <cell r="DE56">
            <v>0</v>
          </cell>
          <cell r="GL56">
            <v>36761.699999999997</v>
          </cell>
          <cell r="GM56">
            <v>1056.6199999999999</v>
          </cell>
          <cell r="GO56">
            <v>35705.079999999994</v>
          </cell>
        </row>
        <row r="57">
          <cell r="F57">
            <v>41</v>
          </cell>
          <cell r="G57" t="str">
            <v>ООО "Энергопромсервис"</v>
          </cell>
          <cell r="H57">
            <v>35737</v>
          </cell>
          <cell r="I57">
            <v>178</v>
          </cell>
          <cell r="J57">
            <v>0</v>
          </cell>
          <cell r="O57">
            <v>0</v>
          </cell>
          <cell r="DA57">
            <v>35559</v>
          </cell>
          <cell r="DC57">
            <v>35559</v>
          </cell>
          <cell r="DE57">
            <v>0</v>
          </cell>
          <cell r="GL57">
            <v>35559</v>
          </cell>
          <cell r="GO57">
            <v>35559</v>
          </cell>
        </row>
        <row r="58">
          <cell r="F58">
            <v>42</v>
          </cell>
          <cell r="G58" t="str">
            <v>ОАО "Техприбор"</v>
          </cell>
          <cell r="H58">
            <v>38044.199999999997</v>
          </cell>
          <cell r="I58">
            <v>1082.52</v>
          </cell>
          <cell r="J58">
            <v>0</v>
          </cell>
          <cell r="O58">
            <v>0</v>
          </cell>
          <cell r="DA58">
            <v>36961.68</v>
          </cell>
          <cell r="DB58">
            <v>1815.68</v>
          </cell>
          <cell r="DC58">
            <v>35146</v>
          </cell>
          <cell r="DE58">
            <v>0</v>
          </cell>
          <cell r="GL58">
            <v>35146</v>
          </cell>
          <cell r="GM58">
            <v>3073</v>
          </cell>
          <cell r="GO58">
            <v>32073</v>
          </cell>
        </row>
        <row r="59">
          <cell r="F59">
            <v>43</v>
          </cell>
          <cell r="G59" t="str">
            <v>ООО "Энергокомпания "Теплопоставка"</v>
          </cell>
          <cell r="H59">
            <v>34536.9</v>
          </cell>
          <cell r="I59">
            <v>1062</v>
          </cell>
          <cell r="J59">
            <v>0</v>
          </cell>
          <cell r="O59">
            <v>0</v>
          </cell>
          <cell r="DA59">
            <v>33474.9</v>
          </cell>
          <cell r="DB59">
            <v>800</v>
          </cell>
          <cell r="DC59">
            <v>32674.9</v>
          </cell>
          <cell r="DE59">
            <v>0</v>
          </cell>
          <cell r="GL59">
            <v>32674.9</v>
          </cell>
          <cell r="GO59">
            <v>32674.9</v>
          </cell>
        </row>
        <row r="60">
          <cell r="F60">
            <v>44</v>
          </cell>
          <cell r="G60" t="str">
            <v>ООО "Юнит"</v>
          </cell>
          <cell r="H60">
            <v>32908.94</v>
          </cell>
          <cell r="I60">
            <v>608.82000000000005</v>
          </cell>
          <cell r="J60">
            <v>0</v>
          </cell>
          <cell r="O60">
            <v>0</v>
          </cell>
          <cell r="DA60">
            <v>32300.12</v>
          </cell>
          <cell r="DB60">
            <v>465.12</v>
          </cell>
          <cell r="DC60">
            <v>31835</v>
          </cell>
          <cell r="DE60">
            <v>0</v>
          </cell>
          <cell r="GL60">
            <v>31835</v>
          </cell>
          <cell r="GN60">
            <v>9400</v>
          </cell>
          <cell r="GO60">
            <v>22435</v>
          </cell>
        </row>
        <row r="61">
          <cell r="F61">
            <v>45</v>
          </cell>
          <cell r="G61" t="str">
            <v>ФГОУВПО "Петербургский государственный университет путей сообщения"</v>
          </cell>
          <cell r="H61">
            <v>29670</v>
          </cell>
          <cell r="I61">
            <v>371</v>
          </cell>
          <cell r="J61">
            <v>0</v>
          </cell>
          <cell r="O61">
            <v>0</v>
          </cell>
          <cell r="DA61">
            <v>29299</v>
          </cell>
          <cell r="DB61">
            <v>170</v>
          </cell>
          <cell r="DC61">
            <v>29129</v>
          </cell>
          <cell r="DE61">
            <v>0</v>
          </cell>
          <cell r="GL61">
            <v>29129</v>
          </cell>
          <cell r="GM61">
            <v>21149</v>
          </cell>
          <cell r="GN61">
            <v>7894</v>
          </cell>
          <cell r="GO61">
            <v>86</v>
          </cell>
        </row>
        <row r="62">
          <cell r="F62">
            <v>46</v>
          </cell>
          <cell r="G62" t="str">
            <v>ОАО "Русские самоцветы"</v>
          </cell>
          <cell r="H62">
            <v>24420.82</v>
          </cell>
          <cell r="I62">
            <v>268.63</v>
          </cell>
          <cell r="J62">
            <v>0</v>
          </cell>
          <cell r="O62">
            <v>0</v>
          </cell>
          <cell r="DA62">
            <v>24152.19</v>
          </cell>
          <cell r="DB62">
            <v>1205.19</v>
          </cell>
          <cell r="DC62">
            <v>22947</v>
          </cell>
          <cell r="DE62">
            <v>3409.89</v>
          </cell>
          <cell r="DR62">
            <v>3409.89</v>
          </cell>
          <cell r="GL62">
            <v>19537.11</v>
          </cell>
          <cell r="GM62">
            <v>958.37</v>
          </cell>
          <cell r="GO62">
            <v>18578.740000000002</v>
          </cell>
        </row>
        <row r="63">
          <cell r="F63">
            <v>47</v>
          </cell>
          <cell r="G63" t="str">
            <v>ООО "Квартальная котельная"</v>
          </cell>
          <cell r="H63">
            <v>22921.82</v>
          </cell>
          <cell r="I63">
            <v>242.97</v>
          </cell>
          <cell r="J63">
            <v>0</v>
          </cell>
          <cell r="O63">
            <v>0</v>
          </cell>
          <cell r="DA63">
            <v>22678.85</v>
          </cell>
          <cell r="DB63">
            <v>236.98</v>
          </cell>
          <cell r="DC63">
            <v>22441.87</v>
          </cell>
          <cell r="DE63">
            <v>0</v>
          </cell>
          <cell r="GL63">
            <v>22441.87</v>
          </cell>
          <cell r="GN63">
            <v>20516.32</v>
          </cell>
          <cell r="GO63">
            <v>1925.5499999999993</v>
          </cell>
        </row>
        <row r="64">
          <cell r="F64">
            <v>48</v>
          </cell>
          <cell r="G64" t="str">
            <v>ООО "Акватерм"</v>
          </cell>
          <cell r="H64">
            <v>22702.61</v>
          </cell>
          <cell r="I64">
            <v>518.61</v>
          </cell>
          <cell r="J64">
            <v>0</v>
          </cell>
          <cell r="O64">
            <v>0</v>
          </cell>
          <cell r="DA64">
            <v>22184</v>
          </cell>
          <cell r="DC64">
            <v>22184</v>
          </cell>
          <cell r="DE64">
            <v>0</v>
          </cell>
          <cell r="GL64">
            <v>22184</v>
          </cell>
          <cell r="GM64">
            <v>22184</v>
          </cell>
        </row>
        <row r="65">
          <cell r="F65">
            <v>49</v>
          </cell>
          <cell r="G65" t="str">
            <v>ОАО "БИЗНЕС-ЦЕНТР "АКВИЛОН"</v>
          </cell>
          <cell r="H65">
            <v>20361</v>
          </cell>
          <cell r="I65">
            <v>558</v>
          </cell>
          <cell r="J65">
            <v>0</v>
          </cell>
          <cell r="O65">
            <v>0</v>
          </cell>
          <cell r="DA65">
            <v>19803</v>
          </cell>
          <cell r="DB65">
            <v>307</v>
          </cell>
          <cell r="DC65">
            <v>19496</v>
          </cell>
          <cell r="DE65">
            <v>0</v>
          </cell>
          <cell r="GL65">
            <v>19496</v>
          </cell>
          <cell r="GO65">
            <v>19496</v>
          </cell>
        </row>
        <row r="66">
          <cell r="F66">
            <v>50</v>
          </cell>
          <cell r="G66" t="str">
            <v>ФГОУВПО "ГМА им. адм. С.О.Макарова"</v>
          </cell>
          <cell r="H66">
            <v>16069.84</v>
          </cell>
          <cell r="I66">
            <v>740.82</v>
          </cell>
          <cell r="J66">
            <v>0</v>
          </cell>
          <cell r="O66">
            <v>0</v>
          </cell>
          <cell r="CY66">
            <v>4627.95</v>
          </cell>
          <cell r="DA66">
            <v>19956.97</v>
          </cell>
          <cell r="DB66">
            <v>1621.64</v>
          </cell>
          <cell r="DC66">
            <v>18335.330000000002</v>
          </cell>
          <cell r="DE66">
            <v>0</v>
          </cell>
          <cell r="GL66">
            <v>18335.330000000002</v>
          </cell>
          <cell r="GM66">
            <v>15355.15</v>
          </cell>
          <cell r="GN66">
            <v>101.52</v>
          </cell>
          <cell r="GO66">
            <v>2878.66</v>
          </cell>
        </row>
        <row r="67">
          <cell r="F67">
            <v>51</v>
          </cell>
          <cell r="G67" t="str">
            <v>ОАО "Компрессор"</v>
          </cell>
          <cell r="H67">
            <v>19687.349999999995</v>
          </cell>
          <cell r="I67">
            <v>543.37</v>
          </cell>
          <cell r="J67">
            <v>0</v>
          </cell>
          <cell r="O67">
            <v>0</v>
          </cell>
          <cell r="DA67">
            <v>19143.979999999996</v>
          </cell>
          <cell r="DB67">
            <v>953.37</v>
          </cell>
          <cell r="DC67">
            <v>18190.609999999997</v>
          </cell>
          <cell r="DE67">
            <v>0</v>
          </cell>
          <cell r="GL67">
            <v>18190.609999999997</v>
          </cell>
          <cell r="GM67">
            <v>186.33</v>
          </cell>
          <cell r="GN67">
            <v>3703.77</v>
          </cell>
          <cell r="GO67">
            <v>14300.509999999998</v>
          </cell>
        </row>
        <row r="68">
          <cell r="F68">
            <v>52</v>
          </cell>
          <cell r="G68" t="str">
            <v>ООО "КОСМ "Энерго"</v>
          </cell>
          <cell r="H68">
            <v>17570</v>
          </cell>
          <cell r="I68">
            <v>390</v>
          </cell>
          <cell r="J68">
            <v>0</v>
          </cell>
          <cell r="O68">
            <v>0</v>
          </cell>
          <cell r="DA68">
            <v>17180</v>
          </cell>
          <cell r="DC68">
            <v>17180</v>
          </cell>
          <cell r="DE68">
            <v>0</v>
          </cell>
          <cell r="GL68">
            <v>17180</v>
          </cell>
          <cell r="GO68">
            <v>17180</v>
          </cell>
        </row>
        <row r="69">
          <cell r="F69">
            <v>53</v>
          </cell>
          <cell r="G69" t="str">
            <v>ООО "ТВК Лесное"</v>
          </cell>
          <cell r="H69">
            <v>17098.09</v>
          </cell>
          <cell r="I69">
            <v>244.09</v>
          </cell>
          <cell r="J69">
            <v>0</v>
          </cell>
          <cell r="O69">
            <v>0</v>
          </cell>
          <cell r="DA69">
            <v>16854</v>
          </cell>
          <cell r="DB69">
            <v>1835.77</v>
          </cell>
          <cell r="DC69">
            <v>15018.23</v>
          </cell>
          <cell r="DE69">
            <v>0</v>
          </cell>
          <cell r="GL69">
            <v>15018.23</v>
          </cell>
          <cell r="GM69">
            <v>1136.55</v>
          </cell>
          <cell r="GN69">
            <v>10286.61</v>
          </cell>
          <cell r="GO69">
            <v>3595.0699999999997</v>
          </cell>
        </row>
        <row r="70">
          <cell r="F70">
            <v>54</v>
          </cell>
          <cell r="G70" t="str">
            <v>ОАО "Завод "Реконд"</v>
          </cell>
          <cell r="H70">
            <v>15519.95</v>
          </cell>
          <cell r="I70">
            <v>1082.52</v>
          </cell>
          <cell r="J70">
            <v>0</v>
          </cell>
          <cell r="O70">
            <v>0</v>
          </cell>
          <cell r="DA70">
            <v>14437.43</v>
          </cell>
          <cell r="DB70">
            <v>1120.3399999999999</v>
          </cell>
          <cell r="DC70">
            <v>13317.09</v>
          </cell>
          <cell r="DE70">
            <v>0</v>
          </cell>
          <cell r="GL70">
            <v>13317.09</v>
          </cell>
          <cell r="GM70">
            <v>457.6</v>
          </cell>
          <cell r="GO70">
            <v>12859.49</v>
          </cell>
        </row>
        <row r="71">
          <cell r="F71">
            <v>55</v>
          </cell>
          <cell r="G71" t="str">
            <v>ЗАО "Пансионат "Буревестник"</v>
          </cell>
          <cell r="H71">
            <v>11710</v>
          </cell>
          <cell r="I71">
            <v>30</v>
          </cell>
          <cell r="J71">
            <v>0</v>
          </cell>
          <cell r="O71">
            <v>0</v>
          </cell>
          <cell r="DA71">
            <v>11680</v>
          </cell>
          <cell r="DB71">
            <v>290</v>
          </cell>
          <cell r="DC71">
            <v>11390</v>
          </cell>
          <cell r="DE71">
            <v>0</v>
          </cell>
          <cell r="GL71">
            <v>11390</v>
          </cell>
          <cell r="GN71">
            <v>1797.4</v>
          </cell>
          <cell r="GO71">
            <v>9592.6</v>
          </cell>
        </row>
        <row r="72">
          <cell r="F72">
            <v>56</v>
          </cell>
          <cell r="G72" t="str">
            <v>ОАО "Совавто-С.Петербург"</v>
          </cell>
          <cell r="H72">
            <v>11070.449999999999</v>
          </cell>
          <cell r="I72">
            <v>166.06</v>
          </cell>
          <cell r="J72">
            <v>0</v>
          </cell>
          <cell r="O72">
            <v>0</v>
          </cell>
          <cell r="DA72">
            <v>10904.39</v>
          </cell>
          <cell r="DB72">
            <v>354.39</v>
          </cell>
          <cell r="DC72">
            <v>10550</v>
          </cell>
          <cell r="DE72">
            <v>0</v>
          </cell>
          <cell r="GL72">
            <v>10550</v>
          </cell>
          <cell r="GO72">
            <v>10550</v>
          </cell>
        </row>
        <row r="73">
          <cell r="F73">
            <v>57</v>
          </cell>
          <cell r="G73" t="str">
            <v>ООО "Теплодар"</v>
          </cell>
          <cell r="H73">
            <v>9799.32</v>
          </cell>
          <cell r="I73">
            <v>228.32</v>
          </cell>
          <cell r="J73">
            <v>0</v>
          </cell>
          <cell r="O73">
            <v>0</v>
          </cell>
          <cell r="DA73">
            <v>9571</v>
          </cell>
          <cell r="DC73">
            <v>9571</v>
          </cell>
          <cell r="DE73">
            <v>0</v>
          </cell>
          <cell r="GL73">
            <v>9571</v>
          </cell>
          <cell r="GM73">
            <v>5164</v>
          </cell>
          <cell r="GN73">
            <v>1312</v>
          </cell>
          <cell r="GO73">
            <v>3095</v>
          </cell>
        </row>
        <row r="74">
          <cell r="F74">
            <v>58</v>
          </cell>
          <cell r="G74" t="str">
            <v>ОАО "Северная мануфактура"</v>
          </cell>
          <cell r="H74">
            <v>8515.5500000000011</v>
          </cell>
          <cell r="I74">
            <v>155.33000000000001</v>
          </cell>
          <cell r="J74">
            <v>0</v>
          </cell>
          <cell r="O74">
            <v>0</v>
          </cell>
          <cell r="DA74">
            <v>8360.2200000000012</v>
          </cell>
          <cell r="DB74">
            <v>307.66000000000003</v>
          </cell>
          <cell r="DC74">
            <v>8052.56</v>
          </cell>
          <cell r="DE74">
            <v>0</v>
          </cell>
          <cell r="GL74">
            <v>8052.56</v>
          </cell>
          <cell r="GN74">
            <v>576.14</v>
          </cell>
          <cell r="GO74">
            <v>7476.42</v>
          </cell>
        </row>
        <row r="75">
          <cell r="F75">
            <v>59</v>
          </cell>
          <cell r="G75" t="str">
            <v>ЗАО "Ресурс-Экономия"</v>
          </cell>
          <cell r="H75">
            <v>8176.96</v>
          </cell>
          <cell r="I75">
            <v>119.38</v>
          </cell>
          <cell r="J75">
            <v>0</v>
          </cell>
          <cell r="O75">
            <v>0</v>
          </cell>
          <cell r="DA75">
            <v>8057.58</v>
          </cell>
          <cell r="DB75">
            <v>80.58</v>
          </cell>
          <cell r="DC75">
            <v>7977</v>
          </cell>
          <cell r="DE75">
            <v>0</v>
          </cell>
          <cell r="GL75">
            <v>7977</v>
          </cell>
          <cell r="GO75">
            <v>7977</v>
          </cell>
        </row>
        <row r="76">
          <cell r="F76">
            <v>60</v>
          </cell>
          <cell r="G76" t="str">
            <v>ООО "ИНТЕРМ"</v>
          </cell>
          <cell r="H76">
            <v>8100.5</v>
          </cell>
          <cell r="I76">
            <v>185.5</v>
          </cell>
          <cell r="J76">
            <v>0</v>
          </cell>
          <cell r="O76">
            <v>0</v>
          </cell>
          <cell r="DA76">
            <v>7915</v>
          </cell>
          <cell r="DB76">
            <v>115</v>
          </cell>
          <cell r="DC76">
            <v>7800</v>
          </cell>
          <cell r="DE76">
            <v>0</v>
          </cell>
          <cell r="GL76">
            <v>7800</v>
          </cell>
          <cell r="GM76">
            <v>1265</v>
          </cell>
          <cell r="GN76">
            <v>3130</v>
          </cell>
          <cell r="GO76">
            <v>3405</v>
          </cell>
        </row>
        <row r="77">
          <cell r="F77">
            <v>61</v>
          </cell>
          <cell r="G77" t="str">
            <v>ЗАО "Завод Красная Заря. Системы цифровой связи"</v>
          </cell>
          <cell r="H77">
            <v>7757</v>
          </cell>
          <cell r="I77">
            <v>115</v>
          </cell>
          <cell r="J77">
            <v>0</v>
          </cell>
          <cell r="O77">
            <v>0</v>
          </cell>
          <cell r="DA77">
            <v>7642</v>
          </cell>
          <cell r="DB77">
            <v>222</v>
          </cell>
          <cell r="DC77">
            <v>7420</v>
          </cell>
          <cell r="DE77">
            <v>0</v>
          </cell>
          <cell r="GL77">
            <v>7420</v>
          </cell>
          <cell r="GO77">
            <v>7420</v>
          </cell>
        </row>
        <row r="78">
          <cell r="F78">
            <v>62</v>
          </cell>
          <cell r="G78" t="str">
            <v>ООО "Таймс"</v>
          </cell>
          <cell r="H78">
            <v>7181.15</v>
          </cell>
          <cell r="I78">
            <v>81.150000000000006</v>
          </cell>
          <cell r="J78">
            <v>0</v>
          </cell>
          <cell r="O78">
            <v>0</v>
          </cell>
          <cell r="DA78">
            <v>7100</v>
          </cell>
          <cell r="DC78">
            <v>7100</v>
          </cell>
          <cell r="DE78">
            <v>0</v>
          </cell>
          <cell r="GL78">
            <v>7100</v>
          </cell>
          <cell r="GN78">
            <v>5340</v>
          </cell>
          <cell r="GO78">
            <v>1760</v>
          </cell>
        </row>
        <row r="79">
          <cell r="F79">
            <v>63</v>
          </cell>
          <cell r="G79" t="str">
            <v>ООО "Адамант"</v>
          </cell>
          <cell r="H79">
            <v>6354.67</v>
          </cell>
          <cell r="I79">
            <v>40.67</v>
          </cell>
          <cell r="J79">
            <v>0</v>
          </cell>
          <cell r="O79">
            <v>0</v>
          </cell>
          <cell r="DA79">
            <v>6314</v>
          </cell>
          <cell r="DC79">
            <v>6314</v>
          </cell>
          <cell r="DE79">
            <v>0</v>
          </cell>
          <cell r="GL79">
            <v>6314</v>
          </cell>
          <cell r="GO79">
            <v>6314</v>
          </cell>
        </row>
        <row r="80">
          <cell r="F80">
            <v>64</v>
          </cell>
          <cell r="G80" t="str">
            <v>ООО "Эксплуатационная компания "Арго-Сервис"</v>
          </cell>
          <cell r="H80">
            <v>6371.98</v>
          </cell>
          <cell r="I80">
            <v>81.98</v>
          </cell>
          <cell r="J80">
            <v>0</v>
          </cell>
          <cell r="O80">
            <v>0</v>
          </cell>
          <cell r="DA80">
            <v>6290</v>
          </cell>
          <cell r="DC80">
            <v>6290</v>
          </cell>
          <cell r="DE80">
            <v>0</v>
          </cell>
          <cell r="GL80">
            <v>6290</v>
          </cell>
          <cell r="GO80">
            <v>6290</v>
          </cell>
        </row>
        <row r="81">
          <cell r="F81">
            <v>65</v>
          </cell>
          <cell r="G81" t="str">
            <v>ОАО "Санкт-Петербургское морское бюро машиностроения "Малахит"</v>
          </cell>
          <cell r="H81">
            <v>6379.9999999999991</v>
          </cell>
          <cell r="I81">
            <v>140.36000000000001</v>
          </cell>
          <cell r="J81">
            <v>0</v>
          </cell>
          <cell r="O81">
            <v>0</v>
          </cell>
          <cell r="DA81">
            <v>6239.6399999999994</v>
          </cell>
          <cell r="DB81">
            <v>27.45</v>
          </cell>
          <cell r="DC81">
            <v>6212.19</v>
          </cell>
          <cell r="DE81">
            <v>0</v>
          </cell>
          <cell r="GL81">
            <v>6212.19</v>
          </cell>
          <cell r="GO81">
            <v>6212.19</v>
          </cell>
        </row>
        <row r="82">
          <cell r="F82">
            <v>66</v>
          </cell>
          <cell r="G82" t="str">
            <v>ОАО "Завод станков-автоматов"</v>
          </cell>
          <cell r="H82">
            <v>3605.23</v>
          </cell>
          <cell r="I82">
            <v>17.03</v>
          </cell>
          <cell r="J82">
            <v>0</v>
          </cell>
          <cell r="O82">
            <v>0</v>
          </cell>
          <cell r="DA82">
            <v>3588.2</v>
          </cell>
          <cell r="DB82">
            <v>34.83</v>
          </cell>
          <cell r="DC82">
            <v>3553.37</v>
          </cell>
          <cell r="DE82">
            <v>0</v>
          </cell>
          <cell r="GL82">
            <v>3553.37</v>
          </cell>
          <cell r="GO82">
            <v>3553.37</v>
          </cell>
        </row>
        <row r="83">
          <cell r="F83">
            <v>67</v>
          </cell>
          <cell r="G83" t="str">
            <v>ООО "ЭнергоИнвест"</v>
          </cell>
          <cell r="H83">
            <v>2388.6</v>
          </cell>
          <cell r="I83">
            <v>24.6</v>
          </cell>
          <cell r="J83">
            <v>0</v>
          </cell>
          <cell r="O83">
            <v>0</v>
          </cell>
          <cell r="DA83">
            <v>2364</v>
          </cell>
          <cell r="DC83">
            <v>2364</v>
          </cell>
          <cell r="DE83">
            <v>0</v>
          </cell>
          <cell r="GL83">
            <v>2364</v>
          </cell>
          <cell r="GN83">
            <v>1264</v>
          </cell>
          <cell r="GO83">
            <v>1100</v>
          </cell>
        </row>
        <row r="84">
          <cell r="F84">
            <v>68</v>
          </cell>
          <cell r="G84" t="str">
            <v>ГУП "Водоканал Санкт-Петербурга"</v>
          </cell>
          <cell r="H84">
            <v>44500</v>
          </cell>
          <cell r="J84">
            <v>0</v>
          </cell>
          <cell r="O84">
            <v>0</v>
          </cell>
          <cell r="DA84">
            <v>44500</v>
          </cell>
          <cell r="DC84">
            <v>44500</v>
          </cell>
          <cell r="DE84">
            <v>44500</v>
          </cell>
          <cell r="DR84">
            <v>44500</v>
          </cell>
          <cell r="GL84">
            <v>0</v>
          </cell>
        </row>
        <row r="85">
          <cell r="F85">
            <v>69</v>
          </cell>
          <cell r="G85" t="str">
            <v>ОАО "Пролетарский завод"</v>
          </cell>
          <cell r="H85">
            <v>18000</v>
          </cell>
          <cell r="J85">
            <v>0</v>
          </cell>
          <cell r="O85">
            <v>0</v>
          </cell>
          <cell r="DA85">
            <v>18000</v>
          </cell>
          <cell r="DC85">
            <v>18000</v>
          </cell>
          <cell r="DE85">
            <v>18000</v>
          </cell>
          <cell r="DR85">
            <v>18000</v>
          </cell>
          <cell r="GL85">
            <v>0</v>
          </cell>
        </row>
        <row r="86">
          <cell r="F86">
            <v>70</v>
          </cell>
          <cell r="G86" t="str">
            <v>ОАО "Концерн "Гранит-Электрон"</v>
          </cell>
          <cell r="H86">
            <v>7380</v>
          </cell>
          <cell r="J86">
            <v>0</v>
          </cell>
          <cell r="O86">
            <v>0</v>
          </cell>
          <cell r="DA86">
            <v>7380</v>
          </cell>
          <cell r="DC86">
            <v>7380</v>
          </cell>
          <cell r="DE86">
            <v>7380</v>
          </cell>
          <cell r="DR86">
            <v>5200</v>
          </cell>
          <cell r="GE86">
            <v>2180</v>
          </cell>
          <cell r="GL86">
            <v>0</v>
          </cell>
        </row>
        <row r="87">
          <cell r="F87">
            <v>71</v>
          </cell>
          <cell r="G87" t="str">
            <v>ЗАО "ДОЗ-2"</v>
          </cell>
          <cell r="H87">
            <v>65</v>
          </cell>
          <cell r="J87">
            <v>0</v>
          </cell>
          <cell r="O87">
            <v>0</v>
          </cell>
          <cell r="DA87">
            <v>65</v>
          </cell>
          <cell r="DC87">
            <v>65</v>
          </cell>
          <cell r="DE87">
            <v>65</v>
          </cell>
          <cell r="DR87">
            <v>65</v>
          </cell>
          <cell r="GL87">
            <v>0</v>
          </cell>
        </row>
        <row r="88">
          <cell r="F88">
            <v>72</v>
          </cell>
          <cell r="G88" t="str">
            <v>ООО "Рассвет"</v>
          </cell>
          <cell r="H88">
            <v>200</v>
          </cell>
          <cell r="J88">
            <v>0</v>
          </cell>
          <cell r="O88">
            <v>0</v>
          </cell>
          <cell r="DA88">
            <v>200</v>
          </cell>
          <cell r="DC88">
            <v>200</v>
          </cell>
          <cell r="DE88">
            <v>200</v>
          </cell>
          <cell r="DR88">
            <v>200</v>
          </cell>
          <cell r="GL88">
            <v>0</v>
          </cell>
        </row>
        <row r="89">
          <cell r="F89">
            <v>73</v>
          </cell>
          <cell r="G89" t="str">
            <v>ОАО "Ленинградский электромеханический завод"</v>
          </cell>
          <cell r="H89">
            <v>31243.16</v>
          </cell>
          <cell r="I89">
            <v>765.46</v>
          </cell>
          <cell r="J89">
            <v>0</v>
          </cell>
          <cell r="O89">
            <v>0</v>
          </cell>
          <cell r="DA89">
            <v>30477.7</v>
          </cell>
          <cell r="DB89">
            <v>1639.7</v>
          </cell>
          <cell r="DC89">
            <v>28838</v>
          </cell>
          <cell r="DE89">
            <v>0</v>
          </cell>
          <cell r="GL89">
            <v>28838</v>
          </cell>
          <cell r="GM89">
            <v>2510</v>
          </cell>
          <cell r="GO89">
            <v>26328</v>
          </cell>
        </row>
        <row r="90">
          <cell r="F90">
            <v>74</v>
          </cell>
          <cell r="G90" t="str">
            <v>ОАО "Прядильно-ниточный комбинат "Красная нить"</v>
          </cell>
          <cell r="H90">
            <v>24048.2</v>
          </cell>
          <cell r="I90">
            <v>572.4</v>
          </cell>
          <cell r="J90">
            <v>0</v>
          </cell>
          <cell r="O90">
            <v>0</v>
          </cell>
          <cell r="DA90">
            <v>23475.8</v>
          </cell>
          <cell r="DB90">
            <v>458.1</v>
          </cell>
          <cell r="DC90">
            <v>23017.7</v>
          </cell>
          <cell r="DE90">
            <v>0</v>
          </cell>
          <cell r="GL90">
            <v>23017.7</v>
          </cell>
          <cell r="GN90">
            <v>2306</v>
          </cell>
          <cell r="GO90">
            <v>20711.7</v>
          </cell>
        </row>
        <row r="91">
          <cell r="F91">
            <v>75</v>
          </cell>
          <cell r="G91" t="str">
            <v>ОАО "Завод имени А.А.Кулакова"</v>
          </cell>
          <cell r="H91">
            <v>14285.43</v>
          </cell>
          <cell r="I91">
            <v>542.85</v>
          </cell>
          <cell r="J91">
            <v>0</v>
          </cell>
          <cell r="O91">
            <v>0</v>
          </cell>
          <cell r="CY91">
            <v>2426</v>
          </cell>
          <cell r="DA91">
            <v>16168.58</v>
          </cell>
          <cell r="DB91">
            <v>428.15</v>
          </cell>
          <cell r="DC91">
            <v>15740.43</v>
          </cell>
          <cell r="DE91">
            <v>0</v>
          </cell>
          <cell r="GL91">
            <v>15740.43</v>
          </cell>
          <cell r="GN91">
            <v>673.53</v>
          </cell>
          <cell r="GO91">
            <v>15066.9</v>
          </cell>
        </row>
        <row r="92">
          <cell r="F92">
            <v>76</v>
          </cell>
          <cell r="G92" t="str">
            <v>Энергоснабжающие организации c установленной мощностью более 1 до 3 Гкал/ч (включительно)</v>
          </cell>
          <cell r="H92">
            <v>9250</v>
          </cell>
          <cell r="J92">
            <v>0</v>
          </cell>
          <cell r="O92">
            <v>0</v>
          </cell>
          <cell r="DA92">
            <v>9250</v>
          </cell>
          <cell r="DC92">
            <v>9250</v>
          </cell>
          <cell r="DE92">
            <v>0</v>
          </cell>
          <cell r="GL92">
            <v>9250</v>
          </cell>
          <cell r="GO92">
            <v>9250</v>
          </cell>
        </row>
        <row r="93">
          <cell r="F93">
            <v>77</v>
          </cell>
          <cell r="G93" t="str">
            <v>Энергоснабжающие организации c установленной мощностью более 20 до 100 Гкал/ч (включительно)</v>
          </cell>
          <cell r="H93">
            <v>1170000</v>
          </cell>
          <cell r="J93">
            <v>0</v>
          </cell>
          <cell r="O93">
            <v>0</v>
          </cell>
          <cell r="DA93">
            <v>1170000</v>
          </cell>
          <cell r="DC93">
            <v>1170000</v>
          </cell>
          <cell r="DE93">
            <v>0</v>
          </cell>
          <cell r="GL93">
            <v>1170000</v>
          </cell>
          <cell r="GO93">
            <v>1170000</v>
          </cell>
        </row>
        <row r="94">
          <cell r="F94">
            <v>78</v>
          </cell>
          <cell r="G94" t="str">
            <v>Энергоснабжающие организации c установленной мощностью более 3 до 20 Гкал/ч (включительно)</v>
          </cell>
          <cell r="H94">
            <v>696322.5</v>
          </cell>
          <cell r="J94">
            <v>0</v>
          </cell>
          <cell r="O94">
            <v>0</v>
          </cell>
          <cell r="DA94">
            <v>696322.5</v>
          </cell>
          <cell r="DC94">
            <v>696322.5</v>
          </cell>
          <cell r="DE94">
            <v>0</v>
          </cell>
          <cell r="GL94">
            <v>696322.5</v>
          </cell>
          <cell r="GO94">
            <v>696322.5</v>
          </cell>
        </row>
        <row r="95">
          <cell r="F95">
            <v>79</v>
          </cell>
          <cell r="G95" t="str">
            <v>Энергоснабжающие организации c установленной мощностью до 1 Гкал/ч</v>
          </cell>
          <cell r="H95">
            <v>4250</v>
          </cell>
          <cell r="J95">
            <v>0</v>
          </cell>
          <cell r="O95">
            <v>0</v>
          </cell>
          <cell r="DA95">
            <v>4250</v>
          </cell>
          <cell r="DC95">
            <v>4250</v>
          </cell>
          <cell r="DE95">
            <v>0</v>
          </cell>
          <cell r="GL95">
            <v>4250</v>
          </cell>
          <cell r="GO95">
            <v>4250</v>
          </cell>
        </row>
        <row r="96">
          <cell r="F96">
            <v>80</v>
          </cell>
          <cell r="G96" t="str">
            <v>Энергоснабжающие организации c установленной мощностью свыше 100 Гкал/ч</v>
          </cell>
          <cell r="H96">
            <v>1497050</v>
          </cell>
          <cell r="J96">
            <v>0</v>
          </cell>
          <cell r="O96">
            <v>0</v>
          </cell>
          <cell r="DA96">
            <v>1497050</v>
          </cell>
          <cell r="DC96">
            <v>1497050</v>
          </cell>
          <cell r="DE96">
            <v>0</v>
          </cell>
          <cell r="GL96">
            <v>1497050</v>
          </cell>
          <cell r="GO96">
            <v>1497050</v>
          </cell>
        </row>
        <row r="97">
          <cell r="G97" t="str">
            <v>Добавить</v>
          </cell>
        </row>
      </sheetData>
      <sheetData sheetId="14">
        <row r="13">
          <cell r="G13" t="str">
            <v>А</v>
          </cell>
          <cell r="H13">
            <v>1</v>
          </cell>
          <cell r="I13">
            <v>2</v>
          </cell>
          <cell r="J13" t="str">
            <v>3</v>
          </cell>
          <cell r="K13" t="str">
            <v>3.1</v>
          </cell>
          <cell r="L13" t="str">
            <v>3.2</v>
          </cell>
          <cell r="M13" t="str">
            <v>3.3</v>
          </cell>
          <cell r="N13" t="str">
            <v>3.4</v>
          </cell>
          <cell r="O13" t="str">
            <v>3.5</v>
          </cell>
        </row>
        <row r="14">
          <cell r="F14">
            <v>0</v>
          </cell>
          <cell r="G14" t="str">
            <v>Всего по МО</v>
          </cell>
          <cell r="H14">
            <v>23067325.52</v>
          </cell>
          <cell r="I14">
            <v>1668314.12</v>
          </cell>
          <cell r="J14">
            <v>21399011.399999999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21399011.399999999</v>
          </cell>
        </row>
        <row r="15">
          <cell r="F15">
            <v>0</v>
          </cell>
        </row>
        <row r="16">
          <cell r="F16">
            <v>1</v>
          </cell>
          <cell r="G16" t="str">
            <v>ОАО "ТГК-1" филиал "Невский"</v>
          </cell>
        </row>
        <row r="17">
          <cell r="F17">
            <v>2</v>
          </cell>
          <cell r="G17" t="str">
            <v>ОАО "ТГК-1" филиал "Невский"</v>
          </cell>
        </row>
        <row r="18">
          <cell r="F18">
            <v>3</v>
          </cell>
          <cell r="G18" t="str">
            <v>ОАО "Теплосеть Санкт-Петербурга"</v>
          </cell>
          <cell r="H18">
            <v>21771160</v>
          </cell>
          <cell r="I18">
            <v>1634090</v>
          </cell>
          <cell r="J18">
            <v>20137070</v>
          </cell>
          <cell r="O18">
            <v>20137070</v>
          </cell>
        </row>
        <row r="19">
          <cell r="F19">
            <v>4</v>
          </cell>
          <cell r="G19" t="str">
            <v>ОАО "ИНТЕР РАО ЕЭС" (филиал "Северо-Западная ТЭЦ")</v>
          </cell>
        </row>
        <row r="20">
          <cell r="F20">
            <v>5</v>
          </cell>
          <cell r="G20" t="str">
            <v>ОАО "Юго-Западная ТЭЦ"</v>
          </cell>
        </row>
        <row r="21">
          <cell r="F21">
            <v>6</v>
          </cell>
          <cell r="G21" t="str">
            <v>ЗАО "ГСР ТЭЦ"</v>
          </cell>
        </row>
        <row r="22">
          <cell r="F22">
            <v>7</v>
          </cell>
          <cell r="G22" t="str">
            <v>ЗАО "ГСР ТЭЦ"</v>
          </cell>
        </row>
        <row r="23">
          <cell r="F23">
            <v>8</v>
          </cell>
          <cell r="G23" t="str">
            <v>ООО "Обуховоэнерго"</v>
          </cell>
        </row>
        <row r="24">
          <cell r="F24">
            <v>9</v>
          </cell>
          <cell r="G24" t="str">
            <v>ОАО "НПО ЦКТИ"</v>
          </cell>
        </row>
        <row r="25">
          <cell r="F25">
            <v>10</v>
          </cell>
          <cell r="G25" t="str">
            <v>ГУП "ТЭК СПб"</v>
          </cell>
        </row>
        <row r="26">
          <cell r="F26">
            <v>11</v>
          </cell>
          <cell r="G26" t="str">
            <v>ГУП "ТЭК СПб"</v>
          </cell>
          <cell r="H26">
            <v>59284</v>
          </cell>
          <cell r="J26">
            <v>59284</v>
          </cell>
          <cell r="O26">
            <v>59284</v>
          </cell>
        </row>
        <row r="27">
          <cell r="F27">
            <v>12</v>
          </cell>
          <cell r="G27" t="str">
            <v>ЗАО "Тепломагистраль"</v>
          </cell>
          <cell r="H27">
            <v>1210000</v>
          </cell>
          <cell r="I27">
            <v>33740</v>
          </cell>
          <cell r="J27">
            <v>1176260</v>
          </cell>
          <cell r="O27">
            <v>1176260</v>
          </cell>
        </row>
        <row r="28">
          <cell r="F28">
            <v>13</v>
          </cell>
          <cell r="G28" t="str">
            <v>ООО "Петербургтеплоэнерго"</v>
          </cell>
        </row>
        <row r="29">
          <cell r="F29">
            <v>14</v>
          </cell>
          <cell r="G29" t="str">
            <v>ООО "Петербургтеплоэнерго"</v>
          </cell>
          <cell r="H29">
            <v>1797.4</v>
          </cell>
          <cell r="J29">
            <v>1797.4</v>
          </cell>
          <cell r="O29">
            <v>1797.4</v>
          </cell>
        </row>
        <row r="30">
          <cell r="F30">
            <v>15</v>
          </cell>
          <cell r="G30" t="str">
            <v>ЗАО "Лентеплоснаб"</v>
          </cell>
        </row>
        <row r="31">
          <cell r="F31">
            <v>16</v>
          </cell>
          <cell r="G31" t="str">
            <v>ЗАО "Энергетическая компания "Теплогарант"</v>
          </cell>
        </row>
        <row r="32">
          <cell r="F32">
            <v>17</v>
          </cell>
          <cell r="G32" t="str">
            <v>ЗАО "КировТЭК"</v>
          </cell>
        </row>
        <row r="33">
          <cell r="F33">
            <v>18</v>
          </cell>
          <cell r="G33" t="str">
            <v>ГОУВПО "Санкт-Петербургский государственный политехнический университет"</v>
          </cell>
        </row>
        <row r="34">
          <cell r="F34">
            <v>19</v>
          </cell>
          <cell r="G34" t="str">
            <v>ОАО "Производственное объединение "Баррикада"</v>
          </cell>
        </row>
        <row r="35">
          <cell r="F35">
            <v>20</v>
          </cell>
          <cell r="G35" t="str">
            <v>ОАО "Аэропорт "Пулково"</v>
          </cell>
        </row>
        <row r="36">
          <cell r="F36">
            <v>21</v>
          </cell>
          <cell r="G36" t="str">
            <v>ОАО "ЛОМО"</v>
          </cell>
        </row>
        <row r="37">
          <cell r="F37">
            <v>22</v>
          </cell>
          <cell r="G37" t="str">
            <v>ООО "Энергосервис"</v>
          </cell>
        </row>
        <row r="38">
          <cell r="F38">
            <v>23</v>
          </cell>
          <cell r="G38" t="str">
            <v>ОАО "Научно-производственный комплекс "Северная заря"</v>
          </cell>
        </row>
        <row r="39">
          <cell r="F39">
            <v>24</v>
          </cell>
          <cell r="G39" t="str">
            <v>ОАО "Светлана"</v>
          </cell>
        </row>
        <row r="40">
          <cell r="F40">
            <v>25</v>
          </cell>
          <cell r="G40" t="str">
            <v>ООО "Пулковская ТЭЦ"</v>
          </cell>
        </row>
        <row r="41">
          <cell r="F41">
            <v>26</v>
          </cell>
          <cell r="G41" t="str">
            <v>ОАО "Морской порт Санкт-Петербург"</v>
          </cell>
        </row>
        <row r="42">
          <cell r="F42">
            <v>27</v>
          </cell>
          <cell r="G42" t="str">
            <v>ООО "Фирма "РОСС"</v>
          </cell>
        </row>
        <row r="43">
          <cell r="F43">
            <v>28</v>
          </cell>
          <cell r="G43" t="str">
            <v>С/х производственный кооператив "Племзавод "Детскосельский"</v>
          </cell>
        </row>
        <row r="44">
          <cell r="F44">
            <v>29</v>
          </cell>
          <cell r="G44" t="str">
            <v>ОАО "Компонент"</v>
          </cell>
        </row>
        <row r="45">
          <cell r="F45">
            <v>30</v>
          </cell>
          <cell r="G45" t="str">
            <v>ЗАО "ЭЭУК "Авангард-Энерго"</v>
          </cell>
          <cell r="H45">
            <v>25084.12</v>
          </cell>
          <cell r="I45">
            <v>484.12</v>
          </cell>
          <cell r="J45">
            <v>24600</v>
          </cell>
          <cell r="O45">
            <v>24600</v>
          </cell>
        </row>
        <row r="46">
          <cell r="F46">
            <v>31</v>
          </cell>
          <cell r="G46" t="str">
            <v>ОАО "Головной завод"</v>
          </cell>
        </row>
        <row r="47">
          <cell r="F47">
            <v>32</v>
          </cell>
          <cell r="G47" t="str">
            <v>ООО "ЭРМАС"</v>
          </cell>
        </row>
        <row r="48">
          <cell r="F48">
            <v>33</v>
          </cell>
          <cell r="G48" t="str">
            <v>ОАО "Аккумуляторная компания "Ригель"</v>
          </cell>
        </row>
        <row r="49">
          <cell r="F49">
            <v>34</v>
          </cell>
          <cell r="G49" t="str">
            <v>ФГУП "Завод имени М.И.Калинина"</v>
          </cell>
        </row>
        <row r="50">
          <cell r="F50">
            <v>35</v>
          </cell>
          <cell r="G50" t="str">
            <v>ФГУП "НИИ командных приборов"</v>
          </cell>
        </row>
        <row r="51">
          <cell r="F51">
            <v>36</v>
          </cell>
          <cell r="G51" t="str">
            <v>ФГУП "Научно-производственное предприятие "Краснознаменец"</v>
          </cell>
        </row>
        <row r="52">
          <cell r="F52">
            <v>37</v>
          </cell>
          <cell r="G52" t="str">
            <v>ООО "Петербургская торгово-промышленная компания"</v>
          </cell>
        </row>
        <row r="53">
          <cell r="F53">
            <v>38</v>
          </cell>
          <cell r="G53" t="str">
            <v>ЗАО "Пластполимер-Т"</v>
          </cell>
        </row>
        <row r="54">
          <cell r="F54">
            <v>39</v>
          </cell>
          <cell r="G54" t="str">
            <v>ООО "САНЛИТ-Т"</v>
          </cell>
        </row>
        <row r="55">
          <cell r="F55">
            <v>40</v>
          </cell>
          <cell r="G55" t="str">
            <v>ЗАО "АТЭК"</v>
          </cell>
        </row>
        <row r="56">
          <cell r="F56">
            <v>41</v>
          </cell>
          <cell r="G56" t="str">
            <v>ООО "Энергопромсервис"</v>
          </cell>
        </row>
        <row r="57">
          <cell r="F57">
            <v>42</v>
          </cell>
          <cell r="G57" t="str">
            <v>ОАО "Техприбор"</v>
          </cell>
        </row>
        <row r="58">
          <cell r="F58">
            <v>43</v>
          </cell>
          <cell r="G58" t="str">
            <v>ООО "Энергокомпания "Теплопоставка"</v>
          </cell>
        </row>
        <row r="59">
          <cell r="F59">
            <v>44</v>
          </cell>
          <cell r="G59" t="str">
            <v>ООО "Юнит"</v>
          </cell>
        </row>
        <row r="60">
          <cell r="F60">
            <v>45</v>
          </cell>
          <cell r="G60" t="str">
            <v>ФГОУВПО "Петербургский государственный университет путей сообщения"</v>
          </cell>
        </row>
        <row r="61">
          <cell r="F61">
            <v>46</v>
          </cell>
          <cell r="G61" t="str">
            <v>ОАО "Русские самоцветы"</v>
          </cell>
        </row>
        <row r="62">
          <cell r="F62">
            <v>47</v>
          </cell>
          <cell r="G62" t="str">
            <v>ООО "Квартальная котельная"</v>
          </cell>
        </row>
        <row r="63">
          <cell r="F63">
            <v>48</v>
          </cell>
          <cell r="G63" t="str">
            <v>ООО "Акватерм"</v>
          </cell>
        </row>
        <row r="64">
          <cell r="F64">
            <v>49</v>
          </cell>
          <cell r="G64" t="str">
            <v>ОАО "БИЗНЕС-ЦЕНТР "АКВИЛОН"</v>
          </cell>
        </row>
        <row r="65">
          <cell r="F65">
            <v>50</v>
          </cell>
          <cell r="G65" t="str">
            <v>ФГОУВПО "ГМА им. адм. С.О.Макарова"</v>
          </cell>
        </row>
        <row r="66">
          <cell r="F66">
            <v>51</v>
          </cell>
          <cell r="G66" t="str">
            <v>ОАО "Компрессор"</v>
          </cell>
        </row>
        <row r="67">
          <cell r="F67">
            <v>52</v>
          </cell>
          <cell r="G67" t="str">
            <v>ООО "КОСМ "Энерго"</v>
          </cell>
        </row>
        <row r="68">
          <cell r="F68">
            <v>53</v>
          </cell>
          <cell r="G68" t="str">
            <v>ООО "ТВК Лесное"</v>
          </cell>
        </row>
        <row r="69">
          <cell r="F69">
            <v>54</v>
          </cell>
          <cell r="G69" t="str">
            <v>ОАО "Завод "Реконд"</v>
          </cell>
        </row>
        <row r="70">
          <cell r="F70">
            <v>55</v>
          </cell>
          <cell r="G70" t="str">
            <v>ЗАО "Пансионат "Буревестник"</v>
          </cell>
        </row>
        <row r="71">
          <cell r="F71">
            <v>56</v>
          </cell>
          <cell r="G71" t="str">
            <v>ОАО "Совавто-С.Петербург"</v>
          </cell>
        </row>
        <row r="72">
          <cell r="F72">
            <v>57</v>
          </cell>
          <cell r="G72" t="str">
            <v>ООО "Теплодар"</v>
          </cell>
        </row>
        <row r="73">
          <cell r="F73">
            <v>58</v>
          </cell>
          <cell r="G73" t="str">
            <v>ОАО "Северная мануфактура"</v>
          </cell>
        </row>
        <row r="74">
          <cell r="F74">
            <v>59</v>
          </cell>
          <cell r="G74" t="str">
            <v>ЗАО "Ресурс-Экономия"</v>
          </cell>
        </row>
        <row r="75">
          <cell r="F75">
            <v>60</v>
          </cell>
          <cell r="G75" t="str">
            <v>ООО "ИНТЕРМ"</v>
          </cell>
        </row>
        <row r="76">
          <cell r="F76">
            <v>61</v>
          </cell>
          <cell r="G76" t="str">
            <v>ЗАО "Завод Красная Заря. Системы цифровой связи"</v>
          </cell>
        </row>
        <row r="77">
          <cell r="F77">
            <v>62</v>
          </cell>
          <cell r="G77" t="str">
            <v>ООО "Таймс"</v>
          </cell>
        </row>
        <row r="78">
          <cell r="F78">
            <v>63</v>
          </cell>
          <cell r="G78" t="str">
            <v>ООО "Адамант"</v>
          </cell>
        </row>
        <row r="79">
          <cell r="F79">
            <v>64</v>
          </cell>
          <cell r="G79" t="str">
            <v>ООО "Эксплуатационная компания "Арго-Сервис"</v>
          </cell>
        </row>
        <row r="80">
          <cell r="F80">
            <v>65</v>
          </cell>
          <cell r="G80" t="str">
            <v>ОАО "Санкт-Петербургское морское бюро машиностроения "Малахит"</v>
          </cell>
        </row>
        <row r="81">
          <cell r="F81">
            <v>66</v>
          </cell>
          <cell r="G81" t="str">
            <v>ОАО "Завод станков-автоматов"</v>
          </cell>
        </row>
        <row r="82">
          <cell r="F82">
            <v>67</v>
          </cell>
          <cell r="G82" t="str">
            <v>ООО "ЭнергоИнвест"</v>
          </cell>
        </row>
        <row r="83">
          <cell r="F83">
            <v>68</v>
          </cell>
          <cell r="G83" t="str">
            <v>ГУП "Водоканал Санкт-Петербурга"</v>
          </cell>
        </row>
        <row r="84">
          <cell r="F84">
            <v>69</v>
          </cell>
          <cell r="G84" t="str">
            <v>ОАО "Пролетарский завод"</v>
          </cell>
        </row>
        <row r="85">
          <cell r="F85">
            <v>70</v>
          </cell>
          <cell r="G85" t="str">
            <v>ОАО "Концерн "Гранит-Электрон"</v>
          </cell>
        </row>
        <row r="86">
          <cell r="F86">
            <v>71</v>
          </cell>
          <cell r="G86" t="str">
            <v>ЗАО "ДОЗ-2"</v>
          </cell>
        </row>
        <row r="87">
          <cell r="F87">
            <v>72</v>
          </cell>
          <cell r="G87" t="str">
            <v>ООО "Рассвет"</v>
          </cell>
        </row>
        <row r="88">
          <cell r="F88">
            <v>73</v>
          </cell>
          <cell r="G88" t="str">
            <v>ОАО "Ленинградский электромеханический завод"</v>
          </cell>
        </row>
        <row r="89">
          <cell r="F89">
            <v>74</v>
          </cell>
          <cell r="G89" t="str">
            <v>ОАО "Прядильно-ниточный комбинат "Красная нить"</v>
          </cell>
        </row>
        <row r="90">
          <cell r="F90">
            <v>75</v>
          </cell>
          <cell r="G90" t="str">
            <v>ОАО "Завод имени А.А.Кулакова"</v>
          </cell>
        </row>
        <row r="91">
          <cell r="F91">
            <v>76</v>
          </cell>
          <cell r="G91" t="str">
            <v>Энергоснабжающие организации c установленной мощностью более 1 до 3 Гкал/ч (включительно)</v>
          </cell>
        </row>
        <row r="92">
          <cell r="F92">
            <v>77</v>
          </cell>
          <cell r="G92" t="str">
            <v>Энергоснабжающие организации c установленной мощностью более 20 до 100 Гкал/ч (включительно)</v>
          </cell>
        </row>
        <row r="93">
          <cell r="F93">
            <v>78</v>
          </cell>
          <cell r="G93" t="str">
            <v>Энергоснабжающие организации c установленной мощностью более 3 до 20 Гкал/ч (включительно)</v>
          </cell>
        </row>
        <row r="94">
          <cell r="F94">
            <v>79</v>
          </cell>
          <cell r="G94" t="str">
            <v>Энергоснабжающие организации c установленной мощностью до 1 Гкал/ч</v>
          </cell>
        </row>
        <row r="95">
          <cell r="F95">
            <v>80</v>
          </cell>
          <cell r="G95" t="str">
            <v>Энергоснабжающие организации c установленной мощностью свыше 100 Гкал/ч</v>
          </cell>
        </row>
        <row r="96">
          <cell r="G96" t="str">
            <v>Добавить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TB71"/>
      <sheetName val="продажи (н)"/>
      <sheetName val="УФ-61"/>
    </sheetNames>
    <definedNames>
      <definedName name="balance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ш 21.11.2013"/>
      <sheetName val="теплоноситель"/>
      <sheetName val="баланс"/>
      <sheetName val="топливо"/>
      <sheetName val="топливо посл"/>
      <sheetName val="вода"/>
      <sheetName val="вода (2)"/>
      <sheetName val="4.8теплоноситель"/>
      <sheetName val="откр ист "/>
      <sheetName val="Лист2"/>
      <sheetName val="баланс ТГК 2014 год топливо вод"/>
    </sheetNames>
    <definedNames>
      <definedName name="______________M8" refersTo="#ССЫЛКА!"/>
      <definedName name="______________M9" refersTo="#ССЫЛКА!"/>
      <definedName name="_____________M8" refersTo="#ССЫЛКА!"/>
      <definedName name="_____________M9" refersTo="#ССЫЛКА!"/>
      <definedName name="___________M8" refersTo="#ССЫЛКА!"/>
      <definedName name="___________M9" refersTo="#ССЫЛКА!"/>
      <definedName name="__________M8" refersTo="#ССЫЛКА!" sheetId="7"/>
      <definedName name="__________M9" refersTo="#ССЫЛКА!" sheetId="7"/>
      <definedName name="_________M8" refersTo="#ССЫЛКА!" sheetId="7"/>
      <definedName name="_________M9" refersTo="#ССЫЛКА!" sheetId="7"/>
      <definedName name="________M8" refersTo="#ССЫЛКА!" sheetId="7"/>
      <definedName name="________M9" refersTo="#ССЫЛКА!" sheetId="7"/>
      <definedName name="_______M8" refersTo="#ССЫЛКА!" sheetId="7"/>
      <definedName name="_______M9" refersTo="#ССЫЛКА!" sheetId="7"/>
      <definedName name="_____FY1" refersTo="#ССЫЛКА!"/>
      <definedName name="_____M8" refersTo="#ССЫЛКА!" sheetId="7"/>
      <definedName name="_____M9" refersTo="#ССЫЛКА!" sheetId="7"/>
      <definedName name="____M8" refersTo="#ССЫЛКА!" sheetId="7"/>
      <definedName name="____M9" refersTo="#ССЫЛКА!" sheetId="7"/>
      <definedName name="___FY1" refersTo="#ССЫЛКА!" sheetId="7"/>
      <definedName name="___M8" refersTo="#ССЫЛКА!" sheetId="7"/>
      <definedName name="___M9" refersTo="#ССЫЛКА!" sheetId="7"/>
      <definedName name="àî" refersTo="#ССЫЛКА!" sheetId="7"/>
      <definedName name="bbb" refersTo="#ССЫЛКА!"/>
      <definedName name="ccc" refersTo="#ССЫЛКА!"/>
      <definedName name="ccccc" refersTo="#ССЫЛКА!"/>
      <definedName name="com" refersTo="#ССЫЛКА!" sheetId="7"/>
      <definedName name="ď" refersTo="#ССЫЛКА!" sheetId="7"/>
      <definedName name="ďď" refersTo="#ССЫЛКА!" sheetId="7"/>
      <definedName name="đđ" refersTo="#ССЫЛКА!" sheetId="7"/>
      <definedName name="đđđ" refersTo="#ССЫЛКА!" sheetId="7"/>
      <definedName name="ęĺ" refersTo="#ССЫЛКА!" sheetId="7"/>
      <definedName name="hhy" refersTo="#ССЫЛКА!" sheetId="7"/>
      <definedName name="ii" refersTo="#ССЫЛКА!"/>
      <definedName name="îî" refersTo="#ССЫЛКА!" sheetId="7"/>
      <definedName name="jjj" refersTo="#ССЫЛКА!"/>
      <definedName name="kalk" refersTo="#ССЫЛКА!"/>
      <definedName name="kk" refersTo="#ССЫЛКА!"/>
      <definedName name="kkk" refersTo="#ССЫЛКА!"/>
      <definedName name="kop" refersTo="#ССЫЛКА!"/>
      <definedName name="öó" refersTo="#ССЫЛКА!" sheetId="7"/>
      <definedName name="P1_SCOPE_CORR" refersTo="#ССЫЛКА!" sheetId="7"/>
      <definedName name="P1_SCOPE_FST7" refersTo="#ССЫЛКА!" sheetId="7"/>
      <definedName name="P1_SCOPE_IND" refersTo="#ССЫЛКА!" sheetId="7"/>
      <definedName name="P1_SCOPE_IND2" refersTo="#ССЫЛКА!" sheetId="7"/>
      <definedName name="P1_SCOPE_NOTIND" refersTo="#ССЫЛКА!" sheetId="7"/>
      <definedName name="P1_SCOPE_NotInd3" refersTo="#ССЫЛКА!" sheetId="7"/>
      <definedName name="P1_SCOPE_SAVE2" refersTo="#ССЫЛКА!" sheetId="7"/>
      <definedName name="P16_SCOPE_FULL_LOAD" refersTo="#ССЫЛКА!"/>
      <definedName name="P17_SCOPE_FULL_LOAD" refersTo="#ССЫЛКА!"/>
      <definedName name="P2_SCOPE_CORR" refersTo="#ССЫЛКА!" sheetId="7"/>
      <definedName name="P2_SCOPE_IND" refersTo="#ССЫЛКА!" sheetId="7"/>
      <definedName name="P2_SCOPE_IND2" refersTo="#ССЫЛКА!" sheetId="7"/>
      <definedName name="P2_SCOPE_NOTIND" refersTo="#ССЫЛКА!" sheetId="7"/>
      <definedName name="P2_SCOPE_NotInd3" refersTo="#ССЫЛКА!" sheetId="7"/>
      <definedName name="P2_SCOPE_SAVE2" refersTo="#ССЫЛКА!" sheetId="7"/>
      <definedName name="P3_SCOPE_IND" refersTo="#ССЫЛКА!" sheetId="7"/>
      <definedName name="P3_SCOPE_IND2" refersTo="#ССЫЛКА!" sheetId="7"/>
      <definedName name="P3_SCOPE_NOTIND" refersTo="#ССЫЛКА!" sheetId="7"/>
      <definedName name="P4_SCOPE_IND" refersTo="#ССЫЛКА!" sheetId="7"/>
      <definedName name="P4_SCOPE_IND2" refersTo="#ССЫЛКА!" sheetId="7"/>
      <definedName name="P4_SCOPE_NOTIND" refersTo="#ССЫЛКА!" sheetId="7"/>
      <definedName name="P4_SCOPE_NotInd2" refersTo="#ССЫЛКА!" sheetId="7"/>
      <definedName name="P5_SCOPE_NOTIND" refersTo="#ССЫЛКА!" sheetId="7"/>
      <definedName name="P5_SCOPE_NotInd2" refersTo="#ССЫЛКА!" sheetId="7"/>
      <definedName name="P6_SCOPE_NOTIND" refersTo="#ССЫЛКА!" sheetId="7"/>
      <definedName name="P6_SCOPE_NotInd2" refersTo="#ССЫЛКА!" sheetId="7"/>
      <definedName name="P7_SCOPE_NOTIND" refersTo="#ССЫЛКА!" sheetId="7"/>
      <definedName name="P7_SCOPE_NotInd2" refersTo="#ССЫЛКА!" sheetId="7"/>
      <definedName name="P8_SCOPE_NOTIND" refersTo="#ССЫЛКА!" sheetId="7"/>
      <definedName name="qqq" refersTo="#ССЫЛКА!"/>
      <definedName name="real" refersTo="#ССЫЛКА!"/>
      <definedName name="ŕŕ" refersTo="#ССЫЛКА!" sheetId="7"/>
      <definedName name="ůůů" refersTo="#ССЫЛКА!" sheetId="7"/>
      <definedName name="ww" refersTo="#ССЫЛКА!"/>
      <definedName name="xxx" refersTo="#ССЫЛКА!"/>
      <definedName name="yyy" refersTo="#ССЫЛКА!"/>
      <definedName name="yyyy" refersTo="#ССЫЛКА!"/>
      <definedName name="авп" refersTo="#ССЫЛКА!"/>
      <definedName name="аполлд" refersTo="#ССЫЛКА!" sheetId="7"/>
      <definedName name="вап" refersTo="#ССЫЛКА!" sheetId="7"/>
      <definedName name="вапрк" refersTo="#ССЫЛКА!"/>
      <definedName name="Вар.их" refersTo="#ССЫЛКА!" sheetId="7"/>
      <definedName name="Вар.КАЛМЭ" refersTo="#ССЫЛКА!" sheetId="7"/>
      <definedName name="Дополнение" refersTo="#ССЫЛКА!" sheetId="7"/>
      <definedName name="еще" refersTo="#ССЫЛКА!" sheetId="7"/>
      <definedName name="ий" refersTo="#ССЫЛКА!" sheetId="7"/>
      <definedName name="компенсация" refersTo="#ССЫЛКА!" sheetId="7"/>
      <definedName name="корректив" refersTo="#ССЫЛКА!"/>
      <definedName name="ллллш" refersTo="#ССЫЛКА!"/>
      <definedName name="Мурино" refersTo="#ССЫЛКА!" sheetId="7"/>
      <definedName name="нпрсом" refersTo="#ССЫЛКА!" sheetId="7"/>
      <definedName name="отпуск" refersTo="#ССЫЛКА!" sheetId="7"/>
      <definedName name="павапп" refersTo="#ССЫЛКА!"/>
      <definedName name="паоа" refersTo="#ССЫЛКА!" sheetId="7"/>
      <definedName name="пго" refersTo="#ССЫЛКА!" sheetId="7"/>
      <definedName name="РАО" refersTo="#ССЫЛКА!"/>
      <definedName name="рощощощж" refersTo="#ССЫЛКА!"/>
      <definedName name="рсср" refersTo="#ССЫЛКА!" sheetId="7"/>
      <definedName name="ру" refersTo="#ССЫЛКА!" sheetId="7"/>
      <definedName name="сокращение" refersTo="#ССЫЛКА!" sheetId="7"/>
      <definedName name="ыэ" refersTo="#ССЫЛКА!"/>
    </definedNames>
    <sheetDataSet>
      <sheetData sheetId="0"/>
      <sheetData sheetId="1">
        <row r="29">
          <cell r="D29">
            <v>12163911</v>
          </cell>
        </row>
      </sheetData>
      <sheetData sheetId="2">
        <row r="11">
          <cell r="E11">
            <v>21497.69</v>
          </cell>
        </row>
      </sheetData>
      <sheetData sheetId="3"/>
      <sheetData sheetId="4">
        <row r="90">
          <cell r="E90">
            <v>11300683.531980194</v>
          </cell>
        </row>
      </sheetData>
      <sheetData sheetId="5">
        <row r="47">
          <cell r="E47">
            <v>2113028.2205399997</v>
          </cell>
        </row>
      </sheetData>
      <sheetData sheetId="6">
        <row r="48">
          <cell r="G48">
            <v>629995.11046999996</v>
          </cell>
        </row>
      </sheetData>
      <sheetData sheetId="7">
        <row r="18">
          <cell r="H18">
            <v>23791.314464841587</v>
          </cell>
        </row>
      </sheetData>
      <sheetData sheetId="8"/>
      <sheetData sheetId="9"/>
      <sheetData sheetId="10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Расчет расходов RAB"/>
      <sheetName val="расчет НВВ и тарифа RAB"/>
    </sheetNames>
    <sheetDataSet>
      <sheetData sheetId="0"/>
      <sheetData sheetId="1"/>
      <sheetData sheetId="2"/>
      <sheetData sheetId="3" refreshError="1"/>
      <sheetData sheetId="4"/>
      <sheetData sheetId="5"/>
      <sheetData sheetId="6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еренность"/>
      <sheetName val="Командировка"/>
      <sheetName val="Авансовый отчет"/>
      <sheetName val="Счет-Фактура"/>
      <sheetName val="Накладная"/>
      <sheetName val="Расходный ордер"/>
      <sheetName val="Приходный ордер"/>
      <sheetName val="Платеж за телефон"/>
      <sheetName val="Платеж за све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Заголовок"/>
      <sheetName val="Топливо"/>
      <sheetName val="Реестр договоров"/>
      <sheetName val="НТД"/>
      <sheetName val="TEHSHEET"/>
      <sheetName val="23"/>
    </sheetNames>
    <sheetDataSet>
      <sheetData sheetId="0" refreshError="1"/>
      <sheetData sheetId="1">
        <row r="14">
          <cell r="B14">
            <v>2010</v>
          </cell>
        </row>
      </sheetData>
      <sheetData sheetId="2" refreshError="1"/>
      <sheetData sheetId="3" refreshError="1"/>
      <sheetData sheetId="4" refreshError="1"/>
      <sheetData sheetId="5">
        <row r="2">
          <cell r="L2" t="str">
            <v>Азейский</v>
          </cell>
          <cell r="N2" t="str">
            <v>Авиационный керосин</v>
          </cell>
        </row>
        <row r="3">
          <cell r="L3" t="str">
            <v>Аларский</v>
          </cell>
          <cell r="N3" t="str">
            <v>Газ доменный</v>
          </cell>
        </row>
        <row r="4">
          <cell r="L4" t="str">
            <v>Апанасовский разрез (ТР)</v>
          </cell>
          <cell r="N4" t="str">
            <v>Газ коксовый</v>
          </cell>
        </row>
        <row r="5">
          <cell r="L5" t="str">
            <v>Березовский</v>
          </cell>
          <cell r="N5" t="str">
            <v>Газ местных месторождений</v>
          </cell>
        </row>
        <row r="6">
          <cell r="L6" t="str">
            <v>Бородинский</v>
          </cell>
          <cell r="N6" t="str">
            <v>Газ отбензиненный</v>
          </cell>
        </row>
        <row r="7">
          <cell r="L7" t="str">
            <v>Воркутинский</v>
          </cell>
          <cell r="N7" t="str">
            <v>Газ попутный</v>
          </cell>
        </row>
        <row r="8">
          <cell r="L8" t="str">
            <v>Головинский</v>
          </cell>
          <cell r="N8" t="str">
            <v>Газ топливный</v>
          </cell>
        </row>
        <row r="9">
          <cell r="L9" t="str">
            <v>Донецкий</v>
          </cell>
          <cell r="N9" t="str">
            <v>Газ УОС</v>
          </cell>
        </row>
        <row r="10">
          <cell r="L10" t="str">
            <v>Жеронский</v>
          </cell>
          <cell r="N10" t="str">
            <v>Дизельное топливо</v>
          </cell>
        </row>
        <row r="11">
          <cell r="L11" t="str">
            <v>Изыхский</v>
          </cell>
          <cell r="N11" t="str">
            <v>Дистиллят</v>
          </cell>
        </row>
        <row r="12">
          <cell r="L12" t="str">
            <v>Интинский</v>
          </cell>
          <cell r="N12" t="str">
            <v>Кокс</v>
          </cell>
        </row>
        <row r="13">
          <cell r="L13" t="str">
            <v>Ирбейский</v>
          </cell>
          <cell r="N13" t="str">
            <v>Сланцы</v>
          </cell>
        </row>
        <row r="14">
          <cell r="L14" t="str">
            <v>Итатский</v>
          </cell>
          <cell r="N14" t="str">
            <v>Торф</v>
          </cell>
        </row>
        <row r="15">
          <cell r="L15" t="str">
            <v>Калтанский разрез (ТМСШ)</v>
          </cell>
          <cell r="N15" t="str">
            <v>Шлам</v>
          </cell>
        </row>
        <row r="16">
          <cell r="L16" t="str">
            <v>Калтанский разрез (ТР)</v>
          </cell>
          <cell r="N16" t="str">
            <v>Прочее</v>
          </cell>
        </row>
        <row r="17">
          <cell r="L17" t="str">
            <v>Калтанский разрез (ТРОК-1)</v>
          </cell>
        </row>
        <row r="18">
          <cell r="L18" t="str">
            <v>Калтанский разрез (ТРОК-2)</v>
          </cell>
        </row>
        <row r="19">
          <cell r="L19" t="str">
            <v>Каменный</v>
          </cell>
        </row>
        <row r="20">
          <cell r="L20" t="str">
            <v>Канский</v>
          </cell>
        </row>
        <row r="21">
          <cell r="L21" t="str">
            <v>Канско-Ачинский</v>
          </cell>
        </row>
        <row r="22">
          <cell r="L22" t="str">
            <v>Кизеловский</v>
          </cell>
        </row>
        <row r="23">
          <cell r="L23" t="str">
            <v>Красногорский разрез (ТР)</v>
          </cell>
        </row>
        <row r="24">
          <cell r="L24" t="str">
            <v>Красноярский уголь</v>
          </cell>
        </row>
        <row r="25">
          <cell r="L25" t="str">
            <v>Кузнецкий</v>
          </cell>
        </row>
        <row r="26">
          <cell r="L26" t="str">
            <v>Мугунский</v>
          </cell>
        </row>
        <row r="27">
          <cell r="L27" t="str">
            <v>Назаровский</v>
          </cell>
        </row>
        <row r="28">
          <cell r="L28" t="str">
            <v>ООО Горно-механическая компания (ТР)</v>
          </cell>
        </row>
        <row r="29">
          <cell r="L29" t="str">
            <v>Осинниковский разрез (ТР)</v>
          </cell>
        </row>
        <row r="30">
          <cell r="L30" t="str">
            <v>Переясловский</v>
          </cell>
        </row>
        <row r="31">
          <cell r="L31" t="str">
            <v>Подмосковный</v>
          </cell>
        </row>
        <row r="32">
          <cell r="L32" t="str">
            <v>Свердловский</v>
          </cell>
        </row>
        <row r="33">
          <cell r="L33" t="str">
            <v>Степановский</v>
          </cell>
        </row>
        <row r="34">
          <cell r="L34" t="str">
            <v>Талдинский</v>
          </cell>
        </row>
        <row r="35">
          <cell r="L35" t="str">
            <v>Тугнуйский</v>
          </cell>
        </row>
        <row r="36">
          <cell r="L36" t="str">
            <v>Уголь бурый 2БМСШ</v>
          </cell>
        </row>
        <row r="37">
          <cell r="L37" t="str">
            <v>Уголь Волчанского месторождения</v>
          </cell>
        </row>
        <row r="38">
          <cell r="L38" t="str">
            <v>Уртуйский</v>
          </cell>
        </row>
        <row r="39">
          <cell r="L39" t="str">
            <v>Хакасский</v>
          </cell>
        </row>
        <row r="40">
          <cell r="L40" t="str">
            <v>Харанорский</v>
          </cell>
        </row>
        <row r="41">
          <cell r="L41" t="str">
            <v>Хингуйский</v>
          </cell>
        </row>
        <row r="42">
          <cell r="L42" t="str">
            <v>Черемховский</v>
          </cell>
        </row>
        <row r="43">
          <cell r="L43" t="str">
            <v>Экибастузский</v>
          </cell>
        </row>
      </sheetData>
      <sheetData sheetId="6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Список организаций"/>
      <sheetName val="Индексы"/>
      <sheetName val="Тариф М"/>
      <sheetName val="Тариф"/>
      <sheetName val="Топливо I пол М"/>
      <sheetName val="Топливо Июл-Авг М"/>
      <sheetName val="Топливо Сен-Дек М"/>
      <sheetName val="Топливо год М"/>
      <sheetName val="Топливо год МИН"/>
      <sheetName val="Топливо год МАКС"/>
      <sheetName val="Структура Т"/>
      <sheetName val="ТЭ"/>
      <sheetName val="Сопроводительные материалы"/>
      <sheetName val="Комментарии"/>
      <sheetName val="Проверка"/>
      <sheetName val="et_union_hor"/>
      <sheetName val="et_union_ver"/>
      <sheetName val="TEHSHEET"/>
      <sheetName val="modProv"/>
      <sheetName val="modUpdTemplMain"/>
      <sheetName val="modList01"/>
      <sheetName val="AllSheetsInThisWorkbook"/>
      <sheetName val="REESTR_ORG"/>
      <sheetName val="REESTR_OPT_ORG"/>
      <sheetName val="REESTR_FILTERED"/>
      <sheetName val="modfrmReestr"/>
      <sheetName val="modClassifierValidate"/>
      <sheetName val="modfrmDictionary"/>
      <sheetName val="modCommandButton"/>
      <sheetName val="modHyp"/>
      <sheetName val="modList03"/>
      <sheetName val="modListSopr"/>
    </sheetNames>
    <sheetDataSet>
      <sheetData sheetId="0">
        <row r="3">
          <cell r="B3" t="str">
            <v>Версия 2.4</v>
          </cell>
        </row>
      </sheetData>
      <sheetData sheetId="1">
        <row r="8">
          <cell r="F8" t="str">
            <v>г.Санкт-Петербург</v>
          </cell>
        </row>
      </sheetData>
      <sheetData sheetId="2"/>
      <sheetData sheetId="3"/>
      <sheetData sheetId="4"/>
      <sheetData sheetId="5">
        <row r="11">
          <cell r="AS11">
            <v>2321283.9596797349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">
          <cell r="H2" t="str">
            <v>Азейский</v>
          </cell>
          <cell r="I2" t="str">
            <v>Авиационный керосин</v>
          </cell>
        </row>
        <row r="3">
          <cell r="H3" t="str">
            <v>Аларский</v>
          </cell>
          <cell r="I3" t="str">
            <v>Газ доменный</v>
          </cell>
        </row>
        <row r="4">
          <cell r="H4" t="str">
            <v>Апанасовский</v>
          </cell>
          <cell r="I4" t="str">
            <v>Газ коксовый</v>
          </cell>
        </row>
        <row r="5">
          <cell r="H5" t="str">
            <v>Березовский</v>
          </cell>
          <cell r="I5" t="str">
            <v>Газ отбензиненный</v>
          </cell>
        </row>
        <row r="6">
          <cell r="H6" t="str">
            <v>Бикинский</v>
          </cell>
          <cell r="I6" t="str">
            <v>Газ попутный</v>
          </cell>
        </row>
        <row r="7">
          <cell r="H7" t="str">
            <v>Бородинский</v>
          </cell>
          <cell r="I7" t="str">
            <v>Дизельное топливо</v>
          </cell>
        </row>
        <row r="8">
          <cell r="H8" t="str">
            <v>Волчанский</v>
          </cell>
          <cell r="I8" t="str">
            <v>Дистиллят</v>
          </cell>
        </row>
        <row r="9">
          <cell r="H9" t="str">
            <v>Воркутинский</v>
          </cell>
          <cell r="I9" t="str">
            <v>Кокс</v>
          </cell>
        </row>
        <row r="10">
          <cell r="H10" t="str">
            <v>Глинкинский</v>
          </cell>
          <cell r="I10" t="str">
            <v>Сланцы</v>
          </cell>
        </row>
        <row r="11">
          <cell r="H11" t="str">
            <v>Головинский</v>
          </cell>
          <cell r="I11" t="str">
            <v>Смола каменноугольная</v>
          </cell>
        </row>
        <row r="12">
          <cell r="H12" t="str">
            <v>Донецкий</v>
          </cell>
          <cell r="I12" t="str">
            <v>Торф</v>
          </cell>
        </row>
        <row r="13">
          <cell r="H13" t="str">
            <v>Ерковецкий</v>
          </cell>
          <cell r="I13" t="str">
            <v>Шлам</v>
          </cell>
        </row>
        <row r="14">
          <cell r="H14" t="str">
            <v>Жеронский</v>
          </cell>
        </row>
        <row r="15">
          <cell r="H15" t="str">
            <v>Изыхский</v>
          </cell>
        </row>
        <row r="16">
          <cell r="H16" t="str">
            <v>Интинский</v>
          </cell>
        </row>
        <row r="17">
          <cell r="H17" t="str">
            <v>Ирбейский</v>
          </cell>
        </row>
        <row r="18">
          <cell r="H18" t="str">
            <v>Итатский</v>
          </cell>
        </row>
        <row r="19">
          <cell r="H19" t="str">
            <v>Калтанский (ТМСШ)</v>
          </cell>
        </row>
        <row r="20">
          <cell r="H20" t="str">
            <v>Калтанский (ТР)</v>
          </cell>
        </row>
        <row r="21">
          <cell r="H21" t="str">
            <v>Калтанский (ТРОК-1)</v>
          </cell>
        </row>
        <row r="22">
          <cell r="H22" t="str">
            <v>Калтанский (ТРОК-2)</v>
          </cell>
        </row>
        <row r="23">
          <cell r="H23" t="str">
            <v>Канский</v>
          </cell>
        </row>
        <row r="24">
          <cell r="H24" t="str">
            <v>Канско-Ачинский</v>
          </cell>
        </row>
        <row r="25">
          <cell r="H25" t="str">
            <v>Кизеловский</v>
          </cell>
        </row>
        <row r="26">
          <cell r="H26" t="str">
            <v>Коркинский</v>
          </cell>
        </row>
        <row r="27">
          <cell r="H27" t="str">
            <v>Красногорский</v>
          </cell>
        </row>
        <row r="28">
          <cell r="H28" t="str">
            <v>Красноярский</v>
          </cell>
        </row>
        <row r="29">
          <cell r="H29" t="str">
            <v>Кузнецкий</v>
          </cell>
        </row>
        <row r="30">
          <cell r="H30" t="str">
            <v>Липовецкий</v>
          </cell>
        </row>
        <row r="31">
          <cell r="H31" t="str">
            <v>Майкубенский</v>
          </cell>
        </row>
        <row r="32">
          <cell r="H32" t="str">
            <v>Маячненский</v>
          </cell>
        </row>
        <row r="33">
          <cell r="H33" t="str">
            <v>Мугунский</v>
          </cell>
        </row>
        <row r="34">
          <cell r="H34" t="str">
            <v>Назаровский</v>
          </cell>
        </row>
        <row r="35">
          <cell r="H35" t="str">
            <v>Нежинский</v>
          </cell>
        </row>
        <row r="36">
          <cell r="H36" t="str">
            <v>Нерюнгринский Ж-0-30</v>
          </cell>
        </row>
        <row r="37">
          <cell r="H37" t="str">
            <v>Нерюнгринский Ж-0-300</v>
          </cell>
        </row>
        <row r="38">
          <cell r="H38" t="str">
            <v>Нерюнгринский Ж-200</v>
          </cell>
        </row>
        <row r="39">
          <cell r="H39" t="str">
            <v>Нерюнгринский К-0-200</v>
          </cell>
        </row>
        <row r="40">
          <cell r="H40" t="str">
            <v>Нерюнгринский К-0-30</v>
          </cell>
        </row>
        <row r="41">
          <cell r="H41" t="str">
            <v>Нерюнгринский К-0-300</v>
          </cell>
        </row>
        <row r="42">
          <cell r="H42" t="str">
            <v>Нерюнгринский К-0-50</v>
          </cell>
        </row>
        <row r="43">
          <cell r="H43" t="str">
            <v>Нерюнгринский КЖ</v>
          </cell>
        </row>
        <row r="44">
          <cell r="H44" t="str">
            <v>Нерюнгринский КС-0-300</v>
          </cell>
        </row>
        <row r="45">
          <cell r="H45" t="str">
            <v>Нерюнгринский СС</v>
          </cell>
        </row>
        <row r="46">
          <cell r="H46" t="str">
            <v>Нерюнгринский СС-0-300</v>
          </cell>
        </row>
        <row r="47">
          <cell r="H47" t="str">
            <v>Нерюнгринский СС-0-50</v>
          </cell>
        </row>
        <row r="48">
          <cell r="H48" t="str">
            <v>Нерюнгринский СС-0-70</v>
          </cell>
        </row>
        <row r="49">
          <cell r="H49" t="str">
            <v>Нерюнгринский СС-100</v>
          </cell>
        </row>
        <row r="50">
          <cell r="H50" t="str">
            <v>Нерюнгринский СС-300</v>
          </cell>
        </row>
        <row r="51">
          <cell r="H51" t="str">
            <v>Осинниковский</v>
          </cell>
        </row>
        <row r="52">
          <cell r="H52" t="str">
            <v>Павловский БОМСШ</v>
          </cell>
        </row>
        <row r="53">
          <cell r="H53" t="str">
            <v>Павловский БР</v>
          </cell>
        </row>
        <row r="54">
          <cell r="H54" t="str">
            <v>Переясловский</v>
          </cell>
        </row>
        <row r="55">
          <cell r="H55" t="str">
            <v>Подмосковный</v>
          </cell>
        </row>
        <row r="56">
          <cell r="H56" t="str">
            <v>Райчихинский БМСШ</v>
          </cell>
        </row>
        <row r="57">
          <cell r="H57" t="str">
            <v>Райчихинский БО</v>
          </cell>
        </row>
        <row r="58">
          <cell r="H58" t="str">
            <v>Райчихинский БОМСШ</v>
          </cell>
        </row>
        <row r="59">
          <cell r="H59" t="str">
            <v>Райчихинский БР</v>
          </cell>
        </row>
        <row r="60">
          <cell r="H60" t="str">
            <v>Раковский</v>
          </cell>
        </row>
        <row r="61">
          <cell r="H61" t="str">
            <v>Свердловский</v>
          </cell>
        </row>
        <row r="62">
          <cell r="H62" t="str">
            <v>Степановский</v>
          </cell>
        </row>
        <row r="63">
          <cell r="H63" t="str">
            <v>Талдинский</v>
          </cell>
        </row>
        <row r="64">
          <cell r="H64" t="str">
            <v>Татауровский</v>
          </cell>
        </row>
        <row r="65">
          <cell r="H65" t="str">
            <v>Тугнуйский</v>
          </cell>
        </row>
        <row r="66">
          <cell r="H66" t="str">
            <v>Тюльганский</v>
          </cell>
        </row>
        <row r="67">
          <cell r="H67" t="str">
            <v>Ургальский</v>
          </cell>
        </row>
        <row r="68">
          <cell r="H68" t="str">
            <v>Уртуйский</v>
          </cell>
        </row>
        <row r="69">
          <cell r="H69" t="str">
            <v>Хакасский</v>
          </cell>
        </row>
        <row r="70">
          <cell r="H70" t="str">
            <v>Харанорский</v>
          </cell>
        </row>
        <row r="71">
          <cell r="H71" t="str">
            <v>Хингуйский</v>
          </cell>
        </row>
        <row r="72">
          <cell r="H72" t="str">
            <v>Черемховский</v>
          </cell>
        </row>
        <row r="73">
          <cell r="H73" t="str">
            <v>Черногорский</v>
          </cell>
        </row>
        <row r="74">
          <cell r="H74" t="str">
            <v>Экибастузский</v>
          </cell>
        </row>
      </sheetData>
      <sheetData sheetId="20"/>
      <sheetData sheetId="21"/>
      <sheetData sheetId="22"/>
      <sheetData sheetId="23"/>
      <sheetData sheetId="24"/>
      <sheetData sheetId="25">
        <row r="2">
          <cell r="E2" t="str">
            <v>Богучанская ГЭС</v>
          </cell>
        </row>
        <row r="3">
          <cell r="E3" t="str">
            <v>Канская ТЭЦ</v>
          </cell>
        </row>
        <row r="4">
          <cell r="E4" t="str">
            <v>Красноярская ТЭЦ-1</v>
          </cell>
        </row>
        <row r="5">
          <cell r="E5" t="str">
            <v>Красноярская ТЭЦ-2</v>
          </cell>
        </row>
        <row r="6">
          <cell r="E6" t="str">
            <v>Красноярская ТЭЦ-3</v>
          </cell>
        </row>
        <row r="7">
          <cell r="E7" t="str">
            <v>Минусинская ТЭЦ</v>
          </cell>
        </row>
        <row r="8">
          <cell r="E8" t="str">
            <v>Назаровская ГРЭС</v>
          </cell>
        </row>
        <row r="9">
          <cell r="E9" t="str">
            <v>Красноярская ГЭС</v>
          </cell>
        </row>
        <row r="10">
          <cell r="E10" t="str">
            <v>Мобильная ГТЭС ГПП Кодинская</v>
          </cell>
        </row>
        <row r="11">
          <cell r="E11" t="str">
            <v>Красноярская ГРЭС-2</v>
          </cell>
        </row>
        <row r="12">
          <cell r="E12" t="str">
            <v>Берёзовская ГРЭС-1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SENSITIVITY"/>
      <sheetName val="древесина"/>
      <sheetName val="ЧИСТЫЙ"/>
      <sheetName val="химикаты"/>
      <sheetName val="программа"/>
      <sheetName val="энергоресурсы"/>
      <sheetName val="MAIN"/>
      <sheetName val="Смета"/>
      <sheetName val="КАЛ"/>
      <sheetName val="пофакторный"/>
      <sheetName val="25сч"/>
      <sheetName val="26 счет "/>
      <sheetName val="Коммерч"/>
      <sheetName val="кальк "/>
      <sheetName val="КО кальк"/>
      <sheetName val="Бюджет"/>
      <sheetName val="свод лдз"/>
      <sheetName val="ПМ сыр"/>
      <sheetName val="ПМ сух"/>
      <sheetName val="см01"/>
      <sheetName val="бюд01"/>
      <sheetName val="пф01"/>
      <sheetName val="см02"/>
      <sheetName val="бюд02"/>
      <sheetName val="пф02"/>
      <sheetName val="см03"/>
      <sheetName val="бюд03"/>
      <sheetName val="пф03"/>
      <sheetName val="см1кв"/>
      <sheetName val="бюд1кв"/>
      <sheetName val="пф1кв"/>
      <sheetName val="см04"/>
      <sheetName val="бюд04"/>
      <sheetName val="пф04"/>
      <sheetName val="см05"/>
      <sheetName val="бюд05"/>
      <sheetName val="пф05"/>
      <sheetName val="01"/>
      <sheetName val="02"/>
      <sheetName val="03"/>
      <sheetName val="1кв"/>
      <sheetName val="04"/>
      <sheetName val="05"/>
      <sheetName val="06"/>
      <sheetName val="2кв"/>
      <sheetName val="ко01"/>
      <sheetName val="ко02"/>
      <sheetName val="ко03"/>
      <sheetName val="ко1кв"/>
      <sheetName val="ко04"/>
      <sheetName val="ко05"/>
      <sheetName val="ко06"/>
      <sheetName val="Произв.прогр."/>
      <sheetName val="январь"/>
      <sheetName val="февраль"/>
      <sheetName val="март"/>
      <sheetName val="1кв."/>
      <sheetName val="апрель"/>
      <sheetName val="май"/>
      <sheetName val="июнь"/>
      <sheetName val="1пг"/>
      <sheetName val="июль"/>
      <sheetName val="август"/>
      <sheetName val="сентябрь"/>
      <sheetName val="3кв"/>
      <sheetName val="октябрь"/>
      <sheetName val="ноябрь"/>
      <sheetName val="декабрь"/>
      <sheetName val="4кв"/>
      <sheetName val="2пг"/>
      <sheetName val="2004г"/>
      <sheetName val="К.коэф."/>
      <sheetName val="Бюджет ЛДЗ"/>
      <sheetName val="Форма №2"/>
      <sheetName val="Расч.ТП"/>
      <sheetName val="26 счет"/>
      <sheetName val="Прочие для 26 сч"/>
      <sheetName val="потр. в сырье (2)"/>
      <sheetName val="потр. в сырье"/>
      <sheetName val="Расчет рентаб."/>
      <sheetName val="Представи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Год"/>
      <sheetName val="Ф9"/>
      <sheetName val="Ф10"/>
      <sheetName val="Примечания"/>
      <sheetName val="Лист1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acro Assumptions"/>
      <sheetName val="Sales projections"/>
      <sheetName val="Regional Sales"/>
      <sheetName val="Operational Assumptions"/>
      <sheetName val="Dairy P&amp;L"/>
      <sheetName val="Juice P&amp;L"/>
      <sheetName val="Water P&amp;L"/>
      <sheetName val="Consolidated P&amp;L"/>
      <sheetName val="Consolidated P&amp;L - excl. Water"/>
      <sheetName val="Intergration Costs"/>
      <sheetName val="P&amp;L"/>
      <sheetName val="P&amp;L Summary"/>
      <sheetName val="CFS"/>
      <sheetName val="BS"/>
      <sheetName val="Debt"/>
      <sheetName val="Working Capital"/>
      <sheetName val="Taxes"/>
      <sheetName val="Capex"/>
      <sheetName val="FA + Depreciation"/>
      <sheetName val="IA + Amort"/>
      <sheetName val="Other Assets"/>
      <sheetName val="Scenarios Output - P&amp;L &amp; Ratios"/>
      <sheetName val="Scenarios Output - Impact &amp; Val"/>
      <sheetName val="ROIC"/>
      <sheetName val="Assumptions"/>
      <sheetName val="Accrit_Dilut"/>
      <sheetName val="Wacc analysis"/>
      <sheetName val="Scenarios Output - DCF"/>
      <sheetName val="DCF_9 Core"/>
      <sheetName val="DCF_9 Dairy"/>
      <sheetName val="DCF_9 Juice"/>
      <sheetName val="DCF_9 Water"/>
      <sheetName val="DCF_9 General"/>
      <sheetName val="Trading Comps"/>
      <sheetName val="Dairy Precedents"/>
      <sheetName val="Beverage Precedents"/>
      <sheetName val="Appendix"/>
      <sheetName val="Valuation Graphs"/>
      <sheetName val="Bridges Graphs"/>
      <sheetName val="Eden"/>
      <sheetName val="Whites GRG + PLF"/>
      <sheetName val="Dairy 1Q03"/>
      <sheetName val="Juice 1Q03"/>
      <sheetName val="P&amp;L 1Q03"/>
      <sheetName val="2002 volume"/>
      <sheetName val="Market share and capacity"/>
      <sheetName val="PwC Capex breakdown 2001-02"/>
      <sheetName val="PwC P&amp;L "/>
      <sheetName val="Dairy"/>
      <sheetName val="Juice"/>
      <sheetName val="Teresa's Projections"/>
      <sheetName val="Adj. Water by RG"/>
      <sheetName val="D G.margin 1 Q 2003"/>
      <sheetName val="Juice G.Margin Q1 03"/>
      <sheetName val="DCF_5"/>
      <sheetName val="Reconciliation"/>
      <sheetName val="Rob's orginal capex"/>
      <sheetName val="Graphs2"/>
      <sheetName val="Page for Rob"/>
      <sheetName val="shareholders"/>
      <sheetName val="Общие продажи"/>
      <sheetName val="Изменения по статьям (2001)"/>
      <sheetName val="Draft Business Model Final"/>
      <sheetName val="Командировка"/>
      <sheetName val="Счет-Фактура"/>
      <sheetName val="Доверенность"/>
    </sheetNames>
    <sheetDataSet>
      <sheetData sheetId="0" refreshError="1"/>
      <sheetData sheetId="1" refreshError="1">
        <row r="1">
          <cell r="A1" t="str">
            <v>Roland Garros</v>
          </cell>
        </row>
        <row r="60">
          <cell r="D60" t="str">
            <v>1 - Zero inflation (Theoretical)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 и Р"/>
      <sheetName val="ДДС"/>
      <sheetName val="Прогр.продаж"/>
      <sheetName val="факт2000"/>
      <sheetName val="ТЭО"/>
      <sheetName val="Климова к ТЭО (2)"/>
      <sheetName val="Рент_бух"/>
      <sheetName val="Лист1"/>
      <sheetName val="допинформ"/>
      <sheetName val="допинформ_2"/>
      <sheetName val="Финрез_2000"/>
      <sheetName val="CONSOL"/>
      <sheetName val="ФОТ по месяцам"/>
      <sheetName val="Macro Assumptions"/>
      <sheetName val="Dairy Precedents"/>
      <sheetName val="Баланс ээ"/>
      <sheetName val="Баланс мощности"/>
      <sheetName val="regs"/>
      <sheetName val="Справочники"/>
    </sheetNames>
    <definedNames>
      <definedName name="Consol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Индексы"/>
      <sheetName val="Ресурсы год i0+1"/>
      <sheetName val="Ресурсы год i1"/>
      <sheetName val="Ресурсы год i2"/>
      <sheetName val="Ресурсы год i3"/>
      <sheetName val="Ресурсы год i4"/>
      <sheetName val="НВВ на долгосрочный период"/>
      <sheetName val="Цеховые расходы (25 счет)"/>
      <sheetName val="Общехоз.расходы (26 счет)"/>
      <sheetName val="Календарная разбивка"/>
      <sheetName val="Ссылки"/>
      <sheetName val="Комментарии"/>
      <sheetName val="Проверка"/>
    </sheetNames>
    <sheetDataSet>
      <sheetData sheetId="0">
        <row r="2">
          <cell r="C2" t="str">
            <v>WARM.CALC.D.PLAN.4.178</v>
          </cell>
          <cell r="Q2" t="str">
            <v>ГУП "Водоканал Санкт-Петербурга"</v>
          </cell>
          <cell r="R2" t="str">
            <v>1 группа: свыше 500 млн.м3</v>
          </cell>
          <cell r="S2" t="str">
            <v>Горячая вода</v>
          </cell>
          <cell r="T2" t="str">
            <v>Уголь</v>
          </cell>
          <cell r="U2" t="str">
            <v>НН (0,4 кВ и ниже)</v>
          </cell>
          <cell r="V2" t="str">
            <v>пропорционально выручке</v>
          </cell>
          <cell r="X2" t="str">
            <v>тыс. т.</v>
          </cell>
          <cell r="Z2" t="str">
            <v>Подконтр.</v>
          </cell>
          <cell r="AA2" t="str">
            <v>Подконтр.</v>
          </cell>
        </row>
        <row r="3">
          <cell r="C3" t="str">
            <v>Планирование деятельности теплоснабжающей организации</v>
          </cell>
          <cell r="G3" t="str">
            <v>Год 2015</v>
          </cell>
          <cell r="J3">
            <v>12</v>
          </cell>
          <cell r="Q3" t="str">
            <v>ЗАО "АТЭК"</v>
          </cell>
          <cell r="R3" t="str">
            <v>2 группа: от 100 до 500 млн.м3 включительно</v>
          </cell>
          <cell r="S3" t="str">
            <v>Отборный пар от 1,2 до 2,5 кг/см2</v>
          </cell>
          <cell r="T3" t="str">
            <v>Мазут</v>
          </cell>
          <cell r="U3" t="str">
            <v>СН 2 (1-20 кВ)</v>
          </cell>
          <cell r="V3" t="str">
            <v>пропорционально оплате труда производственных рабочих</v>
          </cell>
          <cell r="X3" t="str">
            <v>тыс. м3</v>
          </cell>
          <cell r="Z3" t="str">
            <v>Неподконтр.</v>
          </cell>
          <cell r="AA3" t="str">
            <v>Неподконтр.</v>
          </cell>
        </row>
        <row r="4">
          <cell r="C4" t="str">
            <v>Версия 2.0</v>
          </cell>
          <cell r="Q4" t="str">
            <v>ЗАО "Агентство "Шушары"</v>
          </cell>
          <cell r="R4" t="str">
            <v>3 группа: от 10 до 100 млн.м3 включительно</v>
          </cell>
          <cell r="S4" t="str">
            <v>Отборный пар от 2,5 до 7,0 кг/см2</v>
          </cell>
          <cell r="T4" t="str">
            <v>Дизельное топливо</v>
          </cell>
          <cell r="U4" t="str">
            <v>СН 1 (35 кВ)</v>
          </cell>
          <cell r="V4" t="str">
            <v>пропорционально удельным показателям</v>
          </cell>
          <cell r="AA4" t="str">
            <v>Из чистой приб.</v>
          </cell>
        </row>
        <row r="5">
          <cell r="Q5" t="str">
            <v>ЗАО "ВКХ "ВодКомХоз"</v>
          </cell>
          <cell r="R5" t="str">
            <v>4 группа: от 1 до 10 млн.м3 включительно</v>
          </cell>
          <cell r="S5" t="str">
            <v>Отборный пар от 7,0 до 13,0 кг/см2</v>
          </cell>
          <cell r="T5" t="str">
            <v>Торф</v>
          </cell>
          <cell r="U5" t="str">
            <v>ВН (110 кВ и выше)</v>
          </cell>
          <cell r="V5" t="str">
            <v>пропорционально прямым затратам</v>
          </cell>
        </row>
        <row r="6">
          <cell r="Q6" t="str">
            <v>ЗАО "ГСР Водоканал"</v>
          </cell>
          <cell r="R6" t="str">
            <v>5 группа: от 0,1 до 1 млн.м3 включительно</v>
          </cell>
          <cell r="S6" t="str">
            <v>Отборный пар свыше 13,0 кг/см2</v>
          </cell>
          <cell r="T6" t="str">
            <v>Сланцы</v>
          </cell>
        </row>
        <row r="7">
          <cell r="Q7" t="str">
            <v>ОАО "Аэропорт "Пулково"</v>
          </cell>
          <cell r="R7" t="str">
            <v>6 группа: от 0,01 до 0,1 млн.м3 включительно</v>
          </cell>
          <cell r="S7" t="str">
            <v>Острый и редуцированный пар</v>
          </cell>
          <cell r="T7" t="str">
            <v>Щепа</v>
          </cell>
        </row>
        <row r="8">
          <cell r="Q8" t="str">
            <v>ОАО "Водтрансприбор"</v>
          </cell>
          <cell r="R8" t="str">
            <v>7 группа: свыше до 0,01 млн.м3 включительно</v>
          </cell>
        </row>
        <row r="9">
          <cell r="Q9" t="str">
            <v>ОАО "Особые Экономические Зоны"</v>
          </cell>
        </row>
        <row r="10">
          <cell r="Q10" t="str">
            <v>ОАО "РЖД" (Октябрьская дирекция по тепловодоснабжению - СП Центральной дирекции по тепловодоснабжению - филиала ОАО "РЖД")</v>
          </cell>
        </row>
        <row r="11">
          <cell r="Q11" t="str">
            <v>ОАО "Славянка"</v>
          </cell>
        </row>
        <row r="12">
          <cell r="Q12" t="str">
            <v>ООО "Воздушные ворота северной столицы"</v>
          </cell>
        </row>
        <row r="13">
          <cell r="Q13" t="str">
            <v>ООО "ЭКОЛ"</v>
          </cell>
        </row>
        <row r="14">
          <cell r="Q14" t="str">
            <v>ООО "Эксплуатационная компания "Арго-Сервис"</v>
          </cell>
        </row>
        <row r="15">
          <cell r="Q15" t="str">
            <v>ООО "Фирма "РОСС"</v>
          </cell>
        </row>
        <row r="16">
          <cell r="Q16" t="str">
            <v>ЗАО "КировТЭК"</v>
          </cell>
        </row>
        <row r="17">
          <cell r="Q17" t="str">
            <v>ЗАО "Энергетический Альянс"</v>
          </cell>
        </row>
        <row r="18">
          <cell r="Q18" t="str">
            <v>ОАО "ЛОМО"</v>
          </cell>
        </row>
        <row r="19">
          <cell r="Q19" t="str">
            <v>ОАО "Пролетарский завод"</v>
          </cell>
        </row>
        <row r="20">
          <cell r="Q20" t="str">
            <v>ЗАО "ЭКОПРОМ"</v>
          </cell>
        </row>
      </sheetData>
      <sheetData sheetId="1"/>
      <sheetData sheetId="2">
        <row r="2">
          <cell r="A2" t="str">
            <v>ГУП "Водоканал Санкт-Петербурга"</v>
          </cell>
        </row>
        <row r="3">
          <cell r="A3" t="str">
            <v>ЗАО "АТЭК"</v>
          </cell>
        </row>
        <row r="4">
          <cell r="A4" t="str">
            <v>ОАО "Аэропорт "Пулково"</v>
          </cell>
        </row>
        <row r="5">
          <cell r="A5" t="str">
            <v>ОАО "Водтрансприбор"</v>
          </cell>
        </row>
        <row r="6">
          <cell r="A6" t="str">
            <v>ОАО "Особые Экономические Зоны"</v>
          </cell>
        </row>
        <row r="7">
          <cell r="A7" t="str">
            <v>ОАО "РЖД" (Октябрьская дирекция по тепловодоснабжению - СП Центральной дирекции по тепловодоснабжению - филиала ОАО "РЖД")</v>
          </cell>
        </row>
        <row r="8">
          <cell r="A8" t="str">
            <v>ООО "Воздушные ворота северной столицы"</v>
          </cell>
        </row>
        <row r="9">
          <cell r="A9" t="str">
            <v>ООО "Эксплуатационная компания "Арго-Сервис"</v>
          </cell>
        </row>
        <row r="10">
          <cell r="A10" t="str">
            <v>ООО "Фирма "РОСС"</v>
          </cell>
        </row>
        <row r="11">
          <cell r="A11" t="str">
            <v>ГМА им. адм. С.О. Макарова</v>
          </cell>
        </row>
        <row r="12">
          <cell r="A12" t="str">
            <v>ГОУВПО "Санкт-Петербургский государственный политехнический университет"</v>
          </cell>
        </row>
        <row r="13">
          <cell r="A13" t="str">
            <v>ГУП "ТЭК СПб"</v>
          </cell>
        </row>
        <row r="14">
          <cell r="A14" t="str">
            <v>ЗАО "ГСР ТЭЦ"</v>
          </cell>
        </row>
        <row r="15">
          <cell r="A15" t="str">
            <v>ЗАО "Завод Красная Заря. Системы цифровой связи"</v>
          </cell>
        </row>
        <row r="16">
          <cell r="A16" t="str">
            <v>ЗАО "КировТЭК"</v>
          </cell>
        </row>
        <row r="17">
          <cell r="A17" t="str">
            <v>ЗАО "Пансионат "Буревестник"</v>
          </cell>
        </row>
        <row r="18">
          <cell r="A18" t="str">
            <v>ЗАО "Пластполимер-Т"</v>
          </cell>
        </row>
        <row r="19">
          <cell r="A19" t="str">
            <v>ЗАО "Ресурс-Экономия"</v>
          </cell>
        </row>
        <row r="20">
          <cell r="A20" t="str">
            <v>ЗАО "Тепломагистраль"</v>
          </cell>
        </row>
        <row r="21">
          <cell r="A21" t="str">
            <v>ЗАО "ЭЭУК "Авангард-Энерго"</v>
          </cell>
        </row>
        <row r="22">
          <cell r="A22" t="str">
            <v>ЗАО "Энергетическая компания "Теплогарант"</v>
          </cell>
        </row>
        <row r="23">
          <cell r="A23" t="str">
            <v>ЗАО "Энергетический Альянс"</v>
          </cell>
        </row>
        <row r="24">
          <cell r="A24" t="str">
            <v>ОАО "Аккумуляторная компания "Ригель"</v>
          </cell>
        </row>
        <row r="25">
          <cell r="A25" t="str">
            <v>ОАО "БИЗНЕС-ЦЕНТР "АКВИЛОН"</v>
          </cell>
        </row>
        <row r="26">
          <cell r="A26" t="str">
            <v>ОАО "Головной завод"</v>
          </cell>
        </row>
        <row r="27">
          <cell r="A27" t="str">
            <v>ОАО "Завод "Реконд"</v>
          </cell>
        </row>
        <row r="28">
          <cell r="A28" t="str">
            <v>ОАО "Завод имени А.А.Кулакова"</v>
          </cell>
        </row>
        <row r="29">
          <cell r="A29" t="str">
            <v>ОАО "Завод имени М.И.Калинина"</v>
          </cell>
        </row>
        <row r="30">
          <cell r="A30" t="str">
            <v>ОАО "Завод станков-автоматов"</v>
          </cell>
        </row>
        <row r="31">
          <cell r="A31" t="str">
            <v>ОАО "ИНТЕР РАО - Электрогенерация" (филиал "Северо-Западная ТЭЦ")</v>
          </cell>
        </row>
        <row r="32">
          <cell r="A32" t="str">
            <v>ОАО "Компонент"</v>
          </cell>
        </row>
        <row r="33">
          <cell r="A33" t="str">
            <v>ОАО "Компрессор"</v>
          </cell>
        </row>
        <row r="34">
          <cell r="A34" t="str">
            <v>ОАО "ЛОМО"</v>
          </cell>
        </row>
        <row r="35">
          <cell r="A35" t="str">
            <v>ОАО "Ленинградский электромеханический завод"</v>
          </cell>
        </row>
        <row r="36">
          <cell r="A36" t="str">
            <v>ОАО "Морской порт Санкт-Петербург"</v>
          </cell>
        </row>
        <row r="37">
          <cell r="A37" t="str">
            <v>ОАО "НПО ЦКТИ"</v>
          </cell>
        </row>
        <row r="38">
          <cell r="A38" t="str">
            <v>ОАО "НПП "Краснознаменец"</v>
          </cell>
        </row>
        <row r="39">
          <cell r="A39" t="str">
            <v>ОАО "Научно-производственный комплекс "Северная заря"</v>
          </cell>
        </row>
        <row r="40">
          <cell r="A40" t="str">
            <v>ОАО "Невская мануфактура"</v>
          </cell>
        </row>
        <row r="41">
          <cell r="A41" t="str">
            <v>ОАО "ЛСР. Железобетон-СЗ"</v>
          </cell>
        </row>
        <row r="42">
          <cell r="A42" t="str">
            <v>ОАО "Пролетарский завод"</v>
          </cell>
        </row>
        <row r="43">
          <cell r="A43" t="str">
            <v>ОАО "Прядильно-ниточный комбинат "Красная нить"</v>
          </cell>
        </row>
        <row r="44">
          <cell r="A44" t="str">
            <v>ОАО "РЭУ" филиал "Санкт-Петербургский"</v>
          </cell>
        </row>
        <row r="45">
          <cell r="A45" t="str">
            <v>ОАО "Русские самоцветы"</v>
          </cell>
        </row>
        <row r="46">
          <cell r="A46" t="str">
            <v>ОАО "Санкт-Петербургское морское бюро машиностроения "Малахит"</v>
          </cell>
        </row>
        <row r="47">
          <cell r="A47" t="str">
            <v>ОАО "Светлана"</v>
          </cell>
        </row>
        <row r="48">
          <cell r="A48" t="str">
            <v>ОАО "Северная мануфактура"</v>
          </cell>
        </row>
        <row r="49">
          <cell r="A49" t="str">
            <v>ОАО "Совавто-С.Петербург"</v>
          </cell>
        </row>
        <row r="50">
          <cell r="A50" t="str">
            <v>ОАО "ТГК-1" филиал "Невский"</v>
          </cell>
        </row>
        <row r="51">
          <cell r="A51" t="str">
            <v>ОАО "Теплосеть Санкт-Петербурга"</v>
          </cell>
        </row>
        <row r="52">
          <cell r="A52" t="str">
            <v>ОАО "Техприбор"</v>
          </cell>
        </row>
        <row r="53">
          <cell r="A53" t="str">
            <v>ОАО "Юго-Западная ТЭЦ"</v>
          </cell>
        </row>
        <row r="54">
          <cell r="A54" t="str">
            <v>ООО "Адамант"</v>
          </cell>
        </row>
        <row r="55">
          <cell r="A55" t="str">
            <v>ООО "Акватерм"</v>
          </cell>
        </row>
        <row r="56">
          <cell r="A56" t="str">
            <v>ООО "Гофра-2001"</v>
          </cell>
        </row>
        <row r="57">
          <cell r="A57" t="str">
            <v>ООО "ИНТЕРМ"</v>
          </cell>
        </row>
        <row r="58">
          <cell r="A58" t="str">
            <v>ООО "КОСМ "Энерго"</v>
          </cell>
        </row>
        <row r="59">
          <cell r="A59" t="str">
            <v>ООО "Квартальная котельная"</v>
          </cell>
        </row>
        <row r="60">
          <cell r="A60" t="str">
            <v>ООО "МегаСтрой"</v>
          </cell>
        </row>
        <row r="61">
          <cell r="A61" t="str">
            <v>ООО "Обуховоэнерго"</v>
          </cell>
        </row>
        <row r="62">
          <cell r="A62" t="str">
            <v>ООО "Петербургская торгово-промышленная компания"</v>
          </cell>
        </row>
        <row r="63">
          <cell r="A63" t="str">
            <v>ООО "Петербургтеплоэнерго"</v>
          </cell>
        </row>
        <row r="64">
          <cell r="A64" t="str">
            <v>ООО "Пулковская ТЭЦ"</v>
          </cell>
        </row>
        <row r="65">
          <cell r="A65" t="str">
            <v>ООО "САНЛИТ-Т"</v>
          </cell>
        </row>
        <row r="66">
          <cell r="A66" t="str">
            <v>ООО "Софийский бульвар"</v>
          </cell>
        </row>
        <row r="67">
          <cell r="A67" t="str">
            <v>ООО "ТВК Лесное"</v>
          </cell>
        </row>
        <row r="68">
          <cell r="A68" t="str">
            <v>ООО "Таймс"</v>
          </cell>
        </row>
        <row r="69">
          <cell r="A69" t="str">
            <v>ООО "Теплодар"</v>
          </cell>
        </row>
        <row r="70">
          <cell r="A70" t="str">
            <v>ООО "ЭРМАС"</v>
          </cell>
        </row>
        <row r="71">
          <cell r="A71" t="str">
            <v>ООО "Энергия"</v>
          </cell>
        </row>
        <row r="72">
          <cell r="A72" t="str">
            <v>ООО "ЭнергоИнвест"</v>
          </cell>
        </row>
        <row r="73">
          <cell r="A73" t="str">
            <v>ООО "Энергокомпания "Теплопоставка"</v>
          </cell>
        </row>
        <row r="74">
          <cell r="A74" t="str">
            <v>ООО "Энергопромсервис"</v>
          </cell>
        </row>
        <row r="75">
          <cell r="A75" t="str">
            <v>ООО "Энергосервис"</v>
          </cell>
        </row>
        <row r="76">
          <cell r="A76" t="str">
            <v>ООО "Юнит"</v>
          </cell>
        </row>
        <row r="77">
          <cell r="A77" t="str">
            <v>С/х производственный кооператив "Племзавод "Детскосельский"</v>
          </cell>
        </row>
        <row r="78">
          <cell r="A78" t="str">
            <v>ФГБОУ ВПО "Петербургский государственный университет путей сообщения"</v>
          </cell>
        </row>
        <row r="79">
          <cell r="A79" t="str">
            <v>ФГУП "НИИ командных приборов"</v>
          </cell>
        </row>
        <row r="80">
          <cell r="A80" t="str">
            <v>ООО "Производственное объединение "Пекар"</v>
          </cell>
        </row>
        <row r="81">
          <cell r="A81" t="str">
            <v>СПб ГУП "Петербургский метрополитен"</v>
          </cell>
        </row>
        <row r="82">
          <cell r="A82" t="str">
            <v>ЗАО "Научно-производственное предприятие "Вектор"</v>
          </cell>
        </row>
        <row r="83">
          <cell r="A83" t="str">
            <v>ЗАО "ПЕТЕРБУРГЗЕРНОПРОДУКТ"</v>
          </cell>
        </row>
        <row r="84">
          <cell r="A84" t="str">
            <v>ОАО "Кожа"</v>
          </cell>
        </row>
        <row r="85">
          <cell r="A85" t="str">
            <v>ОАО "Ленпромгаз"</v>
          </cell>
        </row>
        <row r="86">
          <cell r="A86" t="str">
            <v>ОАО "ТГК-1"</v>
          </cell>
        </row>
        <row r="87">
          <cell r="A87" t="str">
            <v>ООО "Атлантик"</v>
          </cell>
        </row>
        <row r="88">
          <cell r="A88" t="str">
            <v>ООО "Системы Безопасности Северо-Запад"</v>
          </cell>
        </row>
        <row r="89">
          <cell r="A89" t="str">
            <v>ООО "ЭКОН"</v>
          </cell>
        </row>
        <row r="90">
          <cell r="A90" t="str">
            <v>ООО "Питерэнерго"</v>
          </cell>
        </row>
        <row r="91">
          <cell r="A91" t="str">
            <v>ОАО "Бавария"</v>
          </cell>
        </row>
        <row r="92">
          <cell r="A92" t="str">
            <v>ООО "ГРАДСТРОЙ"</v>
          </cell>
        </row>
        <row r="93">
          <cell r="A93" t="str">
            <v>ОАО "Завод слоистых пластиков"</v>
          </cell>
        </row>
        <row r="94">
          <cell r="A94" t="str">
            <v>ОАО "Фирма Медполимер"</v>
          </cell>
        </row>
        <row r="95">
          <cell r="A95" t="str">
            <v>ОАО "Морской завод Алмаз"</v>
          </cell>
        </row>
        <row r="96">
          <cell r="A96" t="str">
            <v>ООО "Теплосервис"</v>
          </cell>
        </row>
        <row r="97">
          <cell r="A97" t="str">
            <v>ООО "Энергетические системы"</v>
          </cell>
        </row>
        <row r="98">
          <cell r="A98" t="str">
            <v>ООО "ЦМТ и НТС"</v>
          </cell>
        </row>
        <row r="99">
          <cell r="A99" t="str">
            <v>ФГБОУ ВПО "СПбНИУ ИТМО"</v>
          </cell>
        </row>
        <row r="100">
          <cell r="A100" t="str">
            <v>ЗАО "СВ-Сити"</v>
          </cell>
        </row>
        <row r="101">
          <cell r="A101" t="str">
            <v>ОАО "ДЦ "Кантемировский"</v>
          </cell>
        </row>
        <row r="102">
          <cell r="A102" t="str">
            <v>ОАО "Иван Федоров"</v>
          </cell>
        </row>
        <row r="103">
          <cell r="A103" t="str">
            <v>ООО "Троя"</v>
          </cell>
        </row>
        <row r="104">
          <cell r="A104" t="str">
            <v>ЗАО "ДОЗ-2"</v>
          </cell>
        </row>
        <row r="105">
          <cell r="A105" t="str">
            <v>ЗАО "Завод металлоконструкций"</v>
          </cell>
        </row>
        <row r="106">
          <cell r="A106" t="str">
            <v>ЗАО "МЕЗОНТЭК"</v>
          </cell>
        </row>
        <row r="107">
          <cell r="A107" t="str">
            <v>ЗАО "Петроспирт"</v>
          </cell>
        </row>
        <row r="108">
          <cell r="A108" t="str">
            <v>ЗАО "Редэс Лтд"</v>
          </cell>
        </row>
        <row r="109">
          <cell r="A109" t="str">
            <v>ЗАО "Трест Ленмостострой"</v>
          </cell>
        </row>
        <row r="110">
          <cell r="A110" t="str">
            <v>ЗАО "ХЛЕБТРАНС"</v>
          </cell>
        </row>
        <row r="111">
          <cell r="A111" t="str">
            <v>ОАО "ЛЕНПОЛИГРАФМАШ"</v>
          </cell>
        </row>
        <row r="112">
          <cell r="A112" t="str">
            <v>ОАО "ЛЕСПРОМ СПб"</v>
          </cell>
        </row>
        <row r="113">
          <cell r="A113" t="str">
            <v>ОАО ВО "Электроаппарат"</v>
          </cell>
        </row>
        <row r="114">
          <cell r="A114" t="str">
            <v>ООО "Возрождение"</v>
          </cell>
        </row>
        <row r="115">
          <cell r="A115" t="str">
            <v>ООО "ИнвестКонсалт"</v>
          </cell>
        </row>
        <row r="116">
          <cell r="A116" t="str">
            <v>ООО "Цветочная 6"</v>
          </cell>
        </row>
        <row r="117">
          <cell r="A117" t="str">
            <v>ОАО "ГОИ им. С. И. Вавилова"</v>
          </cell>
        </row>
        <row r="118">
          <cell r="A118" t="str">
            <v>ОАО "Телерадиокомпания "Петербург"</v>
          </cell>
        </row>
        <row r="119">
          <cell r="A119" t="str">
            <v>ОАО "Концерн "Гранит-Электрон"</v>
          </cell>
        </row>
        <row r="120">
          <cell r="A120" t="str">
            <v>ООО "ТЭК объединения "Скороход"</v>
          </cell>
        </row>
        <row r="121">
          <cell r="A121" t="str">
            <v>ООО "Институт Гипроникель"</v>
          </cell>
        </row>
        <row r="122">
          <cell r="A122" t="str">
            <v>ООО "Инженерная компания"</v>
          </cell>
        </row>
        <row r="123">
          <cell r="A123" t="str">
            <v>ООО "ЭНЕРГЭС"</v>
          </cell>
        </row>
        <row r="124">
          <cell r="A124" t="str">
            <v>ЗАО "Сокол"</v>
          </cell>
        </row>
        <row r="125">
          <cell r="A125" t="str">
            <v>ЗАО "РУСТ-95"</v>
          </cell>
        </row>
        <row r="126">
          <cell r="A126" t="str">
            <v>Тульский филиал ОАО "Ростелеком"</v>
          </cell>
        </row>
        <row r="127">
          <cell r="A127" t="str">
            <v>ОАО "Рыбокомбинат"</v>
          </cell>
        </row>
        <row r="128">
          <cell r="A128" t="str">
            <v>ОАО "Штурманские приборы"</v>
          </cell>
        </row>
        <row r="129">
          <cell r="A129" t="str">
            <v>ОАО "Конструкторское бюро специального машиностроения"</v>
          </cell>
        </row>
        <row r="130">
          <cell r="A130" t="str">
            <v>ООО "Теплосервис"</v>
          </cell>
        </row>
        <row r="131">
          <cell r="A131" t="str">
            <v>ОАО "18 арсенал ВМФ"</v>
          </cell>
        </row>
        <row r="132">
          <cell r="A132" t="str">
            <v>ОАО "Приморский парк Победы"</v>
          </cell>
        </row>
        <row r="133">
          <cell r="A133" t="str">
            <v>ОАО "ЦКБ МТ "Рубин"</v>
          </cell>
        </row>
        <row r="134">
          <cell r="A134" t="str">
            <v>ООО "Балтийский завод - Судостроение"</v>
          </cell>
        </row>
        <row r="135">
          <cell r="A135" t="str">
            <v>ООО "Объединенные Пивоварни Хейникен"</v>
          </cell>
        </row>
        <row r="136">
          <cell r="A136" t="str">
            <v>ЗАО "Первый контейнерный терминал"</v>
          </cell>
        </row>
        <row r="137">
          <cell r="A137" t="str">
            <v>ОАО "ВНИИРА"</v>
          </cell>
        </row>
        <row r="138">
          <cell r="A138" t="str">
            <v>ОАО "Стройметалконструкция"</v>
          </cell>
        </row>
        <row r="139">
          <cell r="A139" t="str">
            <v>ООО "СК Северная Венеция"</v>
          </cell>
        </row>
        <row r="140">
          <cell r="A140" t="str">
            <v>СПб ГБУЗ "Городская больница им. Н.А.Семашко"</v>
          </cell>
        </row>
        <row r="141">
          <cell r="A141" t="str">
            <v>ОАО "СПб Завод ТЭМП"</v>
          </cell>
        </row>
        <row r="142">
          <cell r="A142" t="str">
            <v>ООО "Светлана-Эстейт"</v>
          </cell>
        </row>
        <row r="143">
          <cell r="A143" t="str">
            <v>ОАО "Василеостровская Фабрика"</v>
          </cell>
        </row>
        <row r="144">
          <cell r="A144" t="str">
            <v>ООО "ПТК-Терминал"</v>
          </cell>
        </row>
        <row r="145">
          <cell r="A145" t="str">
            <v>ЗАО "Асфальтобетонный Завод "Магистраль"</v>
          </cell>
        </row>
        <row r="146">
          <cell r="A146" t="str">
            <v>ООО "ТеплоЭнергоВент"</v>
          </cell>
        </row>
        <row r="147">
          <cell r="A147" t="str">
            <v>ООО "ЮИТ Сервис"</v>
          </cell>
        </row>
      </sheetData>
      <sheetData sheetId="3"/>
      <sheetData sheetId="4"/>
      <sheetData sheetId="5">
        <row r="1">
          <cell r="A1">
            <v>26422151</v>
          </cell>
        </row>
        <row r="18">
          <cell r="F18" t="str">
            <v>План</v>
          </cell>
        </row>
        <row r="23">
          <cell r="F23">
            <v>2015</v>
          </cell>
        </row>
        <row r="24">
          <cell r="F24" t="str">
            <v>Год</v>
          </cell>
        </row>
        <row r="27">
          <cell r="F27">
            <v>2015</v>
          </cell>
        </row>
        <row r="28">
          <cell r="F28" t="str">
            <v>3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6">
          <cell r="I16">
            <v>433.82799999999997</v>
          </cell>
        </row>
      </sheetData>
      <sheetData sheetId="15">
        <row r="16">
          <cell r="I16">
            <v>650.74199999999996</v>
          </cell>
        </row>
      </sheetData>
      <sheetData sheetId="16"/>
      <sheetData sheetId="17"/>
      <sheetData sheetId="18"/>
      <sheetData sheetId="19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езДооценки"/>
      <sheetName val="Проводки'02"/>
      <sheetName val="СтруктСобств"/>
      <sheetName val="АКРасч"/>
      <sheetName val="АК Проводки"/>
      <sheetName val="АК#2"/>
      <sheetName val="СотРасч"/>
      <sheetName val="СОТ#2"/>
      <sheetName val="СОТ#3"/>
      <sheetName val="УрРасч"/>
      <sheetName val="Урал#2"/>
      <sheetName val="Урал#3"/>
      <sheetName val="РязРасч"/>
      <sheetName val="Ряз#2"/>
      <sheetName val="Ряз#3"/>
      <sheetName val="ПитерРасч"/>
      <sheetName val="Питер#2"/>
      <sheetName val="Питер#3"/>
      <sheetName val="ИнстРасч"/>
      <sheetName val="Инст#2"/>
      <sheetName val="Инст#3"/>
      <sheetName val="ТелРасч"/>
      <sheetName val="Тел#2"/>
      <sheetName val="Тел#3"/>
      <sheetName val="ЮЗРасч"/>
      <sheetName val="ЮЗ#2"/>
      <sheetName val="ЮЗ#3"/>
      <sheetName val="МосРасч"/>
      <sheetName val="Мос#2"/>
      <sheetName val="Мос#3"/>
      <sheetName val="СВРасч"/>
      <sheetName val="СВ#2"/>
      <sheetName val="СВ#3"/>
      <sheetName val="СибРасч"/>
      <sheetName val="Сиб#2"/>
      <sheetName val="Сиб#3"/>
      <sheetName val="БалтРасч"/>
      <sheetName val="Балт#3"/>
      <sheetName val="Подв Проводки"/>
      <sheetName val="Подв#3"/>
      <sheetName val="СК Проводки"/>
      <sheetName val="СК#3"/>
      <sheetName val="ТД Проводки"/>
      <sheetName val="ТД#3"/>
      <sheetName val="СпецРасч"/>
      <sheetName val="Спец#3"/>
      <sheetName val="Ров Проводки"/>
      <sheetName val="Ров#3"/>
      <sheetName val="Бел Проводки"/>
      <sheetName val="Бел#3"/>
      <sheetName val="Зап Проводки"/>
      <sheetName val="Зап#3"/>
      <sheetName val="Прикарп Проводки"/>
      <sheetName val="Прикарп#3"/>
      <sheetName val="Год. инд.02"/>
      <sheetName val="Ср. Индексы"/>
      <sheetName val="Свод"/>
      <sheetName val="ОбщСхема"/>
      <sheetName val="Методика"/>
      <sheetName val="IFRSAccounts"/>
      <sheetName val="Проводки_02"/>
      <sheetName val="Свод по консолидации УК 2002"/>
      <sheetName val="TSheet"/>
    </sheetNames>
    <sheetDataSet>
      <sheetData sheetId="0">
        <row r="1">
          <cell r="A1" t="str">
            <v>Подготовил: Александр Лепёхин</v>
          </cell>
        </row>
      </sheetData>
      <sheetData sheetId="1" refreshError="1">
        <row r="1">
          <cell r="A1" t="str">
            <v>Подготовил: Александр Лепёхин</v>
          </cell>
        </row>
        <row r="3">
          <cell r="A3" t="str">
            <v>Проводки у АК ТНП</v>
          </cell>
        </row>
        <row r="37">
          <cell r="B37" t="str">
            <v>К</v>
          </cell>
          <cell r="C37">
            <v>3000002</v>
          </cell>
        </row>
        <row r="50">
          <cell r="B50" t="str">
            <v>Д</v>
          </cell>
          <cell r="C50">
            <v>3000005</v>
          </cell>
        </row>
        <row r="53">
          <cell r="B53" t="str">
            <v>К</v>
          </cell>
          <cell r="C53">
            <v>3000002</v>
          </cell>
        </row>
        <row r="69">
          <cell r="B69" t="str">
            <v>К</v>
          </cell>
          <cell r="C69">
            <v>3000005</v>
          </cell>
        </row>
        <row r="73">
          <cell r="A73" t="str">
            <v>Проводки у СОТ-Транса</v>
          </cell>
        </row>
        <row r="78">
          <cell r="B78" t="str">
            <v>К</v>
          </cell>
          <cell r="C78">
            <v>3000001</v>
          </cell>
        </row>
        <row r="81">
          <cell r="B81" t="str">
            <v>К</v>
          </cell>
          <cell r="C81">
            <v>3000004</v>
          </cell>
        </row>
        <row r="84">
          <cell r="B84" t="str">
            <v>К</v>
          </cell>
          <cell r="C84">
            <v>3000002</v>
          </cell>
        </row>
        <row r="89">
          <cell r="B89" t="str">
            <v>К</v>
          </cell>
          <cell r="C89">
            <v>3000005</v>
          </cell>
        </row>
        <row r="93">
          <cell r="A93" t="str">
            <v>Проводки у ОАО "Урал ТНП"</v>
          </cell>
        </row>
        <row r="99">
          <cell r="B99" t="str">
            <v>К</v>
          </cell>
          <cell r="C99">
            <v>3000001</v>
          </cell>
        </row>
        <row r="117">
          <cell r="A117" t="str">
            <v xml:space="preserve">7. Инфлирование консолидируемых инвестиций </v>
          </cell>
        </row>
        <row r="123">
          <cell r="B123" t="str">
            <v/>
          </cell>
          <cell r="C123" t="str">
            <v/>
          </cell>
        </row>
        <row r="124">
          <cell r="B124" t="str">
            <v/>
          </cell>
          <cell r="C124" t="str">
            <v/>
          </cell>
        </row>
        <row r="126">
          <cell r="B126" t="str">
            <v>Д</v>
          </cell>
          <cell r="C126">
            <v>3000004</v>
          </cell>
        </row>
        <row r="129">
          <cell r="B129" t="str">
            <v/>
          </cell>
          <cell r="C129" t="str">
            <v/>
          </cell>
        </row>
        <row r="132">
          <cell r="B132" t="str">
            <v/>
          </cell>
          <cell r="C132" t="str">
            <v/>
          </cell>
        </row>
        <row r="135">
          <cell r="B135" t="str">
            <v/>
          </cell>
          <cell r="C135" t="str">
            <v/>
          </cell>
        </row>
        <row r="138">
          <cell r="A138" t="str">
            <v xml:space="preserve">5. Инфлирование консолидируемых инвестиций </v>
          </cell>
        </row>
        <row r="144">
          <cell r="B144" t="str">
            <v/>
          </cell>
          <cell r="C144" t="str">
            <v/>
          </cell>
        </row>
        <row r="159">
          <cell r="A159" t="str">
            <v xml:space="preserve">5. Инфлирование консолидируемых инвестиций </v>
          </cell>
        </row>
        <row r="179">
          <cell r="A179" t="str">
            <v/>
          </cell>
        </row>
        <row r="204">
          <cell r="A204" t="str">
            <v>Ровенский цех электросвязи</v>
          </cell>
        </row>
        <row r="231">
          <cell r="A231" t="str">
            <v>Сот-Транс</v>
          </cell>
        </row>
        <row r="251">
          <cell r="A251" t="str">
            <v/>
          </cell>
        </row>
        <row r="271">
          <cell r="A271" t="str">
            <v/>
          </cell>
        </row>
        <row r="291">
          <cell r="A291" t="str">
            <v/>
          </cell>
        </row>
        <row r="310">
          <cell r="A310" t="str">
            <v/>
          </cell>
        </row>
        <row r="331">
          <cell r="A331" t="str">
            <v xml:space="preserve">5. Инфлирование консолидируемых инвестиций </v>
          </cell>
        </row>
        <row r="351">
          <cell r="A351" t="str">
            <v/>
          </cell>
        </row>
        <row r="370">
          <cell r="A370" t="str">
            <v/>
          </cell>
        </row>
      </sheetData>
      <sheetData sheetId="2">
        <row r="31">
          <cell r="H31">
            <v>-298386</v>
          </cell>
        </row>
      </sheetData>
      <sheetData sheetId="3" refreshError="1">
        <row r="1">
          <cell r="A1" t="str">
            <v>Подготовил: Александр Лепёхин</v>
          </cell>
        </row>
        <row r="2">
          <cell r="A2" t="str">
            <v>Проект: АК ТНП (2002 г.)</v>
          </cell>
        </row>
        <row r="3">
          <cell r="A3" t="str">
            <v>Проводки у АК ТНП</v>
          </cell>
        </row>
        <row r="4">
          <cell r="A4" t="str">
            <v>Сверка данных об инвестициях</v>
          </cell>
        </row>
        <row r="5">
          <cell r="B5" t="str">
            <v>Данные у АК ТНП</v>
          </cell>
          <cell r="I5" t="str">
            <v>Данные у дочек</v>
          </cell>
        </row>
        <row r="7">
          <cell r="A7" t="str">
            <v>Урал</v>
          </cell>
          <cell r="B7">
            <v>35061</v>
          </cell>
          <cell r="D7">
            <v>51</v>
          </cell>
          <cell r="E7">
            <v>86.2</v>
          </cell>
          <cell r="F7">
            <v>390</v>
          </cell>
          <cell r="G7">
            <v>131066</v>
          </cell>
          <cell r="H7">
            <v>131456</v>
          </cell>
          <cell r="J7">
            <v>35054</v>
          </cell>
          <cell r="K7">
            <v>1E-3</v>
          </cell>
          <cell r="L7">
            <v>0.86199999999999999</v>
          </cell>
          <cell r="M7">
            <v>390</v>
          </cell>
          <cell r="N7">
            <v>269.59500000000003</v>
          </cell>
          <cell r="O7">
            <v>659.59500000000003</v>
          </cell>
          <cell r="P7">
            <v>-130796.405</v>
          </cell>
        </row>
        <row r="8">
          <cell r="A8" t="str">
            <v>Мос</v>
          </cell>
          <cell r="B8">
            <v>34453</v>
          </cell>
          <cell r="D8">
            <v>51</v>
          </cell>
          <cell r="E8">
            <v>100</v>
          </cell>
          <cell r="F8">
            <v>81</v>
          </cell>
          <cell r="G8">
            <v>111428</v>
          </cell>
          <cell r="H8">
            <v>111509</v>
          </cell>
          <cell r="J8">
            <v>34337</v>
          </cell>
          <cell r="K8">
            <v>1E-3</v>
          </cell>
          <cell r="L8">
            <v>1</v>
          </cell>
          <cell r="M8">
            <v>81</v>
          </cell>
          <cell r="N8">
            <v>77</v>
          </cell>
          <cell r="O8">
            <v>158</v>
          </cell>
          <cell r="P8">
            <v>-111351</v>
          </cell>
        </row>
        <row r="9">
          <cell r="A9" t="str">
            <v>Петербург</v>
          </cell>
          <cell r="B9">
            <v>34379</v>
          </cell>
          <cell r="D9">
            <v>51</v>
          </cell>
          <cell r="E9">
            <v>100</v>
          </cell>
          <cell r="F9">
            <v>8</v>
          </cell>
          <cell r="G9">
            <v>52000</v>
          </cell>
          <cell r="H9">
            <v>52008</v>
          </cell>
          <cell r="J9" t="str">
            <v>21.10.1993</v>
          </cell>
          <cell r="K9">
            <v>1E-3</v>
          </cell>
          <cell r="L9">
            <v>1</v>
          </cell>
          <cell r="M9">
            <v>8</v>
          </cell>
          <cell r="N9">
            <v>7</v>
          </cell>
          <cell r="O9">
            <v>15</v>
          </cell>
          <cell r="P9">
            <v>-51993</v>
          </cell>
        </row>
        <row r="10">
          <cell r="A10" t="str">
            <v>Телеком</v>
          </cell>
          <cell r="B10">
            <v>35054</v>
          </cell>
          <cell r="D10">
            <v>51</v>
          </cell>
          <cell r="E10">
            <v>100</v>
          </cell>
          <cell r="F10">
            <v>31</v>
          </cell>
          <cell r="G10">
            <v>104809</v>
          </cell>
          <cell r="H10">
            <v>104840</v>
          </cell>
          <cell r="J10">
            <v>34995</v>
          </cell>
          <cell r="K10" t="str">
            <v>н/д</v>
          </cell>
          <cell r="L10">
            <v>1</v>
          </cell>
          <cell r="M10">
            <v>31</v>
          </cell>
          <cell r="N10">
            <v>30</v>
          </cell>
          <cell r="O10">
            <v>61</v>
          </cell>
          <cell r="P10">
            <v>-104779</v>
          </cell>
        </row>
        <row r="11">
          <cell r="A11" t="str">
            <v>Юго-Запад</v>
          </cell>
          <cell r="B11">
            <v>35054</v>
          </cell>
          <cell r="D11">
            <v>51</v>
          </cell>
          <cell r="E11">
            <v>100</v>
          </cell>
          <cell r="F11">
            <v>447</v>
          </cell>
          <cell r="G11">
            <v>458953</v>
          </cell>
          <cell r="H11">
            <v>459400</v>
          </cell>
          <cell r="J11">
            <v>35017</v>
          </cell>
          <cell r="K11">
            <v>1E-3</v>
          </cell>
          <cell r="L11">
            <v>1</v>
          </cell>
          <cell r="M11">
            <v>447</v>
          </cell>
          <cell r="N11">
            <v>430</v>
          </cell>
          <cell r="O11">
            <v>877</v>
          </cell>
          <cell r="P11">
            <v>-458523</v>
          </cell>
        </row>
        <row r="12">
          <cell r="A12" t="str">
            <v>Рязань</v>
          </cell>
          <cell r="B12">
            <v>34326</v>
          </cell>
          <cell r="D12">
            <v>51</v>
          </cell>
          <cell r="E12">
            <v>100</v>
          </cell>
          <cell r="F12">
            <v>73</v>
          </cell>
          <cell r="G12">
            <v>161222</v>
          </cell>
          <cell r="H12">
            <v>161295</v>
          </cell>
          <cell r="J12">
            <v>34326</v>
          </cell>
          <cell r="K12">
            <v>1E-3</v>
          </cell>
          <cell r="L12">
            <v>1</v>
          </cell>
          <cell r="M12">
            <v>72</v>
          </cell>
          <cell r="N12">
            <v>70</v>
          </cell>
          <cell r="O12">
            <v>142</v>
          </cell>
          <cell r="P12">
            <v>-161153</v>
          </cell>
        </row>
        <row r="13">
          <cell r="A13" t="str">
            <v>СК</v>
          </cell>
          <cell r="B13">
            <v>35088</v>
          </cell>
          <cell r="D13">
            <v>51</v>
          </cell>
          <cell r="E13">
            <v>100</v>
          </cell>
          <cell r="F13">
            <v>55</v>
          </cell>
          <cell r="G13">
            <v>18461</v>
          </cell>
          <cell r="H13">
            <v>18516</v>
          </cell>
          <cell r="J13" t="str">
            <v>24.01.1996г</v>
          </cell>
          <cell r="K13">
            <v>1</v>
          </cell>
          <cell r="L13">
            <v>1</v>
          </cell>
          <cell r="M13">
            <v>55</v>
          </cell>
          <cell r="N13">
            <v>54</v>
          </cell>
          <cell r="O13">
            <v>109</v>
          </cell>
          <cell r="P13">
            <v>-18407</v>
          </cell>
        </row>
        <row r="14">
          <cell r="A14" t="str">
            <v>Подвод</v>
          </cell>
          <cell r="B14">
            <v>34331</v>
          </cell>
          <cell r="D14">
            <v>51</v>
          </cell>
          <cell r="E14">
            <v>100</v>
          </cell>
          <cell r="F14">
            <v>2</v>
          </cell>
          <cell r="G14">
            <v>1471</v>
          </cell>
          <cell r="H14">
            <v>1473</v>
          </cell>
          <cell r="J14" t="str">
            <v>4 кв. 1993 г.</v>
          </cell>
          <cell r="K14">
            <v>1E-3</v>
          </cell>
          <cell r="L14">
            <v>1</v>
          </cell>
          <cell r="M14">
            <v>2</v>
          </cell>
          <cell r="N14">
            <v>2.2620000000000005</v>
          </cell>
          <cell r="O14">
            <v>4.2620000000000005</v>
          </cell>
          <cell r="P14">
            <v>-1468.7380000000001</v>
          </cell>
        </row>
        <row r="15">
          <cell r="A15" t="str">
            <v>Институт</v>
          </cell>
          <cell r="B15">
            <v>34331</v>
          </cell>
          <cell r="D15">
            <v>51</v>
          </cell>
          <cell r="E15">
            <v>100</v>
          </cell>
          <cell r="F15">
            <v>2</v>
          </cell>
          <cell r="G15">
            <v>1839</v>
          </cell>
          <cell r="H15">
            <v>1841</v>
          </cell>
          <cell r="J15">
            <v>34263</v>
          </cell>
          <cell r="K15" t="str">
            <v>н/д</v>
          </cell>
          <cell r="L15">
            <v>1</v>
          </cell>
          <cell r="M15">
            <v>2</v>
          </cell>
          <cell r="N15">
            <v>1</v>
          </cell>
          <cell r="O15">
            <v>3</v>
          </cell>
          <cell r="P15">
            <v>-1838</v>
          </cell>
        </row>
        <row r="16">
          <cell r="A16" t="str">
            <v>Сибирь</v>
          </cell>
          <cell r="B16">
            <v>34326</v>
          </cell>
          <cell r="D16">
            <v>51</v>
          </cell>
          <cell r="E16">
            <v>100</v>
          </cell>
          <cell r="F16">
            <v>66</v>
          </cell>
          <cell r="G16">
            <v>78257</v>
          </cell>
          <cell r="H16">
            <v>78323</v>
          </cell>
          <cell r="J16">
            <v>34263</v>
          </cell>
          <cell r="K16">
            <v>1E-3</v>
          </cell>
          <cell r="L16">
            <v>1</v>
          </cell>
          <cell r="M16">
            <v>66</v>
          </cell>
          <cell r="N16">
            <v>63.837999999999994</v>
          </cell>
          <cell r="O16">
            <v>129.83799999999999</v>
          </cell>
          <cell r="P16">
            <v>-78193.161999999997</v>
          </cell>
        </row>
        <row r="17">
          <cell r="A17" t="str">
            <v>СВ</v>
          </cell>
          <cell r="B17">
            <v>34327</v>
          </cell>
          <cell r="D17">
            <v>51</v>
          </cell>
          <cell r="E17">
            <v>100</v>
          </cell>
          <cell r="F17">
            <v>15</v>
          </cell>
          <cell r="G17">
            <v>143276</v>
          </cell>
          <cell r="H17">
            <v>143291</v>
          </cell>
          <cell r="J17">
            <v>34261</v>
          </cell>
          <cell r="K17">
            <v>1E-3</v>
          </cell>
          <cell r="L17">
            <v>1</v>
          </cell>
          <cell r="M17">
            <v>15</v>
          </cell>
          <cell r="N17">
            <v>14.736000000000001</v>
          </cell>
          <cell r="O17">
            <v>29.736000000000001</v>
          </cell>
          <cell r="P17">
            <v>-143261.264</v>
          </cell>
        </row>
        <row r="18">
          <cell r="A18" t="str">
            <v>Спец</v>
          </cell>
          <cell r="D18">
            <v>99</v>
          </cell>
          <cell r="E18">
            <v>99</v>
          </cell>
          <cell r="F18">
            <v>7992</v>
          </cell>
          <cell r="G18">
            <v>0</v>
          </cell>
          <cell r="H18">
            <v>7992</v>
          </cell>
          <cell r="J18">
            <v>37085</v>
          </cell>
          <cell r="K18" t="str">
            <v>н/д</v>
          </cell>
          <cell r="M18">
            <v>7992</v>
          </cell>
          <cell r="N18">
            <v>0</v>
          </cell>
          <cell r="O18">
            <v>7992</v>
          </cell>
          <cell r="P18">
            <v>0</v>
          </cell>
        </row>
        <row r="19">
          <cell r="A19" t="str">
            <v>ТД</v>
          </cell>
          <cell r="D19">
            <v>99</v>
          </cell>
          <cell r="E19">
            <v>99</v>
          </cell>
          <cell r="F19">
            <v>1999</v>
          </cell>
          <cell r="G19">
            <v>0</v>
          </cell>
          <cell r="H19">
            <v>1999</v>
          </cell>
          <cell r="J19" t="str">
            <v>30.07.2001г.</v>
          </cell>
          <cell r="K19">
            <v>1</v>
          </cell>
          <cell r="L19">
            <v>0.99950000000000006</v>
          </cell>
          <cell r="M19">
            <v>1999</v>
          </cell>
          <cell r="N19">
            <v>0</v>
          </cell>
          <cell r="O19">
            <v>1999</v>
          </cell>
          <cell r="P19">
            <v>0</v>
          </cell>
        </row>
        <row r="20">
          <cell r="A20" t="str">
            <v>СОТ-Транс</v>
          </cell>
          <cell r="D20">
            <v>65</v>
          </cell>
          <cell r="E20">
            <v>65</v>
          </cell>
          <cell r="F20">
            <v>39000</v>
          </cell>
          <cell r="G20">
            <v>0</v>
          </cell>
          <cell r="H20">
            <v>39000</v>
          </cell>
          <cell r="J20">
            <v>1999</v>
          </cell>
          <cell r="K20">
            <v>1</v>
          </cell>
          <cell r="L20">
            <v>0.64959999999999996</v>
          </cell>
          <cell r="M20">
            <v>39000</v>
          </cell>
          <cell r="N20">
            <v>0</v>
          </cell>
          <cell r="O20">
            <v>39000</v>
          </cell>
          <cell r="P20">
            <v>0</v>
          </cell>
        </row>
        <row r="22">
          <cell r="A22" t="str">
            <v>Расчет инфлированных сумм инвестиций АК ТНП в дочки и УК дочек</v>
          </cell>
        </row>
        <row r="24">
          <cell r="A24" t="str">
            <v>Урал</v>
          </cell>
          <cell r="F24">
            <v>51</v>
          </cell>
          <cell r="G24">
            <v>86.2</v>
          </cell>
          <cell r="H24">
            <v>1.1512404145265709</v>
          </cell>
          <cell r="I24">
            <v>1.0706819102691276</v>
          </cell>
          <cell r="K24">
            <v>0</v>
          </cell>
          <cell r="L24">
            <v>0</v>
          </cell>
          <cell r="M24">
            <v>765</v>
          </cell>
          <cell r="N24">
            <v>3936.8130584011137</v>
          </cell>
          <cell r="O24">
            <v>4532.2182972673154</v>
          </cell>
          <cell r="P24">
            <v>390</v>
          </cell>
          <cell r="Q24">
            <v>131066</v>
          </cell>
          <cell r="R24">
            <v>0</v>
          </cell>
          <cell r="S24">
            <v>131456</v>
          </cell>
          <cell r="T24">
            <v>2007.0027356554699</v>
          </cell>
          <cell r="U24">
            <v>19822.476170339542</v>
          </cell>
          <cell r="V24">
            <v>0</v>
          </cell>
          <cell r="W24">
            <v>19822.476170339542</v>
          </cell>
          <cell r="X24">
            <v>153199.0188316915</v>
          </cell>
          <cell r="Y24">
            <v>525227.83065124508</v>
          </cell>
          <cell r="Z24">
            <v>79435.674828585878</v>
          </cell>
          <cell r="AA24">
            <v>604663.50547983102</v>
          </cell>
          <cell r="AB24">
            <v>99561.690924621915</v>
          </cell>
          <cell r="AC24">
            <v>595.40523886620167</v>
          </cell>
          <cell r="AD24">
            <v>3767.2182972673154</v>
          </cell>
          <cell r="AE24">
            <v>101178.69366027744</v>
          </cell>
        </row>
        <row r="25">
          <cell r="A25" t="str">
            <v>Мос</v>
          </cell>
          <cell r="F25">
            <v>51</v>
          </cell>
          <cell r="G25">
            <v>100</v>
          </cell>
          <cell r="H25">
            <v>1.1512404145265709</v>
          </cell>
          <cell r="I25">
            <v>1.0706819102691276</v>
          </cell>
          <cell r="K25">
            <v>0</v>
          </cell>
          <cell r="L25">
            <v>0</v>
          </cell>
          <cell r="M25">
            <v>158</v>
          </cell>
          <cell r="N25">
            <v>6924.6388903218967</v>
          </cell>
          <cell r="O25">
            <v>7971.9241465409941</v>
          </cell>
          <cell r="P25">
            <v>81</v>
          </cell>
          <cell r="Q25">
            <v>111428</v>
          </cell>
          <cell r="R25">
            <v>0</v>
          </cell>
          <cell r="S25">
            <v>111509</v>
          </cell>
          <cell r="T25">
            <v>3549.973102000466</v>
          </cell>
          <cell r="U25">
            <v>16852.416909866741</v>
          </cell>
          <cell r="V25">
            <v>0</v>
          </cell>
          <cell r="W25">
            <v>16852.416909866741</v>
          </cell>
          <cell r="X25">
            <v>132367.28941537192</v>
          </cell>
          <cell r="Y25">
            <v>426354.19810257945</v>
          </cell>
          <cell r="Z25">
            <v>64481.985656177836</v>
          </cell>
          <cell r="AA25">
            <v>490836.18375875731</v>
          </cell>
          <cell r="AB25">
            <v>81871.301969549299</v>
          </cell>
          <cell r="AC25">
            <v>1047.2852562190974</v>
          </cell>
          <cell r="AD25">
            <v>7813.9241465409941</v>
          </cell>
          <cell r="AE25">
            <v>85340.275071549782</v>
          </cell>
        </row>
        <row r="26">
          <cell r="A26" t="str">
            <v>Петербург</v>
          </cell>
          <cell r="F26">
            <v>51</v>
          </cell>
          <cell r="G26">
            <v>100</v>
          </cell>
          <cell r="H26">
            <v>1.1512404145265709</v>
          </cell>
          <cell r="I26">
            <v>1.0706819102691276</v>
          </cell>
          <cell r="K26">
            <v>0</v>
          </cell>
          <cell r="L26">
            <v>0</v>
          </cell>
          <cell r="M26">
            <v>15</v>
          </cell>
          <cell r="N26">
            <v>657.40242629638271</v>
          </cell>
          <cell r="O26">
            <v>756.82824176022109</v>
          </cell>
          <cell r="P26">
            <v>8</v>
          </cell>
          <cell r="Q26">
            <v>52000</v>
          </cell>
          <cell r="R26">
            <v>0</v>
          </cell>
          <cell r="S26">
            <v>52008</v>
          </cell>
          <cell r="T26">
            <v>350.61462735807072</v>
          </cell>
          <cell r="U26">
            <v>7864.5015553816866</v>
          </cell>
          <cell r="V26">
            <v>0</v>
          </cell>
          <cell r="W26">
            <v>7864.5015553816866</v>
          </cell>
          <cell r="X26">
            <v>60268.143284320468</v>
          </cell>
          <cell r="Y26">
            <v>129442.34448878634</v>
          </cell>
          <cell r="Z26">
            <v>19576.913837775235</v>
          </cell>
          <cell r="AA26">
            <v>149019.25832656157</v>
          </cell>
          <cell r="AB26">
            <v>27494.442494737636</v>
          </cell>
          <cell r="AC26">
            <v>99.425815463838376</v>
          </cell>
          <cell r="AD26">
            <v>741.82824176022109</v>
          </cell>
          <cell r="AE26">
            <v>27837.057122095692</v>
          </cell>
        </row>
        <row r="27">
          <cell r="A27" t="str">
            <v>Телеком</v>
          </cell>
          <cell r="F27">
            <v>51</v>
          </cell>
          <cell r="G27">
            <v>100</v>
          </cell>
          <cell r="H27">
            <v>1.1512404145265709</v>
          </cell>
          <cell r="I27">
            <v>1.0706819102691276</v>
          </cell>
          <cell r="K27">
            <v>0</v>
          </cell>
          <cell r="L27">
            <v>0</v>
          </cell>
          <cell r="M27">
            <v>61</v>
          </cell>
          <cell r="N27">
            <v>313.91581249995812</v>
          </cell>
          <cell r="O27">
            <v>361.39257010889708</v>
          </cell>
          <cell r="P27">
            <v>31</v>
          </cell>
          <cell r="Q27">
            <v>104809</v>
          </cell>
          <cell r="R27">
            <v>0</v>
          </cell>
          <cell r="S27">
            <v>104840</v>
          </cell>
          <cell r="T27">
            <v>159.53098668030657</v>
          </cell>
          <cell r="U27">
            <v>15851.356606115369</v>
          </cell>
          <cell r="V27">
            <v>0</v>
          </cell>
          <cell r="W27">
            <v>15851.356606115369</v>
          </cell>
          <cell r="X27">
            <v>120844.01512535104</v>
          </cell>
          <cell r="Y27">
            <v>111320.90020563859</v>
          </cell>
          <cell r="Z27">
            <v>16836.21909257181</v>
          </cell>
          <cell r="AA27">
            <v>128157.1192982104</v>
          </cell>
          <cell r="AB27">
            <v>32711.70323124254</v>
          </cell>
          <cell r="AC27">
            <v>47.476757608938954</v>
          </cell>
          <cell r="AD27">
            <v>300.39257010889708</v>
          </cell>
          <cell r="AE27">
            <v>32840.234217922844</v>
          </cell>
        </row>
        <row r="28">
          <cell r="A28" t="str">
            <v>Юго-Запад</v>
          </cell>
          <cell r="F28">
            <v>51</v>
          </cell>
          <cell r="G28">
            <v>100</v>
          </cell>
          <cell r="H28">
            <v>1.1512404145265709</v>
          </cell>
          <cell r="I28">
            <v>1.0706819102691276</v>
          </cell>
          <cell r="K28">
            <v>0</v>
          </cell>
          <cell r="L28">
            <v>0</v>
          </cell>
          <cell r="M28">
            <v>877</v>
          </cell>
          <cell r="N28">
            <v>4513.1830747944796</v>
          </cell>
          <cell r="O28">
            <v>5195.7587538607004</v>
          </cell>
          <cell r="P28">
            <v>447</v>
          </cell>
          <cell r="Q28">
            <v>458953</v>
          </cell>
          <cell r="R28">
            <v>0</v>
          </cell>
          <cell r="S28">
            <v>459400</v>
          </cell>
          <cell r="T28">
            <v>2300.3339047128075</v>
          </cell>
          <cell r="U28">
            <v>69412.24196821329</v>
          </cell>
          <cell r="V28">
            <v>0</v>
          </cell>
          <cell r="W28">
            <v>69412.24196821329</v>
          </cell>
          <cell r="X28">
            <v>531013.47932622442</v>
          </cell>
          <cell r="Y28">
            <v>1302099.3399393051</v>
          </cell>
          <cell r="Z28">
            <v>196930.04392719484</v>
          </cell>
          <cell r="AA28">
            <v>1499029.3838664999</v>
          </cell>
          <cell r="AB28">
            <v>266690.18934870639</v>
          </cell>
          <cell r="AC28">
            <v>682.5756790662208</v>
          </cell>
          <cell r="AD28">
            <v>4318.7587538607004</v>
          </cell>
          <cell r="AE28">
            <v>268543.5232534192</v>
          </cell>
        </row>
        <row r="29">
          <cell r="A29" t="str">
            <v>Рязань</v>
          </cell>
          <cell r="F29">
            <v>51</v>
          </cell>
          <cell r="G29">
            <v>100</v>
          </cell>
          <cell r="H29">
            <v>1.1512404145265709</v>
          </cell>
          <cell r="I29">
            <v>1.0706819102691276</v>
          </cell>
          <cell r="K29">
            <v>0</v>
          </cell>
          <cell r="L29">
            <v>0</v>
          </cell>
          <cell r="M29">
            <v>142</v>
          </cell>
          <cell r="N29">
            <v>6223.4096356057553</v>
          </cell>
          <cell r="O29">
            <v>7164.640688663425</v>
          </cell>
          <cell r="P29">
            <v>73</v>
          </cell>
          <cell r="Q29">
            <v>161222</v>
          </cell>
          <cell r="R29">
            <v>0</v>
          </cell>
          <cell r="S29">
            <v>161295</v>
          </cell>
          <cell r="T29">
            <v>3155.5316462226365</v>
          </cell>
          <cell r="U29">
            <v>24383.282110802811</v>
          </cell>
          <cell r="V29">
            <v>0</v>
          </cell>
          <cell r="W29">
            <v>24383.282110802811</v>
          </cell>
          <cell r="X29">
            <v>189238.05767125185</v>
          </cell>
          <cell r="Y29">
            <v>788819.56838835077</v>
          </cell>
          <cell r="Z29">
            <v>119301.39850972491</v>
          </cell>
          <cell r="AA29">
            <v>908120.96689807565</v>
          </cell>
          <cell r="AB29">
            <v>144161.92453475413</v>
          </cell>
          <cell r="AC29">
            <v>941.23105305766967</v>
          </cell>
          <cell r="AD29">
            <v>7022.640688663425</v>
          </cell>
          <cell r="AE29">
            <v>147244.45618097673</v>
          </cell>
        </row>
        <row r="30">
          <cell r="A30" t="str">
            <v>СК</v>
          </cell>
          <cell r="F30">
            <v>51</v>
          </cell>
          <cell r="G30">
            <v>100</v>
          </cell>
          <cell r="H30">
            <v>1.1512404145265709</v>
          </cell>
          <cell r="I30">
            <v>1.0706819102691276</v>
          </cell>
          <cell r="K30">
            <v>0</v>
          </cell>
          <cell r="L30">
            <v>0</v>
          </cell>
          <cell r="M30">
            <v>109</v>
          </cell>
          <cell r="N30">
            <v>560.93153381140053</v>
          </cell>
          <cell r="O30">
            <v>645.76705150606199</v>
          </cell>
          <cell r="P30">
            <v>55</v>
          </cell>
          <cell r="Q30">
            <v>18461</v>
          </cell>
          <cell r="R30">
            <v>0</v>
          </cell>
          <cell r="S30">
            <v>18516</v>
          </cell>
          <cell r="T30">
            <v>283.0388473360278</v>
          </cell>
          <cell r="U30">
            <v>2792.049292575025</v>
          </cell>
          <cell r="V30">
            <v>0</v>
          </cell>
          <cell r="W30">
            <v>2792.049292575025</v>
          </cell>
          <cell r="X30">
            <v>21578.895052509277</v>
          </cell>
          <cell r="Y30">
            <v>11768.86052201291</v>
          </cell>
          <cell r="Z30">
            <v>1779.9273438546279</v>
          </cell>
          <cell r="AA30">
            <v>13548.787865867538</v>
          </cell>
          <cell r="AB30">
            <v>4614.7835490278767</v>
          </cell>
          <cell r="AC30">
            <v>84.835517694661462</v>
          </cell>
          <cell r="AD30">
            <v>536.76705150606199</v>
          </cell>
          <cell r="AE30">
            <v>4842.8223963639048</v>
          </cell>
        </row>
        <row r="31">
          <cell r="A31" t="str">
            <v>Подвод</v>
          </cell>
          <cell r="F31">
            <v>51</v>
          </cell>
          <cell r="G31">
            <v>100</v>
          </cell>
          <cell r="H31">
            <v>1.1512404145265709</v>
          </cell>
          <cell r="I31">
            <v>1.0706819102691276</v>
          </cell>
          <cell r="K31">
            <v>0</v>
          </cell>
          <cell r="L31">
            <v>0</v>
          </cell>
          <cell r="M31">
            <v>4</v>
          </cell>
          <cell r="N31">
            <v>175.30731367903536</v>
          </cell>
          <cell r="O31">
            <v>201.82086446939226</v>
          </cell>
          <cell r="P31">
            <v>2</v>
          </cell>
          <cell r="Q31">
            <v>1471</v>
          </cell>
          <cell r="R31">
            <v>0</v>
          </cell>
          <cell r="S31">
            <v>1473</v>
          </cell>
          <cell r="T31">
            <v>87.65365683951768</v>
          </cell>
          <cell r="U31">
            <v>222.47464976858578</v>
          </cell>
          <cell r="V31">
            <v>0</v>
          </cell>
          <cell r="W31">
            <v>222.47464976858578</v>
          </cell>
          <cell r="X31">
            <v>1794.3850820032819</v>
          </cell>
          <cell r="Y31">
            <v>995.35881953196554</v>
          </cell>
          <cell r="Z31">
            <v>150.53848046869274</v>
          </cell>
          <cell r="AA31">
            <v>1145.8973000006583</v>
          </cell>
          <cell r="AB31">
            <v>386.26990563245693</v>
          </cell>
          <cell r="AC31">
            <v>26.513550790356902</v>
          </cell>
          <cell r="AD31">
            <v>197.82086446939226</v>
          </cell>
          <cell r="AE31">
            <v>471.92356247197472</v>
          </cell>
        </row>
        <row r="32">
          <cell r="A32" t="str">
            <v>Институт</v>
          </cell>
          <cell r="F32">
            <v>51</v>
          </cell>
          <cell r="G32">
            <v>100</v>
          </cell>
          <cell r="H32">
            <v>1.1512404145265709</v>
          </cell>
          <cell r="I32">
            <v>1.0706819102691276</v>
          </cell>
          <cell r="K32">
            <v>0</v>
          </cell>
          <cell r="L32">
            <v>0</v>
          </cell>
          <cell r="M32">
            <v>3</v>
          </cell>
          <cell r="N32">
            <v>131.48048525927652</v>
          </cell>
          <cell r="O32">
            <v>151.36564835204419</v>
          </cell>
          <cell r="P32">
            <v>2</v>
          </cell>
          <cell r="Q32">
            <v>1839</v>
          </cell>
          <cell r="R32">
            <v>0</v>
          </cell>
          <cell r="S32">
            <v>1841</v>
          </cell>
          <cell r="T32">
            <v>74.505608313590031</v>
          </cell>
          <cell r="U32">
            <v>278.13112231436384</v>
          </cell>
          <cell r="V32">
            <v>0</v>
          </cell>
          <cell r="W32">
            <v>278.13112231436384</v>
          </cell>
          <cell r="X32">
            <v>2202.9049897138557</v>
          </cell>
          <cell r="Y32">
            <v>10420.390171969559</v>
          </cell>
          <cell r="Z32">
            <v>1575.9841291372813</v>
          </cell>
          <cell r="AA32">
            <v>11996.37430110684</v>
          </cell>
          <cell r="AB32">
            <v>1865.383510537547</v>
          </cell>
          <cell r="AC32">
            <v>19.885163092767669</v>
          </cell>
          <cell r="AD32">
            <v>148.36564835204419</v>
          </cell>
          <cell r="AE32">
            <v>1937.889118851137</v>
          </cell>
        </row>
        <row r="33">
          <cell r="A33" t="str">
            <v>Сибирь</v>
          </cell>
          <cell r="F33">
            <v>51</v>
          </cell>
          <cell r="G33">
            <v>100</v>
          </cell>
          <cell r="H33">
            <v>1.1512404145265709</v>
          </cell>
          <cell r="I33">
            <v>1.0706819102691276</v>
          </cell>
          <cell r="K33">
            <v>0</v>
          </cell>
          <cell r="L33">
            <v>0</v>
          </cell>
          <cell r="M33">
            <v>130</v>
          </cell>
          <cell r="N33">
            <v>5697.4876945686492</v>
          </cell>
          <cell r="O33">
            <v>6559.1780952552481</v>
          </cell>
          <cell r="P33">
            <v>66</v>
          </cell>
          <cell r="Q33">
            <v>78257</v>
          </cell>
          <cell r="R33">
            <v>0</v>
          </cell>
          <cell r="S33">
            <v>78323</v>
          </cell>
          <cell r="T33">
            <v>2892.5706757040834</v>
          </cell>
          <cell r="U33">
            <v>11835.621119605858</v>
          </cell>
          <cell r="V33">
            <v>0</v>
          </cell>
          <cell r="W33">
            <v>11835.621119605858</v>
          </cell>
          <cell r="X33">
            <v>93422.665383350832</v>
          </cell>
          <cell r="Y33">
            <v>165450.74004868558</v>
          </cell>
          <cell r="Z33">
            <v>25022.838508691129</v>
          </cell>
          <cell r="AA33">
            <v>190473.57855737669</v>
          </cell>
          <cell r="AB33">
            <v>37295.933216337871</v>
          </cell>
          <cell r="AC33">
            <v>861.69040068659888</v>
          </cell>
          <cell r="AD33">
            <v>6429.1780952552481</v>
          </cell>
          <cell r="AE33">
            <v>40122.503892041947</v>
          </cell>
        </row>
        <row r="34">
          <cell r="A34" t="str">
            <v>СВ</v>
          </cell>
          <cell r="F34">
            <v>51</v>
          </cell>
          <cell r="G34">
            <v>100</v>
          </cell>
          <cell r="H34">
            <v>1.1512404145265709</v>
          </cell>
          <cell r="I34">
            <v>1.0706819102691276</v>
          </cell>
          <cell r="K34">
            <v>0</v>
          </cell>
          <cell r="L34">
            <v>0</v>
          </cell>
          <cell r="M34">
            <v>30</v>
          </cell>
          <cell r="N34">
            <v>1314.8048525927654</v>
          </cell>
          <cell r="O34">
            <v>1513.6564835204422</v>
          </cell>
          <cell r="P34">
            <v>15</v>
          </cell>
          <cell r="Q34">
            <v>143276</v>
          </cell>
          <cell r="R34">
            <v>0</v>
          </cell>
          <cell r="S34">
            <v>143291</v>
          </cell>
          <cell r="T34">
            <v>657.40242629638271</v>
          </cell>
          <cell r="U34">
            <v>21669.121631708971</v>
          </cell>
          <cell r="V34">
            <v>0</v>
          </cell>
          <cell r="W34">
            <v>21669.121631708971</v>
          </cell>
          <cell r="X34">
            <v>165701.94987346919</v>
          </cell>
          <cell r="Y34">
            <v>78631.593984096689</v>
          </cell>
          <cell r="Z34">
            <v>11892.2748690398</v>
          </cell>
          <cell r="AA34">
            <v>90523.86885313649</v>
          </cell>
          <cell r="AB34">
            <v>33660.822316212609</v>
          </cell>
          <cell r="AC34">
            <v>198.85163092767675</v>
          </cell>
          <cell r="AD34">
            <v>1483.6564835204422</v>
          </cell>
          <cell r="AE34">
            <v>34303.224742508988</v>
          </cell>
        </row>
        <row r="35">
          <cell r="A35" t="str">
            <v>Спец</v>
          </cell>
          <cell r="F35">
            <v>99</v>
          </cell>
          <cell r="G35">
            <v>99</v>
          </cell>
          <cell r="H35">
            <v>1.1512404145265709</v>
          </cell>
          <cell r="I35">
            <v>1.0706819102691276</v>
          </cell>
          <cell r="K35">
            <v>0</v>
          </cell>
          <cell r="L35">
            <v>0</v>
          </cell>
          <cell r="M35">
            <v>8000</v>
          </cell>
          <cell r="N35">
            <v>8381.0781713032866</v>
          </cell>
          <cell r="O35">
            <v>9648.6359081107912</v>
          </cell>
          <cell r="P35">
            <v>7992</v>
          </cell>
          <cell r="Q35">
            <v>0</v>
          </cell>
          <cell r="R35">
            <v>0</v>
          </cell>
          <cell r="S35">
            <v>7992</v>
          </cell>
          <cell r="T35">
            <v>8372.6970931319829</v>
          </cell>
          <cell r="U35">
            <v>0</v>
          </cell>
          <cell r="V35">
            <v>0</v>
          </cell>
          <cell r="W35">
            <v>0</v>
          </cell>
          <cell r="X35">
            <v>9638.9872722026794</v>
          </cell>
          <cell r="Y35">
            <v>0</v>
          </cell>
          <cell r="Z35">
            <v>0</v>
          </cell>
          <cell r="AA35">
            <v>0</v>
          </cell>
          <cell r="AB35">
            <v>1266.2901790706962</v>
          </cell>
          <cell r="AC35">
            <v>1267.5577368075046</v>
          </cell>
          <cell r="AD35">
            <v>1648.6359081107912</v>
          </cell>
          <cell r="AE35">
            <v>1646.9872722026794</v>
          </cell>
        </row>
        <row r="36">
          <cell r="A36" t="str">
            <v>ТД</v>
          </cell>
          <cell r="F36">
            <v>99</v>
          </cell>
          <cell r="G36">
            <v>99</v>
          </cell>
          <cell r="H36">
            <v>1.1512404145265709</v>
          </cell>
          <cell r="I36">
            <v>1.0706819102691276</v>
          </cell>
          <cell r="K36">
            <v>0</v>
          </cell>
          <cell r="L36">
            <v>0</v>
          </cell>
          <cell r="M36">
            <v>2000</v>
          </cell>
          <cell r="N36">
            <v>2095.2695428258216</v>
          </cell>
          <cell r="O36">
            <v>2412.1589770276978</v>
          </cell>
          <cell r="P36">
            <v>1999</v>
          </cell>
          <cell r="Q36">
            <v>0</v>
          </cell>
          <cell r="R36">
            <v>0</v>
          </cell>
          <cell r="S36">
            <v>1999</v>
          </cell>
          <cell r="T36">
            <v>2094.2219080544087</v>
          </cell>
          <cell r="U36">
            <v>0</v>
          </cell>
          <cell r="V36">
            <v>0</v>
          </cell>
          <cell r="W36">
            <v>0</v>
          </cell>
          <cell r="X36">
            <v>2410.9528975391836</v>
          </cell>
          <cell r="Y36">
            <v>0</v>
          </cell>
          <cell r="Z36">
            <v>0</v>
          </cell>
          <cell r="AA36">
            <v>0</v>
          </cell>
          <cell r="AB36">
            <v>316.73098948477497</v>
          </cell>
          <cell r="AC36">
            <v>316.88943420187616</v>
          </cell>
          <cell r="AD36">
            <v>412.1589770276978</v>
          </cell>
          <cell r="AE36">
            <v>411.9528975391836</v>
          </cell>
        </row>
        <row r="37">
          <cell r="A37" t="str">
            <v>СОТ-Транс</v>
          </cell>
          <cell r="B37" t="str">
            <v>К</v>
          </cell>
          <cell r="C37">
            <v>3000002</v>
          </cell>
          <cell r="F37">
            <v>65</v>
          </cell>
          <cell r="G37">
            <v>65</v>
          </cell>
          <cell r="H37">
            <v>1.1512404145265709</v>
          </cell>
          <cell r="I37">
            <v>1.0706819102691276</v>
          </cell>
          <cell r="K37">
            <v>0</v>
          </cell>
          <cell r="L37">
            <v>0</v>
          </cell>
          <cell r="M37">
            <v>60036</v>
          </cell>
          <cell r="N37">
            <v>126200.57327140562</v>
          </cell>
          <cell r="O37">
            <v>145287.20028646389</v>
          </cell>
          <cell r="P37">
            <v>39000</v>
          </cell>
          <cell r="Q37">
            <v>0</v>
          </cell>
          <cell r="R37">
            <v>0</v>
          </cell>
          <cell r="S37">
            <v>39000</v>
          </cell>
          <cell r="T37">
            <v>88204.497559180425</v>
          </cell>
          <cell r="U37">
            <v>0</v>
          </cell>
          <cell r="V37">
            <v>0</v>
          </cell>
          <cell r="W37">
            <v>0</v>
          </cell>
          <cell r="X37">
            <v>101544.58233313878</v>
          </cell>
          <cell r="Y37">
            <v>0</v>
          </cell>
          <cell r="Z37">
            <v>0</v>
          </cell>
          <cell r="AA37">
            <v>0</v>
          </cell>
          <cell r="AB37">
            <v>13340.084773958357</v>
          </cell>
          <cell r="AC37">
            <v>19086.627015058271</v>
          </cell>
          <cell r="AD37">
            <v>85251.200286463893</v>
          </cell>
          <cell r="AE37">
            <v>62544.58233313878</v>
          </cell>
        </row>
        <row r="38">
          <cell r="A38" t="str">
            <v>Итого</v>
          </cell>
          <cell r="J38">
            <v>0</v>
          </cell>
          <cell r="K38">
            <v>0</v>
          </cell>
          <cell r="L38">
            <v>0</v>
          </cell>
          <cell r="M38">
            <v>72330</v>
          </cell>
          <cell r="N38">
            <v>167126.29576336546</v>
          </cell>
          <cell r="O38">
            <v>192402.54601290711</v>
          </cell>
          <cell r="P38">
            <v>50161</v>
          </cell>
          <cell r="Q38">
            <v>1262782</v>
          </cell>
          <cell r="R38">
            <v>0</v>
          </cell>
          <cell r="S38">
            <v>1312943</v>
          </cell>
          <cell r="T38">
            <v>114189.57477748618</v>
          </cell>
          <cell r="U38">
            <v>190983.67313669226</v>
          </cell>
          <cell r="V38">
            <v>0</v>
          </cell>
          <cell r="W38">
            <v>190983.67313669226</v>
          </cell>
          <cell r="X38">
            <v>1585225.3265381381</v>
          </cell>
          <cell r="Y38">
            <v>3550531.1253222018</v>
          </cell>
          <cell r="Z38">
            <v>536983.799183222</v>
          </cell>
          <cell r="AA38">
            <v>4087514.9245054238</v>
          </cell>
          <cell r="AB38">
            <v>745237.55094387406</v>
          </cell>
          <cell r="AC38">
            <v>25276.250249541677</v>
          </cell>
          <cell r="AD38">
            <v>120072.54601290711</v>
          </cell>
          <cell r="AE38">
            <v>809266.12572136032</v>
          </cell>
        </row>
        <row r="40">
          <cell r="A40" t="str">
            <v>Передача пакетов Минимущества в собственность АК ТНП</v>
          </cell>
        </row>
        <row r="41">
          <cell r="B41" t="str">
            <v>УК</v>
          </cell>
          <cell r="D41" t="str">
            <v>У ТНП до реорг</v>
          </cell>
          <cell r="F41" t="str">
            <v>Поступило от Минимущества в 2002 г.</v>
          </cell>
          <cell r="K41" t="str">
            <v>Перданная доля в оценке по ЧА на 31.12.01</v>
          </cell>
          <cell r="M41" t="str">
            <v>У ТНП после реорг</v>
          </cell>
          <cell r="O41" t="str">
            <v>СК 31.12.00</v>
          </cell>
          <cell r="Q41" t="str">
            <v>Прибыль '00</v>
          </cell>
          <cell r="S41" t="str">
            <v>СК 31.12.01</v>
          </cell>
          <cell r="U41" t="str">
            <v>Прибыль '01</v>
          </cell>
        </row>
        <row r="43">
          <cell r="A43" t="str">
            <v>Сибирь</v>
          </cell>
          <cell r="B43">
            <v>129838</v>
          </cell>
          <cell r="C43">
            <v>130</v>
          </cell>
          <cell r="D43">
            <v>66217</v>
          </cell>
          <cell r="E43">
            <v>66.216999999999999</v>
          </cell>
          <cell r="F43">
            <v>63621</v>
          </cell>
          <cell r="G43">
            <v>0.49000292672407153</v>
          </cell>
          <cell r="H43">
            <v>63.621000000000002</v>
          </cell>
          <cell r="I43">
            <v>78257.35455856465</v>
          </cell>
          <cell r="J43">
            <v>78193.733558564651</v>
          </cell>
          <cell r="L43">
            <v>245872.43753459043</v>
          </cell>
          <cell r="M43">
            <v>129838</v>
          </cell>
          <cell r="N43">
            <v>1</v>
          </cell>
          <cell r="P43">
            <v>384004.17364350508</v>
          </cell>
          <cell r="R43">
            <v>145</v>
          </cell>
          <cell r="T43">
            <v>501777.48769456864</v>
          </cell>
          <cell r="V43">
            <v>45504</v>
          </cell>
        </row>
        <row r="44">
          <cell r="A44" t="str">
            <v>СВ</v>
          </cell>
          <cell r="B44">
            <v>29736</v>
          </cell>
          <cell r="C44">
            <v>30</v>
          </cell>
          <cell r="D44">
            <v>15165</v>
          </cell>
          <cell r="E44">
            <v>15.164999999999999</v>
          </cell>
          <cell r="F44">
            <v>14571</v>
          </cell>
          <cell r="G44">
            <v>0.49001210653753025</v>
          </cell>
          <cell r="H44">
            <v>14.571</v>
          </cell>
          <cell r="I44">
            <v>143275.68297000369</v>
          </cell>
          <cell r="J44">
            <v>143261.11197000369</v>
          </cell>
          <cell r="L44">
            <v>221907.27695410038</v>
          </cell>
          <cell r="M44">
            <v>29736</v>
          </cell>
          <cell r="N44">
            <v>1</v>
          </cell>
          <cell r="P44">
            <v>401617.57853311655</v>
          </cell>
          <cell r="R44">
            <v>51518</v>
          </cell>
          <cell r="T44">
            <v>452860.80485259276</v>
          </cell>
          <cell r="V44">
            <v>-24341</v>
          </cell>
        </row>
        <row r="45">
          <cell r="A45" t="str">
            <v>Телеком</v>
          </cell>
          <cell r="B45">
            <v>61362</v>
          </cell>
          <cell r="C45">
            <v>61</v>
          </cell>
          <cell r="D45">
            <v>31295</v>
          </cell>
          <cell r="E45">
            <v>31.295000000000002</v>
          </cell>
          <cell r="F45">
            <v>30067</v>
          </cell>
          <cell r="G45">
            <v>0.48999380724226721</v>
          </cell>
          <cell r="H45">
            <v>30.067</v>
          </cell>
          <cell r="I45">
            <v>104808.95699807764</v>
          </cell>
          <cell r="J45">
            <v>104778.88999807765</v>
          </cell>
          <cell r="L45">
            <v>216129.85720371624</v>
          </cell>
          <cell r="M45">
            <v>61362</v>
          </cell>
          <cell r="N45">
            <v>1</v>
          </cell>
          <cell r="P45">
            <v>348596.20080412185</v>
          </cell>
          <cell r="R45">
            <v>-29227</v>
          </cell>
          <cell r="T45">
            <v>441086.91581249994</v>
          </cell>
          <cell r="V45">
            <v>26884</v>
          </cell>
        </row>
        <row r="46">
          <cell r="A46" t="str">
            <v>Юго-Запад</v>
          </cell>
          <cell r="B46">
            <v>877176</v>
          </cell>
          <cell r="C46">
            <v>877</v>
          </cell>
          <cell r="D46">
            <v>447360</v>
          </cell>
          <cell r="E46">
            <v>447.36</v>
          </cell>
          <cell r="F46">
            <v>429816</v>
          </cell>
          <cell r="G46">
            <v>0.48999972639470302</v>
          </cell>
          <cell r="H46">
            <v>429.81599999999997</v>
          </cell>
          <cell r="I46">
            <v>458952.90643368743</v>
          </cell>
          <cell r="J46">
            <v>458523.09043368744</v>
          </cell>
          <cell r="K46">
            <v>612012.82824087807</v>
          </cell>
          <cell r="L46">
            <v>1927502.703430641</v>
          </cell>
          <cell r="M46">
            <v>877176</v>
          </cell>
          <cell r="N46">
            <v>1</v>
          </cell>
          <cell r="P46">
            <v>3009424.4279543418</v>
          </cell>
          <cell r="R46">
            <v>-196009</v>
          </cell>
          <cell r="S46">
            <v>1248847</v>
          </cell>
          <cell r="T46">
            <v>3933681.1830747947</v>
          </cell>
          <cell r="V46">
            <v>357883</v>
          </cell>
        </row>
        <row r="47">
          <cell r="A47" t="str">
            <v>Институт</v>
          </cell>
          <cell r="B47">
            <v>6742</v>
          </cell>
          <cell r="C47">
            <v>3</v>
          </cell>
          <cell r="D47">
            <v>3438</v>
          </cell>
          <cell r="E47">
            <v>1.7190000000000001</v>
          </cell>
          <cell r="F47">
            <v>3304</v>
          </cell>
          <cell r="G47">
            <v>0.49006229605458324</v>
          </cell>
          <cell r="H47">
            <v>1.6519999999999999</v>
          </cell>
          <cell r="I47">
            <v>1838.7536315452219</v>
          </cell>
          <cell r="J47">
            <v>1837.1016315452218</v>
          </cell>
          <cell r="L47">
            <v>12259.143803514782</v>
          </cell>
          <cell r="M47">
            <v>6742</v>
          </cell>
          <cell r="N47">
            <v>1</v>
          </cell>
          <cell r="P47">
            <v>20137.657853311655</v>
          </cell>
          <cell r="R47">
            <v>777</v>
          </cell>
          <cell r="T47">
            <v>25015.480485259279</v>
          </cell>
          <cell r="V47">
            <v>1088</v>
          </cell>
        </row>
        <row r="48">
          <cell r="A48" t="str">
            <v>Рязань</v>
          </cell>
          <cell r="B48">
            <v>141792</v>
          </cell>
          <cell r="C48">
            <v>142</v>
          </cell>
          <cell r="D48">
            <v>72314</v>
          </cell>
          <cell r="E48">
            <v>72.313999999999993</v>
          </cell>
          <cell r="F48">
            <v>69478</v>
          </cell>
          <cell r="G48">
            <v>0.48999943579327465</v>
          </cell>
          <cell r="H48">
            <v>69.477999999999994</v>
          </cell>
          <cell r="I48">
            <v>161221.91841388505</v>
          </cell>
          <cell r="J48">
            <v>161152.44041388505</v>
          </cell>
          <cell r="L48">
            <v>988860.22210465057</v>
          </cell>
          <cell r="M48">
            <v>141792</v>
          </cell>
          <cell r="N48">
            <v>1</v>
          </cell>
          <cell r="P48">
            <v>1489408.8050567517</v>
          </cell>
          <cell r="R48">
            <v>-60877</v>
          </cell>
          <cell r="T48">
            <v>2018084.4096356058</v>
          </cell>
          <cell r="V48">
            <v>248746</v>
          </cell>
        </row>
        <row r="49">
          <cell r="A49" t="str">
            <v>Урал</v>
          </cell>
          <cell r="B49">
            <v>765191</v>
          </cell>
          <cell r="C49">
            <v>765</v>
          </cell>
          <cell r="D49">
            <v>390247</v>
          </cell>
          <cell r="E49">
            <v>390.24700000000001</v>
          </cell>
          <cell r="F49">
            <v>269348</v>
          </cell>
          <cell r="G49">
            <v>0.35200100367097886</v>
          </cell>
          <cell r="H49">
            <v>269.34800000000001</v>
          </cell>
          <cell r="I49">
            <v>131066.35885654342</v>
          </cell>
          <cell r="J49">
            <v>130797.01085654342</v>
          </cell>
          <cell r="K49">
            <v>259218.5862802396</v>
          </cell>
          <cell r="L49">
            <v>605966.49400692666</v>
          </cell>
          <cell r="M49">
            <v>659595</v>
          </cell>
          <cell r="N49">
            <v>0.86199999999999999</v>
          </cell>
          <cell r="P49">
            <v>1304122.3379533312</v>
          </cell>
          <cell r="R49">
            <v>-99400</v>
          </cell>
          <cell r="S49">
            <v>529018</v>
          </cell>
          <cell r="T49">
            <v>1721490.8130584012</v>
          </cell>
          <cell r="V49">
            <v>171933</v>
          </cell>
        </row>
        <row r="50">
          <cell r="A50" t="str">
            <v>Мос</v>
          </cell>
          <cell r="B50">
            <v>158443</v>
          </cell>
          <cell r="C50">
            <v>158</v>
          </cell>
          <cell r="D50">
            <v>80806</v>
          </cell>
          <cell r="E50">
            <v>80.805999999999997</v>
          </cell>
          <cell r="F50">
            <v>77637</v>
          </cell>
          <cell r="G50">
            <v>0.48999955820074098</v>
          </cell>
          <cell r="H50">
            <v>77.637</v>
          </cell>
          <cell r="I50">
            <v>111428.47007164045</v>
          </cell>
          <cell r="J50">
            <v>111350.83307164045</v>
          </cell>
          <cell r="L50">
            <v>537782.6681742199</v>
          </cell>
          <cell r="M50">
            <v>158443</v>
          </cell>
          <cell r="N50">
            <v>1</v>
          </cell>
          <cell r="P50">
            <v>911039.98027441383</v>
          </cell>
          <cell r="R50">
            <v>-93297</v>
          </cell>
          <cell r="T50">
            <v>1097516.6388903218</v>
          </cell>
          <cell r="V50">
            <v>15019</v>
          </cell>
        </row>
        <row r="51">
          <cell r="A51" t="str">
            <v>Петербург</v>
          </cell>
          <cell r="B51">
            <v>14700</v>
          </cell>
          <cell r="C51">
            <v>15</v>
          </cell>
          <cell r="D51">
            <v>7497</v>
          </cell>
          <cell r="E51">
            <v>7.4969999999999999</v>
          </cell>
          <cell r="F51">
            <v>7203</v>
          </cell>
          <cell r="G51">
            <v>0.49</v>
          </cell>
          <cell r="H51">
            <v>7.2030000000000003</v>
          </cell>
          <cell r="I51">
            <v>51999.952700098875</v>
          </cell>
          <cell r="J51">
            <v>51992.749700098873</v>
          </cell>
          <cell r="L51">
            <v>186015.95718888522</v>
          </cell>
          <cell r="M51">
            <v>14700</v>
          </cell>
          <cell r="N51">
            <v>1</v>
          </cell>
          <cell r="P51">
            <v>295148.28926655831</v>
          </cell>
          <cell r="R51">
            <v>-12838</v>
          </cell>
          <cell r="T51">
            <v>379624.40242629638</v>
          </cell>
          <cell r="V51">
            <v>28929</v>
          </cell>
        </row>
        <row r="52">
          <cell r="A52" t="str">
            <v>Подвод</v>
          </cell>
          <cell r="B52">
            <v>4262</v>
          </cell>
          <cell r="C52">
            <v>4</v>
          </cell>
          <cell r="D52">
            <v>2174</v>
          </cell>
          <cell r="E52">
            <v>2.1739999999999999</v>
          </cell>
          <cell r="F52">
            <v>2088</v>
          </cell>
          <cell r="G52">
            <v>0.48991083998122947</v>
          </cell>
          <cell r="H52">
            <v>2.0880000000000001</v>
          </cell>
          <cell r="I52">
            <v>1471.0029052361776</v>
          </cell>
          <cell r="J52">
            <v>1468.9149052361777</v>
          </cell>
          <cell r="L52">
            <v>2466.3617247681432</v>
          </cell>
          <cell r="M52">
            <v>4262</v>
          </cell>
          <cell r="N52">
            <v>1</v>
          </cell>
          <cell r="P52">
            <v>7096.5438044155408</v>
          </cell>
          <cell r="R52">
            <v>-129</v>
          </cell>
          <cell r="T52">
            <v>5034.3073136790354</v>
          </cell>
          <cell r="V52">
            <v>-3398</v>
          </cell>
        </row>
        <row r="53">
          <cell r="A53" t="str">
            <v>СК</v>
          </cell>
          <cell r="B53">
            <v>108686</v>
          </cell>
          <cell r="C53">
            <v>109</v>
          </cell>
          <cell r="D53">
            <v>55430</v>
          </cell>
          <cell r="E53">
            <v>55.43</v>
          </cell>
          <cell r="F53">
            <v>53256</v>
          </cell>
          <cell r="G53">
            <v>0.48999871188561545</v>
          </cell>
          <cell r="H53">
            <v>53.256</v>
          </cell>
          <cell r="I53">
            <v>18461.086460714028</v>
          </cell>
          <cell r="J53">
            <v>18407.830460714027</v>
          </cell>
          <cell r="L53">
            <v>128755.94797641516</v>
          </cell>
          <cell r="M53">
            <v>108686</v>
          </cell>
          <cell r="N53">
            <v>1</v>
          </cell>
          <cell r="P53">
            <v>231169.09651884064</v>
          </cell>
          <cell r="R53">
            <v>-35176</v>
          </cell>
          <cell r="T53">
            <v>262767.93153381138</v>
          </cell>
          <cell r="V53">
            <v>-11907</v>
          </cell>
        </row>
        <row r="54">
          <cell r="A54" t="str">
            <v>Итого</v>
          </cell>
          <cell r="B54">
            <v>2297928</v>
          </cell>
          <cell r="C54">
            <v>2294</v>
          </cell>
          <cell r="D54">
            <v>1171943</v>
          </cell>
          <cell r="E54">
            <v>1170.2240000000002</v>
          </cell>
          <cell r="F54">
            <v>1020389</v>
          </cell>
          <cell r="H54">
            <v>1018.737</v>
          </cell>
          <cell r="I54">
            <v>1262782.4439999966</v>
          </cell>
          <cell r="J54">
            <v>1261763.7069999964</v>
          </cell>
          <cell r="L54">
            <v>5073519.070102429</v>
          </cell>
          <cell r="M54">
            <v>2192332</v>
          </cell>
          <cell r="N54">
            <v>0</v>
          </cell>
          <cell r="O54">
            <v>0</v>
          </cell>
          <cell r="P54">
            <v>8401765.0916627087</v>
          </cell>
          <cell r="Q54">
            <v>0</v>
          </cell>
          <cell r="R54">
            <v>-474513</v>
          </cell>
          <cell r="S54">
            <v>1777865</v>
          </cell>
          <cell r="T54">
            <v>10838940.374777831</v>
          </cell>
          <cell r="U54">
            <v>0</v>
          </cell>
          <cell r="V54">
            <v>856340</v>
          </cell>
        </row>
        <row r="56">
          <cell r="A56" t="str">
            <v>Дополнительный расчет для проводок по консолидации УК</v>
          </cell>
        </row>
        <row r="58">
          <cell r="A58" t="str">
            <v>Название дочернего предприятия</v>
          </cell>
          <cell r="B58" t="str">
            <v>Нераспределенная прибыль ДП (МСФО), тыс. руб., 31.12.01 (200)</v>
          </cell>
          <cell r="C58" t="str">
            <v>Сумма дооценки поступивих пакетов, тыс. руб. (27)</v>
          </cell>
          <cell r="D58" t="str">
            <v>Сумма инвестиций, зачитываемая из нераспределенной прибыли дочек, тыс. руб. (98)</v>
          </cell>
        </row>
        <row r="59">
          <cell r="A59" t="str">
            <v>Сибирь</v>
          </cell>
          <cell r="B59">
            <v>491663</v>
          </cell>
          <cell r="C59">
            <v>165450.74004868558</v>
          </cell>
          <cell r="D59">
            <v>240916.30896193717</v>
          </cell>
        </row>
        <row r="60">
          <cell r="A60" t="str">
            <v>СВ</v>
          </cell>
          <cell r="B60">
            <v>451546</v>
          </cell>
          <cell r="C60">
            <v>78631.593984096689</v>
          </cell>
          <cell r="D60">
            <v>221263.00665859564</v>
          </cell>
        </row>
        <row r="61">
          <cell r="A61" t="str">
            <v>Телеком</v>
          </cell>
          <cell r="B61">
            <v>440773</v>
          </cell>
          <cell r="C61">
            <v>111320.90020563859</v>
          </cell>
          <cell r="D61">
            <v>215976.04039959583</v>
          </cell>
        </row>
        <row r="62">
          <cell r="A62" t="str">
            <v>Юго-Запад</v>
          </cell>
          <cell r="B62">
            <v>3589473</v>
          </cell>
          <cell r="C62">
            <v>1302099.3399393051</v>
          </cell>
          <cell r="D62">
            <v>1758840.7879011738</v>
          </cell>
        </row>
        <row r="63">
          <cell r="A63" t="str">
            <v>Институт</v>
          </cell>
          <cell r="B63">
            <v>24884</v>
          </cell>
          <cell r="C63">
            <v>10420.390171969559</v>
          </cell>
          <cell r="D63">
            <v>12194.71017502225</v>
          </cell>
        </row>
        <row r="64">
          <cell r="A64" t="str">
            <v>Рязань</v>
          </cell>
          <cell r="B64">
            <v>1932639</v>
          </cell>
          <cell r="C64">
            <v>788819.56838835077</v>
          </cell>
          <cell r="D64">
            <v>946992.01959207852</v>
          </cell>
        </row>
        <row r="65">
          <cell r="A65" t="str">
            <v>Урал</v>
          </cell>
          <cell r="B65">
            <v>1860530</v>
          </cell>
          <cell r="C65">
            <v>525227.83065124508</v>
          </cell>
          <cell r="D65">
            <v>654908.42735996633</v>
          </cell>
        </row>
        <row r="66">
          <cell r="A66" t="str">
            <v>Мос</v>
          </cell>
          <cell r="B66">
            <v>1090592</v>
          </cell>
          <cell r="C66">
            <v>426354.19810257945</v>
          </cell>
          <cell r="D66">
            <v>534389.59817726247</v>
          </cell>
        </row>
        <row r="67">
          <cell r="A67" t="str">
            <v>Петербург</v>
          </cell>
          <cell r="B67">
            <v>369633</v>
          </cell>
          <cell r="C67">
            <v>129442.34448878634</v>
          </cell>
          <cell r="D67">
            <v>181120.16999999998</v>
          </cell>
        </row>
        <row r="68">
          <cell r="A68" t="str">
            <v>Подвод</v>
          </cell>
          <cell r="B68">
            <v>4859</v>
          </cell>
          <cell r="C68">
            <v>995.35881953196554</v>
          </cell>
          <cell r="D68">
            <v>2380.4767714687941</v>
          </cell>
        </row>
        <row r="69">
          <cell r="A69" t="str">
            <v>СК</v>
          </cell>
          <cell r="B69">
            <v>61133</v>
          </cell>
          <cell r="C69">
            <v>11768.86052201291</v>
          </cell>
          <cell r="D69">
            <v>29955.091253703329</v>
          </cell>
        </row>
        <row r="70">
          <cell r="A70" t="str">
            <v>Итого</v>
          </cell>
          <cell r="B70">
            <v>10317725</v>
          </cell>
          <cell r="C70">
            <v>3550531.1253222018</v>
          </cell>
          <cell r="D70">
            <v>4798936.6372508053</v>
          </cell>
        </row>
        <row r="71">
          <cell r="A71" t="str">
            <v>Счема консолидации пакетов акций, поступивших от Минимущества в 2002 г. (условные цифры)</v>
          </cell>
        </row>
        <row r="72">
          <cell r="A72" t="str">
            <v>Счема консолидации пакетов акций, поступивших от Минимущества в 2002 г. (условные цифры)</v>
          </cell>
          <cell r="B72" t="str">
            <v>AK01</v>
          </cell>
          <cell r="C72" t="str">
            <v>Sub01</v>
          </cell>
          <cell r="D72" t="str">
            <v>Adj</v>
          </cell>
          <cell r="E72" t="str">
            <v>Adj</v>
          </cell>
          <cell r="F72" t="str">
            <v>Cons01</v>
          </cell>
          <cell r="G72" t="str">
            <v>AKMov02</v>
          </cell>
          <cell r="H72" t="str">
            <v>SubMov02</v>
          </cell>
          <cell r="I72" t="str">
            <v>AK02</v>
          </cell>
          <cell r="J72" t="str">
            <v>Sub02</v>
          </cell>
          <cell r="K72" t="str">
            <v>Adj</v>
          </cell>
          <cell r="L72" t="str">
            <v>Adj</v>
          </cell>
          <cell r="M72" t="str">
            <v>Adj</v>
          </cell>
          <cell r="N72" t="str">
            <v>Cons02</v>
          </cell>
        </row>
        <row r="73">
          <cell r="A73" t="str">
            <v>Assets</v>
          </cell>
          <cell r="B73" t="str">
            <v>AK01</v>
          </cell>
          <cell r="C73" t="str">
            <v>Sub01</v>
          </cell>
          <cell r="D73" t="str">
            <v>Adj</v>
          </cell>
          <cell r="E73" t="str">
            <v>Adj</v>
          </cell>
          <cell r="F73" t="str">
            <v>Cons01</v>
          </cell>
          <cell r="G73" t="str">
            <v>AKMov02</v>
          </cell>
          <cell r="H73" t="str">
            <v>SubMov02</v>
          </cell>
          <cell r="I73" t="str">
            <v>AK02</v>
          </cell>
          <cell r="J73" t="str">
            <v>Sub02</v>
          </cell>
          <cell r="K73" t="str">
            <v>Adj</v>
          </cell>
          <cell r="L73" t="str">
            <v>Adj</v>
          </cell>
          <cell r="M73" t="str">
            <v>Adj</v>
          </cell>
          <cell r="N73" t="str">
            <v>Cons02</v>
          </cell>
        </row>
        <row r="74">
          <cell r="A74" t="str">
            <v>Assets</v>
          </cell>
          <cell r="B74">
            <v>649</v>
          </cell>
          <cell r="C74">
            <v>300</v>
          </cell>
          <cell r="D74">
            <v>-51</v>
          </cell>
          <cell r="F74">
            <v>949</v>
          </cell>
          <cell r="G74">
            <v>120</v>
          </cell>
          <cell r="I74">
            <v>649</v>
          </cell>
          <cell r="J74">
            <v>300</v>
          </cell>
          <cell r="K74">
            <v>27</v>
          </cell>
          <cell r="L74">
            <v>-100</v>
          </cell>
          <cell r="M74">
            <v>-98</v>
          </cell>
          <cell r="N74">
            <v>949</v>
          </cell>
        </row>
        <row r="75">
          <cell r="A75" t="str">
            <v>Invest</v>
          </cell>
          <cell r="B75">
            <v>51</v>
          </cell>
          <cell r="D75">
            <v>-51</v>
          </cell>
          <cell r="F75">
            <v>0</v>
          </cell>
          <cell r="G75">
            <v>120</v>
          </cell>
          <cell r="I75">
            <v>171</v>
          </cell>
          <cell r="J75">
            <v>0</v>
          </cell>
          <cell r="K75">
            <v>27</v>
          </cell>
          <cell r="L75">
            <v>-100</v>
          </cell>
          <cell r="M75">
            <v>-98</v>
          </cell>
          <cell r="N75">
            <v>0</v>
          </cell>
        </row>
        <row r="76">
          <cell r="A76" t="str">
            <v>SC</v>
          </cell>
          <cell r="B76">
            <v>-200</v>
          </cell>
          <cell r="C76">
            <v>-100</v>
          </cell>
          <cell r="D76">
            <v>51</v>
          </cell>
          <cell r="E76">
            <v>49</v>
          </cell>
          <cell r="F76">
            <v>-200</v>
          </cell>
          <cell r="G76">
            <v>-120</v>
          </cell>
          <cell r="I76">
            <v>-320</v>
          </cell>
          <cell r="J76">
            <v>-100</v>
          </cell>
          <cell r="K76">
            <v>-27</v>
          </cell>
          <cell r="L76">
            <v>100</v>
          </cell>
          <cell r="N76">
            <v>-347</v>
          </cell>
        </row>
        <row r="77">
          <cell r="A77" t="str">
            <v>SC</v>
          </cell>
          <cell r="B77">
            <v>-200</v>
          </cell>
          <cell r="C77">
            <v>-100</v>
          </cell>
          <cell r="D77">
            <v>51</v>
          </cell>
          <cell r="E77">
            <v>49</v>
          </cell>
          <cell r="F77">
            <v>-200</v>
          </cell>
          <cell r="G77">
            <v>-120</v>
          </cell>
          <cell r="I77">
            <v>-320</v>
          </cell>
          <cell r="J77">
            <v>-100</v>
          </cell>
          <cell r="K77">
            <v>-27</v>
          </cell>
          <cell r="L77">
            <v>100</v>
          </cell>
          <cell r="M77">
            <v>98</v>
          </cell>
          <cell r="N77">
            <v>-347</v>
          </cell>
        </row>
        <row r="78">
          <cell r="A78" t="str">
            <v>RE</v>
          </cell>
          <cell r="B78">
            <v>-500</v>
          </cell>
          <cell r="C78">
            <v>-200</v>
          </cell>
          <cell r="E78">
            <v>-49</v>
          </cell>
          <cell r="F78">
            <v>-749</v>
          </cell>
          <cell r="I78">
            <v>-500</v>
          </cell>
          <cell r="J78">
            <v>-200</v>
          </cell>
          <cell r="M78">
            <v>98</v>
          </cell>
          <cell r="N78">
            <v>-602</v>
          </cell>
        </row>
        <row r="79">
          <cell r="A79" t="str">
            <v>MI</v>
          </cell>
          <cell r="B79" t="str">
            <v>147=</v>
          </cell>
          <cell r="C79" t="str">
            <v>49+200*0,49</v>
          </cell>
        </row>
        <row r="80">
          <cell r="B80" t="str">
            <v>147=</v>
          </cell>
          <cell r="C80" t="str">
            <v>49+200*0,49</v>
          </cell>
        </row>
        <row r="81">
          <cell r="B81" t="str">
            <v>27=</v>
          </cell>
          <cell r="C81" t="str">
            <v>49+200*0,49-120</v>
          </cell>
        </row>
        <row r="82">
          <cell r="B82" t="str">
            <v>98=</v>
          </cell>
          <cell r="C82" t="str">
            <v>200*0,49</v>
          </cell>
        </row>
        <row r="83">
          <cell r="A83" t="str">
            <v>Схема консолидации для Урала (с долей меньшинства) (условные цифры)</v>
          </cell>
        </row>
        <row r="84">
          <cell r="A84" t="str">
            <v>Схема консолидации для Урала (с долей меньшинства) (условные цифры)</v>
          </cell>
          <cell r="B84" t="str">
            <v>AK01</v>
          </cell>
          <cell r="C84" t="str">
            <v>Sub01</v>
          </cell>
          <cell r="D84" t="str">
            <v>Adj</v>
          </cell>
          <cell r="E84" t="str">
            <v>Adj</v>
          </cell>
          <cell r="F84" t="str">
            <v>Cons01</v>
          </cell>
          <cell r="G84" t="str">
            <v>AKMov02</v>
          </cell>
          <cell r="H84" t="str">
            <v>SubMov02</v>
          </cell>
          <cell r="I84" t="str">
            <v>AK02</v>
          </cell>
          <cell r="J84" t="str">
            <v>Sub02</v>
          </cell>
          <cell r="K84" t="str">
            <v>Adj</v>
          </cell>
          <cell r="L84" t="str">
            <v>Adj</v>
          </cell>
          <cell r="M84" t="str">
            <v>Adj</v>
          </cell>
          <cell r="N84" t="str">
            <v>Adj</v>
          </cell>
          <cell r="O84" t="str">
            <v>Adj</v>
          </cell>
          <cell r="P84" t="str">
            <v>Cons02</v>
          </cell>
        </row>
        <row r="85">
          <cell r="A85" t="str">
            <v>Assets</v>
          </cell>
          <cell r="B85" t="str">
            <v>AK01</v>
          </cell>
          <cell r="C85" t="str">
            <v>Sub01</v>
          </cell>
          <cell r="D85" t="str">
            <v>Adj</v>
          </cell>
          <cell r="E85" t="str">
            <v>Adj</v>
          </cell>
          <cell r="F85" t="str">
            <v>Cons01</v>
          </cell>
          <cell r="G85" t="str">
            <v>AKMov02</v>
          </cell>
          <cell r="H85" t="str">
            <v>SubMov02</v>
          </cell>
          <cell r="I85" t="str">
            <v>AK02</v>
          </cell>
          <cell r="J85" t="str">
            <v>Sub02</v>
          </cell>
          <cell r="K85" t="str">
            <v>Adj</v>
          </cell>
          <cell r="L85" t="str">
            <v>Adj</v>
          </cell>
          <cell r="M85" t="str">
            <v>Adj</v>
          </cell>
          <cell r="N85" t="str">
            <v>Adj</v>
          </cell>
          <cell r="O85" t="str">
            <v>Adj</v>
          </cell>
          <cell r="P85" t="str">
            <v>Cons02</v>
          </cell>
        </row>
        <row r="86">
          <cell r="A86" t="str">
            <v>Assets</v>
          </cell>
          <cell r="B86">
            <v>649</v>
          </cell>
          <cell r="C86">
            <v>300</v>
          </cell>
          <cell r="D86">
            <v>-51</v>
          </cell>
          <cell r="F86">
            <v>949</v>
          </cell>
          <cell r="G86">
            <v>80</v>
          </cell>
          <cell r="I86">
            <v>649</v>
          </cell>
          <cell r="J86">
            <v>300</v>
          </cell>
          <cell r="K86">
            <v>25.599999999999994</v>
          </cell>
          <cell r="L86">
            <v>-86.2</v>
          </cell>
          <cell r="O86">
            <v>-70.399999999999991</v>
          </cell>
          <cell r="P86">
            <v>949</v>
          </cell>
        </row>
        <row r="87">
          <cell r="A87" t="str">
            <v>Invest</v>
          </cell>
          <cell r="B87">
            <v>51</v>
          </cell>
          <cell r="D87">
            <v>-51</v>
          </cell>
          <cell r="F87">
            <v>0</v>
          </cell>
          <cell r="G87">
            <v>80</v>
          </cell>
          <cell r="I87">
            <v>131</v>
          </cell>
          <cell r="J87">
            <v>0</v>
          </cell>
          <cell r="K87">
            <v>25.599999999999994</v>
          </cell>
          <cell r="L87">
            <v>-86.2</v>
          </cell>
          <cell r="O87">
            <v>-70.399999999999991</v>
          </cell>
          <cell r="P87">
            <v>0</v>
          </cell>
        </row>
        <row r="88">
          <cell r="A88" t="str">
            <v>SC</v>
          </cell>
          <cell r="B88">
            <v>-200</v>
          </cell>
          <cell r="C88">
            <v>-100</v>
          </cell>
          <cell r="D88">
            <v>51</v>
          </cell>
          <cell r="E88">
            <v>49</v>
          </cell>
          <cell r="F88">
            <v>-200</v>
          </cell>
          <cell r="G88">
            <v>-80</v>
          </cell>
          <cell r="I88">
            <v>-280</v>
          </cell>
          <cell r="J88">
            <v>-100</v>
          </cell>
          <cell r="K88">
            <v>-25.599999999999994</v>
          </cell>
          <cell r="L88">
            <v>86.2</v>
          </cell>
          <cell r="M88">
            <v>13.799999999999997</v>
          </cell>
          <cell r="N88">
            <v>27.6</v>
          </cell>
          <cell r="P88">
            <v>-278</v>
          </cell>
        </row>
        <row r="89">
          <cell r="A89" t="str">
            <v>SC</v>
          </cell>
          <cell r="B89">
            <v>-200</v>
          </cell>
          <cell r="C89">
            <v>-100</v>
          </cell>
          <cell r="D89">
            <v>51</v>
          </cell>
          <cell r="E89">
            <v>49</v>
          </cell>
          <cell r="F89">
            <v>-200</v>
          </cell>
          <cell r="G89">
            <v>-80</v>
          </cell>
          <cell r="I89">
            <v>-280</v>
          </cell>
          <cell r="J89">
            <v>-100</v>
          </cell>
          <cell r="K89">
            <v>-25.599999999999994</v>
          </cell>
          <cell r="L89">
            <v>86.2</v>
          </cell>
          <cell r="M89">
            <v>13.799999999999997</v>
          </cell>
          <cell r="N89">
            <v>27.6</v>
          </cell>
          <cell r="O89">
            <v>70.399999999999991</v>
          </cell>
          <cell r="P89">
            <v>-278</v>
          </cell>
        </row>
        <row r="90">
          <cell r="A90" t="str">
            <v>RE</v>
          </cell>
          <cell r="B90">
            <v>-500</v>
          </cell>
          <cell r="C90">
            <v>-200</v>
          </cell>
          <cell r="E90">
            <v>-35.200000000000003</v>
          </cell>
          <cell r="F90">
            <v>-735.2</v>
          </cell>
          <cell r="I90">
            <v>-500</v>
          </cell>
          <cell r="J90">
            <v>-200</v>
          </cell>
          <cell r="M90">
            <v>-13.799999999999997</v>
          </cell>
          <cell r="N90">
            <v>-27.6</v>
          </cell>
          <cell r="O90">
            <v>70.399999999999991</v>
          </cell>
          <cell r="P90">
            <v>-629.6</v>
          </cell>
        </row>
        <row r="91">
          <cell r="A91" t="str">
            <v>MI</v>
          </cell>
          <cell r="E91">
            <v>-13.799999999999997</v>
          </cell>
          <cell r="F91">
            <v>-13.799999999999997</v>
          </cell>
          <cell r="M91">
            <v>-13.799999999999997</v>
          </cell>
          <cell r="N91">
            <v>-27.6</v>
          </cell>
          <cell r="P91">
            <v>-41.4</v>
          </cell>
        </row>
        <row r="93">
          <cell r="A93" t="str">
            <v>Расчет суммы инфлирования УК АК ТНП в 2002 г.</v>
          </cell>
        </row>
        <row r="94">
          <cell r="A94" t="str">
            <v>Расчет суммы инфлирования УК АК ТНП в 2002 г.</v>
          </cell>
          <cell r="B94">
            <v>15527</v>
          </cell>
        </row>
        <row r="95">
          <cell r="A95" t="str">
            <v>SC on 31.12.01</v>
          </cell>
          <cell r="B95">
            <v>15527</v>
          </cell>
        </row>
        <row r="96">
          <cell r="A96" t="str">
            <v>Add (вкл дооценку)</v>
          </cell>
          <cell r="B96">
            <v>4813313.5693221986</v>
          </cell>
        </row>
        <row r="97">
          <cell r="A97" t="str">
            <v>Infl OB</v>
          </cell>
          <cell r="B97">
            <v>2348.309916354066</v>
          </cell>
          <cell r="C97" t="str">
            <v>('Год. инд.02'!F153-1)</v>
          </cell>
        </row>
        <row r="98">
          <cell r="A98" t="str">
            <v>Infl Add</v>
          </cell>
          <cell r="B98">
            <v>727967.53947065782</v>
          </cell>
        </row>
      </sheetData>
      <sheetData sheetId="4">
        <row r="31">
          <cell r="H31">
            <v>-298386</v>
          </cell>
        </row>
      </sheetData>
      <sheetData sheetId="5">
        <row r="31">
          <cell r="H31">
            <v>-298386</v>
          </cell>
        </row>
      </sheetData>
      <sheetData sheetId="6">
        <row r="31">
          <cell r="H31">
            <v>-298386</v>
          </cell>
        </row>
      </sheetData>
      <sheetData sheetId="7">
        <row r="31">
          <cell r="H31">
            <v>-298386</v>
          </cell>
        </row>
      </sheetData>
      <sheetData sheetId="8">
        <row r="31">
          <cell r="H31">
            <v>-298386</v>
          </cell>
        </row>
      </sheetData>
      <sheetData sheetId="9" refreshError="1">
        <row r="31">
          <cell r="H31">
            <v>-298386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  <sheetName val="clone"/>
      <sheetName val="Свод по регионам"/>
      <sheetName val="Лист3"/>
      <sheetName val="Справочники"/>
      <sheetName val="Томская область1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"/>
      <sheetName val="Instructions"/>
      <sheetName val="Hard Copy"/>
      <sheetName val="Hard Copy Old"/>
      <sheetName val="15.э"/>
      <sheetName val="Dairy Precedents"/>
      <sheetName val="P&amp;L"/>
      <sheetName val="Water"/>
      <sheetName val="#ССЫЛКА"/>
      <sheetName val="Общие продажи"/>
      <sheetName val="Изменения по статьям (2001)"/>
      <sheetName val="Проводки'02"/>
      <sheetName val="УрРасч"/>
      <sheetName val="АКРасч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"/>
      <sheetName val="Changes"/>
      <sheetName val="FS-97"/>
      <sheetName val="RJE 97"/>
      <sheetName val="FS-98"/>
      <sheetName val="RJE 98"/>
      <sheetName val="Equity roll 98"/>
      <sheetName val="FS-99"/>
      <sheetName val="AJE 99"/>
      <sheetName val="RJE 99"/>
      <sheetName val="Equity roll 99"/>
      <sheetName val="FS_97"/>
      <sheetName val="Output"/>
      <sheetName val="Заголовок"/>
    </sheetNames>
    <sheetDataSet>
      <sheetData sheetId="0" refreshError="1"/>
      <sheetData sheetId="1" refreshError="1"/>
      <sheetData sheetId="2" refreshError="1">
        <row r="90">
          <cell r="BA90">
            <v>4405391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Инструкция"/>
      <sheetName val="Заголовок"/>
      <sheetName val="Справочники"/>
      <sheetName val="2009"/>
      <sheetName val="Топливо2009"/>
      <sheetName val="Приложение"/>
      <sheetName val="FUELSHEET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m ACCESS"/>
      <sheetName val="2_0"/>
      <sheetName val="0_33"/>
      <sheetName val="0_5"/>
      <sheetName val="Продажи 0_33"/>
      <sheetName val="Продажи 0_5"/>
      <sheetName val="Продажи 2_0"/>
      <sheetName val="Продажи ВСЕ"/>
      <sheetName val="Продажи Мос-Фил"/>
      <sheetName val="Kzam &amp; Ksez"/>
      <sheetName val="06_04_98"/>
      <sheetName val="29_04_98"/>
      <sheetName val="25_05_98"/>
      <sheetName val="01_06_98 для PSV"/>
      <sheetName val="22_06_98"/>
      <sheetName val="23_06_98"/>
      <sheetName val="24_06_98"/>
      <sheetName val="25_06_98"/>
      <sheetName val="01_07_98"/>
      <sheetName val="23_07_98"/>
      <sheetName val="2000"/>
      <sheetName val="2003"/>
      <sheetName val="2003 (0.5 и 2.0)"/>
      <sheetName val="2003 (минвода20%)"/>
      <sheetName val="Рыба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ДДС"/>
      <sheetName val="2003 (ми&lt;мода20%)"/>
      <sheetName val="U2.15 Minor Rent expenses"/>
      <sheetName val="Продажи реальные и прогноз 20 л"/>
      <sheetName val="GEN_INFO"/>
      <sheetName val="Приложение 41_HQ"/>
      <sheetName val="PBC"/>
      <sheetName val="FS-97"/>
      <sheetName val="SCO3"/>
      <sheetName val="Output"/>
      <sheetName val="Проект"/>
      <sheetName val="Mr_Wimm"/>
      <sheetName val="Quarterly LBO Model"/>
      <sheetName val="Face"/>
      <sheetName val="payments"/>
      <sheetName val="from_ACCESS"/>
      <sheetName val="Продажи_0_33"/>
      <sheetName val="Продажи_0_5"/>
      <sheetName val="Продажи_2_0"/>
      <sheetName val="Продажи_ВСЕ"/>
      <sheetName val="Продажи_Мос-Фил"/>
      <sheetName val="Kzam_&amp;_Ksez"/>
      <sheetName val="01_06_98_для_PSV"/>
      <sheetName val="2003_(0_5_и_2_0)"/>
      <sheetName val="2003_(минвода20%)"/>
      <sheetName val="Таб_1Зап_сырья"/>
      <sheetName val="Таб_2_Ф_Р_Ос_Д-сть"/>
      <sheetName val="Таб_3_Ф_Р_Ос_Д-ть"/>
      <sheetName val="Таб_4_Ф_Р_Пр_Д-ть"/>
      <sheetName val="Таб_5_Исп_приб"/>
      <sheetName val="Табл6_доп"/>
      <sheetName val="Таб_6_Дв_ДСр-в"/>
      <sheetName val="Спр_1Ос_Ср"/>
      <sheetName val="Спр_2_Нем_акт"/>
      <sheetName val="Справка_3"/>
      <sheetName val="Справка_4"/>
      <sheetName val="Спр_5_Зап_ГП"/>
      <sheetName val="Спр_6Кр_ФВ"/>
      <sheetName val="Спр_7_ДК_З-ть"/>
      <sheetName val="Справка_8"/>
      <sheetName val="Справка_9"/>
      <sheetName val="Отчет_4"/>
      <sheetName val="Отчет_5"/>
      <sheetName val="Отчет_6"/>
      <sheetName val="Отч_7_Исп_СФ"/>
      <sheetName val="с-ть_собср-в"/>
      <sheetName val="2003_(ми&lt;мода20%)"/>
      <sheetName val="Продажи_реальные_и_прогноз_20_л"/>
      <sheetName val="U2_15_Minor_Rent_expenses"/>
      <sheetName val="DailySch"/>
      <sheetName val="Перечень данных"/>
      <sheetName val="XLR_NoRangeSheet"/>
      <sheetName val="Gen"/>
      <sheetName val="PBC_COS"/>
      <sheetName val="Assumptions"/>
      <sheetName val="OB 2000"/>
      <sheetName val="Cover &amp; Parameters"/>
      <sheetName val="база"/>
      <sheetName val="Взз"/>
      <sheetName val="стр.627"/>
      <sheetName val="Q6_Interest recalc"/>
      <sheetName val="Лист1"/>
      <sheetName val="Содержание ФВ РСБУ"/>
      <sheetName val="TB_2005_RAP"/>
      <sheetName val="SETKI"/>
      <sheetName val="Balance Sheet"/>
      <sheetName val="Income Statement"/>
      <sheetName val="Кислор станц"/>
      <sheetName val="CONT."/>
      <sheetName val="Sheet1"/>
      <sheetName val="Settings"/>
      <sheetName val="A5 SAD turn around affect"/>
      <sheetName val="Отчет_месяц_группы"/>
      <sheetName val="Turnover 2000"/>
      <sheetName val="infl_rates"/>
      <sheetName val="АНАЛИТ"/>
      <sheetName val="obsolete 31_12_05"/>
      <sheetName val="Comps"/>
      <sheetName val="Principale"/>
      <sheetName val="Info"/>
      <sheetName val="51"/>
      <sheetName val="53"/>
      <sheetName val="52"/>
      <sheetName val="MO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ЭЭ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Газоснабжение"/>
      <sheetName val="Газоснабжение (население)"/>
      <sheetName val="Комментарии"/>
      <sheetName val="Проверка"/>
      <sheetName val="Лист1"/>
    </sheetNames>
    <sheetDataSet>
      <sheetData sheetId="0">
        <row r="2">
          <cell r="J2" t="str">
            <v>Январь</v>
          </cell>
          <cell r="O2" t="str">
            <v>Капитальный ремонт</v>
          </cell>
          <cell r="Q2" t="str">
            <v>м</v>
          </cell>
        </row>
        <row r="3">
          <cell r="J3" t="str">
            <v>Февраль</v>
          </cell>
          <cell r="O3" t="str">
            <v>Текущий ремонт</v>
          </cell>
          <cell r="Q3" t="str">
            <v>м2</v>
          </cell>
        </row>
        <row r="4">
          <cell r="J4" t="str">
            <v>Март</v>
          </cell>
          <cell r="O4" t="str">
            <v>Средний ремонт</v>
          </cell>
          <cell r="Q4" t="str">
            <v>шт</v>
          </cell>
        </row>
        <row r="5">
          <cell r="J5" t="str">
            <v>Апрель</v>
          </cell>
          <cell r="O5" t="str">
            <v>Аварийный ремонт</v>
          </cell>
        </row>
        <row r="6">
          <cell r="J6" t="str">
            <v>Май</v>
          </cell>
        </row>
        <row r="7">
          <cell r="J7" t="str">
            <v>Июнь</v>
          </cell>
        </row>
        <row r="8">
          <cell r="J8" t="str">
            <v>Июль</v>
          </cell>
        </row>
        <row r="9">
          <cell r="J9" t="str">
            <v>Август</v>
          </cell>
        </row>
        <row r="10">
          <cell r="J10" t="str">
            <v>Сентябрь</v>
          </cell>
        </row>
        <row r="11">
          <cell r="J11" t="str">
            <v>Октябрь</v>
          </cell>
        </row>
        <row r="12">
          <cell r="J12" t="str">
            <v>Ноябрь</v>
          </cell>
        </row>
        <row r="13">
          <cell r="J13" t="str">
            <v>Декабрь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Расчет НВВ общий"/>
      <sheetName val="ЭСО"/>
      <sheetName val="Ген. не уч. ОРЭМ"/>
      <sheetName val="Свод"/>
      <sheetName val="TEHSHEET"/>
      <sheetName val="Топливо2009"/>
      <sheetName val="2009"/>
      <sheetName val="Заголовок"/>
      <sheetName val="Lists"/>
      <sheetName val="Прилож.1"/>
      <sheetName val="Вводные данные систем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Тср 12-17"/>
      <sheetName val="T0"/>
      <sheetName val="ээ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ик"/>
      <sheetName val="Баланс ээ"/>
      <sheetName val="Баланс мощности"/>
      <sheetName val="regs"/>
      <sheetName val="Справочники"/>
      <sheetName val="База"/>
      <sheetName val="proverka"/>
      <sheetName val="ПРОГНОЗ_1"/>
      <sheetName val="Гр5(о)"/>
      <sheetName val="ФБР"/>
      <sheetName val="I"/>
      <sheetName val="MTO REV.0"/>
    </sheetNames>
    <sheetDataSet>
      <sheetData sheetId="0" refreshError="1"/>
      <sheetData sheetId="1" refreshError="1"/>
      <sheetData sheetId="2" refreshError="1">
        <row r="5">
          <cell r="G5">
            <v>4551113.38</v>
          </cell>
          <cell r="L5">
            <v>10075324.5272</v>
          </cell>
        </row>
        <row r="6">
          <cell r="G6">
            <v>4521433.4000000004</v>
          </cell>
          <cell r="L6">
            <v>3814916.7736999998</v>
          </cell>
        </row>
        <row r="7">
          <cell r="G7">
            <v>0</v>
          </cell>
          <cell r="L7">
            <v>4521433.4000000004</v>
          </cell>
        </row>
        <row r="8">
          <cell r="G8">
            <v>0</v>
          </cell>
          <cell r="L8">
            <v>56451.085700000003</v>
          </cell>
        </row>
        <row r="9">
          <cell r="G9">
            <v>0</v>
          </cell>
        </row>
        <row r="10">
          <cell r="G10">
            <v>4521433.4000000004</v>
          </cell>
        </row>
        <row r="11">
          <cell r="G11">
            <v>0</v>
          </cell>
        </row>
        <row r="12">
          <cell r="L12">
            <v>5501148.3165999996</v>
          </cell>
        </row>
        <row r="13">
          <cell r="L13">
            <v>0</v>
          </cell>
        </row>
        <row r="14">
          <cell r="L14">
            <v>0</v>
          </cell>
        </row>
        <row r="15">
          <cell r="L15">
            <v>10308344.719799999</v>
          </cell>
        </row>
        <row r="16">
          <cell r="G16">
            <v>29679.98</v>
          </cell>
          <cell r="L16">
            <v>-873048.69680000003</v>
          </cell>
        </row>
        <row r="17">
          <cell r="G17">
            <v>1117742.5658</v>
          </cell>
          <cell r="L17">
            <v>-7109.3</v>
          </cell>
        </row>
        <row r="18">
          <cell r="G18">
            <v>267845.42259999999</v>
          </cell>
          <cell r="L18">
            <v>1093729.4369000001</v>
          </cell>
        </row>
        <row r="19">
          <cell r="G19">
            <v>645315.34199999995</v>
          </cell>
          <cell r="L19">
            <v>913.10149999999999</v>
          </cell>
        </row>
        <row r="20">
          <cell r="L20">
            <v>4899.0182000000004</v>
          </cell>
        </row>
        <row r="21">
          <cell r="G21">
            <v>2074016.5419999999</v>
          </cell>
          <cell r="L21">
            <v>1197.818</v>
          </cell>
        </row>
        <row r="22">
          <cell r="L22">
            <v>0</v>
          </cell>
        </row>
        <row r="23">
          <cell r="G23">
            <v>27925.445400000001</v>
          </cell>
          <cell r="L23">
            <v>0</v>
          </cell>
        </row>
        <row r="24">
          <cell r="G24">
            <v>27925.445400000001</v>
          </cell>
        </row>
        <row r="25">
          <cell r="G25">
            <v>0</v>
          </cell>
        </row>
        <row r="26">
          <cell r="G26">
            <v>0</v>
          </cell>
        </row>
        <row r="27">
          <cell r="G27">
            <v>0</v>
          </cell>
        </row>
        <row r="28">
          <cell r="G28">
            <v>0</v>
          </cell>
        </row>
        <row r="29">
          <cell r="G29">
            <v>0</v>
          </cell>
        </row>
        <row r="30">
          <cell r="G30">
            <v>2046091.0966</v>
          </cell>
        </row>
        <row r="32">
          <cell r="G32">
            <v>8656033.2523999996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8656033.2523999996</v>
          </cell>
        </row>
        <row r="37">
          <cell r="G37">
            <v>67501</v>
          </cell>
        </row>
        <row r="39">
          <cell r="G39">
            <v>67501</v>
          </cell>
        </row>
        <row r="40">
          <cell r="G40">
            <v>187845.14480000001</v>
          </cell>
        </row>
        <row r="41">
          <cell r="G41">
            <v>273188.36800000002</v>
          </cell>
        </row>
        <row r="42">
          <cell r="G42">
            <v>528534.51280000003</v>
          </cell>
        </row>
        <row r="43">
          <cell r="G43">
            <v>-890756.76199999999</v>
          </cell>
        </row>
        <row r="45">
          <cell r="G45">
            <v>10075324.5272</v>
          </cell>
        </row>
        <row r="47">
          <cell r="G47">
            <v>4899.0182000000004</v>
          </cell>
        </row>
        <row r="49">
          <cell r="G49">
            <v>205.6601</v>
          </cell>
        </row>
        <row r="100">
          <cell r="G100">
            <v>0</v>
          </cell>
        </row>
        <row r="101">
          <cell r="G101">
            <v>0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0</v>
          </cell>
        </row>
        <row r="109">
          <cell r="G109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0</v>
          </cell>
        </row>
        <row r="114">
          <cell r="G114">
            <v>0</v>
          </cell>
        </row>
        <row r="115">
          <cell r="G115">
            <v>0</v>
          </cell>
        </row>
        <row r="116">
          <cell r="G116">
            <v>0</v>
          </cell>
        </row>
        <row r="149">
          <cell r="G149">
            <v>7246471.5</v>
          </cell>
        </row>
        <row r="150">
          <cell r="G150">
            <v>7164333.5</v>
          </cell>
        </row>
        <row r="151">
          <cell r="G151">
            <v>672196</v>
          </cell>
        </row>
        <row r="152">
          <cell r="G152">
            <v>1067.018</v>
          </cell>
        </row>
        <row r="153">
          <cell r="G153">
            <v>62.997599999999998</v>
          </cell>
        </row>
        <row r="154">
          <cell r="G154">
            <v>6492137.5</v>
          </cell>
        </row>
        <row r="155">
          <cell r="G155">
            <v>3514.51</v>
          </cell>
        </row>
        <row r="156">
          <cell r="G156">
            <v>184.72380000000001</v>
          </cell>
        </row>
        <row r="157">
          <cell r="G157">
            <v>0</v>
          </cell>
        </row>
        <row r="158">
          <cell r="G158">
            <v>0</v>
          </cell>
        </row>
        <row r="160">
          <cell r="G160">
            <v>82138</v>
          </cell>
        </row>
        <row r="161">
          <cell r="G161">
            <v>754472</v>
          </cell>
        </row>
        <row r="162">
          <cell r="G162">
            <v>181699</v>
          </cell>
        </row>
        <row r="163">
          <cell r="G163">
            <v>293126</v>
          </cell>
        </row>
        <row r="164">
          <cell r="G164">
            <v>0</v>
          </cell>
        </row>
        <row r="165">
          <cell r="G165">
            <v>1055372.8999999999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 1999 год"/>
      <sheetName val="Сервера"/>
      <sheetName val="план 2000"/>
      <sheetName val="на 2000 год"/>
      <sheetName val="план 2001"/>
      <sheetName val="2001"/>
      <sheetName val="Temp_TOV"/>
      <sheetName val="2003"/>
      <sheetName val="FS-97"/>
    </sheetNames>
    <sheetDataSet>
      <sheetData sheetId="0" refreshError="1"/>
      <sheetData sheetId="1" refreshError="1"/>
      <sheetData sheetId="2" refreshError="1"/>
      <sheetData sheetId="3" refreshError="1">
        <row r="2">
          <cell r="G2">
            <v>28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Инструкция"/>
      <sheetName val="Титульный"/>
      <sheetName val="Индексы"/>
      <sheetName val="СВОД"/>
      <sheetName val="Питьевая вода"/>
      <sheetName val="Расчет энергоресурс (ПВ)"/>
      <sheetName val="Техническая вода"/>
      <sheetName val="Расчет энергоресурс (ТВ)"/>
      <sheetName val="Водоотведение"/>
      <sheetName val="Расчет энергоресурс (ВО)"/>
      <sheetName val="Транспортировка стоков"/>
      <sheetName val="Расчет энергоресурс (ТС)"/>
      <sheetName val="Транспортировка воды"/>
      <sheetName val="Расчет энергоресурс (ТрВ)"/>
      <sheetName val="ГВС в закрытой системе"/>
      <sheetName val="Расчет энергоресурс (ГВС)"/>
      <sheetName val="Комментарии"/>
      <sheetName val="Проверка"/>
      <sheetName val="SheetOrgReestr"/>
    </sheetNames>
    <sheetDataSet>
      <sheetData sheetId="0">
        <row r="2">
          <cell r="C2" t="str">
            <v>WATER.CALC.D.PLAN.4.178</v>
          </cell>
        </row>
      </sheetData>
      <sheetData sheetId="1" refreshError="1"/>
      <sheetData sheetId="2" refreshError="1"/>
      <sheetData sheetId="3">
        <row r="1">
          <cell r="A1">
            <v>27546295</v>
          </cell>
          <cell r="F1">
            <v>3</v>
          </cell>
        </row>
        <row r="22">
          <cell r="F22" t="str">
            <v>Метод индексации установленных тарифов</v>
          </cell>
        </row>
      </sheetData>
      <sheetData sheetId="4">
        <row r="16">
          <cell r="H16">
            <v>1.044</v>
          </cell>
        </row>
      </sheetData>
      <sheetData sheetId="5" refreshError="1"/>
      <sheetData sheetId="6"/>
      <sheetData sheetId="7">
        <row r="16">
          <cell r="J16">
            <v>727.77747440090002</v>
          </cell>
        </row>
      </sheetData>
      <sheetData sheetId="8" refreshError="1"/>
      <sheetData sheetId="9" refreshError="1"/>
      <sheetData sheetId="10"/>
      <sheetData sheetId="11">
        <row r="16">
          <cell r="J16">
            <v>326.89446727630002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ные данные систем"/>
      <sheetName val="Базовые расходы (ЕИАС)"/>
      <sheetName val="Параметры"/>
      <sheetName val="Капитал"/>
      <sheetName val="Тариф"/>
      <sheetName val="Подстановка"/>
      <sheetName val="Итого с пилотами"/>
      <sheetName val="Служебное_1"/>
      <sheetName val="Слкжебное_2"/>
      <sheetName val="для ПЗ_1"/>
      <sheetName val="для ПЗ_2"/>
      <sheetName val="Расчет RAB_Лен и МОЭСК_с 2010 г"/>
      <sheetName val="Лист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Акт Дт Кт_задолж_31_03_2010"/>
      <sheetName val="TEHSHEET"/>
      <sheetName val="FES"/>
      <sheetName val="ПРОГНОЗ_1"/>
      <sheetName val="vec"/>
      <sheetName val="FST5"/>
      <sheetName val="на 1 тут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 заявка (срав) (2)"/>
      <sheetName val="Смета_производство_2013_предв_2"/>
    </sheetNames>
    <definedNames>
      <definedName name="_xlbgnm.M8" refersTo="#ССЫЛКА!"/>
      <definedName name="_xlbgnm.M9" refersTo="#ССЫЛКА!"/>
      <definedName name="P1_eso" refersTo="#ССЫЛКА!"/>
      <definedName name="P1_net" refersTo="#ССЫЛКА!"/>
      <definedName name="P1_SCOPE_DOP" refersTo="#ССЫЛКА!"/>
    </definedNames>
    <sheetDataSet>
      <sheetData sheetId="0"/>
      <sheetData sheetId="1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а"/>
      <sheetName val="1.Показатели_0"/>
      <sheetName val="Произв-во"/>
      <sheetName val="Простои"/>
      <sheetName val="Экология"/>
      <sheetName val="Отгрузка"/>
      <sheetName val="Цена продукции"/>
      <sheetName val="Запасы прод"/>
      <sheetName val="Факторы"/>
      <sheetName val="Числ и ЗП"/>
      <sheetName val="Несчастные случаи"/>
      <sheetName val="Фин план"/>
      <sheetName val="Баланс_Агр_отч"/>
      <sheetName val="Баланс_Упр_отч"/>
      <sheetName val="Баланс_Агр_аналог"/>
      <sheetName val="Баланс_Упр_аналог"/>
      <sheetName val="Движ ДС"/>
      <sheetName val="Прибыль"/>
      <sheetName val="Показатели"/>
      <sheetName val="24.Рентабельность_0"/>
      <sheetName val="3. Простои_1"/>
      <sheetName val="3.1. Мощность_0"/>
      <sheetName val="4. Экология_0"/>
      <sheetName val="8.Факторы _0"/>
      <sheetName val="9. Поставка_0"/>
      <sheetName val="10. Цены рес"/>
      <sheetName val="11.Запасы ресурсов_0"/>
      <sheetName val="12.Численность_0"/>
      <sheetName val="13.Несчастные случаи_0"/>
      <sheetName val="14.Бюджет_0"/>
      <sheetName val="15.Финплан_0"/>
      <sheetName val="17.Баланс_0"/>
      <sheetName val="18.Косвен.отч_0 "/>
      <sheetName val="19.Прибыль_0 "/>
      <sheetName val="20.Показатели_0"/>
      <sheetName val="21.Оборот_0"/>
      <sheetName val="22.Краткоср. обяз_0 "/>
      <sheetName val="23.Цикл_0 "/>
      <sheetName val="25.1.Структура затрат_0 "/>
      <sheetName val="25.2.Структура затрат_0 "/>
      <sheetName val="25.3. Структура затрат_1"/>
      <sheetName val="26. Калькуляции_0"/>
      <sheetName val="прил1"/>
      <sheetName val="прил2"/>
      <sheetName val="прил3"/>
      <sheetName val="Осн показ"/>
      <sheetName val="Произв-во (2)"/>
      <sheetName val="Отгрузка (2)"/>
      <sheetName val="Цены прод"/>
      <sheetName val="Цены прод (2)"/>
      <sheetName val="Факторы (2)"/>
      <sheetName val="Поставки"/>
      <sheetName val="Цены рес"/>
      <sheetName val="Запасы рес"/>
      <sheetName val="Несчаст"/>
      <sheetName val="Бюджет"/>
      <sheetName val="Баланс"/>
      <sheetName val="Агр баланс"/>
      <sheetName val="Баланс 2"/>
      <sheetName val="Агр баланс 2"/>
      <sheetName val="Об активы"/>
      <sheetName val="Кратк обяз"/>
      <sheetName val="Цикл"/>
      <sheetName val="Затраты"/>
      <sheetName val="Рентаб"/>
      <sheetName val="Рентаб (2)"/>
      <sheetName val="Элем затр"/>
      <sheetName val="Осн_показатели"/>
      <sheetName val="ОА_отч"/>
      <sheetName val="КО_отч"/>
      <sheetName val="Iквартал"/>
      <sheetName val="Мощность"/>
      <sheetName val="пиломат_сыр"/>
      <sheetName val="пиломат_сух"/>
      <sheetName val="свод"/>
      <sheetName val="Цена ресурс"/>
      <sheetName val="Факторы _ресурсы"/>
      <sheetName val="Запасы ресурсов"/>
      <sheetName val="пиломат"/>
      <sheetName val="пр_деревообработки"/>
      <sheetName val="щепа"/>
      <sheetName val="26. Калькуляции_сокр"/>
      <sheetName val="Калькуляции(Iкв)"/>
      <sheetName val="0_Настройка"/>
      <sheetName val="1_Осн_показатели"/>
      <sheetName val="2_Произв-во"/>
      <sheetName val="3_Простои"/>
      <sheetName val="3.1_Мощность"/>
      <sheetName val="4_Экология"/>
      <sheetName val="5_Отгрузка"/>
      <sheetName val="6_Цена продукции"/>
      <sheetName val="7_Запасы прод"/>
      <sheetName val="8_Факторы"/>
      <sheetName val="8.1._Факторы за аналог"/>
      <sheetName val="9_Поставки"/>
      <sheetName val="10_Цена ресурс"/>
      <sheetName val="10.1_Факторы _ресурсы"/>
      <sheetName val="10.2_Факторы _ресурсы аналог"/>
      <sheetName val="11_Запасы ресурсов"/>
      <sheetName val="12_Числ и ЗП"/>
      <sheetName val="13_Несчастные случаи"/>
      <sheetName val="14_Бюджет"/>
      <sheetName val="14.1._Бюджет аналог"/>
      <sheetName val="14.2._Бюджет сравнение"/>
      <sheetName val="15_Фин план"/>
      <sheetName val="17_Баланс_Агр_отч"/>
      <sheetName val="17.1_Баланс_Упр_отч"/>
      <sheetName val="17.2_Баланс_Агр_аналог"/>
      <sheetName val="17.3_Баланс_Упр_аналог"/>
      <sheetName val="18_Движ ДС"/>
      <sheetName val="19_Прибыль"/>
      <sheetName val="20_Показатели"/>
      <sheetName val="21_ОА_отч"/>
      <sheetName val="22_КО_отч"/>
      <sheetName val="23_Цикл"/>
      <sheetName val="24_Рентаб"/>
      <sheetName val="24.1. Рентаб_руб"/>
      <sheetName val="25.1_25.2_25.3_ ДВП"/>
      <sheetName val="25.1_25.2_25.3_Фанера"/>
      <sheetName val="прил2 "/>
    </sheetNames>
    <sheetDataSet>
      <sheetData sheetId="0" refreshError="1">
        <row r="5">
          <cell r="A5" t="str">
            <v>ОАО "Котласский ЦБК"</v>
          </cell>
        </row>
        <row r="8">
          <cell r="A8" t="str">
            <v>3-й квартал 2002 года</v>
          </cell>
        </row>
        <row r="11">
          <cell r="A11" t="str">
            <v>3-й квартал 2001 года</v>
          </cell>
        </row>
        <row r="13">
          <cell r="B13">
            <v>90</v>
          </cell>
        </row>
        <row r="15">
          <cell r="B15">
            <v>31.82</v>
          </cell>
        </row>
        <row r="16">
          <cell r="B16">
            <v>31.56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PL"/>
      <sheetName val="Баланс ЭЭ"/>
      <sheetName val="Титульный"/>
      <sheetName val="TEHSHEET"/>
      <sheetName val="Баланс мощность"/>
      <sheetName val="REESTR_ORG"/>
      <sheetName val="Инструкция"/>
      <sheetName val="на 2000 год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TranferLog"/>
      <sheetName val="Инструкция"/>
      <sheetName val="Титульный"/>
      <sheetName val="П1-ЭЭ"/>
      <sheetName val="П2-ЭЭ"/>
      <sheetName val="П3-ЭЭ"/>
      <sheetName val="Источники финансирования-ЭЭ"/>
      <sheetName val="П1-Комб"/>
      <sheetName val="П2-Комб"/>
      <sheetName val="П3-Комб"/>
      <sheetName val="Источники финансирования-Комб"/>
      <sheetName val="П1-ТЭ"/>
      <sheetName val="П2-ТЭ"/>
      <sheetName val="П3-ТЭ"/>
      <sheetName val="Источники финансирования-ТЭ"/>
      <sheetName val="П2-В"/>
      <sheetName val="П1-В"/>
      <sheetName val="П3-В"/>
      <sheetName val="Источники финансирования-В"/>
      <sheetName val="П1-ТКО"/>
      <sheetName val="П2-ТКО"/>
      <sheetName val="П3-ТКО"/>
      <sheetName val="Источники финансирования-ТКО"/>
      <sheetName val="П1-Г"/>
      <sheetName val="П2-Г"/>
      <sheetName val="П3-Г"/>
      <sheetName val="Источники финансирования-Г"/>
      <sheetName val="П1-Тр"/>
      <sheetName val="П2-Тр"/>
      <sheetName val="П3-Тр"/>
      <sheetName val="Источники финансирования-Тр"/>
      <sheetName val="Источники финансирования"/>
      <sheetName val="П2"/>
      <sheetName val="Комментарии"/>
      <sheetName val="Проверка"/>
    </sheetNames>
    <sheetDataSet>
      <sheetData sheetId="0">
        <row r="1">
          <cell r="Q1" t="str">
            <v>Прибыль на развитие производства, учтенная в тарифе</v>
          </cell>
        </row>
        <row r="2">
          <cell r="Q2" t="str">
            <v>Амортизация, учтенная в тарифе</v>
          </cell>
        </row>
        <row r="3">
          <cell r="Q3" t="str">
            <v>Неиспользованная амортизация прошлых лет (от регулируемых видов деятельности)</v>
          </cell>
        </row>
        <row r="4">
          <cell r="Q4" t="str">
            <v>Прочая амортизация (в т.ч. Амортизация от нерегулируемых видов деятельности)</v>
          </cell>
        </row>
        <row r="5">
          <cell r="Q5" t="str">
            <v>Средства на реализацию Программы, учтенные в тарифе (по целевой статье)</v>
          </cell>
        </row>
        <row r="6">
          <cell r="Q6" t="str">
            <v>Прочие собственные средства от регулируемых видов деятельности (расходы на сырье и материалы, ремонт подрядным способом, расходы на оплату труда)</v>
          </cell>
        </row>
        <row r="7">
          <cell r="Q7" t="str">
            <v>Прочие собственные средства от нерегулируемых видов деятельности</v>
          </cell>
        </row>
        <row r="8">
          <cell r="Q8" t="str">
            <v>Займы/Кредиты</v>
          </cell>
        </row>
        <row r="9">
          <cell r="Q9" t="str">
            <v>Средства бюджета Санкт-Петербурга</v>
          </cell>
        </row>
        <row r="10">
          <cell r="Q10" t="str">
            <v>Прочие привлеченные средства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Инструкция"/>
      <sheetName val="Справочники"/>
      <sheetName val="Индексы"/>
      <sheetName val="0.3"/>
      <sheetName val="0"/>
      <sheetName val="0.1"/>
      <sheetName val="1"/>
      <sheetName val="2"/>
      <sheetName val="2.1"/>
      <sheetName val="2.2"/>
      <sheetName val="2.3"/>
      <sheetName val="4"/>
      <sheetName val="РчСтЭЭ"/>
      <sheetName val="РчСтЭЭ_УП"/>
      <sheetName val="РчСтЭЭ_Ф"/>
      <sheetName val="РчСтГМ"/>
      <sheetName val="РчСтГМ_УП"/>
      <sheetName val="РчСтГМ_Ф"/>
      <sheetName val="ИП"/>
      <sheetName val="Ист-ики финанс-я"/>
      <sheetName val="Расчет прибыли"/>
      <sheetName val="TEHSHEET"/>
      <sheetName val="ВТИ 2008_ФСТ"/>
    </sheetNames>
    <sheetDataSet>
      <sheetData sheetId="0"/>
      <sheetData sheetId="1"/>
      <sheetData sheetId="2">
        <row r="5">
          <cell r="E5" t="str">
            <v>г.Москва</v>
          </cell>
        </row>
        <row r="8">
          <cell r="E8" t="str">
            <v>ОАО "ВТИ"</v>
          </cell>
        </row>
        <row r="12">
          <cell r="F12" t="str">
            <v>Добавить</v>
          </cell>
          <cell r="H12" t="str">
            <v>Добавить</v>
          </cell>
        </row>
        <row r="13">
          <cell r="D13" t="str">
            <v>Добавить</v>
          </cell>
        </row>
      </sheetData>
      <sheetData sheetId="3">
        <row r="4">
          <cell r="B4">
            <v>108.6</v>
          </cell>
          <cell r="C4">
            <v>109.6</v>
          </cell>
          <cell r="D4">
            <v>109.7</v>
          </cell>
          <cell r="E4">
            <v>108.2</v>
          </cell>
          <cell r="F4">
            <v>108</v>
          </cell>
          <cell r="G4">
            <v>0</v>
          </cell>
          <cell r="H4">
            <v>107.7</v>
          </cell>
        </row>
        <row r="6">
          <cell r="B6">
            <v>111</v>
          </cell>
          <cell r="C6">
            <v>0</v>
          </cell>
          <cell r="D6">
            <v>115.5</v>
          </cell>
          <cell r="E6">
            <v>115</v>
          </cell>
          <cell r="F6">
            <v>108.5</v>
          </cell>
          <cell r="G6">
            <v>0</v>
          </cell>
          <cell r="H6">
            <v>125.01751927119831</v>
          </cell>
        </row>
        <row r="7">
          <cell r="B7">
            <v>110.1</v>
          </cell>
          <cell r="C7">
            <v>93.6</v>
          </cell>
          <cell r="D7">
            <v>93.3</v>
          </cell>
          <cell r="E7">
            <v>103.1</v>
          </cell>
          <cell r="F7">
            <v>107.4</v>
          </cell>
          <cell r="G7">
            <v>0</v>
          </cell>
          <cell r="H7">
            <v>102.4</v>
          </cell>
        </row>
        <row r="8">
          <cell r="B8">
            <v>111.2</v>
          </cell>
          <cell r="C8">
            <v>122.9</v>
          </cell>
          <cell r="D8">
            <v>122.1</v>
          </cell>
          <cell r="E8">
            <v>101.8</v>
          </cell>
          <cell r="F8">
            <v>88.6</v>
          </cell>
          <cell r="G8">
            <v>0</v>
          </cell>
          <cell r="H8">
            <v>100.1</v>
          </cell>
        </row>
        <row r="9">
          <cell r="B9">
            <v>109.2</v>
          </cell>
          <cell r="C9">
            <v>115.8</v>
          </cell>
          <cell r="D9">
            <v>119.8</v>
          </cell>
          <cell r="E9">
            <v>107.9</v>
          </cell>
          <cell r="F9">
            <v>121.6</v>
          </cell>
          <cell r="G9">
            <v>0</v>
          </cell>
          <cell r="H9">
            <v>111</v>
          </cell>
        </row>
        <row r="10">
          <cell r="B10">
            <v>100</v>
          </cell>
          <cell r="C10">
            <v>100</v>
          </cell>
          <cell r="D10">
            <v>100</v>
          </cell>
          <cell r="E10">
            <v>100</v>
          </cell>
          <cell r="F10">
            <v>100</v>
          </cell>
          <cell r="G10">
            <v>100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5">
          <cell r="B15">
            <v>0.24</v>
          </cell>
          <cell r="C15">
            <v>0.24</v>
          </cell>
          <cell r="D15">
            <v>0.24</v>
          </cell>
          <cell r="E15">
            <v>0.24</v>
          </cell>
          <cell r="F15">
            <v>0.24</v>
          </cell>
          <cell r="G15">
            <v>0.24</v>
          </cell>
          <cell r="H15">
            <v>0.24</v>
          </cell>
        </row>
        <row r="16">
          <cell r="B16">
            <v>4036.8</v>
          </cell>
          <cell r="C16">
            <v>4036.8</v>
          </cell>
          <cell r="D16">
            <v>4036.8</v>
          </cell>
          <cell r="E16">
            <v>4219.43</v>
          </cell>
          <cell r="F16">
            <v>4219.43</v>
          </cell>
          <cell r="G16">
            <v>4219.43</v>
          </cell>
          <cell r="H16">
            <v>5481.76</v>
          </cell>
        </row>
        <row r="17">
          <cell r="B17">
            <v>0.58099999999999996</v>
          </cell>
          <cell r="C17">
            <v>0.58099999999999996</v>
          </cell>
          <cell r="D17">
            <v>0.58099999999999996</v>
          </cell>
          <cell r="E17">
            <v>0.54800000000000004</v>
          </cell>
          <cell r="F17">
            <v>0.54800000000000004</v>
          </cell>
          <cell r="G17">
            <v>0.54800000000000004</v>
          </cell>
          <cell r="H17">
            <v>0.13625000000000001</v>
          </cell>
        </row>
      </sheetData>
      <sheetData sheetId="4"/>
      <sheetData sheetId="5">
        <row r="18">
          <cell r="G18">
            <v>552.08100000000002</v>
          </cell>
        </row>
        <row r="19">
          <cell r="G19">
            <v>26457.439128408001</v>
          </cell>
        </row>
        <row r="20">
          <cell r="G20">
            <v>6931.8490516428965</v>
          </cell>
        </row>
        <row r="21">
          <cell r="G21">
            <v>9120.655999999999</v>
          </cell>
        </row>
        <row r="22">
          <cell r="G22">
            <v>4726.5039999999999</v>
          </cell>
        </row>
        <row r="102">
          <cell r="G102">
            <v>98.602992700082496</v>
          </cell>
        </row>
      </sheetData>
      <sheetData sheetId="6"/>
      <sheetData sheetId="7">
        <row r="8">
          <cell r="H8">
            <v>18</v>
          </cell>
        </row>
        <row r="9">
          <cell r="H9">
            <v>0</v>
          </cell>
        </row>
        <row r="10">
          <cell r="H10">
            <v>0</v>
          </cell>
        </row>
        <row r="11">
          <cell r="H11">
            <v>18</v>
          </cell>
        </row>
        <row r="12">
          <cell r="H12">
            <v>18</v>
          </cell>
        </row>
        <row r="13">
          <cell r="H13">
            <v>6</v>
          </cell>
        </row>
        <row r="14">
          <cell r="H14">
            <v>1.37</v>
          </cell>
        </row>
        <row r="16">
          <cell r="P16">
            <v>0</v>
          </cell>
        </row>
        <row r="17">
          <cell r="P17">
            <v>0.39</v>
          </cell>
        </row>
        <row r="18">
          <cell r="P18">
            <v>0.25</v>
          </cell>
        </row>
        <row r="19">
          <cell r="P19">
            <v>0.21</v>
          </cell>
        </row>
        <row r="20">
          <cell r="P20">
            <v>1.5</v>
          </cell>
        </row>
      </sheetData>
      <sheetData sheetId="8">
        <row r="6">
          <cell r="G6">
            <v>84.5</v>
          </cell>
          <cell r="H6">
            <v>0</v>
          </cell>
          <cell r="I6">
            <v>84.5</v>
          </cell>
          <cell r="J6">
            <v>0</v>
          </cell>
          <cell r="K6">
            <v>3.4018600097895264E-2</v>
          </cell>
          <cell r="L6">
            <v>3.4018600097895264E-2</v>
          </cell>
          <cell r="M6">
            <v>3.4018600097895264E-2</v>
          </cell>
          <cell r="N6">
            <v>3.4018600097895264E-2</v>
          </cell>
        </row>
        <row r="7">
          <cell r="G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G8">
            <v>84.5</v>
          </cell>
          <cell r="I8">
            <v>84.5</v>
          </cell>
          <cell r="K8">
            <v>3.4018600097895264E-2</v>
          </cell>
          <cell r="L8">
            <v>3.4018600097895264E-2</v>
          </cell>
          <cell r="M8">
            <v>3.4018600097895264E-2</v>
          </cell>
          <cell r="N8">
            <v>3.4018600097895264E-2</v>
          </cell>
        </row>
        <row r="9">
          <cell r="G9">
            <v>10</v>
          </cell>
          <cell r="H9">
            <v>0</v>
          </cell>
          <cell r="I9">
            <v>10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G10">
            <v>9.86</v>
          </cell>
          <cell r="I10">
            <v>9.86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G11">
            <v>11.668639053254438</v>
          </cell>
          <cell r="H11">
            <v>0</v>
          </cell>
          <cell r="I11">
            <v>11.668639053254438</v>
          </cell>
          <cell r="J11">
            <v>0</v>
          </cell>
          <cell r="K11">
            <v>-3.2899408284023691E-2</v>
          </cell>
          <cell r="L11">
            <v>-3.2899408284023691E-2</v>
          </cell>
          <cell r="M11">
            <v>-3.2899408284023691E-2</v>
          </cell>
          <cell r="N11">
            <v>-3.2899408284023691E-2</v>
          </cell>
        </row>
        <row r="12">
          <cell r="G12">
            <v>0.14000000000000001</v>
          </cell>
          <cell r="I12">
            <v>0.14000000000000001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G13">
            <v>46.666666666666671</v>
          </cell>
          <cell r="H13">
            <v>0</v>
          </cell>
          <cell r="I13">
            <v>46.666666666666671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G14">
            <v>74.5</v>
          </cell>
          <cell r="H14">
            <v>0</v>
          </cell>
          <cell r="I14">
            <v>74.5</v>
          </cell>
          <cell r="J14">
            <v>0</v>
          </cell>
          <cell r="K14">
            <v>3.8761851645287247E-2</v>
          </cell>
          <cell r="L14">
            <v>3.8761851645287247E-2</v>
          </cell>
          <cell r="M14">
            <v>3.8761851645287247E-2</v>
          </cell>
          <cell r="N14">
            <v>3.8761851645287247E-2</v>
          </cell>
        </row>
        <row r="15">
          <cell r="G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G16">
            <v>74.5</v>
          </cell>
          <cell r="H16">
            <v>0</v>
          </cell>
          <cell r="I16">
            <v>74.5</v>
          </cell>
          <cell r="J16">
            <v>0</v>
          </cell>
          <cell r="K16">
            <v>3.8761851645287247E-2</v>
          </cell>
          <cell r="L16">
            <v>3.8761851645287247E-2</v>
          </cell>
          <cell r="M16">
            <v>3.8761851645287247E-2</v>
          </cell>
          <cell r="N16">
            <v>3.8761851645287247E-2</v>
          </cell>
        </row>
        <row r="17">
          <cell r="G17">
            <v>0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G18">
            <v>0</v>
          </cell>
          <cell r="H18">
            <v>0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G20">
            <v>74.5</v>
          </cell>
          <cell r="H20">
            <v>0</v>
          </cell>
          <cell r="I20">
            <v>74.5</v>
          </cell>
          <cell r="J20">
            <v>0</v>
          </cell>
          <cell r="K20">
            <v>3.8761851645287247E-2</v>
          </cell>
          <cell r="L20">
            <v>3.8761851645287247E-2</v>
          </cell>
          <cell r="M20">
            <v>3.8761851645287247E-2</v>
          </cell>
          <cell r="N20">
            <v>3.8761851645287247E-2</v>
          </cell>
        </row>
        <row r="21">
          <cell r="G21">
            <v>3</v>
          </cell>
          <cell r="I21">
            <v>3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G22">
            <v>0</v>
          </cell>
          <cell r="H22">
            <v>0</v>
          </cell>
          <cell r="I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G24">
            <v>3</v>
          </cell>
          <cell r="H24">
            <v>0</v>
          </cell>
          <cell r="I24">
            <v>3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G25">
            <v>74.5</v>
          </cell>
          <cell r="H25">
            <v>0</v>
          </cell>
          <cell r="I25">
            <v>74.5</v>
          </cell>
          <cell r="J25">
            <v>0</v>
          </cell>
          <cell r="K25">
            <v>3.8761851645287247E-2</v>
          </cell>
          <cell r="L25">
            <v>3.8761851645287247E-2</v>
          </cell>
          <cell r="M25">
            <v>3.8761851645287247E-2</v>
          </cell>
          <cell r="N25">
            <v>3.8761851645287247E-2</v>
          </cell>
        </row>
        <row r="26">
          <cell r="G26">
            <v>529</v>
          </cell>
          <cell r="H26">
            <v>0</v>
          </cell>
          <cell r="I26">
            <v>529</v>
          </cell>
          <cell r="J26">
            <v>0</v>
          </cell>
          <cell r="K26">
            <v>-5.197132616487455E-2</v>
          </cell>
          <cell r="L26">
            <v>-5.197132616487455E-2</v>
          </cell>
          <cell r="M26">
            <v>-5.197132616487455E-2</v>
          </cell>
          <cell r="N26">
            <v>-5.197132616487455E-2</v>
          </cell>
        </row>
        <row r="27">
          <cell r="G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G28">
            <v>529</v>
          </cell>
          <cell r="I28">
            <v>529</v>
          </cell>
          <cell r="K28">
            <v>-5.197132616487455E-2</v>
          </cell>
          <cell r="L28">
            <v>-5.197132616487455E-2</v>
          </cell>
          <cell r="M28">
            <v>-5.197132616487455E-2</v>
          </cell>
          <cell r="N28">
            <v>-5.197132616487455E-2</v>
          </cell>
        </row>
        <row r="29">
          <cell r="G29">
            <v>39.410499999999999</v>
          </cell>
          <cell r="H29">
            <v>0</v>
          </cell>
          <cell r="I29">
            <v>39.410499999999999</v>
          </cell>
          <cell r="J29">
            <v>0</v>
          </cell>
          <cell r="K29">
            <v>-1.5223979354199177E-2</v>
          </cell>
          <cell r="L29">
            <v>-1.5223979354199177E-2</v>
          </cell>
          <cell r="M29">
            <v>-1.5223979354199177E-2</v>
          </cell>
          <cell r="N29">
            <v>-1.5223979354199177E-2</v>
          </cell>
        </row>
        <row r="30">
          <cell r="G30">
            <v>3</v>
          </cell>
          <cell r="H30">
            <v>0</v>
          </cell>
          <cell r="I30">
            <v>3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G31">
            <v>189.99999999999997</v>
          </cell>
          <cell r="I31">
            <v>190</v>
          </cell>
          <cell r="K31">
            <v>5.2910052910052916E-3</v>
          </cell>
          <cell r="L31">
            <v>5.2910052910052916E-3</v>
          </cell>
          <cell r="M31">
            <v>5.2910052910052916E-3</v>
          </cell>
          <cell r="N31">
            <v>5.2910052910052916E-3</v>
          </cell>
        </row>
        <row r="32">
          <cell r="G32">
            <v>0.56999999999999995</v>
          </cell>
          <cell r="H32">
            <v>0</v>
          </cell>
          <cell r="I32">
            <v>0.56999999999999995</v>
          </cell>
          <cell r="J32">
            <v>0</v>
          </cell>
          <cell r="K32">
            <v>5.2910052910052959E-3</v>
          </cell>
          <cell r="L32">
            <v>5.2910052910052959E-3</v>
          </cell>
          <cell r="M32">
            <v>5.2910052910052959E-3</v>
          </cell>
          <cell r="N32">
            <v>5.2910052910052959E-3</v>
          </cell>
        </row>
        <row r="33">
          <cell r="G33">
            <v>39.980499999999999</v>
          </cell>
          <cell r="H33">
            <v>0</v>
          </cell>
          <cell r="I33">
            <v>39.980499999999999</v>
          </cell>
          <cell r="J33">
            <v>0</v>
          </cell>
          <cell r="K33">
            <v>-1.4937383521128712E-2</v>
          </cell>
          <cell r="L33">
            <v>-1.4937383521128712E-2</v>
          </cell>
          <cell r="M33">
            <v>-1.4937383521128712E-2</v>
          </cell>
          <cell r="N33">
            <v>-1.4937383521128712E-2</v>
          </cell>
        </row>
        <row r="34">
          <cell r="G34">
            <v>98.574304973674671</v>
          </cell>
          <cell r="H34">
            <v>0</v>
          </cell>
          <cell r="I34">
            <v>98.574304973674671</v>
          </cell>
          <cell r="J34">
            <v>0</v>
          </cell>
          <cell r="K34">
            <v>-2.9094174144473245E-4</v>
          </cell>
          <cell r="L34">
            <v>-2.9094174144473245E-4</v>
          </cell>
          <cell r="M34">
            <v>-2.9094174144473245E-4</v>
          </cell>
          <cell r="N34">
            <v>-2.9094174144473245E-4</v>
          </cell>
        </row>
        <row r="35">
          <cell r="G35">
            <v>39.980499999999999</v>
          </cell>
          <cell r="H35">
            <v>0</v>
          </cell>
          <cell r="I35">
            <v>39.980499999999999</v>
          </cell>
          <cell r="J35">
            <v>0</v>
          </cell>
          <cell r="K35">
            <v>-1.4937383521128712E-2</v>
          </cell>
          <cell r="L35">
            <v>-1.4937383521128712E-2</v>
          </cell>
          <cell r="M35">
            <v>-1.4937383521128712E-2</v>
          </cell>
          <cell r="N35">
            <v>-1.4937383521128712E-2</v>
          </cell>
        </row>
        <row r="46">
          <cell r="C46" t="str">
            <v>Другие виды топлива</v>
          </cell>
          <cell r="D46" t="str">
            <v>L18</v>
          </cell>
          <cell r="F46" t="str">
            <v>тыс.тут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C47" t="str">
            <v>Другие виды топлива</v>
          </cell>
          <cell r="D47" t="str">
            <v>L18</v>
          </cell>
          <cell r="F47" t="str">
            <v>тыс.тут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55">
          <cell r="I55">
            <v>0</v>
          </cell>
          <cell r="J55">
            <v>0</v>
          </cell>
        </row>
        <row r="57">
          <cell r="I57">
            <v>100</v>
          </cell>
          <cell r="J57">
            <v>0</v>
          </cell>
        </row>
        <row r="58">
          <cell r="I58">
            <v>0</v>
          </cell>
          <cell r="J58">
            <v>0</v>
          </cell>
        </row>
        <row r="59">
          <cell r="I59">
            <v>0</v>
          </cell>
          <cell r="J59">
            <v>0</v>
          </cell>
        </row>
        <row r="92">
          <cell r="C92" t="str">
            <v>Уголь</v>
          </cell>
          <cell r="D92" t="str">
            <v>L22</v>
          </cell>
          <cell r="E92" t="str">
            <v>22.</v>
          </cell>
          <cell r="F92" t="str">
            <v>руб/тнт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3">
          <cell r="C93" t="str">
            <v>Уголь</v>
          </cell>
          <cell r="D93" t="str">
            <v>L22</v>
          </cell>
          <cell r="E93" t="str">
            <v>22.</v>
          </cell>
          <cell r="F93" t="str">
            <v>руб/тнт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H94">
            <v>0</v>
          </cell>
          <cell r="I94">
            <v>0</v>
          </cell>
          <cell r="J94">
            <v>0</v>
          </cell>
        </row>
        <row r="96">
          <cell r="H96">
            <v>0</v>
          </cell>
          <cell r="I96">
            <v>1802.3150665732308</v>
          </cell>
          <cell r="J96">
            <v>0</v>
          </cell>
        </row>
        <row r="97">
          <cell r="H97">
            <v>0</v>
          </cell>
          <cell r="I97">
            <v>0</v>
          </cell>
          <cell r="J97">
            <v>0</v>
          </cell>
        </row>
        <row r="98">
          <cell r="H98">
            <v>0</v>
          </cell>
          <cell r="I98">
            <v>0</v>
          </cell>
          <cell r="J98">
            <v>0</v>
          </cell>
        </row>
        <row r="100">
          <cell r="H100">
            <v>0</v>
          </cell>
          <cell r="I100">
            <v>0</v>
          </cell>
          <cell r="J100">
            <v>0</v>
          </cell>
        </row>
        <row r="101">
          <cell r="H101">
            <v>0</v>
          </cell>
          <cell r="I101">
            <v>0</v>
          </cell>
          <cell r="J101">
            <v>0</v>
          </cell>
        </row>
        <row r="105">
          <cell r="C105" t="str">
            <v>Уголь</v>
          </cell>
          <cell r="D105" t="str">
            <v>L23</v>
          </cell>
          <cell r="F105" t="str">
            <v>тыс.руб.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</row>
        <row r="106">
          <cell r="C106" t="str">
            <v>Уголь</v>
          </cell>
          <cell r="D106" t="str">
            <v>L23</v>
          </cell>
          <cell r="F106" t="str">
            <v>тыс.руб.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</row>
        <row r="115">
          <cell r="H115">
            <v>0</v>
          </cell>
          <cell r="I115">
            <v>62307.138536126586</v>
          </cell>
          <cell r="J115">
            <v>0</v>
          </cell>
        </row>
        <row r="119">
          <cell r="C119" t="str">
            <v>Уголь</v>
          </cell>
          <cell r="D119" t="str">
            <v>L24</v>
          </cell>
          <cell r="E119" t="str">
            <v>24.</v>
          </cell>
          <cell r="F119" t="str">
            <v>руб/тнт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</row>
        <row r="120">
          <cell r="C120" t="str">
            <v>Уголь</v>
          </cell>
          <cell r="D120" t="str">
            <v>L24</v>
          </cell>
          <cell r="E120" t="str">
            <v>24.</v>
          </cell>
          <cell r="F120" t="str">
            <v>руб/тнт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H121">
            <v>0</v>
          </cell>
          <cell r="I121">
            <v>0</v>
          </cell>
          <cell r="J121">
            <v>0</v>
          </cell>
        </row>
        <row r="123">
          <cell r="H123">
            <v>0</v>
          </cell>
          <cell r="I123">
            <v>193.92649999999998</v>
          </cell>
          <cell r="J123">
            <v>0</v>
          </cell>
        </row>
        <row r="124">
          <cell r="H124">
            <v>0</v>
          </cell>
          <cell r="I124">
            <v>0</v>
          </cell>
          <cell r="J124">
            <v>0</v>
          </cell>
        </row>
        <row r="125">
          <cell r="H125">
            <v>0</v>
          </cell>
          <cell r="I125">
            <v>0</v>
          </cell>
          <cell r="J125">
            <v>0</v>
          </cell>
        </row>
        <row r="132">
          <cell r="C132" t="str">
            <v>Уголь</v>
          </cell>
          <cell r="D132" t="str">
            <v>L25</v>
          </cell>
          <cell r="F132" t="str">
            <v>тыс.руб.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</row>
        <row r="133">
          <cell r="C133" t="str">
            <v>Уголь</v>
          </cell>
          <cell r="D133" t="str">
            <v>L25</v>
          </cell>
          <cell r="F133" t="str">
            <v>тыс.руб.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</row>
        <row r="142">
          <cell r="H142">
            <v>0</v>
          </cell>
          <cell r="I142">
            <v>6704.1581826754373</v>
          </cell>
          <cell r="J142">
            <v>0</v>
          </cell>
        </row>
        <row r="146">
          <cell r="C146" t="str">
            <v>Уголь</v>
          </cell>
          <cell r="D146" t="str">
            <v>L26</v>
          </cell>
          <cell r="F146" t="str">
            <v>тыс.руб.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</row>
        <row r="147">
          <cell r="C147" t="str">
            <v>Уголь</v>
          </cell>
          <cell r="D147" t="str">
            <v>L26</v>
          </cell>
          <cell r="F147" t="str">
            <v>тыс.руб.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85">
          <cell r="G185">
            <v>926.32613045371852</v>
          </cell>
          <cell r="H185">
            <v>0</v>
          </cell>
          <cell r="I185">
            <v>926.32613045371852</v>
          </cell>
          <cell r="J185">
            <v>0</v>
          </cell>
          <cell r="K185">
            <v>0.16883403124701102</v>
          </cell>
          <cell r="L185">
            <v>0</v>
          </cell>
          <cell r="M185">
            <v>0.16883403124701102</v>
          </cell>
          <cell r="N185">
            <v>0</v>
          </cell>
        </row>
        <row r="189">
          <cell r="B189" t="str">
            <v>Начальник ПЭО</v>
          </cell>
        </row>
      </sheetData>
      <sheetData sheetId="9">
        <row r="8">
          <cell r="G8">
            <v>81.72</v>
          </cell>
          <cell r="H8">
            <v>81.72</v>
          </cell>
          <cell r="I8">
            <v>81.72</v>
          </cell>
          <cell r="J8">
            <v>0</v>
          </cell>
          <cell r="K8">
            <v>0</v>
          </cell>
          <cell r="L8">
            <v>0</v>
          </cell>
          <cell r="M8">
            <v>81.72</v>
          </cell>
          <cell r="N8">
            <v>81.72</v>
          </cell>
          <cell r="O8">
            <v>81.72</v>
          </cell>
          <cell r="P8">
            <v>0</v>
          </cell>
          <cell r="Q8">
            <v>0</v>
          </cell>
          <cell r="R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  <cell r="Q9">
            <v>0</v>
          </cell>
          <cell r="R9">
            <v>0</v>
          </cell>
        </row>
        <row r="10">
          <cell r="G10">
            <v>81.72</v>
          </cell>
          <cell r="H10">
            <v>81.72</v>
          </cell>
          <cell r="I10">
            <v>81.72</v>
          </cell>
          <cell r="K10">
            <v>0</v>
          </cell>
          <cell r="L10">
            <v>0</v>
          </cell>
          <cell r="M10">
            <v>81.72</v>
          </cell>
          <cell r="N10">
            <v>81.72</v>
          </cell>
          <cell r="O10">
            <v>81.72</v>
          </cell>
          <cell r="Q10">
            <v>0</v>
          </cell>
          <cell r="R10">
            <v>0</v>
          </cell>
        </row>
        <row r="11">
          <cell r="G11">
            <v>10</v>
          </cell>
          <cell r="H11">
            <v>10</v>
          </cell>
          <cell r="I11">
            <v>10</v>
          </cell>
          <cell r="J11">
            <v>0</v>
          </cell>
          <cell r="K11">
            <v>0</v>
          </cell>
          <cell r="L11">
            <v>0</v>
          </cell>
          <cell r="M11">
            <v>10</v>
          </cell>
          <cell r="N11">
            <v>10</v>
          </cell>
          <cell r="O11">
            <v>10</v>
          </cell>
          <cell r="P11">
            <v>0</v>
          </cell>
          <cell r="Q11">
            <v>0</v>
          </cell>
          <cell r="R11">
            <v>0</v>
          </cell>
        </row>
        <row r="12">
          <cell r="G12">
            <v>9.86</v>
          </cell>
          <cell r="H12">
            <v>9.86</v>
          </cell>
          <cell r="I12">
            <v>9.86</v>
          </cell>
          <cell r="K12">
            <v>0</v>
          </cell>
          <cell r="L12">
            <v>0</v>
          </cell>
          <cell r="M12">
            <v>9.86</v>
          </cell>
          <cell r="N12">
            <v>9.86</v>
          </cell>
          <cell r="O12">
            <v>9.86</v>
          </cell>
          <cell r="Q12">
            <v>0</v>
          </cell>
          <cell r="R12">
            <v>0</v>
          </cell>
        </row>
        <row r="13">
          <cell r="G13">
            <v>12.065589818893784</v>
          </cell>
          <cell r="H13">
            <v>12.065589818893784</v>
          </cell>
          <cell r="I13">
            <v>12.065589818893784</v>
          </cell>
          <cell r="J13">
            <v>0</v>
          </cell>
          <cell r="K13">
            <v>0</v>
          </cell>
          <cell r="L13">
            <v>0</v>
          </cell>
          <cell r="M13">
            <v>12.065589818893784</v>
          </cell>
          <cell r="N13">
            <v>12.065589818893784</v>
          </cell>
          <cell r="O13">
            <v>12.065589818893784</v>
          </cell>
          <cell r="P13">
            <v>0</v>
          </cell>
          <cell r="Q13">
            <v>0</v>
          </cell>
          <cell r="R13">
            <v>0</v>
          </cell>
        </row>
        <row r="14">
          <cell r="G14">
            <v>0.14000000000000001</v>
          </cell>
          <cell r="H14">
            <v>0.14000000000000001</v>
          </cell>
          <cell r="I14">
            <v>0.14000000000000001</v>
          </cell>
          <cell r="K14">
            <v>0</v>
          </cell>
          <cell r="L14">
            <v>0</v>
          </cell>
          <cell r="M14">
            <v>0.14000000000000001</v>
          </cell>
          <cell r="N14">
            <v>0.14000000000000001</v>
          </cell>
          <cell r="O14">
            <v>0.14000000000000001</v>
          </cell>
          <cell r="Q14">
            <v>0</v>
          </cell>
          <cell r="R14">
            <v>0</v>
          </cell>
        </row>
        <row r="15">
          <cell r="G15">
            <v>46.666666666666671</v>
          </cell>
          <cell r="I15">
            <v>46.666666666666671</v>
          </cell>
          <cell r="J15">
            <v>0</v>
          </cell>
          <cell r="K15">
            <v>0</v>
          </cell>
          <cell r="L15">
            <v>0</v>
          </cell>
          <cell r="M15">
            <v>46.666666666666671</v>
          </cell>
          <cell r="N15">
            <v>46.666666666666671</v>
          </cell>
          <cell r="O15">
            <v>46.666666666666671</v>
          </cell>
          <cell r="P15">
            <v>0</v>
          </cell>
          <cell r="Q15">
            <v>0</v>
          </cell>
          <cell r="R15">
            <v>0</v>
          </cell>
        </row>
        <row r="16">
          <cell r="G16">
            <v>71.72</v>
          </cell>
          <cell r="H16">
            <v>71.72</v>
          </cell>
          <cell r="I16">
            <v>71.72</v>
          </cell>
          <cell r="J16">
            <v>0</v>
          </cell>
          <cell r="K16">
            <v>0</v>
          </cell>
          <cell r="L16">
            <v>0</v>
          </cell>
          <cell r="M16">
            <v>71.72</v>
          </cell>
          <cell r="N16">
            <v>71.72</v>
          </cell>
          <cell r="O16">
            <v>71.72</v>
          </cell>
          <cell r="P16">
            <v>0</v>
          </cell>
          <cell r="Q16">
            <v>0</v>
          </cell>
          <cell r="R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  <cell r="R17">
            <v>0</v>
          </cell>
        </row>
        <row r="18">
          <cell r="G18">
            <v>71.72</v>
          </cell>
          <cell r="H18">
            <v>71.72</v>
          </cell>
          <cell r="I18">
            <v>71.72</v>
          </cell>
          <cell r="J18">
            <v>0</v>
          </cell>
          <cell r="K18">
            <v>0</v>
          </cell>
          <cell r="L18">
            <v>0</v>
          </cell>
          <cell r="M18">
            <v>71.72</v>
          </cell>
          <cell r="N18">
            <v>71.72</v>
          </cell>
          <cell r="O18">
            <v>71.72</v>
          </cell>
          <cell r="P18">
            <v>0</v>
          </cell>
          <cell r="Q18">
            <v>0</v>
          </cell>
          <cell r="R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  <cell r="R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  <cell r="R20">
            <v>0</v>
          </cell>
        </row>
        <row r="21">
          <cell r="G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G22">
            <v>71.72</v>
          </cell>
          <cell r="H22">
            <v>71.72</v>
          </cell>
          <cell r="I22">
            <v>71.72</v>
          </cell>
          <cell r="J22">
            <v>0</v>
          </cell>
          <cell r="K22">
            <v>0</v>
          </cell>
          <cell r="L22">
            <v>0</v>
          </cell>
          <cell r="M22">
            <v>71.72</v>
          </cell>
          <cell r="N22">
            <v>71.72</v>
          </cell>
          <cell r="O22">
            <v>71.72</v>
          </cell>
          <cell r="P22">
            <v>0</v>
          </cell>
          <cell r="Q22">
            <v>0</v>
          </cell>
          <cell r="R22">
            <v>0</v>
          </cell>
        </row>
        <row r="23">
          <cell r="G23">
            <v>3</v>
          </cell>
          <cell r="H23">
            <v>3</v>
          </cell>
          <cell r="I23">
            <v>3</v>
          </cell>
          <cell r="K23">
            <v>0</v>
          </cell>
          <cell r="L23">
            <v>0</v>
          </cell>
          <cell r="M23">
            <v>3</v>
          </cell>
          <cell r="N23">
            <v>3</v>
          </cell>
          <cell r="O23">
            <v>3</v>
          </cell>
          <cell r="Q23">
            <v>0</v>
          </cell>
          <cell r="R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  <cell r="R24">
            <v>0</v>
          </cell>
        </row>
        <row r="25">
          <cell r="G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G26">
            <v>3</v>
          </cell>
          <cell r="H26">
            <v>3</v>
          </cell>
          <cell r="I26">
            <v>3</v>
          </cell>
          <cell r="J26">
            <v>0</v>
          </cell>
          <cell r="K26">
            <v>0</v>
          </cell>
          <cell r="L26">
            <v>0</v>
          </cell>
          <cell r="M26">
            <v>3</v>
          </cell>
          <cell r="N26">
            <v>3</v>
          </cell>
          <cell r="O26">
            <v>3</v>
          </cell>
          <cell r="P26">
            <v>0</v>
          </cell>
          <cell r="Q26">
            <v>0</v>
          </cell>
          <cell r="R26">
            <v>0</v>
          </cell>
        </row>
        <row r="27">
          <cell r="G27">
            <v>71.72</v>
          </cell>
          <cell r="H27">
            <v>71.72</v>
          </cell>
          <cell r="I27">
            <v>71.72</v>
          </cell>
          <cell r="J27">
            <v>0</v>
          </cell>
          <cell r="K27">
            <v>0</v>
          </cell>
          <cell r="L27">
            <v>0</v>
          </cell>
          <cell r="M27">
            <v>71.72</v>
          </cell>
          <cell r="N27">
            <v>71.72</v>
          </cell>
          <cell r="O27">
            <v>71.72</v>
          </cell>
          <cell r="P27">
            <v>0</v>
          </cell>
          <cell r="Q27">
            <v>0</v>
          </cell>
          <cell r="R27">
            <v>0</v>
          </cell>
        </row>
        <row r="28">
          <cell r="G28">
            <v>558</v>
          </cell>
          <cell r="H28">
            <v>558</v>
          </cell>
          <cell r="I28">
            <v>558</v>
          </cell>
          <cell r="J28">
            <v>0</v>
          </cell>
          <cell r="K28">
            <v>0</v>
          </cell>
          <cell r="L28">
            <v>0</v>
          </cell>
          <cell r="M28">
            <v>558</v>
          </cell>
          <cell r="N28">
            <v>558</v>
          </cell>
          <cell r="O28">
            <v>558</v>
          </cell>
          <cell r="P28">
            <v>0</v>
          </cell>
          <cell r="Q28">
            <v>0</v>
          </cell>
          <cell r="R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  <cell r="R29">
            <v>0</v>
          </cell>
        </row>
        <row r="30">
          <cell r="G30">
            <v>558</v>
          </cell>
          <cell r="H30">
            <v>558</v>
          </cell>
          <cell r="I30">
            <v>558</v>
          </cell>
          <cell r="K30">
            <v>0</v>
          </cell>
          <cell r="L30">
            <v>0</v>
          </cell>
          <cell r="M30">
            <v>558</v>
          </cell>
          <cell r="N30">
            <v>558</v>
          </cell>
          <cell r="O30">
            <v>558</v>
          </cell>
          <cell r="Q30">
            <v>0</v>
          </cell>
          <cell r="R30">
            <v>0</v>
          </cell>
        </row>
        <row r="31">
          <cell r="G31">
            <v>40.019760000000005</v>
          </cell>
          <cell r="H31">
            <v>40.019760000000005</v>
          </cell>
          <cell r="I31">
            <v>40.019760000000005</v>
          </cell>
          <cell r="J31">
            <v>0</v>
          </cell>
          <cell r="K31">
            <v>0</v>
          </cell>
          <cell r="L31">
            <v>0</v>
          </cell>
          <cell r="M31">
            <v>40.019760000000005</v>
          </cell>
          <cell r="N31">
            <v>40.019760000000005</v>
          </cell>
          <cell r="O31">
            <v>40.019760000000005</v>
          </cell>
          <cell r="P31">
            <v>0</v>
          </cell>
          <cell r="Q31">
            <v>0</v>
          </cell>
          <cell r="R31">
            <v>0</v>
          </cell>
        </row>
        <row r="32">
          <cell r="G32">
            <v>3</v>
          </cell>
          <cell r="H32">
            <v>3</v>
          </cell>
          <cell r="I32">
            <v>3</v>
          </cell>
          <cell r="J32">
            <v>0</v>
          </cell>
          <cell r="K32">
            <v>0</v>
          </cell>
          <cell r="L32">
            <v>0</v>
          </cell>
          <cell r="M32">
            <v>3</v>
          </cell>
          <cell r="N32">
            <v>3</v>
          </cell>
          <cell r="O32">
            <v>3</v>
          </cell>
          <cell r="P32">
            <v>0</v>
          </cell>
          <cell r="Q32">
            <v>0</v>
          </cell>
          <cell r="R32">
            <v>0</v>
          </cell>
        </row>
        <row r="33">
          <cell r="G33">
            <v>188.99999999999997</v>
          </cell>
          <cell r="H33">
            <v>188.99999999999997</v>
          </cell>
          <cell r="I33">
            <v>188.99999999999997</v>
          </cell>
          <cell r="K33">
            <v>0</v>
          </cell>
          <cell r="L33">
            <v>0</v>
          </cell>
          <cell r="M33">
            <v>189</v>
          </cell>
          <cell r="N33">
            <v>189</v>
          </cell>
          <cell r="O33">
            <v>189</v>
          </cell>
          <cell r="Q33">
            <v>0</v>
          </cell>
          <cell r="R33">
            <v>0</v>
          </cell>
        </row>
        <row r="34">
          <cell r="G34">
            <v>0.56699999999999995</v>
          </cell>
          <cell r="H34">
            <v>0.56699999999999984</v>
          </cell>
          <cell r="I34">
            <v>0.56699999999999995</v>
          </cell>
          <cell r="J34">
            <v>0</v>
          </cell>
          <cell r="K34">
            <v>0</v>
          </cell>
          <cell r="L34">
            <v>0</v>
          </cell>
          <cell r="M34">
            <v>0.56699999999999995</v>
          </cell>
          <cell r="N34">
            <v>0.56699999999999995</v>
          </cell>
          <cell r="O34">
            <v>0.56699999999999995</v>
          </cell>
          <cell r="P34">
            <v>0</v>
          </cell>
          <cell r="Q34">
            <v>0</v>
          </cell>
          <cell r="R34">
            <v>0</v>
          </cell>
        </row>
        <row r="35">
          <cell r="G35">
            <v>40.586760000000005</v>
          </cell>
          <cell r="H35">
            <v>40.586760000000005</v>
          </cell>
          <cell r="I35">
            <v>40.586760000000005</v>
          </cell>
          <cell r="J35">
            <v>0</v>
          </cell>
          <cell r="K35">
            <v>0</v>
          </cell>
          <cell r="L35">
            <v>0</v>
          </cell>
          <cell r="M35">
            <v>40.586760000000005</v>
          </cell>
          <cell r="N35">
            <v>40.586760000000005</v>
          </cell>
          <cell r="O35">
            <v>40.586760000000005</v>
          </cell>
          <cell r="P35">
            <v>0</v>
          </cell>
          <cell r="Q35">
            <v>0</v>
          </cell>
          <cell r="R35">
            <v>0</v>
          </cell>
        </row>
        <row r="36">
          <cell r="G36">
            <v>98.602992700082496</v>
          </cell>
          <cell r="H36">
            <v>98.602992700082496</v>
          </cell>
          <cell r="I36">
            <v>98.602992700082496</v>
          </cell>
          <cell r="J36">
            <v>0</v>
          </cell>
          <cell r="K36">
            <v>0</v>
          </cell>
          <cell r="L36">
            <v>0</v>
          </cell>
          <cell r="M36">
            <v>98.602992700082496</v>
          </cell>
          <cell r="N36">
            <v>98.602992700082496</v>
          </cell>
          <cell r="O36">
            <v>98.602992700082496</v>
          </cell>
          <cell r="P36">
            <v>0</v>
          </cell>
          <cell r="Q36">
            <v>0</v>
          </cell>
          <cell r="R36">
            <v>0</v>
          </cell>
        </row>
        <row r="48">
          <cell r="C48" t="str">
            <v>Другие виды топлива</v>
          </cell>
          <cell r="D48" t="str">
            <v>L18</v>
          </cell>
          <cell r="E48" t="str">
            <v>18</v>
          </cell>
          <cell r="F48" t="str">
            <v>тыс.тут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C49" t="str">
            <v>Другие виды топлива</v>
          </cell>
          <cell r="D49" t="str">
            <v>L18</v>
          </cell>
          <cell r="E49" t="str">
            <v>18</v>
          </cell>
          <cell r="F49" t="str">
            <v>тыс.тут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187">
          <cell r="G187">
            <v>792.52152631578963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792.52152631578963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</row>
      </sheetData>
      <sheetData sheetId="10">
        <row r="8">
          <cell r="G8">
            <v>80</v>
          </cell>
          <cell r="H8">
            <v>80</v>
          </cell>
          <cell r="I8">
            <v>80</v>
          </cell>
          <cell r="J8">
            <v>0</v>
          </cell>
          <cell r="K8">
            <v>0</v>
          </cell>
          <cell r="L8">
            <v>0</v>
          </cell>
          <cell r="M8">
            <v>80</v>
          </cell>
          <cell r="N8">
            <v>80</v>
          </cell>
          <cell r="O8">
            <v>80</v>
          </cell>
          <cell r="P8">
            <v>0</v>
          </cell>
          <cell r="Q8">
            <v>0</v>
          </cell>
          <cell r="R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Q9">
            <v>0</v>
          </cell>
          <cell r="R9">
            <v>0</v>
          </cell>
        </row>
        <row r="10">
          <cell r="G10">
            <v>80</v>
          </cell>
          <cell r="H10">
            <v>80</v>
          </cell>
          <cell r="I10">
            <v>80</v>
          </cell>
          <cell r="K10">
            <v>0</v>
          </cell>
          <cell r="L10">
            <v>0</v>
          </cell>
          <cell r="M10">
            <v>80</v>
          </cell>
          <cell r="N10">
            <v>80</v>
          </cell>
          <cell r="O10">
            <v>80</v>
          </cell>
          <cell r="Q10">
            <v>0</v>
          </cell>
          <cell r="R10">
            <v>0</v>
          </cell>
        </row>
        <row r="11">
          <cell r="G11">
            <v>10</v>
          </cell>
          <cell r="H11">
            <v>10</v>
          </cell>
          <cell r="I11">
            <v>10</v>
          </cell>
          <cell r="J11">
            <v>0</v>
          </cell>
          <cell r="K11">
            <v>0</v>
          </cell>
          <cell r="L11">
            <v>0</v>
          </cell>
          <cell r="M11">
            <v>10</v>
          </cell>
          <cell r="N11">
            <v>10</v>
          </cell>
          <cell r="O11">
            <v>10</v>
          </cell>
          <cell r="P11">
            <v>0</v>
          </cell>
          <cell r="Q11">
            <v>0</v>
          </cell>
          <cell r="R11">
            <v>0</v>
          </cell>
        </row>
        <row r="12">
          <cell r="G12">
            <v>9.86</v>
          </cell>
          <cell r="H12">
            <v>9.86</v>
          </cell>
          <cell r="I12">
            <v>9.86</v>
          </cell>
          <cell r="K12">
            <v>0</v>
          </cell>
          <cell r="L12">
            <v>0</v>
          </cell>
          <cell r="M12">
            <v>9.86</v>
          </cell>
          <cell r="N12">
            <v>9.86</v>
          </cell>
          <cell r="O12">
            <v>9.86</v>
          </cell>
          <cell r="Q12">
            <v>0</v>
          </cell>
          <cell r="R12">
            <v>0</v>
          </cell>
        </row>
        <row r="13">
          <cell r="G13">
            <v>12.324999999999999</v>
          </cell>
          <cell r="H13">
            <v>12.324999999999999</v>
          </cell>
          <cell r="I13">
            <v>12.324999999999999</v>
          </cell>
          <cell r="J13">
            <v>0</v>
          </cell>
          <cell r="K13">
            <v>0</v>
          </cell>
          <cell r="L13">
            <v>0</v>
          </cell>
          <cell r="M13">
            <v>12.324999999999999</v>
          </cell>
          <cell r="N13">
            <v>12.324999999999999</v>
          </cell>
          <cell r="O13">
            <v>12.324999999999999</v>
          </cell>
          <cell r="P13">
            <v>0</v>
          </cell>
          <cell r="Q13">
            <v>0</v>
          </cell>
          <cell r="R13">
            <v>0</v>
          </cell>
        </row>
        <row r="14">
          <cell r="G14">
            <v>0.14000000000000001</v>
          </cell>
          <cell r="H14">
            <v>0.14000000000000001</v>
          </cell>
          <cell r="I14">
            <v>0.14000000000000001</v>
          </cell>
          <cell r="K14">
            <v>0</v>
          </cell>
          <cell r="L14">
            <v>0</v>
          </cell>
          <cell r="M14">
            <v>0.14000000000000001</v>
          </cell>
          <cell r="N14">
            <v>0.14000000000000001</v>
          </cell>
          <cell r="O14">
            <v>0.14000000000000001</v>
          </cell>
          <cell r="Q14">
            <v>0</v>
          </cell>
          <cell r="R14">
            <v>0</v>
          </cell>
        </row>
        <row r="15">
          <cell r="G15">
            <v>46.666666666666671</v>
          </cell>
          <cell r="H15">
            <v>46.666666666666671</v>
          </cell>
          <cell r="I15">
            <v>46.666666666666671</v>
          </cell>
          <cell r="J15">
            <v>0</v>
          </cell>
          <cell r="K15">
            <v>0</v>
          </cell>
          <cell r="L15">
            <v>0</v>
          </cell>
          <cell r="M15">
            <v>46.666666666666671</v>
          </cell>
          <cell r="N15">
            <v>46.666666666666671</v>
          </cell>
          <cell r="O15">
            <v>46.666666666666671</v>
          </cell>
          <cell r="P15">
            <v>0</v>
          </cell>
          <cell r="Q15">
            <v>0</v>
          </cell>
          <cell r="R15">
            <v>0</v>
          </cell>
        </row>
        <row r="16">
          <cell r="G16">
            <v>70</v>
          </cell>
          <cell r="H16">
            <v>70</v>
          </cell>
          <cell r="I16">
            <v>70</v>
          </cell>
          <cell r="J16">
            <v>0</v>
          </cell>
          <cell r="K16">
            <v>0</v>
          </cell>
          <cell r="L16">
            <v>0</v>
          </cell>
          <cell r="M16">
            <v>70</v>
          </cell>
          <cell r="N16">
            <v>70</v>
          </cell>
          <cell r="O16">
            <v>70</v>
          </cell>
          <cell r="P16">
            <v>0</v>
          </cell>
          <cell r="Q16">
            <v>0</v>
          </cell>
          <cell r="R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  <cell r="R17">
            <v>0</v>
          </cell>
        </row>
        <row r="18">
          <cell r="G18">
            <v>70</v>
          </cell>
          <cell r="H18">
            <v>70</v>
          </cell>
          <cell r="I18">
            <v>70</v>
          </cell>
          <cell r="J18">
            <v>0</v>
          </cell>
          <cell r="K18">
            <v>0</v>
          </cell>
          <cell r="L18">
            <v>0</v>
          </cell>
          <cell r="M18">
            <v>70</v>
          </cell>
          <cell r="N18">
            <v>70</v>
          </cell>
          <cell r="O18">
            <v>70</v>
          </cell>
          <cell r="P18">
            <v>0</v>
          </cell>
          <cell r="Q18">
            <v>0</v>
          </cell>
          <cell r="R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  <cell r="R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  <cell r="R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G22">
            <v>70</v>
          </cell>
          <cell r="H22">
            <v>70</v>
          </cell>
          <cell r="I22">
            <v>70</v>
          </cell>
          <cell r="J22">
            <v>0</v>
          </cell>
          <cell r="K22">
            <v>0</v>
          </cell>
          <cell r="L22">
            <v>0</v>
          </cell>
          <cell r="M22">
            <v>70</v>
          </cell>
          <cell r="N22">
            <v>70</v>
          </cell>
          <cell r="O22">
            <v>70</v>
          </cell>
          <cell r="P22">
            <v>0</v>
          </cell>
          <cell r="Q22">
            <v>0</v>
          </cell>
          <cell r="R22">
            <v>0</v>
          </cell>
        </row>
        <row r="23">
          <cell r="G23">
            <v>3</v>
          </cell>
          <cell r="H23">
            <v>3</v>
          </cell>
          <cell r="I23">
            <v>3</v>
          </cell>
          <cell r="K23">
            <v>0</v>
          </cell>
          <cell r="L23">
            <v>0</v>
          </cell>
          <cell r="M23">
            <v>3</v>
          </cell>
          <cell r="N23">
            <v>3</v>
          </cell>
          <cell r="O23">
            <v>3</v>
          </cell>
          <cell r="Q23">
            <v>0</v>
          </cell>
          <cell r="R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  <cell r="R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G26">
            <v>3</v>
          </cell>
          <cell r="H26">
            <v>3</v>
          </cell>
          <cell r="I26">
            <v>3</v>
          </cell>
          <cell r="J26">
            <v>0</v>
          </cell>
          <cell r="K26">
            <v>0</v>
          </cell>
          <cell r="L26">
            <v>0</v>
          </cell>
          <cell r="M26">
            <v>3</v>
          </cell>
          <cell r="N26">
            <v>3</v>
          </cell>
          <cell r="O26">
            <v>3</v>
          </cell>
          <cell r="P26">
            <v>0</v>
          </cell>
          <cell r="Q26">
            <v>0</v>
          </cell>
          <cell r="R26">
            <v>0</v>
          </cell>
        </row>
        <row r="27">
          <cell r="G27">
            <v>70</v>
          </cell>
          <cell r="H27">
            <v>70</v>
          </cell>
          <cell r="I27">
            <v>70</v>
          </cell>
          <cell r="J27">
            <v>0</v>
          </cell>
          <cell r="K27">
            <v>0</v>
          </cell>
          <cell r="L27">
            <v>0</v>
          </cell>
          <cell r="M27">
            <v>70</v>
          </cell>
          <cell r="N27">
            <v>70</v>
          </cell>
          <cell r="O27">
            <v>70</v>
          </cell>
          <cell r="P27">
            <v>0</v>
          </cell>
          <cell r="Q27">
            <v>0</v>
          </cell>
          <cell r="R27">
            <v>0</v>
          </cell>
        </row>
        <row r="28">
          <cell r="G28">
            <v>575</v>
          </cell>
          <cell r="H28">
            <v>575</v>
          </cell>
          <cell r="I28">
            <v>575</v>
          </cell>
          <cell r="J28">
            <v>0</v>
          </cell>
          <cell r="K28">
            <v>0</v>
          </cell>
          <cell r="L28">
            <v>0</v>
          </cell>
          <cell r="M28">
            <v>575</v>
          </cell>
          <cell r="N28">
            <v>575</v>
          </cell>
          <cell r="O28">
            <v>575</v>
          </cell>
          <cell r="P28">
            <v>0</v>
          </cell>
          <cell r="Q28">
            <v>0</v>
          </cell>
          <cell r="R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  <cell r="R29">
            <v>0</v>
          </cell>
        </row>
        <row r="30">
          <cell r="G30">
            <v>575</v>
          </cell>
          <cell r="H30">
            <v>575</v>
          </cell>
          <cell r="I30">
            <v>575</v>
          </cell>
          <cell r="K30">
            <v>0</v>
          </cell>
          <cell r="L30">
            <v>0</v>
          </cell>
          <cell r="M30">
            <v>575</v>
          </cell>
          <cell r="N30">
            <v>575</v>
          </cell>
          <cell r="O30">
            <v>575</v>
          </cell>
          <cell r="Q30">
            <v>0</v>
          </cell>
          <cell r="R30">
            <v>0</v>
          </cell>
        </row>
        <row r="31">
          <cell r="G31">
            <v>40.25</v>
          </cell>
          <cell r="H31">
            <v>40.25</v>
          </cell>
          <cell r="I31">
            <v>40.25</v>
          </cell>
          <cell r="J31">
            <v>0</v>
          </cell>
          <cell r="K31">
            <v>0</v>
          </cell>
          <cell r="L31">
            <v>0</v>
          </cell>
          <cell r="M31">
            <v>40.25</v>
          </cell>
          <cell r="N31">
            <v>40.25</v>
          </cell>
          <cell r="O31">
            <v>40.25</v>
          </cell>
          <cell r="P31">
            <v>0</v>
          </cell>
          <cell r="Q31">
            <v>0</v>
          </cell>
          <cell r="R31">
            <v>0</v>
          </cell>
        </row>
        <row r="32">
          <cell r="G32">
            <v>3</v>
          </cell>
          <cell r="H32">
            <v>3</v>
          </cell>
          <cell r="I32">
            <v>3</v>
          </cell>
          <cell r="J32">
            <v>0</v>
          </cell>
          <cell r="K32">
            <v>0</v>
          </cell>
          <cell r="L32">
            <v>0</v>
          </cell>
          <cell r="M32">
            <v>3</v>
          </cell>
          <cell r="N32">
            <v>3</v>
          </cell>
          <cell r="O32">
            <v>3</v>
          </cell>
          <cell r="P32">
            <v>0</v>
          </cell>
          <cell r="Q32">
            <v>0</v>
          </cell>
          <cell r="R32">
            <v>0</v>
          </cell>
        </row>
        <row r="33">
          <cell r="G33">
            <v>189.99999999999997</v>
          </cell>
          <cell r="H33">
            <v>189.99999999999997</v>
          </cell>
          <cell r="I33">
            <v>189.99999999999997</v>
          </cell>
          <cell r="K33">
            <v>0</v>
          </cell>
          <cell r="L33">
            <v>0</v>
          </cell>
          <cell r="M33">
            <v>190</v>
          </cell>
          <cell r="N33">
            <v>190</v>
          </cell>
          <cell r="O33">
            <v>190</v>
          </cell>
          <cell r="Q33">
            <v>0</v>
          </cell>
          <cell r="R33">
            <v>0</v>
          </cell>
        </row>
        <row r="34">
          <cell r="G34">
            <v>0.56999999999999995</v>
          </cell>
          <cell r="H34">
            <v>0.56999999999999995</v>
          </cell>
          <cell r="I34">
            <v>0.56999999999999995</v>
          </cell>
          <cell r="J34">
            <v>0</v>
          </cell>
          <cell r="K34">
            <v>0</v>
          </cell>
          <cell r="L34">
            <v>0</v>
          </cell>
          <cell r="M34">
            <v>0.56999999999999995</v>
          </cell>
          <cell r="N34">
            <v>0.56999999999999995</v>
          </cell>
          <cell r="O34">
            <v>0.56999999999999995</v>
          </cell>
          <cell r="P34">
            <v>0</v>
          </cell>
          <cell r="Q34">
            <v>0</v>
          </cell>
          <cell r="R34">
            <v>0</v>
          </cell>
        </row>
        <row r="35">
          <cell r="G35">
            <v>40.82</v>
          </cell>
          <cell r="H35">
            <v>40.82</v>
          </cell>
          <cell r="I35">
            <v>40.82</v>
          </cell>
          <cell r="J35">
            <v>0</v>
          </cell>
          <cell r="K35">
            <v>0</v>
          </cell>
          <cell r="L35">
            <v>0</v>
          </cell>
          <cell r="M35">
            <v>40.82</v>
          </cell>
          <cell r="N35">
            <v>40.82</v>
          </cell>
          <cell r="O35">
            <v>40.82</v>
          </cell>
          <cell r="P35">
            <v>0</v>
          </cell>
          <cell r="Q35">
            <v>0</v>
          </cell>
          <cell r="R35">
            <v>0</v>
          </cell>
        </row>
        <row r="36">
          <cell r="G36">
            <v>98.603625673689365</v>
          </cell>
          <cell r="H36">
            <v>98.603625673689365</v>
          </cell>
          <cell r="I36">
            <v>98.603625673689365</v>
          </cell>
          <cell r="J36">
            <v>0</v>
          </cell>
          <cell r="K36">
            <v>0</v>
          </cell>
          <cell r="L36">
            <v>0</v>
          </cell>
          <cell r="M36">
            <v>98.603625673689365</v>
          </cell>
          <cell r="N36">
            <v>98.603625673689365</v>
          </cell>
          <cell r="O36">
            <v>98.603625673689365</v>
          </cell>
          <cell r="P36">
            <v>0</v>
          </cell>
          <cell r="Q36">
            <v>0</v>
          </cell>
          <cell r="R36">
            <v>0</v>
          </cell>
        </row>
        <row r="48">
          <cell r="C48" t="str">
            <v>Другие виды топлива</v>
          </cell>
          <cell r="D48" t="str">
            <v>L18</v>
          </cell>
          <cell r="F48" t="str">
            <v>тыс.тут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C49" t="str">
            <v>Другие виды топлива</v>
          </cell>
          <cell r="D49" t="str">
            <v>L18</v>
          </cell>
          <cell r="F49" t="str">
            <v>тыс.тут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187">
          <cell r="G187">
            <v>716.58683289588805</v>
          </cell>
          <cell r="H187">
            <v>56.571035433070861</v>
          </cell>
          <cell r="I187">
            <v>730.26171128608928</v>
          </cell>
          <cell r="J187">
            <v>0</v>
          </cell>
          <cell r="K187">
            <v>0</v>
          </cell>
          <cell r="L187">
            <v>0</v>
          </cell>
          <cell r="M187">
            <v>716.58683289588805</v>
          </cell>
          <cell r="N187">
            <v>56.571035433070861</v>
          </cell>
          <cell r="O187">
            <v>730.26171128608928</v>
          </cell>
          <cell r="P187">
            <v>0</v>
          </cell>
          <cell r="Q187">
            <v>0</v>
          </cell>
          <cell r="R187">
            <v>0</v>
          </cell>
        </row>
      </sheetData>
      <sheetData sheetId="11">
        <row r="8">
          <cell r="G8">
            <v>79.599999999999994</v>
          </cell>
          <cell r="H8">
            <v>79.97</v>
          </cell>
          <cell r="I8">
            <v>0</v>
          </cell>
          <cell r="J8">
            <v>0</v>
          </cell>
          <cell r="K8">
            <v>79.599999999999994</v>
          </cell>
          <cell r="L8">
            <v>79.97</v>
          </cell>
          <cell r="M8">
            <v>0</v>
          </cell>
          <cell r="N8">
            <v>0</v>
          </cell>
        </row>
        <row r="9">
          <cell r="G9">
            <v>0</v>
          </cell>
          <cell r="H9">
            <v>0</v>
          </cell>
        </row>
        <row r="10">
          <cell r="G10">
            <v>79.599999999999994</v>
          </cell>
          <cell r="H10">
            <v>79.97</v>
          </cell>
          <cell r="K10">
            <v>79.599999999999994</v>
          </cell>
          <cell r="L10">
            <v>79.97</v>
          </cell>
        </row>
        <row r="11">
          <cell r="G11">
            <v>11.6</v>
          </cell>
          <cell r="H11">
            <v>8.16</v>
          </cell>
          <cell r="I11">
            <v>0</v>
          </cell>
          <cell r="J11">
            <v>0</v>
          </cell>
          <cell r="K11">
            <v>11.6</v>
          </cell>
          <cell r="L11">
            <v>8.16</v>
          </cell>
          <cell r="M11">
            <v>0</v>
          </cell>
          <cell r="N11">
            <v>0</v>
          </cell>
        </row>
        <row r="12">
          <cell r="G12">
            <v>11.6</v>
          </cell>
          <cell r="H12">
            <v>8.16</v>
          </cell>
          <cell r="K12">
            <v>11.6</v>
          </cell>
          <cell r="L12">
            <v>8.16</v>
          </cell>
        </row>
        <row r="13">
          <cell r="G13">
            <v>14.572864321608039</v>
          </cell>
          <cell r="H13">
            <v>10.203826434913092</v>
          </cell>
          <cell r="I13">
            <v>0</v>
          </cell>
          <cell r="J13">
            <v>0</v>
          </cell>
          <cell r="K13">
            <v>14.572864321608039</v>
          </cell>
          <cell r="L13">
            <v>10.203826434913092</v>
          </cell>
          <cell r="M13">
            <v>0</v>
          </cell>
          <cell r="N13">
            <v>0</v>
          </cell>
        </row>
        <row r="14">
          <cell r="G14">
            <v>0</v>
          </cell>
          <cell r="H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G16">
            <v>68</v>
          </cell>
          <cell r="H16">
            <v>71.81</v>
          </cell>
          <cell r="I16">
            <v>0</v>
          </cell>
          <cell r="J16">
            <v>0</v>
          </cell>
          <cell r="K16">
            <v>68</v>
          </cell>
          <cell r="L16">
            <v>71.81</v>
          </cell>
          <cell r="M16">
            <v>0</v>
          </cell>
          <cell r="N16">
            <v>0</v>
          </cell>
        </row>
        <row r="17">
          <cell r="G17">
            <v>0</v>
          </cell>
          <cell r="H17">
            <v>0</v>
          </cell>
        </row>
        <row r="18">
          <cell r="G18">
            <v>68</v>
          </cell>
          <cell r="H18">
            <v>71.81</v>
          </cell>
          <cell r="I18">
            <v>0</v>
          </cell>
          <cell r="J18">
            <v>0</v>
          </cell>
          <cell r="K18">
            <v>68</v>
          </cell>
          <cell r="L18">
            <v>71.81</v>
          </cell>
          <cell r="M18">
            <v>0</v>
          </cell>
          <cell r="N18">
            <v>0</v>
          </cell>
        </row>
        <row r="19">
          <cell r="G19">
            <v>0</v>
          </cell>
          <cell r="H19">
            <v>0</v>
          </cell>
          <cell r="K19">
            <v>0</v>
          </cell>
          <cell r="L19">
            <v>0</v>
          </cell>
        </row>
        <row r="20">
          <cell r="G20">
            <v>0</v>
          </cell>
          <cell r="H20">
            <v>0</v>
          </cell>
          <cell r="K20">
            <v>0</v>
          </cell>
          <cell r="L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G22">
            <v>68</v>
          </cell>
          <cell r="H22">
            <v>71.81</v>
          </cell>
          <cell r="I22">
            <v>0</v>
          </cell>
          <cell r="J22">
            <v>0</v>
          </cell>
          <cell r="K22">
            <v>68</v>
          </cell>
          <cell r="L22">
            <v>71.81</v>
          </cell>
          <cell r="M22">
            <v>0</v>
          </cell>
          <cell r="N22">
            <v>0</v>
          </cell>
        </row>
        <row r="23">
          <cell r="G23">
            <v>10</v>
          </cell>
          <cell r="H23">
            <v>0.24</v>
          </cell>
          <cell r="K23">
            <v>10</v>
          </cell>
          <cell r="L23">
            <v>0.24</v>
          </cell>
        </row>
        <row r="24">
          <cell r="G24">
            <v>0</v>
          </cell>
          <cell r="H24">
            <v>0</v>
          </cell>
          <cell r="K24">
            <v>0</v>
          </cell>
          <cell r="L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G26">
            <v>10</v>
          </cell>
          <cell r="H26">
            <v>0.24</v>
          </cell>
          <cell r="I26">
            <v>0</v>
          </cell>
          <cell r="J26">
            <v>0</v>
          </cell>
          <cell r="K26">
            <v>10</v>
          </cell>
          <cell r="L26">
            <v>0.24</v>
          </cell>
          <cell r="M26">
            <v>0</v>
          </cell>
          <cell r="N26">
            <v>0</v>
          </cell>
        </row>
        <row r="27">
          <cell r="G27">
            <v>68</v>
          </cell>
          <cell r="H27">
            <v>71.81</v>
          </cell>
          <cell r="I27">
            <v>0</v>
          </cell>
          <cell r="J27">
            <v>0</v>
          </cell>
          <cell r="K27">
            <v>68</v>
          </cell>
          <cell r="L27">
            <v>71.81</v>
          </cell>
          <cell r="M27">
            <v>0</v>
          </cell>
          <cell r="N27">
            <v>0</v>
          </cell>
        </row>
        <row r="28">
          <cell r="G28">
            <v>620</v>
          </cell>
          <cell r="H28">
            <v>529</v>
          </cell>
          <cell r="I28">
            <v>0</v>
          </cell>
          <cell r="J28">
            <v>0</v>
          </cell>
          <cell r="K28">
            <v>620</v>
          </cell>
          <cell r="L28">
            <v>529</v>
          </cell>
          <cell r="M28">
            <v>0</v>
          </cell>
          <cell r="N28">
            <v>0</v>
          </cell>
        </row>
        <row r="29">
          <cell r="G29">
            <v>0</v>
          </cell>
          <cell r="H29">
            <v>0</v>
          </cell>
        </row>
        <row r="30">
          <cell r="G30">
            <v>620</v>
          </cell>
          <cell r="H30">
            <v>529</v>
          </cell>
          <cell r="K30">
            <v>620</v>
          </cell>
          <cell r="L30">
            <v>529</v>
          </cell>
        </row>
        <row r="31">
          <cell r="G31">
            <v>42.16</v>
          </cell>
          <cell r="H31">
            <v>37.987490000000001</v>
          </cell>
          <cell r="I31">
            <v>0</v>
          </cell>
          <cell r="J31">
            <v>0</v>
          </cell>
          <cell r="K31">
            <v>42.16</v>
          </cell>
          <cell r="L31">
            <v>37.987490000000001</v>
          </cell>
          <cell r="M31">
            <v>0</v>
          </cell>
          <cell r="N31">
            <v>0</v>
          </cell>
        </row>
        <row r="32">
          <cell r="G32">
            <v>10</v>
          </cell>
          <cell r="H32">
            <v>0.24</v>
          </cell>
          <cell r="I32">
            <v>0</v>
          </cell>
          <cell r="J32">
            <v>0</v>
          </cell>
          <cell r="K32">
            <v>10</v>
          </cell>
          <cell r="L32">
            <v>0.24</v>
          </cell>
          <cell r="M32">
            <v>0</v>
          </cell>
          <cell r="N32">
            <v>0</v>
          </cell>
        </row>
        <row r="33">
          <cell r="G33">
            <v>190</v>
          </cell>
          <cell r="H33">
            <v>184</v>
          </cell>
          <cell r="K33">
            <v>190</v>
          </cell>
          <cell r="L33">
            <v>184</v>
          </cell>
        </row>
        <row r="34">
          <cell r="G34">
            <v>1.9</v>
          </cell>
          <cell r="H34">
            <v>4.4159999999999998E-2</v>
          </cell>
          <cell r="I34">
            <v>0</v>
          </cell>
          <cell r="J34">
            <v>0</v>
          </cell>
          <cell r="K34">
            <v>1.9</v>
          </cell>
          <cell r="L34">
            <v>4.4159999999999998E-2</v>
          </cell>
          <cell r="M34">
            <v>0</v>
          </cell>
          <cell r="N34">
            <v>0</v>
          </cell>
        </row>
        <row r="35">
          <cell r="G35">
            <v>44.059999999999995</v>
          </cell>
          <cell r="H35">
            <v>38.031649999999999</v>
          </cell>
          <cell r="I35">
            <v>0</v>
          </cell>
          <cell r="J35">
            <v>0</v>
          </cell>
          <cell r="K35">
            <v>44.059999999999995</v>
          </cell>
          <cell r="L35">
            <v>38.031649999999999</v>
          </cell>
          <cell r="M35">
            <v>0</v>
          </cell>
          <cell r="N35">
            <v>0</v>
          </cell>
        </row>
        <row r="36">
          <cell r="G36">
            <v>95.687698592827957</v>
          </cell>
          <cell r="H36">
            <v>99.88388618427021</v>
          </cell>
          <cell r="I36">
            <v>0</v>
          </cell>
          <cell r="J36">
            <v>0</v>
          </cell>
          <cell r="K36">
            <v>95.687698592827957</v>
          </cell>
          <cell r="L36">
            <v>99.88388618427021</v>
          </cell>
          <cell r="M36">
            <v>0</v>
          </cell>
          <cell r="N36">
            <v>0</v>
          </cell>
        </row>
        <row r="48">
          <cell r="C48" t="str">
            <v>Другие виды топлива</v>
          </cell>
          <cell r="D48" t="str">
            <v>L18</v>
          </cell>
          <cell r="F48" t="str">
            <v>тыс.тут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C49" t="str">
            <v>Другие виды топлива</v>
          </cell>
          <cell r="D49" t="str">
            <v>L18</v>
          </cell>
          <cell r="F49" t="str">
            <v>тыс.тут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144">
          <cell r="I144">
            <v>0</v>
          </cell>
          <cell r="J144">
            <v>0</v>
          </cell>
          <cell r="K144">
            <v>3779.7192857142841</v>
          </cell>
          <cell r="L144">
            <v>3224.1125993287769</v>
          </cell>
          <cell r="M144">
            <v>0</v>
          </cell>
          <cell r="N144">
            <v>0</v>
          </cell>
        </row>
        <row r="187">
          <cell r="G187">
            <v>675.04160714285683</v>
          </cell>
          <cell r="H187">
            <v>579.40891293327979</v>
          </cell>
          <cell r="I187">
            <v>0</v>
          </cell>
          <cell r="J187">
            <v>0</v>
          </cell>
          <cell r="K187">
            <v>675.04160714285683</v>
          </cell>
          <cell r="L187">
            <v>579.40891293327979</v>
          </cell>
          <cell r="M187">
            <v>0</v>
          </cell>
          <cell r="N187">
            <v>0</v>
          </cell>
        </row>
      </sheetData>
      <sheetData sheetId="12">
        <row r="8">
          <cell r="U8">
            <v>0</v>
          </cell>
        </row>
        <row r="17">
          <cell r="C17" t="str">
            <v>Уголь</v>
          </cell>
          <cell r="D17" t="str">
            <v>L5</v>
          </cell>
          <cell r="E17" t="str">
            <v>тыс.тут</v>
          </cell>
          <cell r="I17">
            <v>0</v>
          </cell>
          <cell r="O17">
            <v>0</v>
          </cell>
          <cell r="U17">
            <v>0</v>
          </cell>
          <cell r="AA17">
            <v>0</v>
          </cell>
        </row>
        <row r="18">
          <cell r="C18" t="str">
            <v>Уголь</v>
          </cell>
          <cell r="D18" t="str">
            <v>L5</v>
          </cell>
          <cell r="E18" t="str">
            <v>тыс.тут</v>
          </cell>
          <cell r="I18">
            <v>0</v>
          </cell>
          <cell r="O18">
            <v>0</v>
          </cell>
          <cell r="U18">
            <v>0</v>
          </cell>
          <cell r="AA18">
            <v>0</v>
          </cell>
        </row>
        <row r="26">
          <cell r="C26" t="str">
            <v>Другие виды топлива</v>
          </cell>
          <cell r="D26" t="str">
            <v>L5</v>
          </cell>
          <cell r="E26" t="str">
            <v>тыс.тут</v>
          </cell>
          <cell r="I26">
            <v>0</v>
          </cell>
          <cell r="O26">
            <v>0</v>
          </cell>
          <cell r="U26">
            <v>0</v>
          </cell>
          <cell r="AA26">
            <v>0</v>
          </cell>
        </row>
        <row r="27">
          <cell r="C27" t="str">
            <v>Другие виды топлива</v>
          </cell>
          <cell r="D27" t="str">
            <v>L5</v>
          </cell>
          <cell r="E27" t="str">
            <v>тыс.тут</v>
          </cell>
          <cell r="I27">
            <v>0</v>
          </cell>
          <cell r="O27">
            <v>0</v>
          </cell>
          <cell r="U27">
            <v>0</v>
          </cell>
          <cell r="AA27">
            <v>0</v>
          </cell>
        </row>
        <row r="33">
          <cell r="C33" t="str">
            <v>Уголь</v>
          </cell>
          <cell r="D33" t="str">
            <v>L6</v>
          </cell>
          <cell r="E33" t="str">
            <v>%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</row>
        <row r="34">
          <cell r="C34" t="str">
            <v>Уголь</v>
          </cell>
          <cell r="D34" t="str">
            <v>L6</v>
          </cell>
          <cell r="E34" t="str">
            <v>%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</row>
        <row r="41">
          <cell r="C41" t="str">
            <v>Другие виды топлива</v>
          </cell>
          <cell r="D41" t="str">
            <v>L6</v>
          </cell>
          <cell r="E41" t="str">
            <v>%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</row>
        <row r="42">
          <cell r="C42" t="str">
            <v>Другие виды топлива</v>
          </cell>
          <cell r="D42" t="str">
            <v>L6</v>
          </cell>
          <cell r="E42" t="str">
            <v>%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</row>
        <row r="45">
          <cell r="F45">
            <v>0</v>
          </cell>
          <cell r="G45">
            <v>0</v>
          </cell>
          <cell r="H45">
            <v>0</v>
          </cell>
        </row>
        <row r="46">
          <cell r="C46" t="str">
            <v>Уголь</v>
          </cell>
          <cell r="D46" t="str">
            <v>L7</v>
          </cell>
          <cell r="F46">
            <v>0.44645000000000001</v>
          </cell>
          <cell r="G46">
            <v>0.47884700000000002</v>
          </cell>
          <cell r="H46">
            <v>0.4323398</v>
          </cell>
          <cell r="J46">
            <v>0.43</v>
          </cell>
          <cell r="K46">
            <v>0.43</v>
          </cell>
        </row>
        <row r="47">
          <cell r="C47" t="str">
            <v>Уголь</v>
          </cell>
          <cell r="D47" t="str">
            <v>L7</v>
          </cell>
        </row>
        <row r="48">
          <cell r="F48">
            <v>0</v>
          </cell>
          <cell r="G48">
            <v>0</v>
          </cell>
          <cell r="H48">
            <v>0</v>
          </cell>
        </row>
        <row r="49">
          <cell r="F49">
            <v>1.1419999999999999</v>
          </cell>
          <cell r="G49">
            <v>1.1439999999999999</v>
          </cell>
          <cell r="H49">
            <v>1.1399999999999999</v>
          </cell>
        </row>
        <row r="50">
          <cell r="F50">
            <v>1.1419999999999999</v>
          </cell>
          <cell r="G50">
            <v>1.1439999999999999</v>
          </cell>
          <cell r="H50">
            <v>1.1399999999999999</v>
          </cell>
        </row>
        <row r="51">
          <cell r="F51">
            <v>0</v>
          </cell>
          <cell r="G51">
            <v>0</v>
          </cell>
          <cell r="H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</row>
        <row r="54">
          <cell r="C54" t="str">
            <v>Другие виды топлива</v>
          </cell>
          <cell r="D54" t="str">
            <v>L7</v>
          </cell>
        </row>
        <row r="55">
          <cell r="C55" t="str">
            <v>Другие виды топлива</v>
          </cell>
          <cell r="D55" t="str">
            <v>L7</v>
          </cell>
        </row>
      </sheetData>
      <sheetData sheetId="13">
        <row r="5">
          <cell r="G5">
            <v>809.22</v>
          </cell>
        </row>
      </sheetData>
      <sheetData sheetId="14">
        <row r="5">
          <cell r="E5">
            <v>0</v>
          </cell>
        </row>
      </sheetData>
      <sheetData sheetId="15">
        <row r="5">
          <cell r="E5">
            <v>0</v>
          </cell>
        </row>
      </sheetData>
      <sheetData sheetId="16">
        <row r="7">
          <cell r="E7">
            <v>18</v>
          </cell>
        </row>
        <row r="46">
          <cell r="E46">
            <v>12</v>
          </cell>
        </row>
        <row r="47">
          <cell r="E47">
            <v>12</v>
          </cell>
        </row>
      </sheetData>
      <sheetData sheetId="17">
        <row r="5">
          <cell r="E5">
            <v>234370.2</v>
          </cell>
        </row>
      </sheetData>
      <sheetData sheetId="18">
        <row r="38">
          <cell r="E38">
            <v>0</v>
          </cell>
        </row>
      </sheetData>
      <sheetData sheetId="19">
        <row r="1">
          <cell r="D1" t="str">
            <v>Введите название проекта</v>
          </cell>
        </row>
        <row r="11"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2">
          <cell r="J12">
            <v>0</v>
          </cell>
          <cell r="U12">
            <v>0</v>
          </cell>
        </row>
        <row r="13">
          <cell r="J13">
            <v>0</v>
          </cell>
          <cell r="U13">
            <v>0</v>
          </cell>
        </row>
        <row r="15"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</row>
        <row r="16">
          <cell r="J16">
            <v>0</v>
          </cell>
          <cell r="U16">
            <v>0</v>
          </cell>
        </row>
        <row r="17">
          <cell r="J17">
            <v>0</v>
          </cell>
          <cell r="U17">
            <v>0</v>
          </cell>
        </row>
        <row r="19"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</row>
        <row r="20">
          <cell r="J20">
            <v>0</v>
          </cell>
          <cell r="U20">
            <v>0</v>
          </cell>
        </row>
        <row r="21">
          <cell r="J21">
            <v>0</v>
          </cell>
          <cell r="U21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</row>
        <row r="24">
          <cell r="J24">
            <v>0</v>
          </cell>
          <cell r="U24">
            <v>0</v>
          </cell>
        </row>
        <row r="25">
          <cell r="J25">
            <v>0</v>
          </cell>
          <cell r="U25">
            <v>0</v>
          </cell>
        </row>
        <row r="27">
          <cell r="U27">
            <v>0</v>
          </cell>
        </row>
        <row r="28"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U29">
            <v>0</v>
          </cell>
        </row>
      </sheetData>
      <sheetData sheetId="20"/>
      <sheetData sheetId="21">
        <row r="8">
          <cell r="C8">
            <v>60.756</v>
          </cell>
          <cell r="D8">
            <v>71.72</v>
          </cell>
          <cell r="E8">
            <v>71.849999999999994</v>
          </cell>
          <cell r="F8">
            <v>71.849999999999994</v>
          </cell>
          <cell r="G8">
            <v>71.849999999999994</v>
          </cell>
          <cell r="H8">
            <v>71.849999999999994</v>
          </cell>
          <cell r="I8">
            <v>71.849999999999994</v>
          </cell>
          <cell r="J8">
            <v>71.849999999999994</v>
          </cell>
          <cell r="K8">
            <v>71.849999999999994</v>
          </cell>
          <cell r="L8">
            <v>71.849999999999994</v>
          </cell>
        </row>
      </sheetData>
      <sheetData sheetId="22"/>
      <sheetData sheetId="23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"/>
      <sheetName val="TITUL"/>
      <sheetName val="F24_1"/>
      <sheetName val="Лист1"/>
      <sheetName val="СВОД1"/>
      <sheetName val="СВОД2"/>
      <sheetName val="СВОД3"/>
      <sheetName val="Лист2"/>
      <sheetName val="СВОД"/>
      <sheetName val="10"/>
      <sheetName val="F01c_"/>
    </sheetNames>
    <definedNames>
      <definedName name="F01_2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ПРОГНОЗ_1"/>
      <sheetName val="Огл. Графиков"/>
      <sheetName val="рабочий"/>
      <sheetName val="Текущие цены"/>
      <sheetName val="окраска"/>
      <sheetName val="Управление"/>
      <sheetName val="multilats"/>
      <sheetName val="BS_ias"/>
      <sheetName val="Сумм"/>
      <sheetName val="Титульный"/>
      <sheetName val="TEHSHEET"/>
      <sheetName val="TSheet"/>
      <sheetName val="XLR_NoRangeSheet"/>
      <sheetName val="6.12"/>
      <sheetName val="ТИТУЛ"/>
      <sheetName val="6.14"/>
      <sheetName val="ОБЩЕСТВА"/>
      <sheetName val="6.7"/>
      <sheetName val="6.8"/>
      <sheetName val="6.9.2"/>
      <sheetName val="6.9.1"/>
      <sheetName val="6.9"/>
      <sheetName val="6.10.1"/>
      <sheetName val="6.22"/>
      <sheetName val="6.17"/>
      <sheetName val="6.15"/>
      <sheetName val="6.11.1"/>
      <sheetName val="6.19"/>
      <sheetName val="6.20"/>
      <sheetName val="6.28"/>
      <sheetName val="6.5.1_ТНП"/>
      <sheetName val="6.13"/>
      <sheetName val="6.23"/>
      <sheetName val="6.24"/>
      <sheetName val="6.21"/>
      <sheetName val="Лист1"/>
      <sheetName val="ИТ-бюджет"/>
      <sheetName val="Предлагаемая новая форма СТРС"/>
      <sheetName val="Топливо_пр_гК"/>
      <sheetName val="Под_воды_пр_г"/>
      <sheetName val="Пр_ст_вод_пр_г"/>
      <sheetName val="Топливо_пр_гВ "/>
      <sheetName val="Реаг_пр_годВ"/>
      <sheetName val="Реаг_пр_годК"/>
      <sheetName val="Лист17"/>
      <sheetName val="1.10.96"/>
      <sheetName val="расчет тарифов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Справочники"/>
      <sheetName val="Приложение 1"/>
      <sheetName val="Приложение 2"/>
      <sheetName val="Приложение 3"/>
      <sheetName val="Приложение 4"/>
      <sheetName val="Регионы"/>
      <sheetName val="0"/>
      <sheetName val="0.3"/>
      <sheetName val="1"/>
      <sheetName val="2.1"/>
      <sheetName val="2"/>
      <sheetName val="2.2"/>
      <sheetName val="2.3"/>
      <sheetName val="4"/>
      <sheetName val="РчСтЭЭ_Ф"/>
      <sheetName val="ИП"/>
      <sheetName val="Ист-ики финанс-я"/>
      <sheetName val="Расчет прибыли"/>
      <sheetName val="РчСтГМ_УП"/>
      <sheetName val="РчСтГМ_Ф"/>
      <sheetName val="0.1"/>
      <sheetName val="РчСтЭЭ_УП"/>
      <sheetName val="РчСтЭЭ"/>
      <sheetName val="Индексы"/>
      <sheetName val="РчСтГМ"/>
      <sheetName val="FST5"/>
      <sheetName val="FES"/>
      <sheetName val="TOC"/>
      <sheetName val="Гр5(о)"/>
      <sheetName val="Параметры"/>
      <sheetName val="OREP.SZPR.2009"/>
      <sheetName val="Титульный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SheetOrgReestr"/>
      <sheetName val="OrgReestrTemp"/>
      <sheetName val="TranferLog"/>
      <sheetName val="RSheet"/>
      <sheetName val="Инструкция"/>
      <sheetName val="Титульный"/>
      <sheetName val="Смета долгосрочная"/>
      <sheetName val="Отчет по показателям качества"/>
      <sheetName val="Ссылки"/>
      <sheetName val="Комментарии"/>
      <sheetName val="Проверка"/>
      <sheetName val="WATER.CALC.D.QV.4.178_v.1.2.1"/>
    </sheetNames>
    <sheetDataSet>
      <sheetData sheetId="0">
        <row r="1">
          <cell r="B1" t="str">
            <v>WATER.CALC.D.QV</v>
          </cell>
        </row>
      </sheetData>
      <sheetData sheetId="1"/>
      <sheetData sheetId="2"/>
      <sheetData sheetId="3"/>
      <sheetData sheetId="4"/>
      <sheetData sheetId="5"/>
      <sheetData sheetId="6">
        <row r="1">
          <cell r="A1">
            <v>26361094</v>
          </cell>
        </row>
      </sheetData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Калькуляция тепло"/>
      <sheetName val="Комментарии"/>
      <sheetName val="Проверка"/>
      <sheetName val="tech"/>
      <sheetName val="TEHSHEET"/>
      <sheetName val="REESTR_ORG"/>
      <sheetName val="REESTR_FILTERED"/>
      <sheetName val="modInfo"/>
      <sheetName val="modAllCheck"/>
      <sheetName val="modHyp"/>
      <sheetName val="modPROV"/>
      <sheetName val="modTitleSheetHeaders"/>
      <sheetName val="modWindowClipboard"/>
      <sheetName val="AllSheetsInThisWorkbook"/>
      <sheetName val="modfrmReestr"/>
      <sheetName val="modCommandButton"/>
      <sheetName val="modChange"/>
    </sheetNames>
    <sheetDataSet>
      <sheetData sheetId="0" refreshError="1"/>
      <sheetData sheetId="1">
        <row r="10">
          <cell r="F10">
            <v>2012</v>
          </cell>
        </row>
        <row r="12">
          <cell r="F12" t="str">
            <v>План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исок форм"/>
      <sheetName val="Справочники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999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Приложение (ТЭЦ) "/>
      <sheetName val="УФ-61"/>
      <sheetName val="расчет тарифов"/>
      <sheetName val="FES"/>
      <sheetName val="Список_форм"/>
      <sheetName val="Приложение_(ТЭЦ)_"/>
      <sheetName val="Регионы"/>
      <sheetName val="Титульный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Передача ЭЭ"/>
      <sheetName val="TEHSHEET"/>
      <sheetName val="Топливо2009"/>
      <sheetName val="2009"/>
      <sheetName val="Лист1"/>
      <sheetName val="14б ДПН отчет"/>
      <sheetName val="16а Сводный анализ"/>
      <sheetName val="FST5"/>
      <sheetName val="REESTR_MO"/>
      <sheetName val="2.2"/>
      <sheetName val="ИП"/>
      <sheetName val="Ист-ики финанс-я"/>
      <sheetName val="Расчет прибыли"/>
      <sheetName val="2.1"/>
      <sheetName val="2.3"/>
      <sheetName val="0.1"/>
      <sheetName val="Индексы"/>
      <sheetName val="Инструкция"/>
      <sheetName val="ИТОГИ  по Н,Р,Э,Q"/>
      <sheetName val="Сводка-20"/>
      <sheetName val="Сводка"/>
      <sheetName val="NEW-PANEL"/>
      <sheetName val="Смета"/>
      <sheetName val="УЕ"/>
      <sheetName val="на 1 тут"/>
      <sheetName val="TSheet"/>
      <sheetName val="ф2 сап"/>
      <sheetName val="Т.16"/>
      <sheetName val="control"/>
      <sheetName val="Таб1.1"/>
      <sheetName val="Мониторинг _1"/>
      <sheetName val="2011 свод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5">
          <cell r="A5" t="str">
            <v>Добавить строки</v>
          </cell>
        </row>
        <row r="9">
          <cell r="A9" t="str">
            <v>Котельная - 1</v>
          </cell>
        </row>
        <row r="10">
          <cell r="A10" t="str">
            <v>Котельная - 2</v>
          </cell>
        </row>
        <row r="12">
          <cell r="A12" t="str">
            <v>Добавить строки</v>
          </cell>
        </row>
        <row r="30">
          <cell r="A30" t="str">
            <v>Абонплата РАО "ЕЭС России"</v>
          </cell>
        </row>
        <row r="31">
          <cell r="A31" t="str">
            <v>Плата ФСК "ЕЭС России"</v>
          </cell>
        </row>
        <row r="32">
          <cell r="A32" t="str">
            <v>Плата НП "АТС"</v>
          </cell>
        </row>
        <row r="33">
          <cell r="A33" t="str">
            <v>Плата ОАО "СО-ЦДУ ЕЭС"</v>
          </cell>
        </row>
        <row r="35">
          <cell r="A35" t="str">
            <v>Добавить строки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Лист2"/>
      <sheetName val="Лист3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0"/>
      <sheetName val="11"/>
      <sheetName val="14"/>
      <sheetName val="16"/>
      <sheetName val="18"/>
      <sheetName val="19"/>
      <sheetName val="25"/>
      <sheetName val="22"/>
      <sheetName val="27"/>
      <sheetName val="28"/>
      <sheetName val="3"/>
      <sheetName val="4.1"/>
      <sheetName val="4"/>
      <sheetName val="_FES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Лист"/>
      <sheetName val="навигация"/>
      <sheetName val="Т12"/>
      <sheetName val="Т3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TEHSHEET"/>
      <sheetName val="Заголовок"/>
      <sheetName val="под кредитное плечо 25%"/>
      <sheetName val="Справочно"/>
      <sheetName val="Инфо"/>
      <sheetName val="СОК накладные (ТК-Бишкек)"/>
      <sheetName val="КТ 13.1.1"/>
      <sheetName val="Списки"/>
      <sheetName val="2013б_п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XLR_NoRangeSheet"/>
      <sheetName val="VLOOKUP"/>
      <sheetName val="INPUTMASTER"/>
      <sheetName val="Sheet2"/>
      <sheetName val="Данные для расчета"/>
      <sheetName val="Справочники"/>
      <sheetName val="SMetstrait"/>
      <sheetName val="2001"/>
      <sheetName val="Ком потери"/>
      <sheetName val="t_Настройк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ИТОГИ  по Н,Р,Э,Q"/>
      <sheetName val="материалы"/>
      <sheetName val="Лист13"/>
      <sheetName val="Макет"/>
      <sheetName val="ИТ-бюджет"/>
      <sheetName val="Исходные"/>
      <sheetName val="t_проверки"/>
      <sheetName val="Сценарные условия"/>
      <sheetName val="Список ДЗО"/>
      <sheetName val="3 Программа реализации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Топливо2009"/>
      <sheetName val="2009"/>
      <sheetName val="T25"/>
      <sheetName val="T31"/>
      <sheetName val="форма-прил к ф№1"/>
      <sheetName val="T0"/>
      <sheetName val="9. Смета затрат"/>
      <sheetName val="11 Прочие_расчет"/>
      <sheetName val="10. БДР"/>
      <sheetName val="на 1 тут"/>
      <sheetName val="1"/>
      <sheetName val="услуги непроизводств."/>
      <sheetName val="экология"/>
      <sheetName val="страховые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ремонты"/>
      <sheetName val="#ССЫЛКА"/>
      <sheetName val=""/>
      <sheetName val="перечень бизнес-систем"/>
      <sheetName val="перечень ОИК"/>
      <sheetName val="перечень СКО"/>
      <sheetName val="оргструктура"/>
      <sheetName val="InputTI"/>
      <sheetName val="Позиция"/>
      <sheetName val="map_nat"/>
      <sheetName val="map_RPG"/>
      <sheetName val="Profit &amp; Loss Total"/>
      <sheetName val="Контроль"/>
      <sheetName val="Отопление"/>
      <sheetName val="постоянные затраты"/>
      <sheetName val="vec"/>
      <sheetName val="Таб1.1"/>
      <sheetName val="календарный план"/>
      <sheetName val="ПРОГНОЗ_1"/>
      <sheetName val="MTL$-INTER"/>
      <sheetName val="合成単価作成・-BLDG"/>
      <sheetName val="Curves"/>
      <sheetName val="Note"/>
      <sheetName val="共機計算"/>
      <sheetName val="Heads"/>
      <sheetName val="Dbase"/>
      <sheetName val="Tables"/>
      <sheetName val="Page 2"/>
      <sheetName val="共機J"/>
      <sheetName val="Закупки центр"/>
      <sheetName val="БФ-2-8-П"/>
      <sheetName val="БФ-2-13-П"/>
      <sheetName val="РБП"/>
      <sheetName val="ПС рек"/>
      <sheetName val="ПВР_9"/>
      <sheetName val="ЛЭП нов"/>
      <sheetName val="расшифровка"/>
      <sheetName val="Пер-Вл"/>
      <sheetName val="Текущие цены"/>
      <sheetName val="Source"/>
      <sheetName val="эл ст"/>
      <sheetName val="ис.смета"/>
      <sheetName val="Гр5(о)"/>
      <sheetName val="Данные"/>
      <sheetName val="См-2 Шатурс сети  проект работы"/>
      <sheetName val="Макро"/>
      <sheetName val="Технический лист"/>
      <sheetName val="Месяцы"/>
      <sheetName val="17СВОД-ПУ"/>
      <sheetName val="Регионы"/>
      <sheetName val="Олимпстрой декабрь 2010"/>
      <sheetName val="ПП"/>
      <sheetName val="БФ-2-5-П"/>
      <sheetName val="НП-2-12-П"/>
      <sheetName val="1_из"/>
      <sheetName val="2РЗ"/>
      <sheetName val="3конф"/>
      <sheetName val="3_пр"/>
      <sheetName val="4_РЗ"/>
      <sheetName val="5_конф"/>
      <sheetName val="6_НКУ"/>
      <sheetName val="Параметры"/>
      <sheetName val="Таблица А13"/>
      <sheetName val="3оос_новая"/>
      <sheetName val="ТехЭк"/>
      <sheetName val="НВВ утв тарифы"/>
      <sheetName val="ВСПОМОГАТ"/>
      <sheetName val="план 2000"/>
      <sheetName val="SILICATE"/>
      <sheetName val="БДР_классиф-р_чистовой"/>
      <sheetName val="Выпадающие списки"/>
      <sheetName val="2.ГСМ"/>
      <sheetName val="СБП_Списки"/>
      <sheetName val="СВОД (с новой москвой)"/>
      <sheetName val="Корр ИП _2016_2017"/>
      <sheetName val="Расчет НВВ по RAB (2011-2017)"/>
      <sheetName val="ТЭП 1"/>
      <sheetName val="Исх."/>
      <sheetName val="Титульный"/>
      <sheetName val="3.15"/>
      <sheetName val="БДДС_нов"/>
      <sheetName val="График"/>
      <sheetName val="ПФВ-0.6"/>
      <sheetName val="ПТ-1.2факт"/>
      <sheetName val="2.Ê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Титульный лист "/>
      <sheetName val="год"/>
      <sheetName val="П-16"/>
      <sheetName val="П-17"/>
      <sheetName val="П-18"/>
      <sheetName val="П-19"/>
      <sheetName val="УФ1"/>
      <sheetName val="УЗ1"/>
      <sheetName val="Премия (Бизнес-план)"/>
      <sheetName val="Премия (БДР)"/>
      <sheetName val="Объемы март"/>
      <sheetName val="приложение 2"/>
      <sheetName val="Для выпадающих"/>
      <sheetName val="УФ-61"/>
      <sheetName val="4.3 Лимит изм ДЗ и КЗ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/>
      <sheetData sheetId="219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/>
      <sheetData sheetId="420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ЭСО"/>
      <sheetName val="сбыт"/>
      <sheetName val="Ген. не уч. ОРЭМ"/>
      <sheetName val="сети"/>
      <sheetName val="шаблон для R3"/>
      <sheetName val="перекрестка"/>
      <sheetName val="16"/>
      <sheetName val="18.2"/>
      <sheetName val="6"/>
      <sheetName val="15"/>
      <sheetName val="17.1"/>
      <sheetName val="21.3"/>
      <sheetName val="2.3"/>
      <sheetName val="4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_x0018_O_x0000__x0000__x0000_"/>
      <sheetName val=""/>
      <sheetName val="Электроэн 4кв"/>
      <sheetName val="Вода 4кв"/>
      <sheetName val="Тепло 4кв"/>
      <sheetName val="ДПН внутр"/>
      <sheetName val="ДПН АРМ"/>
      <sheetName val="Control"/>
      <sheetName val="Приток"/>
      <sheetName val="Отток"/>
      <sheetName val="Списки"/>
      <sheetName val="FST5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_x0018_O???"/>
      <sheetName val="3"/>
      <sheetName val="5"/>
      <sheetName val="P2.2"/>
      <sheetName val="35998"/>
      <sheetName val="44"/>
      <sheetName val="92"/>
      <sheetName val="94"/>
      <sheetName val="97"/>
      <sheetName val="Отчет"/>
      <sheetName val="Расчёт"/>
      <sheetName val="14б ДПН отчет"/>
      <sheetName val="16а Сводный анализ"/>
      <sheetName val="НЕДЕЛИ"/>
      <sheetName val="реализация⼘6㮧疽М"/>
      <sheetName val="TEHSHEET"/>
      <sheetName val="_x0018_O"/>
      <sheetName val="_x0018_O_x0000_"/>
      <sheetName val="Топливо2009"/>
      <sheetName val="2009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</sheetData>
      <sheetData sheetId="4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C17">
            <v>0</v>
          </cell>
          <cell r="D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E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M11" t="e">
            <v>#NAME?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6">
          <cell r="B26" t="str">
            <v>Электробойлерная - 1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C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E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C49" t="str">
            <v>Добавить строки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E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E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35">
          <cell r="B35" t="str">
            <v>Арендная плата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I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F10">
            <v>0</v>
          </cell>
          <cell r="G10">
            <v>0</v>
          </cell>
          <cell r="H10">
            <v>0</v>
          </cell>
        </row>
        <row r="11">
          <cell r="B11" t="str">
            <v>ТЭС-1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D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B16" t="str">
            <v>ГЭС-1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F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F39">
            <v>0</v>
          </cell>
          <cell r="I39">
            <v>0</v>
          </cell>
        </row>
        <row r="42">
          <cell r="B42" t="str">
            <v>ГЭС-1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8">
          <cell r="B48" t="str">
            <v>Котельная - 1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F50">
            <v>0</v>
          </cell>
          <cell r="I50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F55">
            <v>0</v>
          </cell>
          <cell r="I55">
            <v>0</v>
          </cell>
        </row>
        <row r="56">
          <cell r="F56">
            <v>0</v>
          </cell>
          <cell r="I56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I29">
            <v>0</v>
          </cell>
        </row>
        <row r="30">
          <cell r="F30">
            <v>0</v>
          </cell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7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8" refreshError="1"/>
      <sheetData sheetId="139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/>
      <sheetData sheetId="257" refreshError="1"/>
      <sheetData sheetId="258"/>
      <sheetData sheetId="259" refreshError="1"/>
      <sheetData sheetId="260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 (DM)"/>
      <sheetName val="Prov (USD)"/>
      <sheetName val="obs NTM "/>
      <sheetName val="Obs cig"/>
      <sheetName val="Str costs"/>
      <sheetName val="Показатели к СД"/>
      <sheetName val="Anlagevermögen"/>
      <sheetName val="Продажи реальные и прогноз 20 л"/>
      <sheetName val="к2"/>
      <sheetName val="Гр5(о)"/>
      <sheetName val="киев"/>
      <sheetName val="УФА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П1"/>
      <sheetName val="П2"/>
      <sheetName val="П3"/>
      <sheetName val="Комментарии"/>
      <sheetName val="Проверка"/>
      <sheetName val="Лист1"/>
    </sheetNames>
    <sheetDataSet>
      <sheetData sheetId="0">
        <row r="2">
          <cell r="S2" t="str">
            <v>Снижение потерь электрической энергии в сетях</v>
          </cell>
        </row>
        <row r="3">
          <cell r="S3" t="str">
            <v>Снижение расхода электрической энергии на собственные нужды</v>
          </cell>
        </row>
        <row r="4">
          <cell r="S4" t="str">
            <v>Увеличение доли услуг по передаче электрической энергии (мощности) по приборам учета</v>
          </cell>
        </row>
        <row r="5">
          <cell r="S5" t="str">
            <v>Увеличение оснащенности зданий, строений, сооружений, находящихся в собственности компании и/или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6">
          <cell r="S6" t="str">
            <v>Сокращение удельного расхода электрической энергии в зданиях, строениях, сооружениях, находящихся в собственности компании и/или на другом законном основании</v>
          </cell>
        </row>
        <row r="7">
          <cell r="S7" t="str">
            <v>Сокращение удельного расхода тепловой энергии в зданиях, строениях, сооружениях, находящихся в собственности компании и/или на другом законном основании</v>
          </cell>
        </row>
        <row r="8">
          <cell r="S8" t="str">
            <v>Сокращение удельного расхода горюче-смазочных материалов, используемых компанией при оказании услуг по передаче электрической энергии (мощности)</v>
          </cell>
        </row>
        <row r="9">
          <cell r="S9" t="str">
            <v>Снижение расхода тепловой энергии на собственные нужды</v>
          </cell>
        </row>
        <row r="10">
          <cell r="S10" t="str">
            <v>Снижение удельного расхода условного топлива на выработку тепловой энергии</v>
          </cell>
        </row>
        <row r="11">
          <cell r="S11" t="str">
            <v>Снижение удельного расхода условного топлива на отпуск тепловой энергии с коллекторов</v>
          </cell>
        </row>
        <row r="12">
          <cell r="S12" t="str">
            <v>Снижение удельного расхода электрической энергии на отпуск тепловой энергии с коллекторов</v>
          </cell>
        </row>
        <row r="13">
          <cell r="S13" t="str">
            <v>Снижение удельного расхода воды на отпуск тепловой энергии с коллекторов</v>
          </cell>
        </row>
        <row r="14">
          <cell r="S14" t="str">
            <v>Увеличение доли отпуска тепловой энергии потребителям по приборам учета</v>
          </cell>
        </row>
        <row r="15">
          <cell r="S15" t="str">
            <v>Снижение потерь тепловой энергии в тепловых сетях</v>
          </cell>
        </row>
        <row r="16">
          <cell r="S16" t="str">
            <v>Снижение удельного расхода электрической энергии на отпуск тепловой энергии в сеть</v>
          </cell>
        </row>
        <row r="17">
          <cell r="S17" t="str">
            <v>Снижение потерь воды в водопроводных сетях</v>
          </cell>
        </row>
        <row r="18">
          <cell r="S18" t="str">
            <v>Снижение удельного расхода электрической энергии на холодное водоснабжение</v>
          </cell>
        </row>
        <row r="19">
          <cell r="S19" t="str">
            <v>Увеличение доли отпуска воды потребителям по приборам учета</v>
          </cell>
        </row>
        <row r="20">
          <cell r="S20" t="str">
            <v>Сокращение удельного расхода горюче-смазочных материалов, используемых компанией при оказании услуг по холодному водоснабжению</v>
          </cell>
        </row>
        <row r="21">
          <cell r="S21" t="str">
            <v>Снижение удельного расхода электрической энергии на водоотведение</v>
          </cell>
        </row>
        <row r="22">
          <cell r="S22" t="str">
            <v>Сокращение удельного расхода горюче-смазочных материалов, используемых компанией при оказании услуг по водоотведению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O2" t="str">
            <v>Реконструкция</v>
          </cell>
          <cell r="S2" t="str">
            <v>Инвестиционная составляющая в тарифе</v>
          </cell>
        </row>
        <row r="3">
          <cell r="S3" t="str">
            <v>Прибыль от нерегулируемых видов деятельности</v>
          </cell>
        </row>
        <row r="4">
          <cell r="S4" t="str">
            <v>Прибыль от технологического присоединения (подключения)</v>
          </cell>
        </row>
        <row r="5">
          <cell r="S5" t="str">
            <v>Прочая прибыль</v>
          </cell>
        </row>
        <row r="6">
          <cell r="S6" t="str">
            <v>Амортизация, учтенная в тарифе</v>
          </cell>
        </row>
        <row r="7">
          <cell r="S7" t="str">
            <v>Неиспользованная амортизация прошлых лет</v>
          </cell>
        </row>
        <row r="8">
          <cell r="S8" t="str">
            <v>Прочие собственные средства</v>
          </cell>
        </row>
        <row r="9">
          <cell r="S9" t="str">
            <v>Остаток собственных средств на начало года (нераспределенная прибыль)</v>
          </cell>
        </row>
        <row r="10">
          <cell r="S10" t="str">
            <v>Займы/Кредиты</v>
          </cell>
        </row>
        <row r="11">
          <cell r="S11" t="str">
            <v>Бюджетное финансирование</v>
          </cell>
        </row>
        <row r="12">
          <cell r="S12" t="str">
            <v>Прочие привлеченные средства</v>
          </cell>
        </row>
        <row r="30">
          <cell r="G30" t="str">
            <v>Увеличение доли отпуска электрической энергии (мощности) потребителям по приборам учета</v>
          </cell>
        </row>
        <row r="31">
          <cell r="G31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32">
          <cell r="G32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33">
          <cell r="G33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  <row r="34">
          <cell r="G34" t="str">
            <v>Сокращение удельного расхода горюче-смазочных материалов, используемых организацией при оказании услуг по сбыту электрической энергии (мощности)</v>
          </cell>
        </row>
        <row r="50">
          <cell r="G50" t="str">
            <v>Снижение расхода тепловой энергии на собственные нужды</v>
          </cell>
        </row>
        <row r="51">
          <cell r="G51" t="str">
            <v>Снижение удельного расхода условного топлива на выработку тепловой энергии</v>
          </cell>
        </row>
        <row r="52">
          <cell r="G52" t="str">
            <v>Снижение удельного расхода условного топлива на отпуск тепловой энергии с коллекторов</v>
          </cell>
        </row>
        <row r="53">
          <cell r="G53" t="str">
            <v>Снижение удельного расхода электрической энергии на отпуск тепловой энергии с коллекторов</v>
          </cell>
        </row>
        <row r="54">
          <cell r="G54" t="str">
            <v>Снижение расхода электрической энергии на выработку тепловой энергии</v>
          </cell>
        </row>
        <row r="55">
          <cell r="G55" t="str">
            <v>Снижение расхода воды на хозяйственные нужды</v>
          </cell>
        </row>
        <row r="56">
          <cell r="G56" t="str">
            <v>Снижение расхода воды на выработку тепловой энергии</v>
          </cell>
        </row>
        <row r="57">
          <cell r="G57" t="str">
            <v>Снижение удельного расхода воды на отпуск тепловой энергии с коллекторов</v>
          </cell>
        </row>
        <row r="58">
          <cell r="G58" t="str">
            <v>Увеличение доли отпуска тепловой энергии потребителям по приборам учета</v>
          </cell>
        </row>
        <row r="59">
          <cell r="G59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60">
          <cell r="G60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61">
          <cell r="G61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</sheetData>
      <sheetData sheetId="1"/>
      <sheetData sheetId="2"/>
      <sheetData sheetId="3"/>
      <sheetData sheetId="4"/>
      <sheetData sheetId="5">
        <row r="24">
          <cell r="F24">
            <v>2012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 refreshError="1">
        <row r="2">
          <cell r="S2" t="str">
            <v>Инвестиционная составляющая в тарифе</v>
          </cell>
        </row>
        <row r="66">
          <cell r="G66" t="str">
            <v>Снижение потерь тепловой энергии в тепловых сетях</v>
          </cell>
        </row>
        <row r="67">
          <cell r="G67" t="str">
            <v>Снижение расхода электрической энергии на единицу передаваемой тепловой энергии</v>
          </cell>
        </row>
        <row r="68">
          <cell r="G68" t="str">
            <v>Снижение расхода электрической энергии на хозяйственные нужды</v>
          </cell>
        </row>
        <row r="69">
          <cell r="G69" t="str">
            <v>Снижение расхода тепловой энергии на хозяйственные нужды</v>
          </cell>
        </row>
        <row r="70">
          <cell r="G70" t="str">
            <v>Снижение расхода воды  на хозяйственные нужды</v>
          </cell>
        </row>
        <row r="71">
          <cell r="G71" t="str">
            <v>Увеличение доли отпуска тепловой энергии потребителям по приборам учета</v>
          </cell>
        </row>
        <row r="72">
          <cell r="G72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73">
          <cell r="G73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74">
          <cell r="G74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вый"/>
      <sheetName val="РФ_0"/>
      <sheetName val="УМРК"/>
      <sheetName val="РФ ПТС"/>
      <sheetName val="РФ Калининград"/>
      <sheetName val="РФ Архангельск"/>
      <sheetName val="РФ Вологда"/>
      <sheetName val="РФ Новгород"/>
      <sheetName val="РФ ПСКОВ"/>
      <sheetName val="РФ Череповец"/>
      <sheetName val="РФ Мурманск"/>
      <sheetName val="РФ Карелия"/>
      <sheetName val="Прочие"/>
      <sheetName val="Посл_РФ"/>
      <sheetName val="Дочка_0"/>
      <sheetName val="Архангельская ГТС"/>
      <sheetName val="Вологодская сотовая"/>
      <sheetName val="Посл_Дочк"/>
      <sheetName val="Учет MI и LT Invest"/>
      <sheetName val="Корректировки"/>
      <sheetName val="Посл"/>
      <sheetName val="Сумм"/>
      <sheetName val="Расчет MI и LT_inv"/>
      <sheetName val="BS_ias"/>
      <sheetName val="PL_ias"/>
      <sheetName val="Эффект Д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6">
          <cell r="AB6" t="str">
            <v>000' RUR</v>
          </cell>
          <cell r="AF6" t="str">
            <v>000' RUR</v>
          </cell>
        </row>
        <row r="7">
          <cell r="A7">
            <v>110</v>
          </cell>
          <cell r="AB7">
            <v>6743.9124299999985</v>
          </cell>
          <cell r="AF7">
            <v>5807.4027454387488</v>
          </cell>
        </row>
        <row r="8">
          <cell r="A8">
            <v>110</v>
          </cell>
          <cell r="AB8">
            <v>9449500.4654059615</v>
          </cell>
          <cell r="AF8">
            <v>8176412.8940160684</v>
          </cell>
        </row>
        <row r="9">
          <cell r="A9">
            <v>110</v>
          </cell>
          <cell r="AB9">
            <v>12471289.749937167</v>
          </cell>
          <cell r="AF9">
            <v>10734674.461116327</v>
          </cell>
        </row>
        <row r="10">
          <cell r="A10">
            <v>110</v>
          </cell>
          <cell r="AB10">
            <v>1990050.0439093686</v>
          </cell>
          <cell r="AF10">
            <v>1725290.2769045266</v>
          </cell>
        </row>
        <row r="11">
          <cell r="A11">
            <v>110</v>
          </cell>
          <cell r="AB11">
            <v>964838.60025608854</v>
          </cell>
          <cell r="AF11">
            <v>839369.87388817884</v>
          </cell>
        </row>
        <row r="12">
          <cell r="A12">
            <v>110</v>
          </cell>
          <cell r="AB12">
            <v>8824737.1263640113</v>
          </cell>
          <cell r="AF12">
            <v>7570676.4837117959</v>
          </cell>
        </row>
        <row r="13">
          <cell r="A13">
            <v>110</v>
          </cell>
          <cell r="AB13">
            <v>9054012.9818541668</v>
          </cell>
          <cell r="AF13">
            <v>7824252.6261676624</v>
          </cell>
        </row>
        <row r="14">
          <cell r="A14">
            <v>110</v>
          </cell>
          <cell r="AB14">
            <v>1686632.1791639004</v>
          </cell>
          <cell r="AF14">
            <v>1472222.4594412204</v>
          </cell>
        </row>
        <row r="15">
          <cell r="A15">
            <v>110</v>
          </cell>
          <cell r="AB15">
            <v>-4696680.0875089206</v>
          </cell>
          <cell r="AF15">
            <v>-4111657.3177313474</v>
          </cell>
        </row>
        <row r="16">
          <cell r="A16">
            <v>110</v>
          </cell>
          <cell r="AB16">
            <v>-9173893.5604230743</v>
          </cell>
          <cell r="AF16">
            <v>-8113621.8424768271</v>
          </cell>
        </row>
        <row r="17">
          <cell r="A17">
            <v>110</v>
          </cell>
          <cell r="AB17">
            <v>-1140015.1150823857</v>
          </cell>
          <cell r="AF17">
            <v>-1046900.9735548198</v>
          </cell>
        </row>
        <row r="18">
          <cell r="A18">
            <v>110</v>
          </cell>
          <cell r="AB18">
            <v>-813338.76807127218</v>
          </cell>
          <cell r="AF18">
            <v>-706750.41454076907</v>
          </cell>
        </row>
        <row r="19">
          <cell r="A19">
            <v>110</v>
          </cell>
          <cell r="AB19">
            <v>-2456350.5986992125</v>
          </cell>
          <cell r="AF19">
            <v>-2121331.6808953807</v>
          </cell>
        </row>
        <row r="20">
          <cell r="A20">
            <v>110</v>
          </cell>
          <cell r="AB20">
            <v>-6693261.783557523</v>
          </cell>
          <cell r="AF20">
            <v>-5945301.9074183246</v>
          </cell>
        </row>
        <row r="21">
          <cell r="A21">
            <v>110</v>
          </cell>
          <cell r="AB21">
            <v>-1295463.8898730609</v>
          </cell>
          <cell r="AF21">
            <v>-1152429.5949373804</v>
          </cell>
        </row>
        <row r="22">
          <cell r="A22">
            <v>131</v>
          </cell>
          <cell r="AB22">
            <v>0</v>
          </cell>
          <cell r="AF22">
            <v>0</v>
          </cell>
        </row>
        <row r="23">
          <cell r="A23">
            <v>131</v>
          </cell>
          <cell r="AB23">
            <v>16528</v>
          </cell>
          <cell r="AF23">
            <v>0</v>
          </cell>
        </row>
        <row r="24">
          <cell r="A24">
            <v>110</v>
          </cell>
          <cell r="AB24">
            <v>-11045287.750786435</v>
          </cell>
          <cell r="AF24">
            <v>-9594253.3627588451</v>
          </cell>
        </row>
        <row r="25">
          <cell r="A25">
            <v>115</v>
          </cell>
          <cell r="AB25">
            <v>240031.75220387636</v>
          </cell>
          <cell r="AF25">
            <v>210863.14671558031</v>
          </cell>
        </row>
        <row r="26">
          <cell r="A26">
            <v>115</v>
          </cell>
          <cell r="AB26">
            <v>-138171.31761829054</v>
          </cell>
          <cell r="AF26">
            <v>-120869.33960024148</v>
          </cell>
        </row>
        <row r="27">
          <cell r="A27">
            <v>135</v>
          </cell>
          <cell r="AB27">
            <v>10980</v>
          </cell>
          <cell r="AF27">
            <v>10980</v>
          </cell>
        </row>
        <row r="28">
          <cell r="A28">
            <v>230</v>
          </cell>
          <cell r="AB28">
            <v>0</v>
          </cell>
          <cell r="AF28">
            <v>0</v>
          </cell>
        </row>
        <row r="29">
          <cell r="A29">
            <v>115</v>
          </cell>
          <cell r="AB29">
            <v>0</v>
          </cell>
          <cell r="AF29">
            <v>0</v>
          </cell>
        </row>
        <row r="30">
          <cell r="A30">
            <v>133</v>
          </cell>
          <cell r="AB30">
            <v>29759.74734482613</v>
          </cell>
          <cell r="AF30">
            <v>115189.22670524016</v>
          </cell>
        </row>
        <row r="31">
          <cell r="A31">
            <v>120</v>
          </cell>
          <cell r="AB31">
            <v>216691.92871468177</v>
          </cell>
          <cell r="AF31">
            <v>205727.13268946297</v>
          </cell>
        </row>
        <row r="32">
          <cell r="A32">
            <v>133</v>
          </cell>
          <cell r="AB32">
            <v>683423.88704628567</v>
          </cell>
          <cell r="AF32">
            <v>662720.40173063579</v>
          </cell>
        </row>
        <row r="33">
          <cell r="A33">
            <v>133</v>
          </cell>
          <cell r="AB33">
            <v>12827.361999999999</v>
          </cell>
          <cell r="AF33">
            <v>12827.361999999999</v>
          </cell>
        </row>
        <row r="34">
          <cell r="A34">
            <v>170</v>
          </cell>
          <cell r="AB34">
            <v>5564.4967104118914</v>
          </cell>
          <cell r="AF34">
            <v>22092.496710411891</v>
          </cell>
        </row>
        <row r="35">
          <cell r="A35">
            <v>133</v>
          </cell>
          <cell r="AB35">
            <v>13895.107217250297</v>
          </cell>
          <cell r="AF35">
            <v>5628.518745248728</v>
          </cell>
        </row>
        <row r="36">
          <cell r="A36">
            <v>133</v>
          </cell>
          <cell r="AB36">
            <v>0</v>
          </cell>
          <cell r="AF36">
            <v>0</v>
          </cell>
        </row>
        <row r="37">
          <cell r="A37">
            <v>133</v>
          </cell>
          <cell r="AB37">
            <v>0</v>
          </cell>
          <cell r="AF37">
            <v>0</v>
          </cell>
        </row>
        <row r="38">
          <cell r="A38">
            <v>133</v>
          </cell>
          <cell r="AB38">
            <v>0</v>
          </cell>
          <cell r="AF38">
            <v>0</v>
          </cell>
        </row>
        <row r="39">
          <cell r="A39">
            <v>133</v>
          </cell>
          <cell r="AB39">
            <v>-41268</v>
          </cell>
          <cell r="AF39">
            <v>0</v>
          </cell>
        </row>
        <row r="40">
          <cell r="A40">
            <v>110</v>
          </cell>
          <cell r="AB40">
            <v>28086.414053758625</v>
          </cell>
          <cell r="AF40">
            <v>20357.839500089307</v>
          </cell>
        </row>
        <row r="41">
          <cell r="A41">
            <v>110</v>
          </cell>
          <cell r="AB41">
            <v>535784.21471870982</v>
          </cell>
          <cell r="AF41">
            <v>480287.86743487004</v>
          </cell>
        </row>
        <row r="42">
          <cell r="A42">
            <v>110</v>
          </cell>
          <cell r="AB42">
            <v>1574078.7497041645</v>
          </cell>
          <cell r="AF42">
            <v>1403585.9849279332</v>
          </cell>
        </row>
        <row r="43">
          <cell r="A43">
            <v>110</v>
          </cell>
          <cell r="AB43">
            <v>0</v>
          </cell>
          <cell r="AF43">
            <v>0</v>
          </cell>
        </row>
        <row r="44">
          <cell r="A44">
            <v>110</v>
          </cell>
          <cell r="AB44">
            <v>76198.987343159984</v>
          </cell>
          <cell r="AF44">
            <v>66854.687535011195</v>
          </cell>
        </row>
        <row r="45">
          <cell r="A45">
            <v>133</v>
          </cell>
          <cell r="AB45">
            <v>0</v>
          </cell>
          <cell r="AF45">
            <v>0</v>
          </cell>
        </row>
        <row r="46">
          <cell r="A46">
            <v>110</v>
          </cell>
          <cell r="AB46">
            <v>-1054861.3514731457</v>
          </cell>
          <cell r="AF46">
            <v>-916282.41865270224</v>
          </cell>
        </row>
        <row r="47">
          <cell r="A47">
            <v>130</v>
          </cell>
          <cell r="AB47">
            <v>115210.14900000003</v>
          </cell>
          <cell r="AF47">
            <v>115100.14900000003</v>
          </cell>
        </row>
        <row r="48">
          <cell r="A48">
            <v>133</v>
          </cell>
          <cell r="AB48">
            <v>0</v>
          </cell>
          <cell r="AF48">
            <v>0</v>
          </cell>
        </row>
        <row r="49">
          <cell r="A49">
            <v>150</v>
          </cell>
          <cell r="AB49">
            <v>52502.592751866243</v>
          </cell>
          <cell r="AF49">
            <v>50337.050999999999</v>
          </cell>
        </row>
        <row r="50">
          <cell r="A50">
            <v>150</v>
          </cell>
          <cell r="AB50">
            <v>11076.77425545904</v>
          </cell>
          <cell r="AF50">
            <v>10754.392</v>
          </cell>
        </row>
        <row r="51">
          <cell r="A51">
            <v>150</v>
          </cell>
          <cell r="AB51">
            <v>37416.64153866619</v>
          </cell>
          <cell r="AF51">
            <v>35812.74</v>
          </cell>
        </row>
        <row r="52">
          <cell r="A52">
            <v>150</v>
          </cell>
          <cell r="AB52">
            <v>6503.8725405236028</v>
          </cell>
          <cell r="AF52">
            <v>6870.1579999999994</v>
          </cell>
        </row>
        <row r="53">
          <cell r="A53">
            <v>150</v>
          </cell>
          <cell r="AB53">
            <v>86408.37345513262</v>
          </cell>
          <cell r="AF53">
            <v>83646.646000000008</v>
          </cell>
        </row>
        <row r="54">
          <cell r="A54">
            <v>150</v>
          </cell>
          <cell r="AB54">
            <v>21266.914928764087</v>
          </cell>
          <cell r="AF54">
            <v>20205.256000000001</v>
          </cell>
        </row>
        <row r="55">
          <cell r="A55">
            <v>150</v>
          </cell>
          <cell r="AB55">
            <v>8628.3966491537358</v>
          </cell>
          <cell r="AF55">
            <v>7211.7923861112158</v>
          </cell>
        </row>
        <row r="56">
          <cell r="A56">
            <v>150</v>
          </cell>
          <cell r="AB56">
            <v>5235.6927946967653</v>
          </cell>
          <cell r="AF56">
            <v>4745.9576276305861</v>
          </cell>
        </row>
        <row r="57">
          <cell r="A57">
            <v>150</v>
          </cell>
          <cell r="AB57">
            <v>-3107.9944416693415</v>
          </cell>
          <cell r="AF57">
            <v>-2993</v>
          </cell>
        </row>
        <row r="58">
          <cell r="A58">
            <v>160</v>
          </cell>
          <cell r="AB58">
            <v>506193.35900000005</v>
          </cell>
          <cell r="AF58">
            <v>497818.35900000005</v>
          </cell>
        </row>
        <row r="59">
          <cell r="A59">
            <v>160</v>
          </cell>
          <cell r="AB59">
            <v>704021.87500000012</v>
          </cell>
          <cell r="AF59">
            <v>704021.87500000012</v>
          </cell>
        </row>
        <row r="60">
          <cell r="A60">
            <v>160</v>
          </cell>
          <cell r="AB60">
            <v>0</v>
          </cell>
          <cell r="AF60">
            <v>0</v>
          </cell>
        </row>
        <row r="61">
          <cell r="A61">
            <v>160</v>
          </cell>
          <cell r="AB61">
            <v>0</v>
          </cell>
          <cell r="AF61">
            <v>0</v>
          </cell>
        </row>
        <row r="62">
          <cell r="A62">
            <v>160</v>
          </cell>
          <cell r="AB62">
            <v>0</v>
          </cell>
          <cell r="AF62">
            <v>0</v>
          </cell>
        </row>
        <row r="63">
          <cell r="A63">
            <v>160</v>
          </cell>
          <cell r="AB63">
            <v>0</v>
          </cell>
          <cell r="AF63">
            <v>0</v>
          </cell>
        </row>
        <row r="64">
          <cell r="A64">
            <v>160</v>
          </cell>
          <cell r="AB64">
            <v>274816.80699999997</v>
          </cell>
          <cell r="AF64">
            <v>281920.80699999997</v>
          </cell>
        </row>
        <row r="65">
          <cell r="A65">
            <v>160</v>
          </cell>
          <cell r="AB65">
            <v>115892.17600000001</v>
          </cell>
          <cell r="AF65">
            <v>114249.17600000001</v>
          </cell>
        </row>
        <row r="66">
          <cell r="A66">
            <v>160</v>
          </cell>
          <cell r="AB66">
            <v>0</v>
          </cell>
          <cell r="AF66">
            <v>0</v>
          </cell>
        </row>
        <row r="67">
          <cell r="A67">
            <v>160</v>
          </cell>
          <cell r="AB67">
            <v>0</v>
          </cell>
          <cell r="AF67">
            <v>0</v>
          </cell>
        </row>
        <row r="68">
          <cell r="A68">
            <v>160</v>
          </cell>
          <cell r="AB68">
            <v>0</v>
          </cell>
          <cell r="AF68">
            <v>0</v>
          </cell>
        </row>
        <row r="69">
          <cell r="A69">
            <v>160</v>
          </cell>
          <cell r="AB69">
            <v>0</v>
          </cell>
          <cell r="AF69">
            <v>0</v>
          </cell>
        </row>
        <row r="70">
          <cell r="A70">
            <v>160</v>
          </cell>
          <cell r="AB70">
            <v>137278</v>
          </cell>
          <cell r="AF70">
            <v>3824</v>
          </cell>
        </row>
        <row r="71">
          <cell r="A71">
            <v>160</v>
          </cell>
          <cell r="AB71">
            <v>-70447.540259999994</v>
          </cell>
          <cell r="AF71">
            <v>-70447.540259999994</v>
          </cell>
        </row>
        <row r="72">
          <cell r="A72">
            <v>160</v>
          </cell>
          <cell r="AB72">
            <v>-514355.9492700001</v>
          </cell>
          <cell r="AF72">
            <v>-514355.9492700001</v>
          </cell>
        </row>
        <row r="73">
          <cell r="A73">
            <v>160</v>
          </cell>
          <cell r="AB73">
            <v>-58195.158949999997</v>
          </cell>
          <cell r="AF73">
            <v>-58195.158949999997</v>
          </cell>
        </row>
        <row r="74">
          <cell r="A74">
            <v>160</v>
          </cell>
          <cell r="AB74">
            <v>0</v>
          </cell>
          <cell r="AF74">
            <v>0</v>
          </cell>
        </row>
        <row r="75">
          <cell r="A75">
            <v>160</v>
          </cell>
          <cell r="AB75">
            <v>0</v>
          </cell>
          <cell r="AF75">
            <v>0</v>
          </cell>
        </row>
        <row r="76">
          <cell r="A76">
            <v>160</v>
          </cell>
          <cell r="AB76">
            <v>0</v>
          </cell>
          <cell r="AF76">
            <v>0</v>
          </cell>
        </row>
        <row r="77">
          <cell r="A77">
            <v>160</v>
          </cell>
          <cell r="AB77">
            <v>-671.2</v>
          </cell>
          <cell r="AF77">
            <v>-671.19999999999709</v>
          </cell>
        </row>
        <row r="78">
          <cell r="A78">
            <v>160</v>
          </cell>
          <cell r="AB78">
            <v>-45975.746449999991</v>
          </cell>
          <cell r="AF78">
            <v>-43272.746449999991</v>
          </cell>
        </row>
        <row r="79">
          <cell r="A79">
            <v>160</v>
          </cell>
          <cell r="AB79">
            <v>-201.32499999999999</v>
          </cell>
          <cell r="AF79">
            <v>-201.32499999999999</v>
          </cell>
        </row>
        <row r="80">
          <cell r="A80">
            <v>160</v>
          </cell>
          <cell r="AB80">
            <v>-2010.8589999999999</v>
          </cell>
          <cell r="AF80">
            <v>-2010.8589999999999</v>
          </cell>
        </row>
        <row r="81">
          <cell r="A81">
            <v>160</v>
          </cell>
          <cell r="AB81">
            <v>0</v>
          </cell>
          <cell r="AF81">
            <v>0</v>
          </cell>
        </row>
        <row r="82">
          <cell r="A82">
            <v>160</v>
          </cell>
          <cell r="AB82">
            <v>0</v>
          </cell>
          <cell r="AF82">
            <v>0</v>
          </cell>
        </row>
        <row r="83">
          <cell r="A83">
            <v>160</v>
          </cell>
          <cell r="AB83">
            <v>-46402.789399999987</v>
          </cell>
          <cell r="AF83">
            <v>-46402.789400000001</v>
          </cell>
        </row>
        <row r="84">
          <cell r="A84">
            <v>170</v>
          </cell>
          <cell r="AB84">
            <v>207257.68899999998</v>
          </cell>
          <cell r="AF84">
            <v>198720.68899999998</v>
          </cell>
        </row>
        <row r="85">
          <cell r="A85">
            <v>170</v>
          </cell>
          <cell r="AB85">
            <v>4476.357</v>
          </cell>
          <cell r="AF85">
            <v>4476.357</v>
          </cell>
        </row>
        <row r="86">
          <cell r="A86">
            <v>170</v>
          </cell>
          <cell r="AB86">
            <v>-65831.36050000001</v>
          </cell>
          <cell r="AF86">
            <v>-65831.36050000001</v>
          </cell>
        </row>
        <row r="87">
          <cell r="A87">
            <v>170</v>
          </cell>
          <cell r="AB87">
            <v>2179.8109999999997</v>
          </cell>
          <cell r="AF87">
            <v>1739.8109999999999</v>
          </cell>
        </row>
        <row r="88">
          <cell r="A88">
            <v>170</v>
          </cell>
          <cell r="AB88">
            <v>408050.99099999998</v>
          </cell>
          <cell r="AF88">
            <v>405358.99099999998</v>
          </cell>
        </row>
        <row r="89">
          <cell r="A89">
            <v>170</v>
          </cell>
          <cell r="AB89">
            <v>37862.144</v>
          </cell>
          <cell r="AF89">
            <v>37862.144</v>
          </cell>
        </row>
        <row r="90">
          <cell r="A90">
            <v>170</v>
          </cell>
          <cell r="AB90">
            <v>5365.2929999999997</v>
          </cell>
          <cell r="AF90">
            <v>5365.2929999999997</v>
          </cell>
        </row>
        <row r="91">
          <cell r="A91">
            <v>170</v>
          </cell>
          <cell r="AB91">
            <v>21672.957000000002</v>
          </cell>
          <cell r="AF91">
            <v>21672.957000000002</v>
          </cell>
        </row>
        <row r="92">
          <cell r="A92">
            <v>170</v>
          </cell>
          <cell r="AB92">
            <v>-0.20399999999790452</v>
          </cell>
          <cell r="AF92">
            <v>83964.796000000002</v>
          </cell>
        </row>
        <row r="93">
          <cell r="A93">
            <v>170</v>
          </cell>
          <cell r="AB93">
            <v>0</v>
          </cell>
          <cell r="AF93">
            <v>0</v>
          </cell>
        </row>
        <row r="94">
          <cell r="A94">
            <v>170</v>
          </cell>
          <cell r="AB94">
            <v>0</v>
          </cell>
          <cell r="AF94">
            <v>0</v>
          </cell>
        </row>
        <row r="95">
          <cell r="A95">
            <v>170</v>
          </cell>
          <cell r="AB95">
            <v>0</v>
          </cell>
          <cell r="AF95">
            <v>0</v>
          </cell>
        </row>
        <row r="96">
          <cell r="A96">
            <v>170</v>
          </cell>
          <cell r="AB96">
            <v>-23615.001</v>
          </cell>
          <cell r="AF96">
            <v>-23615.001</v>
          </cell>
        </row>
        <row r="97">
          <cell r="A97">
            <v>170</v>
          </cell>
          <cell r="AB97">
            <v>-9000</v>
          </cell>
          <cell r="AF97">
            <v>0</v>
          </cell>
        </row>
        <row r="98">
          <cell r="A98">
            <v>170</v>
          </cell>
          <cell r="AB98">
            <v>0</v>
          </cell>
          <cell r="AF98">
            <v>0</v>
          </cell>
        </row>
        <row r="99">
          <cell r="A99">
            <v>170</v>
          </cell>
          <cell r="AB99">
            <v>4054.7540000000004</v>
          </cell>
          <cell r="AF99">
            <v>4054.7540000000004</v>
          </cell>
        </row>
        <row r="100">
          <cell r="A100">
            <v>170</v>
          </cell>
          <cell r="AB100">
            <v>-9.900000000197906E-2</v>
          </cell>
          <cell r="AF100">
            <v>41719.900999999998</v>
          </cell>
        </row>
        <row r="101">
          <cell r="A101">
            <v>170</v>
          </cell>
          <cell r="AB101">
            <v>0</v>
          </cell>
          <cell r="AF101">
            <v>0</v>
          </cell>
        </row>
        <row r="102">
          <cell r="A102">
            <v>170</v>
          </cell>
          <cell r="AB102">
            <v>59503.601999999999</v>
          </cell>
          <cell r="AF102">
            <v>57762.601999999999</v>
          </cell>
        </row>
        <row r="103">
          <cell r="A103">
            <v>170</v>
          </cell>
          <cell r="AB103">
            <v>-11925.183000000001</v>
          </cell>
          <cell r="AF103">
            <v>-11925.183000000001</v>
          </cell>
        </row>
        <row r="104">
          <cell r="A104">
            <v>170</v>
          </cell>
          <cell r="AB104">
            <v>61840.960791307582</v>
          </cell>
          <cell r="AF104">
            <v>50675.517510663507</v>
          </cell>
        </row>
        <row r="105">
          <cell r="A105">
            <v>190</v>
          </cell>
          <cell r="AB105">
            <v>337463.83799999999</v>
          </cell>
          <cell r="AF105">
            <v>337156.83799999999</v>
          </cell>
        </row>
        <row r="106">
          <cell r="A106">
            <v>190</v>
          </cell>
          <cell r="AB106">
            <v>-0.2430000000003929</v>
          </cell>
          <cell r="AF106">
            <v>4849.7569999999996</v>
          </cell>
        </row>
        <row r="107">
          <cell r="A107">
            <v>190</v>
          </cell>
          <cell r="AB107">
            <v>9722.7309999999998</v>
          </cell>
          <cell r="AF107">
            <v>9722.7309999999998</v>
          </cell>
        </row>
        <row r="108">
          <cell r="A108">
            <v>170</v>
          </cell>
          <cell r="AB108">
            <v>0</v>
          </cell>
          <cell r="AF108">
            <v>0</v>
          </cell>
        </row>
        <row r="109">
          <cell r="A109">
            <v>190</v>
          </cell>
          <cell r="AB109">
            <v>-10</v>
          </cell>
          <cell r="AF109">
            <v>0</v>
          </cell>
        </row>
        <row r="110">
          <cell r="A110">
            <v>180</v>
          </cell>
          <cell r="AB110">
            <v>4923.6793865297004</v>
          </cell>
          <cell r="AF110">
            <v>71.447370669970653</v>
          </cell>
        </row>
        <row r="111">
          <cell r="A111">
            <v>170</v>
          </cell>
          <cell r="AB111">
            <v>0</v>
          </cell>
          <cell r="AF111">
            <v>0</v>
          </cell>
        </row>
        <row r="112">
          <cell r="A112">
            <v>170</v>
          </cell>
          <cell r="AB112">
            <v>0</v>
          </cell>
          <cell r="AF112">
            <v>0</v>
          </cell>
        </row>
        <row r="113">
          <cell r="A113">
            <v>170</v>
          </cell>
          <cell r="AB113">
            <v>0</v>
          </cell>
          <cell r="AF113">
            <v>0</v>
          </cell>
        </row>
        <row r="114">
          <cell r="A114">
            <v>170</v>
          </cell>
          <cell r="AB114">
            <v>0</v>
          </cell>
          <cell r="AF114">
            <v>0</v>
          </cell>
        </row>
        <row r="115">
          <cell r="A115">
            <v>140</v>
          </cell>
          <cell r="AB115">
            <v>-0.19417130993679166</v>
          </cell>
          <cell r="AF115">
            <v>9428978.828847412</v>
          </cell>
        </row>
        <row r="116">
          <cell r="A116">
            <v>200</v>
          </cell>
          <cell r="AB116">
            <v>-937940.0879493726</v>
          </cell>
          <cell r="AF116">
            <v>-929175.78055418003</v>
          </cell>
        </row>
        <row r="117">
          <cell r="A117">
            <v>200</v>
          </cell>
          <cell r="AB117">
            <v>0</v>
          </cell>
          <cell r="AF117">
            <v>0</v>
          </cell>
        </row>
        <row r="118">
          <cell r="A118">
            <v>210</v>
          </cell>
          <cell r="AB118">
            <v>-2394.7490663206231</v>
          </cell>
          <cell r="AF118">
            <v>0</v>
          </cell>
        </row>
        <row r="119">
          <cell r="A119">
            <v>210</v>
          </cell>
          <cell r="AB119">
            <v>-3135878.1552070472</v>
          </cell>
          <cell r="AF119">
            <v>-2649872.0287797684</v>
          </cell>
        </row>
        <row r="120">
          <cell r="A120">
            <v>210</v>
          </cell>
          <cell r="AB120">
            <v>0</v>
          </cell>
          <cell r="AF120">
            <v>0</v>
          </cell>
        </row>
        <row r="121">
          <cell r="A121">
            <v>210</v>
          </cell>
          <cell r="AB121">
            <v>-1683235.7373620393</v>
          </cell>
          <cell r="AF121">
            <v>-2526801.6432042844</v>
          </cell>
        </row>
        <row r="122">
          <cell r="A122">
            <v>350</v>
          </cell>
          <cell r="AB122">
            <v>-6715.8</v>
          </cell>
          <cell r="AF122">
            <v>-4115</v>
          </cell>
        </row>
        <row r="123">
          <cell r="A123">
            <v>300</v>
          </cell>
          <cell r="AB123">
            <v>-1013907.270813548</v>
          </cell>
          <cell r="AF123">
            <v>-1005366.270813548</v>
          </cell>
        </row>
        <row r="124">
          <cell r="A124">
            <v>300</v>
          </cell>
          <cell r="AB124">
            <v>257752.5583169224</v>
          </cell>
          <cell r="AF124">
            <v>257752.5583169224</v>
          </cell>
        </row>
        <row r="125">
          <cell r="A125">
            <v>300</v>
          </cell>
          <cell r="AB125">
            <v>-369572.43599999999</v>
          </cell>
          <cell r="AF125">
            <v>-369572.43599999999</v>
          </cell>
        </row>
        <row r="126">
          <cell r="A126">
            <v>305</v>
          </cell>
          <cell r="AB126">
            <v>-486527.36499999999</v>
          </cell>
          <cell r="AF126">
            <v>-486527.36499999999</v>
          </cell>
        </row>
        <row r="127">
          <cell r="A127">
            <v>305</v>
          </cell>
          <cell r="AB127">
            <v>322396.97000000003</v>
          </cell>
          <cell r="AF127">
            <v>322396.96999999997</v>
          </cell>
        </row>
        <row r="128">
          <cell r="A128">
            <v>330</v>
          </cell>
          <cell r="AB128">
            <v>-23691.544000000002</v>
          </cell>
          <cell r="AF128">
            <v>-23691.544000000002</v>
          </cell>
        </row>
        <row r="129">
          <cell r="A129">
            <v>310</v>
          </cell>
          <cell r="AB129">
            <v>-221993.95932828728</v>
          </cell>
          <cell r="AF129">
            <v>-200133.98889431715</v>
          </cell>
        </row>
        <row r="130">
          <cell r="A130">
            <v>320</v>
          </cell>
          <cell r="AB130">
            <v>-1329974.546651084</v>
          </cell>
          <cell r="AF130">
            <v>-8843476.6901457645</v>
          </cell>
        </row>
        <row r="131">
          <cell r="A131">
            <v>400</v>
          </cell>
          <cell r="AB131">
            <v>-207901.02799999999</v>
          </cell>
          <cell r="AF131">
            <v>-201792.02799999999</v>
          </cell>
        </row>
        <row r="132">
          <cell r="A132">
            <v>400</v>
          </cell>
          <cell r="AB132">
            <v>0</v>
          </cell>
          <cell r="AF132">
            <v>0</v>
          </cell>
        </row>
        <row r="133">
          <cell r="A133">
            <v>410</v>
          </cell>
          <cell r="AB133">
            <v>-139599.30800000002</v>
          </cell>
          <cell r="AF133">
            <v>-139599.30799999999</v>
          </cell>
        </row>
        <row r="134">
          <cell r="A134">
            <v>360</v>
          </cell>
          <cell r="AB134">
            <v>0</v>
          </cell>
          <cell r="AF134">
            <v>0</v>
          </cell>
        </row>
        <row r="135">
          <cell r="A135">
            <v>360</v>
          </cell>
          <cell r="AB135">
            <v>-12477.338000000002</v>
          </cell>
          <cell r="AF135">
            <v>-10670.338000000002</v>
          </cell>
        </row>
        <row r="136">
          <cell r="A136">
            <v>360</v>
          </cell>
          <cell r="AB136">
            <v>-19461.574000000001</v>
          </cell>
          <cell r="AF136">
            <v>-19457.574000000001</v>
          </cell>
        </row>
        <row r="137">
          <cell r="A137">
            <v>360</v>
          </cell>
          <cell r="AB137">
            <v>-1691.5039999999999</v>
          </cell>
          <cell r="AF137">
            <v>-1691.5039999999999</v>
          </cell>
        </row>
        <row r="138">
          <cell r="A138">
            <v>360</v>
          </cell>
          <cell r="AB138">
            <v>-25157.018000000004</v>
          </cell>
          <cell r="AF138">
            <v>-25157.018000000004</v>
          </cell>
        </row>
        <row r="139">
          <cell r="A139">
            <v>360</v>
          </cell>
          <cell r="AB139">
            <v>-43954.023000000008</v>
          </cell>
          <cell r="AF139">
            <v>-46089.023000000001</v>
          </cell>
        </row>
        <row r="140">
          <cell r="A140">
            <v>370</v>
          </cell>
          <cell r="AB140">
            <v>-115892</v>
          </cell>
          <cell r="AF140">
            <v>-115892</v>
          </cell>
        </row>
        <row r="141">
          <cell r="A141">
            <v>360</v>
          </cell>
          <cell r="AB141">
            <v>-67579.486000000019</v>
          </cell>
          <cell r="AF141">
            <v>-67952.486000000034</v>
          </cell>
        </row>
        <row r="142">
          <cell r="A142">
            <v>360</v>
          </cell>
          <cell r="AB142">
            <v>0</v>
          </cell>
          <cell r="AF142">
            <v>0</v>
          </cell>
        </row>
        <row r="143">
          <cell r="A143">
            <v>360</v>
          </cell>
          <cell r="AB143">
            <v>-315619.48800000001</v>
          </cell>
          <cell r="AF143">
            <v>-313576.48800000001</v>
          </cell>
        </row>
        <row r="144">
          <cell r="A144">
            <v>360</v>
          </cell>
          <cell r="AB144">
            <v>-72826.81</v>
          </cell>
          <cell r="AF144">
            <v>-81826.81</v>
          </cell>
        </row>
        <row r="145">
          <cell r="A145">
            <v>360</v>
          </cell>
          <cell r="AB145">
            <v>-1636.3</v>
          </cell>
          <cell r="AF145">
            <v>-1636.3</v>
          </cell>
        </row>
        <row r="146">
          <cell r="A146">
            <v>411</v>
          </cell>
          <cell r="AB146">
            <v>-131508.97</v>
          </cell>
          <cell r="AF146">
            <v>-131508.96999999997</v>
          </cell>
        </row>
        <row r="147">
          <cell r="A147">
            <v>360</v>
          </cell>
          <cell r="AB147">
            <v>-351601.07799999992</v>
          </cell>
          <cell r="AF147">
            <v>-356334.07799999992</v>
          </cell>
        </row>
        <row r="148">
          <cell r="A148">
            <v>360</v>
          </cell>
          <cell r="AB148">
            <v>0</v>
          </cell>
          <cell r="AF148">
            <v>0</v>
          </cell>
        </row>
        <row r="149">
          <cell r="A149">
            <v>360</v>
          </cell>
          <cell r="AB149">
            <v>0</v>
          </cell>
          <cell r="AF149">
            <v>0</v>
          </cell>
        </row>
        <row r="150">
          <cell r="A150">
            <v>360</v>
          </cell>
          <cell r="AB150">
            <v>-6161.835</v>
          </cell>
          <cell r="AF150">
            <v>-5618.835</v>
          </cell>
        </row>
        <row r="151">
          <cell r="A151">
            <v>360</v>
          </cell>
          <cell r="AB151">
            <v>-163585.66004339879</v>
          </cell>
          <cell r="AF151">
            <v>-163496.66004339879</v>
          </cell>
        </row>
        <row r="152">
          <cell r="A152">
            <v>360</v>
          </cell>
          <cell r="AB152">
            <v>-434.10599999999999</v>
          </cell>
          <cell r="AF152">
            <v>-427.10599999999999</v>
          </cell>
        </row>
        <row r="153">
          <cell r="A153">
            <v>360</v>
          </cell>
          <cell r="AB153">
            <v>-0.74399999999999999</v>
          </cell>
          <cell r="AF153">
            <v>-0.74399999999999999</v>
          </cell>
        </row>
        <row r="154">
          <cell r="A154">
            <v>360</v>
          </cell>
          <cell r="AB154">
            <v>-1029.49</v>
          </cell>
          <cell r="AF154">
            <v>-1029.49</v>
          </cell>
        </row>
        <row r="155">
          <cell r="A155">
            <v>390</v>
          </cell>
          <cell r="AB155">
            <v>-50593.506000000001</v>
          </cell>
          <cell r="AF155">
            <v>-50593.506000000001</v>
          </cell>
        </row>
        <row r="156">
          <cell r="A156">
            <v>360</v>
          </cell>
          <cell r="AB156">
            <v>-5018.1410000000005</v>
          </cell>
          <cell r="AF156">
            <v>-5018.1410000000005</v>
          </cell>
        </row>
        <row r="157">
          <cell r="A157">
            <v>360</v>
          </cell>
          <cell r="AB157">
            <v>-6.2779999999999996</v>
          </cell>
          <cell r="AF157">
            <v>-6.2779999999999996</v>
          </cell>
        </row>
        <row r="158">
          <cell r="A158">
            <v>340</v>
          </cell>
          <cell r="AB158">
            <v>0</v>
          </cell>
          <cell r="AF158">
            <v>0</v>
          </cell>
        </row>
        <row r="159">
          <cell r="A159">
            <v>360</v>
          </cell>
          <cell r="AB159">
            <v>-24173.561999999998</v>
          </cell>
          <cell r="AF159">
            <v>-24173.561999999991</v>
          </cell>
        </row>
        <row r="160">
          <cell r="A160">
            <v>360</v>
          </cell>
          <cell r="AB160">
            <v>-437</v>
          </cell>
          <cell r="AF160">
            <v>0</v>
          </cell>
        </row>
        <row r="161">
          <cell r="A161">
            <v>410</v>
          </cell>
          <cell r="AB161">
            <v>-649293.05379692244</v>
          </cell>
          <cell r="AF161">
            <v>-649293.05379692244</v>
          </cell>
        </row>
        <row r="162">
          <cell r="A162">
            <v>380</v>
          </cell>
          <cell r="AB162">
            <v>-28276.974000000002</v>
          </cell>
          <cell r="AF162">
            <v>-27108.974000000002</v>
          </cell>
        </row>
        <row r="163">
          <cell r="A163">
            <v>380</v>
          </cell>
          <cell r="AB163">
            <v>-147499.24099999998</v>
          </cell>
          <cell r="AF163">
            <v>-147024.24099999998</v>
          </cell>
        </row>
        <row r="164">
          <cell r="A164">
            <v>380</v>
          </cell>
          <cell r="AB164">
            <v>-41343.361000000004</v>
          </cell>
          <cell r="AF164">
            <v>-41106.361000000004</v>
          </cell>
        </row>
        <row r="165">
          <cell r="A165">
            <v>380</v>
          </cell>
          <cell r="AB165">
            <v>-23124.865999999998</v>
          </cell>
          <cell r="AF165">
            <v>-23124.865999999998</v>
          </cell>
        </row>
        <row r="166">
          <cell r="A166">
            <v>380</v>
          </cell>
          <cell r="AB166">
            <v>-16323.234999999999</v>
          </cell>
          <cell r="AF166">
            <v>-12200.234999999999</v>
          </cell>
        </row>
        <row r="167">
          <cell r="A167">
            <v>380</v>
          </cell>
          <cell r="AB167">
            <v>0</v>
          </cell>
          <cell r="AF167">
            <v>0</v>
          </cell>
        </row>
        <row r="168">
          <cell r="A168">
            <v>380</v>
          </cell>
          <cell r="AB168">
            <v>-3378.1089999999999</v>
          </cell>
          <cell r="AF168">
            <v>-3368.1089999999999</v>
          </cell>
        </row>
        <row r="169">
          <cell r="A169">
            <v>380</v>
          </cell>
          <cell r="AB169">
            <v>-20619.710999999999</v>
          </cell>
          <cell r="AF169">
            <v>-17364.710999999999</v>
          </cell>
        </row>
        <row r="170">
          <cell r="A170">
            <v>380</v>
          </cell>
          <cell r="AB170">
            <v>-67155.320147449966</v>
          </cell>
          <cell r="AF170">
            <v>-67147.320147449966</v>
          </cell>
        </row>
        <row r="171">
          <cell r="A171">
            <v>380</v>
          </cell>
          <cell r="AB171">
            <v>-223367.32000000004</v>
          </cell>
          <cell r="AF171">
            <v>-221998.32000000004</v>
          </cell>
        </row>
        <row r="172">
          <cell r="A172">
            <v>380</v>
          </cell>
          <cell r="AB172">
            <v>-20953.949000000001</v>
          </cell>
          <cell r="AF172">
            <v>-20953.949000000001</v>
          </cell>
        </row>
        <row r="173">
          <cell r="A173">
            <v>300</v>
          </cell>
          <cell r="AB173">
            <v>0</v>
          </cell>
          <cell r="AF173">
            <v>0</v>
          </cell>
        </row>
        <row r="174">
          <cell r="A174">
            <v>300</v>
          </cell>
          <cell r="AB174">
            <v>0</v>
          </cell>
          <cell r="AF174">
            <v>0</v>
          </cell>
        </row>
        <row r="175">
          <cell r="A175">
            <v>400</v>
          </cell>
          <cell r="AB175">
            <v>0</v>
          </cell>
          <cell r="AF175">
            <v>0</v>
          </cell>
        </row>
        <row r="176">
          <cell r="A176">
            <v>410</v>
          </cell>
          <cell r="AB176">
            <v>-4270</v>
          </cell>
          <cell r="AF176">
            <v>0</v>
          </cell>
        </row>
        <row r="177">
          <cell r="A177">
            <v>400</v>
          </cell>
          <cell r="AB177">
            <v>0</v>
          </cell>
          <cell r="AF177">
            <v>0</v>
          </cell>
        </row>
        <row r="178">
          <cell r="A178">
            <v>410</v>
          </cell>
          <cell r="AB178">
            <v>0</v>
          </cell>
          <cell r="AF178">
            <v>0</v>
          </cell>
        </row>
        <row r="179">
          <cell r="A179">
            <v>360</v>
          </cell>
          <cell r="AB179">
            <v>-9041</v>
          </cell>
          <cell r="AF179">
            <v>0</v>
          </cell>
        </row>
        <row r="180">
          <cell r="A180">
            <v>360</v>
          </cell>
          <cell r="AB180">
            <v>0</v>
          </cell>
          <cell r="AF180">
            <v>0</v>
          </cell>
        </row>
        <row r="181">
          <cell r="A181">
            <v>360</v>
          </cell>
          <cell r="AB181">
            <v>0</v>
          </cell>
          <cell r="AF181">
            <v>0</v>
          </cell>
        </row>
        <row r="182">
          <cell r="A182">
            <v>390</v>
          </cell>
          <cell r="AB182">
            <v>0</v>
          </cell>
          <cell r="AF182">
            <v>0</v>
          </cell>
        </row>
        <row r="183">
          <cell r="A183">
            <v>360</v>
          </cell>
          <cell r="AB183">
            <v>0</v>
          </cell>
          <cell r="AF183">
            <v>0</v>
          </cell>
        </row>
        <row r="184">
          <cell r="A184">
            <v>360</v>
          </cell>
          <cell r="AB184">
            <v>-85528.46</v>
          </cell>
          <cell r="AF184">
            <v>-85528.46</v>
          </cell>
        </row>
        <row r="185">
          <cell r="A185">
            <v>170</v>
          </cell>
          <cell r="AB185">
            <v>0</v>
          </cell>
          <cell r="AF185">
            <v>0</v>
          </cell>
        </row>
        <row r="186">
          <cell r="A186">
            <v>170</v>
          </cell>
          <cell r="AB186">
            <v>0</v>
          </cell>
          <cell r="AF186">
            <v>0</v>
          </cell>
        </row>
        <row r="187">
          <cell r="A187">
            <v>170</v>
          </cell>
          <cell r="AB187">
            <v>0</v>
          </cell>
          <cell r="AF187">
            <v>0</v>
          </cell>
        </row>
        <row r="188">
          <cell r="A188">
            <v>170</v>
          </cell>
          <cell r="AB188">
            <v>0</v>
          </cell>
          <cell r="AF188">
            <v>0</v>
          </cell>
        </row>
        <row r="189">
          <cell r="A189">
            <v>170</v>
          </cell>
          <cell r="AB189">
            <v>0</v>
          </cell>
          <cell r="AF189">
            <v>0</v>
          </cell>
        </row>
        <row r="190">
          <cell r="A190">
            <v>170</v>
          </cell>
          <cell r="AB190">
            <v>712.32999999999993</v>
          </cell>
          <cell r="AF190">
            <v>712.32999999999993</v>
          </cell>
        </row>
        <row r="191">
          <cell r="A191">
            <v>360</v>
          </cell>
          <cell r="AB191">
            <v>-8649</v>
          </cell>
          <cell r="AF191">
            <v>0</v>
          </cell>
        </row>
        <row r="192">
          <cell r="A192">
            <v>360</v>
          </cell>
          <cell r="AB192">
            <v>0</v>
          </cell>
          <cell r="AF192">
            <v>0</v>
          </cell>
        </row>
        <row r="193">
          <cell r="A193">
            <v>370</v>
          </cell>
          <cell r="AB193">
            <v>0</v>
          </cell>
          <cell r="AF193">
            <v>0</v>
          </cell>
        </row>
        <row r="194">
          <cell r="A194">
            <v>360</v>
          </cell>
          <cell r="AB194">
            <v>0</v>
          </cell>
          <cell r="AF194">
            <v>0</v>
          </cell>
        </row>
        <row r="195">
          <cell r="A195">
            <v>360</v>
          </cell>
          <cell r="AB195">
            <v>0</v>
          </cell>
          <cell r="AF195">
            <v>0</v>
          </cell>
        </row>
        <row r="196">
          <cell r="A196">
            <v>360</v>
          </cell>
          <cell r="AB196">
            <v>0</v>
          </cell>
          <cell r="AF196">
            <v>0</v>
          </cell>
        </row>
        <row r="197">
          <cell r="A197">
            <v>170</v>
          </cell>
          <cell r="AB197">
            <v>0</v>
          </cell>
          <cell r="AF197">
            <v>0</v>
          </cell>
        </row>
        <row r="198">
          <cell r="A198">
            <v>170</v>
          </cell>
          <cell r="AB198">
            <v>0</v>
          </cell>
          <cell r="AF198">
            <v>0</v>
          </cell>
        </row>
        <row r="199">
          <cell r="A199">
            <v>170</v>
          </cell>
          <cell r="AB199">
            <v>0</v>
          </cell>
          <cell r="AF199">
            <v>0</v>
          </cell>
        </row>
        <row r="200">
          <cell r="A200">
            <v>170</v>
          </cell>
          <cell r="AB200">
            <v>0</v>
          </cell>
          <cell r="AF200">
            <v>0</v>
          </cell>
        </row>
        <row r="201">
          <cell r="A201">
            <v>170</v>
          </cell>
          <cell r="AB201">
            <v>0</v>
          </cell>
          <cell r="AF201">
            <v>0</v>
          </cell>
        </row>
        <row r="202">
          <cell r="A202">
            <v>170</v>
          </cell>
          <cell r="AB202">
            <v>0</v>
          </cell>
          <cell r="AF202">
            <v>0</v>
          </cell>
        </row>
        <row r="203">
          <cell r="A203">
            <v>360</v>
          </cell>
          <cell r="AB203">
            <v>0</v>
          </cell>
          <cell r="AF203">
            <v>0</v>
          </cell>
        </row>
        <row r="204">
          <cell r="A204">
            <v>360</v>
          </cell>
          <cell r="AB204">
            <v>0</v>
          </cell>
          <cell r="AF204">
            <v>0</v>
          </cell>
        </row>
        <row r="205">
          <cell r="A205">
            <v>360</v>
          </cell>
          <cell r="AB205">
            <v>0</v>
          </cell>
          <cell r="AF205">
            <v>0</v>
          </cell>
        </row>
        <row r="206">
          <cell r="A206">
            <v>170</v>
          </cell>
          <cell r="AB206">
            <v>0</v>
          </cell>
          <cell r="AF206">
            <v>0</v>
          </cell>
        </row>
        <row r="207">
          <cell r="A207">
            <v>170</v>
          </cell>
          <cell r="AB207">
            <v>0</v>
          </cell>
          <cell r="AF207">
            <v>0</v>
          </cell>
        </row>
        <row r="208">
          <cell r="A208">
            <v>170</v>
          </cell>
          <cell r="AB208">
            <v>0</v>
          </cell>
          <cell r="AF208">
            <v>0</v>
          </cell>
        </row>
        <row r="209">
          <cell r="A209">
            <v>235</v>
          </cell>
          <cell r="AB209">
            <v>-17486603.092</v>
          </cell>
          <cell r="AF209">
            <v>-17486603.092</v>
          </cell>
        </row>
        <row r="210">
          <cell r="A210">
            <v>335</v>
          </cell>
          <cell r="AB210">
            <v>0</v>
          </cell>
          <cell r="AF210">
            <v>0</v>
          </cell>
        </row>
        <row r="211">
          <cell r="A211">
            <v>415</v>
          </cell>
          <cell r="AB211">
            <v>0</v>
          </cell>
          <cell r="AF211">
            <v>0</v>
          </cell>
        </row>
        <row r="212">
          <cell r="A212">
            <v>145</v>
          </cell>
          <cell r="AB212">
            <v>17486603.124000002</v>
          </cell>
          <cell r="AF212">
            <v>17486603.124000002</v>
          </cell>
        </row>
        <row r="213">
          <cell r="A213">
            <v>170</v>
          </cell>
          <cell r="AB213">
            <v>0</v>
          </cell>
          <cell r="AF213">
            <v>0</v>
          </cell>
        </row>
        <row r="214">
          <cell r="A214">
            <v>170</v>
          </cell>
          <cell r="AB214">
            <v>0</v>
          </cell>
          <cell r="AF214">
            <v>0</v>
          </cell>
        </row>
        <row r="215">
          <cell r="A215">
            <v>360</v>
          </cell>
          <cell r="AB215">
            <v>-0.33200000000000002</v>
          </cell>
          <cell r="AF215">
            <v>-0.33200000000000002</v>
          </cell>
        </row>
        <row r="216">
          <cell r="A216">
            <v>360</v>
          </cell>
          <cell r="AB216">
            <v>0</v>
          </cell>
          <cell r="AF216">
            <v>0</v>
          </cell>
        </row>
        <row r="217">
          <cell r="A217">
            <v>360</v>
          </cell>
          <cell r="AB217">
            <v>0</v>
          </cell>
          <cell r="AF217">
            <v>0</v>
          </cell>
        </row>
        <row r="218">
          <cell r="A218">
            <v>170</v>
          </cell>
          <cell r="AB218">
            <v>0.47099999999954889</v>
          </cell>
          <cell r="AF218">
            <v>10466.471</v>
          </cell>
        </row>
        <row r="219">
          <cell r="A219">
            <v>170</v>
          </cell>
          <cell r="AB219">
            <v>0</v>
          </cell>
          <cell r="AF219">
            <v>0</v>
          </cell>
        </row>
        <row r="220">
          <cell r="A220">
            <v>170</v>
          </cell>
          <cell r="AB220">
            <v>0</v>
          </cell>
          <cell r="AF220">
            <v>0</v>
          </cell>
        </row>
        <row r="221">
          <cell r="AB221">
            <v>0</v>
          </cell>
        </row>
        <row r="222">
          <cell r="A222">
            <v>570</v>
          </cell>
          <cell r="AB222">
            <v>0</v>
          </cell>
          <cell r="AF222">
            <v>0</v>
          </cell>
        </row>
        <row r="223">
          <cell r="A223">
            <v>575</v>
          </cell>
          <cell r="AB223">
            <v>30732.067306323228</v>
          </cell>
          <cell r="AF223">
            <v>-4428</v>
          </cell>
        </row>
        <row r="224">
          <cell r="A224">
            <v>505</v>
          </cell>
          <cell r="AB224">
            <v>-3005303.751690079</v>
          </cell>
          <cell r="AF224">
            <v>-2833198.906</v>
          </cell>
        </row>
        <row r="225">
          <cell r="A225">
            <v>505</v>
          </cell>
          <cell r="AB225">
            <v>-57092.190711493611</v>
          </cell>
          <cell r="AF225">
            <v>-54281.040999999997</v>
          </cell>
        </row>
        <row r="226">
          <cell r="A226">
            <v>515</v>
          </cell>
          <cell r="AB226">
            <v>-1451406.1179017564</v>
          </cell>
          <cell r="AF226">
            <v>-1367375.379</v>
          </cell>
        </row>
        <row r="227">
          <cell r="A227">
            <v>515</v>
          </cell>
          <cell r="AB227">
            <v>-9107.4280546804384</v>
          </cell>
          <cell r="AF227">
            <v>-8611.0550000000003</v>
          </cell>
        </row>
        <row r="228">
          <cell r="A228">
            <v>540</v>
          </cell>
          <cell r="AB228">
            <v>-70613.742656884278</v>
          </cell>
          <cell r="AF228">
            <v>-67791.853000000003</v>
          </cell>
        </row>
        <row r="229">
          <cell r="A229">
            <v>560</v>
          </cell>
          <cell r="AB229">
            <v>-72689.843666654036</v>
          </cell>
          <cell r="AF229">
            <v>-69519.963000000003</v>
          </cell>
        </row>
        <row r="230">
          <cell r="A230">
            <v>530</v>
          </cell>
          <cell r="AB230">
            <v>-73903.386793305253</v>
          </cell>
          <cell r="AF230">
            <v>-69478.678</v>
          </cell>
        </row>
        <row r="231">
          <cell r="A231">
            <v>530</v>
          </cell>
          <cell r="AB231">
            <v>-10618.025288757921</v>
          </cell>
          <cell r="AF231">
            <v>-9986.3490000000002</v>
          </cell>
        </row>
        <row r="232">
          <cell r="A232">
            <v>540</v>
          </cell>
          <cell r="AB232">
            <v>-3253.2469283736909</v>
          </cell>
          <cell r="AF232">
            <v>-3078.7739999999999</v>
          </cell>
        </row>
        <row r="233">
          <cell r="A233">
            <v>530</v>
          </cell>
          <cell r="AB233">
            <v>-43750.147461461507</v>
          </cell>
          <cell r="AF233">
            <v>-41169.261999999995</v>
          </cell>
        </row>
        <row r="234">
          <cell r="A234">
            <v>545</v>
          </cell>
          <cell r="AB234">
            <v>-27132.65707351737</v>
          </cell>
          <cell r="AF234">
            <v>-25615.574999999997</v>
          </cell>
        </row>
        <row r="235">
          <cell r="A235">
            <v>545</v>
          </cell>
          <cell r="AB235">
            <v>-15.95037942224991</v>
          </cell>
          <cell r="AF235">
            <v>0</v>
          </cell>
        </row>
        <row r="236">
          <cell r="A236">
            <v>545</v>
          </cell>
          <cell r="AB236">
            <v>-3546.9674110255201</v>
          </cell>
          <cell r="AF236">
            <v>-3367.9449999999997</v>
          </cell>
        </row>
        <row r="237">
          <cell r="A237">
            <v>545</v>
          </cell>
          <cell r="AB237">
            <v>-33280.029606232019</v>
          </cell>
          <cell r="AF237">
            <v>-31736.308000000005</v>
          </cell>
        </row>
        <row r="238">
          <cell r="A238">
            <v>520</v>
          </cell>
          <cell r="AB238">
            <v>-523984.78509430418</v>
          </cell>
          <cell r="AF238">
            <v>-495003.33100000001</v>
          </cell>
        </row>
        <row r="239">
          <cell r="A239">
            <v>510</v>
          </cell>
          <cell r="AB239">
            <v>-3158201.1903508473</v>
          </cell>
          <cell r="AF239">
            <v>-2978335.429</v>
          </cell>
        </row>
        <row r="240">
          <cell r="A240">
            <v>510</v>
          </cell>
          <cell r="AB240">
            <v>-11910.865102190248</v>
          </cell>
          <cell r="AF240">
            <v>-11300.96</v>
          </cell>
        </row>
        <row r="241">
          <cell r="A241">
            <v>550</v>
          </cell>
          <cell r="AB241">
            <v>-105260.90751782991</v>
          </cell>
          <cell r="AF241">
            <v>-100360.726</v>
          </cell>
        </row>
        <row r="242">
          <cell r="A242">
            <v>560</v>
          </cell>
          <cell r="AB242">
            <v>-40749.457717976184</v>
          </cell>
          <cell r="AF242">
            <v>-38534.163</v>
          </cell>
        </row>
        <row r="243">
          <cell r="A243">
            <v>540</v>
          </cell>
          <cell r="AB243">
            <v>-269868.60503307887</v>
          </cell>
          <cell r="AF243">
            <v>-256584.698</v>
          </cell>
        </row>
        <row r="244">
          <cell r="A244">
            <v>560</v>
          </cell>
          <cell r="AB244">
            <v>-624569.54370687914</v>
          </cell>
          <cell r="AF244">
            <v>-590235.57999999996</v>
          </cell>
        </row>
        <row r="245">
          <cell r="A245">
            <v>520</v>
          </cell>
          <cell r="AB245">
            <v>-24964.05915933265</v>
          </cell>
          <cell r="AF245">
            <v>-23702.728999999999</v>
          </cell>
        </row>
        <row r="246">
          <cell r="A246">
            <v>510</v>
          </cell>
          <cell r="AB246">
            <v>-235013.7084346349</v>
          </cell>
          <cell r="AF246">
            <v>-182765.14799999999</v>
          </cell>
        </row>
        <row r="247">
          <cell r="A247">
            <v>510</v>
          </cell>
          <cell r="AB247">
            <v>-280.91848706693736</v>
          </cell>
          <cell r="AF247">
            <v>-235.0809999999999</v>
          </cell>
        </row>
        <row r="248">
          <cell r="A248">
            <v>550</v>
          </cell>
          <cell r="AB248">
            <v>-10486.407094071103</v>
          </cell>
          <cell r="AF248">
            <v>-10017.193000000001</v>
          </cell>
        </row>
        <row r="249">
          <cell r="A249">
            <v>560</v>
          </cell>
          <cell r="AB249">
            <v>-1593.1094547876046</v>
          </cell>
          <cell r="AF249">
            <v>-1514.039</v>
          </cell>
        </row>
        <row r="250">
          <cell r="A250">
            <v>540</v>
          </cell>
          <cell r="AB250">
            <v>-3986.7552289624277</v>
          </cell>
          <cell r="AF250">
            <v>-3752.0120000000002</v>
          </cell>
        </row>
        <row r="251">
          <cell r="A251">
            <v>560</v>
          </cell>
          <cell r="AB251">
            <v>-31022.653645270115</v>
          </cell>
          <cell r="AF251">
            <v>-3437.1980000000003</v>
          </cell>
        </row>
        <row r="252">
          <cell r="A252">
            <v>525</v>
          </cell>
          <cell r="AB252">
            <v>-579.70615987293036</v>
          </cell>
          <cell r="AF252">
            <v>-922.45100000000002</v>
          </cell>
        </row>
        <row r="253">
          <cell r="A253">
            <v>525</v>
          </cell>
          <cell r="AB253">
            <v>-5218.3093048712872</v>
          </cell>
          <cell r="AF253">
            <v>-4911.5779999999995</v>
          </cell>
        </row>
        <row r="254">
          <cell r="A254">
            <v>525</v>
          </cell>
          <cell r="AB254">
            <v>-14173.885220333445</v>
          </cell>
          <cell r="AF254">
            <v>-13357.222000000002</v>
          </cell>
        </row>
        <row r="255">
          <cell r="A255">
            <v>525</v>
          </cell>
          <cell r="AB255">
            <v>-138849.87129781998</v>
          </cell>
          <cell r="AF255">
            <v>-130642.334</v>
          </cell>
        </row>
        <row r="256">
          <cell r="A256">
            <v>525</v>
          </cell>
          <cell r="AB256">
            <v>-385.05304362346061</v>
          </cell>
          <cell r="AF256">
            <v>-356.64400000000001</v>
          </cell>
        </row>
        <row r="257">
          <cell r="A257">
            <v>560</v>
          </cell>
          <cell r="AB257">
            <v>-855.14256081962219</v>
          </cell>
          <cell r="AF257">
            <v>-715.20499999999993</v>
          </cell>
        </row>
        <row r="258">
          <cell r="A258">
            <v>535</v>
          </cell>
          <cell r="AB258">
            <v>-7090.8361677619096</v>
          </cell>
          <cell r="AF258">
            <v>-6636.41</v>
          </cell>
        </row>
        <row r="259">
          <cell r="A259">
            <v>535</v>
          </cell>
          <cell r="AB259">
            <v>-61821.237862003225</v>
          </cell>
          <cell r="AF259">
            <v>-58250.004999999997</v>
          </cell>
        </row>
        <row r="260">
          <cell r="A260">
            <v>535</v>
          </cell>
          <cell r="AB260">
            <v>0</v>
          </cell>
          <cell r="AF260">
            <v>0</v>
          </cell>
        </row>
        <row r="261">
          <cell r="A261">
            <v>535</v>
          </cell>
          <cell r="AB261">
            <v>0</v>
          </cell>
          <cell r="AF261">
            <v>0</v>
          </cell>
        </row>
        <row r="262">
          <cell r="A262">
            <v>535</v>
          </cell>
          <cell r="AB262">
            <v>-7789.5817190946118</v>
          </cell>
          <cell r="AF262">
            <v>-7417.7020000000002</v>
          </cell>
        </row>
        <row r="263">
          <cell r="A263">
            <v>535</v>
          </cell>
          <cell r="AB263">
            <v>0</v>
          </cell>
          <cell r="AF263">
            <v>0</v>
          </cell>
        </row>
        <row r="264">
          <cell r="A264">
            <v>535</v>
          </cell>
          <cell r="AB264">
            <v>-26.245182379533617</v>
          </cell>
          <cell r="AF264">
            <v>0</v>
          </cell>
        </row>
        <row r="265">
          <cell r="A265">
            <v>560</v>
          </cell>
          <cell r="AB265">
            <v>-15747.149484362277</v>
          </cell>
          <cell r="AF265">
            <v>-14856.017</v>
          </cell>
        </row>
        <row r="266">
          <cell r="A266">
            <v>560</v>
          </cell>
          <cell r="AB266">
            <v>-75.563990750736821</v>
          </cell>
          <cell r="AF266">
            <v>0</v>
          </cell>
        </row>
        <row r="267">
          <cell r="A267">
            <v>560</v>
          </cell>
          <cell r="AB267">
            <v>0</v>
          </cell>
          <cell r="AF267">
            <v>0</v>
          </cell>
        </row>
        <row r="268">
          <cell r="A268">
            <v>560</v>
          </cell>
          <cell r="AB268">
            <v>-27346.543494855814</v>
          </cell>
          <cell r="AF268">
            <v>-24874.646000000001</v>
          </cell>
        </row>
        <row r="269">
          <cell r="A269">
            <v>560</v>
          </cell>
          <cell r="AB269">
            <v>-215769.92672261049</v>
          </cell>
          <cell r="AF269">
            <v>-204767.13</v>
          </cell>
        </row>
        <row r="270">
          <cell r="A270">
            <v>560</v>
          </cell>
          <cell r="AB270">
            <v>0</v>
          </cell>
          <cell r="AF270">
            <v>0</v>
          </cell>
        </row>
        <row r="271">
          <cell r="A271">
            <v>560</v>
          </cell>
          <cell r="AB271">
            <v>0</v>
          </cell>
          <cell r="AF271">
            <v>0</v>
          </cell>
        </row>
        <row r="272">
          <cell r="A272">
            <v>560</v>
          </cell>
          <cell r="AB272">
            <v>-4.4123626591369174</v>
          </cell>
          <cell r="AF272">
            <v>0</v>
          </cell>
        </row>
        <row r="273">
          <cell r="A273">
            <v>560</v>
          </cell>
          <cell r="AB273">
            <v>-21869.211578849765</v>
          </cell>
          <cell r="AF273">
            <v>-21373.775000000001</v>
          </cell>
        </row>
        <row r="274">
          <cell r="A274">
            <v>560</v>
          </cell>
          <cell r="AB274">
            <v>-37021.025436909804</v>
          </cell>
          <cell r="AF274">
            <v>-35340.628000000004</v>
          </cell>
        </row>
        <row r="275">
          <cell r="A275">
            <v>560</v>
          </cell>
          <cell r="AB275">
            <v>-140842.47867389041</v>
          </cell>
          <cell r="AF275">
            <v>-134775.08800000002</v>
          </cell>
        </row>
        <row r="276">
          <cell r="A276">
            <v>560</v>
          </cell>
          <cell r="AB276">
            <v>-552.04565863232881</v>
          </cell>
          <cell r="AF276">
            <v>-520.26799999999992</v>
          </cell>
        </row>
        <row r="277">
          <cell r="A277">
            <v>560</v>
          </cell>
          <cell r="AB277">
            <v>-40666.061770781715</v>
          </cell>
          <cell r="AF277">
            <v>-39130.733</v>
          </cell>
        </row>
        <row r="278">
          <cell r="A278">
            <v>560</v>
          </cell>
          <cell r="AB278">
            <v>-5415.0234527616876</v>
          </cell>
          <cell r="AF278">
            <v>-5120.6100000000006</v>
          </cell>
        </row>
        <row r="279">
          <cell r="A279">
            <v>560</v>
          </cell>
          <cell r="AB279">
            <v>-49565.203139419427</v>
          </cell>
          <cell r="AF279">
            <v>-46750.421000000002</v>
          </cell>
        </row>
        <row r="280">
          <cell r="A280">
            <v>560</v>
          </cell>
          <cell r="AB280">
            <v>-22767.16747616668</v>
          </cell>
          <cell r="AF280">
            <v>-21523.570000000003</v>
          </cell>
        </row>
        <row r="281">
          <cell r="A281">
            <v>560</v>
          </cell>
          <cell r="AB281">
            <v>-67430.553115655013</v>
          </cell>
          <cell r="AF281">
            <v>-90400.820999999996</v>
          </cell>
        </row>
        <row r="282">
          <cell r="A282">
            <v>501</v>
          </cell>
          <cell r="AB282">
            <v>-6400.1841192146376</v>
          </cell>
          <cell r="AF282">
            <v>-3068</v>
          </cell>
        </row>
        <row r="283">
          <cell r="A283">
            <v>501</v>
          </cell>
          <cell r="AB283">
            <v>-29472.030117152401</v>
          </cell>
          <cell r="AF283">
            <v>-27468</v>
          </cell>
        </row>
        <row r="284">
          <cell r="A284">
            <v>605</v>
          </cell>
          <cell r="AB284">
            <v>2205950.2430218779</v>
          </cell>
          <cell r="AF284">
            <v>2075569.5578161855</v>
          </cell>
        </row>
        <row r="285">
          <cell r="A285">
            <v>605</v>
          </cell>
          <cell r="AB285">
            <v>0</v>
          </cell>
          <cell r="AF285">
            <v>0</v>
          </cell>
        </row>
        <row r="286">
          <cell r="A286">
            <v>605</v>
          </cell>
          <cell r="AB286">
            <v>0</v>
          </cell>
          <cell r="AF286">
            <v>0</v>
          </cell>
        </row>
        <row r="287">
          <cell r="A287">
            <v>605</v>
          </cell>
          <cell r="AB287">
            <v>0</v>
          </cell>
          <cell r="AF287">
            <v>0</v>
          </cell>
        </row>
        <row r="288">
          <cell r="A288">
            <v>605</v>
          </cell>
          <cell r="AB288">
            <v>762197.655848781</v>
          </cell>
          <cell r="AF288">
            <v>718249.30306852225</v>
          </cell>
        </row>
        <row r="289">
          <cell r="A289">
            <v>605</v>
          </cell>
          <cell r="AB289">
            <v>0</v>
          </cell>
          <cell r="AF289">
            <v>0</v>
          </cell>
        </row>
        <row r="290">
          <cell r="A290">
            <v>605</v>
          </cell>
          <cell r="AB290">
            <v>0</v>
          </cell>
          <cell r="AF290">
            <v>0</v>
          </cell>
        </row>
        <row r="291">
          <cell r="A291">
            <v>605</v>
          </cell>
          <cell r="AB291">
            <v>0</v>
          </cell>
          <cell r="AF291">
            <v>0</v>
          </cell>
        </row>
        <row r="292">
          <cell r="A292">
            <v>605</v>
          </cell>
          <cell r="AB292">
            <v>42784.280255759644</v>
          </cell>
          <cell r="AF292">
            <v>63443.581399821625</v>
          </cell>
        </row>
        <row r="293">
          <cell r="A293">
            <v>605</v>
          </cell>
          <cell r="AB293">
            <v>0</v>
          </cell>
          <cell r="AF293">
            <v>0</v>
          </cell>
        </row>
        <row r="294">
          <cell r="A294">
            <v>605</v>
          </cell>
          <cell r="AB294">
            <v>241715.17514078351</v>
          </cell>
          <cell r="AF294">
            <v>228440.94100000002</v>
          </cell>
        </row>
        <row r="295">
          <cell r="A295">
            <v>605</v>
          </cell>
          <cell r="AB295">
            <v>0</v>
          </cell>
          <cell r="AF295">
            <v>0</v>
          </cell>
        </row>
        <row r="296">
          <cell r="A296">
            <v>615</v>
          </cell>
          <cell r="AB296">
            <v>958636.7109892146</v>
          </cell>
          <cell r="AF296">
            <v>1301601.8730439337</v>
          </cell>
        </row>
        <row r="297">
          <cell r="A297">
            <v>615</v>
          </cell>
          <cell r="AB297">
            <v>0</v>
          </cell>
          <cell r="AF297">
            <v>0</v>
          </cell>
        </row>
        <row r="298">
          <cell r="A298">
            <v>615</v>
          </cell>
          <cell r="AB298">
            <v>4433.3545511580669</v>
          </cell>
          <cell r="AF298">
            <v>0</v>
          </cell>
        </row>
        <row r="299">
          <cell r="A299">
            <v>615</v>
          </cell>
          <cell r="AB299">
            <v>46043.201656266974</v>
          </cell>
          <cell r="AF299">
            <v>42864.233065684086</v>
          </cell>
        </row>
        <row r="300">
          <cell r="A300">
            <v>615</v>
          </cell>
          <cell r="AB300">
            <v>0</v>
          </cell>
          <cell r="AF300">
            <v>0</v>
          </cell>
        </row>
        <row r="301">
          <cell r="A301">
            <v>615</v>
          </cell>
          <cell r="AB301">
            <v>7834.2236486206002</v>
          </cell>
          <cell r="AF301">
            <v>8368.1686824774042</v>
          </cell>
        </row>
        <row r="302">
          <cell r="A302">
            <v>620</v>
          </cell>
          <cell r="AB302">
            <v>62505.466123533464</v>
          </cell>
          <cell r="AF302">
            <v>78803.486000000004</v>
          </cell>
        </row>
        <row r="303">
          <cell r="A303">
            <v>620</v>
          </cell>
          <cell r="AB303">
            <v>-1551</v>
          </cell>
          <cell r="AF303">
            <v>-1551</v>
          </cell>
        </row>
        <row r="304">
          <cell r="A304">
            <v>620</v>
          </cell>
          <cell r="AB304">
            <v>-1708</v>
          </cell>
          <cell r="AF304">
            <v>-1484</v>
          </cell>
        </row>
        <row r="305">
          <cell r="A305">
            <v>620</v>
          </cell>
          <cell r="AB305">
            <v>12464</v>
          </cell>
          <cell r="AF305">
            <v>0</v>
          </cell>
        </row>
        <row r="306">
          <cell r="A306">
            <v>620</v>
          </cell>
          <cell r="AB306">
            <v>-13103.427</v>
          </cell>
          <cell r="AF306">
            <v>0</v>
          </cell>
        </row>
        <row r="307">
          <cell r="A307">
            <v>620</v>
          </cell>
          <cell r="AB307">
            <v>0</v>
          </cell>
          <cell r="AF307">
            <v>0</v>
          </cell>
        </row>
        <row r="308">
          <cell r="A308">
            <v>620</v>
          </cell>
          <cell r="AB308">
            <v>0</v>
          </cell>
          <cell r="AF308">
            <v>0</v>
          </cell>
        </row>
        <row r="309">
          <cell r="A309">
            <v>620</v>
          </cell>
          <cell r="AB309">
            <v>0</v>
          </cell>
          <cell r="AF309">
            <v>0</v>
          </cell>
        </row>
        <row r="310">
          <cell r="A310">
            <v>620</v>
          </cell>
          <cell r="AB310">
            <v>0</v>
          </cell>
          <cell r="AF310">
            <v>0</v>
          </cell>
        </row>
        <row r="311">
          <cell r="A311">
            <v>620</v>
          </cell>
          <cell r="AB311">
            <v>0</v>
          </cell>
          <cell r="AF311">
            <v>0</v>
          </cell>
        </row>
        <row r="312">
          <cell r="A312">
            <v>620</v>
          </cell>
          <cell r="AB312">
            <v>0</v>
          </cell>
          <cell r="AF312">
            <v>0</v>
          </cell>
        </row>
        <row r="313">
          <cell r="A313">
            <v>620</v>
          </cell>
          <cell r="AB313">
            <v>10079.222269738684</v>
          </cell>
          <cell r="AF313">
            <v>7422</v>
          </cell>
        </row>
        <row r="314">
          <cell r="A314">
            <v>620</v>
          </cell>
          <cell r="AB314">
            <v>0</v>
          </cell>
          <cell r="AF314">
            <v>0</v>
          </cell>
        </row>
        <row r="315">
          <cell r="A315">
            <v>620</v>
          </cell>
          <cell r="AB315">
            <v>5626.0729605423167</v>
          </cell>
          <cell r="AF315">
            <v>31734.566999999999</v>
          </cell>
        </row>
        <row r="316">
          <cell r="A316">
            <v>620</v>
          </cell>
          <cell r="AB316">
            <v>0</v>
          </cell>
          <cell r="AF316">
            <v>0</v>
          </cell>
        </row>
        <row r="317">
          <cell r="A317">
            <v>620</v>
          </cell>
          <cell r="AB317">
            <v>52665.578159470046</v>
          </cell>
          <cell r="AF317">
            <v>62315.149000000012</v>
          </cell>
        </row>
        <row r="318">
          <cell r="A318">
            <v>620</v>
          </cell>
          <cell r="AB318">
            <v>0</v>
          </cell>
          <cell r="AF318">
            <v>0</v>
          </cell>
        </row>
        <row r="319">
          <cell r="A319">
            <v>620</v>
          </cell>
          <cell r="AB319">
            <v>0</v>
          </cell>
          <cell r="AF319">
            <v>0</v>
          </cell>
        </row>
        <row r="320">
          <cell r="A320">
            <v>620</v>
          </cell>
          <cell r="AB320">
            <v>0</v>
          </cell>
          <cell r="AF320">
            <v>0</v>
          </cell>
        </row>
        <row r="321">
          <cell r="A321">
            <v>620</v>
          </cell>
          <cell r="AB321">
            <v>0</v>
          </cell>
          <cell r="AF321">
            <v>0</v>
          </cell>
        </row>
        <row r="322">
          <cell r="A322">
            <v>620</v>
          </cell>
          <cell r="AB322">
            <v>0</v>
          </cell>
          <cell r="AF322">
            <v>0</v>
          </cell>
        </row>
        <row r="323">
          <cell r="A323">
            <v>620</v>
          </cell>
          <cell r="AB323">
            <v>0</v>
          </cell>
          <cell r="AF323">
            <v>0</v>
          </cell>
        </row>
        <row r="324">
          <cell r="A324">
            <v>620</v>
          </cell>
          <cell r="AB324">
            <v>0</v>
          </cell>
          <cell r="AF324">
            <v>0</v>
          </cell>
        </row>
        <row r="325">
          <cell r="A325">
            <v>620</v>
          </cell>
          <cell r="AB325">
            <v>0</v>
          </cell>
          <cell r="AF325">
            <v>0</v>
          </cell>
        </row>
        <row r="326">
          <cell r="A326">
            <v>620</v>
          </cell>
          <cell r="AB326">
            <v>2387</v>
          </cell>
          <cell r="AF326">
            <v>2387</v>
          </cell>
        </row>
        <row r="327">
          <cell r="A327">
            <v>620</v>
          </cell>
          <cell r="AB327">
            <v>0</v>
          </cell>
          <cell r="AF327">
            <v>0</v>
          </cell>
        </row>
        <row r="328">
          <cell r="A328">
            <v>620</v>
          </cell>
          <cell r="AB328">
            <v>0</v>
          </cell>
          <cell r="AF328">
            <v>0</v>
          </cell>
        </row>
        <row r="329">
          <cell r="A329">
            <v>620</v>
          </cell>
          <cell r="AB329">
            <v>253127.55230394439</v>
          </cell>
          <cell r="AF329">
            <v>238983.92497999998</v>
          </cell>
        </row>
        <row r="330">
          <cell r="A330">
            <v>620</v>
          </cell>
          <cell r="AB330">
            <v>0</v>
          </cell>
          <cell r="AF330">
            <v>0</v>
          </cell>
        </row>
        <row r="331">
          <cell r="A331">
            <v>620</v>
          </cell>
          <cell r="AB331">
            <v>0</v>
          </cell>
          <cell r="AF331">
            <v>0</v>
          </cell>
        </row>
        <row r="332">
          <cell r="A332">
            <v>620</v>
          </cell>
          <cell r="AB332">
            <v>0</v>
          </cell>
          <cell r="AF332">
            <v>0</v>
          </cell>
        </row>
        <row r="333">
          <cell r="A333">
            <v>620</v>
          </cell>
          <cell r="AB333">
            <v>0</v>
          </cell>
          <cell r="AF333">
            <v>0</v>
          </cell>
        </row>
        <row r="334">
          <cell r="A334">
            <v>620</v>
          </cell>
          <cell r="AB334">
            <v>0</v>
          </cell>
          <cell r="AF334">
            <v>0</v>
          </cell>
        </row>
        <row r="335">
          <cell r="A335">
            <v>620</v>
          </cell>
          <cell r="AB335">
            <v>0</v>
          </cell>
          <cell r="AF335">
            <v>0</v>
          </cell>
        </row>
        <row r="336">
          <cell r="A336">
            <v>620</v>
          </cell>
          <cell r="AB336">
            <v>0</v>
          </cell>
          <cell r="AF336">
            <v>0</v>
          </cell>
        </row>
        <row r="337">
          <cell r="A337">
            <v>620</v>
          </cell>
          <cell r="AB337">
            <v>-18930</v>
          </cell>
          <cell r="AF337">
            <v>0</v>
          </cell>
        </row>
        <row r="338">
          <cell r="A338">
            <v>620</v>
          </cell>
          <cell r="AB338">
            <v>0</v>
          </cell>
          <cell r="AF338">
            <v>0</v>
          </cell>
        </row>
        <row r="339">
          <cell r="A339">
            <v>620</v>
          </cell>
          <cell r="AB339">
            <v>0</v>
          </cell>
          <cell r="AF339">
            <v>0</v>
          </cell>
        </row>
        <row r="340">
          <cell r="A340">
            <v>620</v>
          </cell>
          <cell r="AB340">
            <v>0</v>
          </cell>
          <cell r="AF340">
            <v>0</v>
          </cell>
        </row>
        <row r="341">
          <cell r="A341">
            <v>620</v>
          </cell>
          <cell r="AB341">
            <v>490133</v>
          </cell>
          <cell r="AF341">
            <v>0</v>
          </cell>
        </row>
        <row r="342">
          <cell r="A342">
            <v>620</v>
          </cell>
          <cell r="AB342">
            <v>212601.28945180465</v>
          </cell>
          <cell r="AF342">
            <v>197863.50835999998</v>
          </cell>
        </row>
        <row r="343">
          <cell r="A343">
            <v>620</v>
          </cell>
          <cell r="AB343">
            <v>0</v>
          </cell>
          <cell r="AF343">
            <v>0</v>
          </cell>
        </row>
        <row r="344">
          <cell r="A344">
            <v>620</v>
          </cell>
          <cell r="AB344">
            <v>0</v>
          </cell>
          <cell r="AF344">
            <v>0</v>
          </cell>
        </row>
        <row r="345">
          <cell r="A345">
            <v>620</v>
          </cell>
          <cell r="AB345">
            <v>0</v>
          </cell>
          <cell r="AF345">
            <v>0</v>
          </cell>
        </row>
        <row r="346">
          <cell r="A346">
            <v>620</v>
          </cell>
          <cell r="AB346">
            <v>62004.444522832855</v>
          </cell>
          <cell r="AF346">
            <v>58658.223749999997</v>
          </cell>
        </row>
        <row r="347">
          <cell r="A347">
            <v>620</v>
          </cell>
          <cell r="AB347">
            <v>0</v>
          </cell>
          <cell r="AF347">
            <v>0</v>
          </cell>
        </row>
        <row r="348">
          <cell r="A348">
            <v>625</v>
          </cell>
          <cell r="AB348">
            <v>336866.24067477277</v>
          </cell>
          <cell r="AF348">
            <v>311966.19180000003</v>
          </cell>
        </row>
        <row r="349">
          <cell r="A349">
            <v>625</v>
          </cell>
          <cell r="AB349">
            <v>9693.9376896141785</v>
          </cell>
          <cell r="AF349">
            <v>9329.0229999999992</v>
          </cell>
        </row>
        <row r="350">
          <cell r="A350">
            <v>645</v>
          </cell>
          <cell r="AB350">
            <v>290884.66191558202</v>
          </cell>
          <cell r="AF350">
            <v>368596.01983000012</v>
          </cell>
        </row>
        <row r="351">
          <cell r="A351">
            <v>655</v>
          </cell>
          <cell r="AB351">
            <v>107111.32523697635</v>
          </cell>
          <cell r="AF351">
            <v>92153.248600000006</v>
          </cell>
        </row>
        <row r="352">
          <cell r="A352">
            <v>655</v>
          </cell>
          <cell r="AB352">
            <v>0</v>
          </cell>
          <cell r="AF352">
            <v>0</v>
          </cell>
        </row>
        <row r="353">
          <cell r="A353">
            <v>655</v>
          </cell>
          <cell r="AB353">
            <v>65533.961724199944</v>
          </cell>
          <cell r="AF353">
            <v>61281.612000000008</v>
          </cell>
        </row>
        <row r="354">
          <cell r="A354">
            <v>655</v>
          </cell>
          <cell r="AB354">
            <v>0</v>
          </cell>
          <cell r="AF354">
            <v>0</v>
          </cell>
        </row>
        <row r="355">
          <cell r="A355">
            <v>655</v>
          </cell>
          <cell r="AB355">
            <v>68206.020602232034</v>
          </cell>
          <cell r="AF355">
            <v>64199.326839999994</v>
          </cell>
        </row>
        <row r="356">
          <cell r="A356">
            <v>655</v>
          </cell>
          <cell r="AB356">
            <v>0</v>
          </cell>
          <cell r="AF356">
            <v>0</v>
          </cell>
        </row>
        <row r="357">
          <cell r="A357">
            <v>655</v>
          </cell>
          <cell r="AB357">
            <v>3955.5238184828286</v>
          </cell>
          <cell r="AF357">
            <v>3747.3574999999992</v>
          </cell>
        </row>
        <row r="358">
          <cell r="A358">
            <v>655</v>
          </cell>
          <cell r="AB358">
            <v>29486.00995211046</v>
          </cell>
          <cell r="AF358">
            <v>27997.130430000001</v>
          </cell>
        </row>
        <row r="359">
          <cell r="A359">
            <v>655</v>
          </cell>
          <cell r="AB359">
            <v>0</v>
          </cell>
          <cell r="AF359">
            <v>0</v>
          </cell>
        </row>
        <row r="360">
          <cell r="A360">
            <v>655</v>
          </cell>
          <cell r="AB360">
            <v>35722.379612038756</v>
          </cell>
          <cell r="AF360">
            <v>33735.462800000001</v>
          </cell>
        </row>
        <row r="361">
          <cell r="A361">
            <v>655</v>
          </cell>
          <cell r="AB361">
            <v>0</v>
          </cell>
          <cell r="AF361">
            <v>0</v>
          </cell>
        </row>
        <row r="362">
          <cell r="A362">
            <v>655</v>
          </cell>
          <cell r="AB362">
            <v>122083.86381928573</v>
          </cell>
          <cell r="AF362">
            <v>115784.73905999999</v>
          </cell>
        </row>
        <row r="363">
          <cell r="A363">
            <v>655</v>
          </cell>
          <cell r="AB363">
            <v>0</v>
          </cell>
          <cell r="AF363">
            <v>0</v>
          </cell>
        </row>
        <row r="364">
          <cell r="A364">
            <v>655</v>
          </cell>
          <cell r="AB364">
            <v>70.815262761639175</v>
          </cell>
          <cell r="AF364">
            <v>0</v>
          </cell>
        </row>
        <row r="365">
          <cell r="A365">
            <v>655</v>
          </cell>
          <cell r="AB365">
            <v>22170.312699555408</v>
          </cell>
          <cell r="AF365">
            <v>20726.931189999999</v>
          </cell>
        </row>
        <row r="366">
          <cell r="A366">
            <v>655</v>
          </cell>
          <cell r="AB366">
            <v>61918.331352802947</v>
          </cell>
          <cell r="AF366">
            <v>58789.046820000003</v>
          </cell>
        </row>
        <row r="367">
          <cell r="A367">
            <v>655</v>
          </cell>
          <cell r="AB367">
            <v>0</v>
          </cell>
          <cell r="AF367">
            <v>0</v>
          </cell>
        </row>
        <row r="368">
          <cell r="A368">
            <v>655</v>
          </cell>
          <cell r="AB368">
            <v>76226.563645184055</v>
          </cell>
          <cell r="AF368">
            <v>71672.620500000005</v>
          </cell>
        </row>
        <row r="369">
          <cell r="A369">
            <v>655</v>
          </cell>
          <cell r="AB369">
            <v>-0.40249622421106324</v>
          </cell>
          <cell r="AF369">
            <v>458043.35913999996</v>
          </cell>
        </row>
        <row r="370">
          <cell r="A370">
            <v>655</v>
          </cell>
          <cell r="AB370">
            <v>272817</v>
          </cell>
          <cell r="AF370">
            <v>0</v>
          </cell>
        </row>
        <row r="371">
          <cell r="A371">
            <v>655</v>
          </cell>
          <cell r="AB371">
            <v>0</v>
          </cell>
          <cell r="AF371">
            <v>0</v>
          </cell>
        </row>
        <row r="372">
          <cell r="A372">
            <v>655</v>
          </cell>
          <cell r="AB372">
            <v>0</v>
          </cell>
          <cell r="AF372">
            <v>0</v>
          </cell>
        </row>
        <row r="373">
          <cell r="A373">
            <v>630</v>
          </cell>
          <cell r="AB373">
            <v>0</v>
          </cell>
          <cell r="AF373">
            <v>0</v>
          </cell>
        </row>
        <row r="374">
          <cell r="A374">
            <v>635</v>
          </cell>
          <cell r="AB374">
            <v>-700677.10313969664</v>
          </cell>
          <cell r="AF374">
            <v>-713821.40561000002</v>
          </cell>
        </row>
        <row r="375">
          <cell r="A375">
            <v>630</v>
          </cell>
          <cell r="AB375">
            <v>0</v>
          </cell>
          <cell r="AF375">
            <v>0</v>
          </cell>
        </row>
        <row r="376">
          <cell r="A376">
            <v>635</v>
          </cell>
          <cell r="AB376">
            <v>1105360.1610690688</v>
          </cell>
          <cell r="AF376">
            <v>1107966.585</v>
          </cell>
        </row>
        <row r="377">
          <cell r="A377">
            <v>635</v>
          </cell>
          <cell r="AB377">
            <v>0</v>
          </cell>
          <cell r="AF377">
            <v>0</v>
          </cell>
        </row>
        <row r="378">
          <cell r="A378">
            <v>635</v>
          </cell>
          <cell r="AB378">
            <v>0</v>
          </cell>
          <cell r="AF378">
            <v>0</v>
          </cell>
        </row>
        <row r="379">
          <cell r="A379">
            <v>635</v>
          </cell>
          <cell r="AB379">
            <v>-2232.9139999999998</v>
          </cell>
          <cell r="AF379">
            <v>0</v>
          </cell>
        </row>
        <row r="380">
          <cell r="A380">
            <v>630</v>
          </cell>
          <cell r="AB380">
            <v>0</v>
          </cell>
          <cell r="AF380">
            <v>0</v>
          </cell>
        </row>
        <row r="381">
          <cell r="A381">
            <v>655</v>
          </cell>
          <cell r="AB381">
            <v>48018.00146664292</v>
          </cell>
          <cell r="AF381">
            <v>45272.543000000005</v>
          </cell>
        </row>
        <row r="382">
          <cell r="A382">
            <v>635</v>
          </cell>
          <cell r="AB382">
            <v>1176430.440663059</v>
          </cell>
          <cell r="AF382">
            <v>1143641</v>
          </cell>
        </row>
        <row r="383">
          <cell r="A383">
            <v>635</v>
          </cell>
          <cell r="AB383">
            <v>80141.787652638683</v>
          </cell>
          <cell r="AF383">
            <v>56600</v>
          </cell>
        </row>
        <row r="384">
          <cell r="A384">
            <v>635</v>
          </cell>
          <cell r="AB384">
            <v>216592.35062462353</v>
          </cell>
          <cell r="AF384">
            <v>213474</v>
          </cell>
        </row>
        <row r="385">
          <cell r="A385">
            <v>640</v>
          </cell>
          <cell r="AB385">
            <v>-4119.3417197815897</v>
          </cell>
          <cell r="AF385">
            <v>0</v>
          </cell>
        </row>
        <row r="386">
          <cell r="A386">
            <v>640</v>
          </cell>
          <cell r="AB386">
            <v>2292.1815987654313</v>
          </cell>
          <cell r="AF386">
            <v>1701</v>
          </cell>
        </row>
        <row r="387">
          <cell r="A387">
            <v>670</v>
          </cell>
          <cell r="AB387">
            <v>38220.578505830519</v>
          </cell>
          <cell r="AF387">
            <v>36661.403999999995</v>
          </cell>
        </row>
        <row r="388">
          <cell r="A388">
            <v>670</v>
          </cell>
          <cell r="AB388">
            <v>5748.1718136266982</v>
          </cell>
          <cell r="AF388">
            <v>0</v>
          </cell>
        </row>
        <row r="389">
          <cell r="A389">
            <v>640</v>
          </cell>
          <cell r="AB389">
            <v>626.7351913330449</v>
          </cell>
          <cell r="AF389">
            <v>0</v>
          </cell>
        </row>
        <row r="390">
          <cell r="A390">
            <v>640</v>
          </cell>
          <cell r="AB390">
            <v>10579.444560917742</v>
          </cell>
          <cell r="AF390">
            <v>10138.15</v>
          </cell>
        </row>
        <row r="391">
          <cell r="A391">
            <v>670</v>
          </cell>
          <cell r="AB391">
            <v>0</v>
          </cell>
          <cell r="AF391">
            <v>0</v>
          </cell>
        </row>
        <row r="392">
          <cell r="A392">
            <v>655</v>
          </cell>
          <cell r="AB392">
            <v>34814.880831979994</v>
          </cell>
          <cell r="AF392">
            <v>32991.840799999998</v>
          </cell>
        </row>
        <row r="393">
          <cell r="A393">
            <v>665</v>
          </cell>
          <cell r="AB393">
            <v>-18400.28025001079</v>
          </cell>
          <cell r="AF393">
            <v>-14147.327871543883</v>
          </cell>
        </row>
        <row r="394">
          <cell r="A394">
            <v>670</v>
          </cell>
          <cell r="AB394">
            <v>-517.77618837538114</v>
          </cell>
          <cell r="AF394">
            <v>-489.09000000000003</v>
          </cell>
        </row>
        <row r="395">
          <cell r="A395">
            <v>660</v>
          </cell>
          <cell r="AB395">
            <v>30888.957161252638</v>
          </cell>
          <cell r="AF395">
            <v>30922</v>
          </cell>
        </row>
        <row r="396">
          <cell r="A396">
            <v>665</v>
          </cell>
          <cell r="AB396">
            <v>189338.20969897689</v>
          </cell>
          <cell r="AF396">
            <v>180133.07800000001</v>
          </cell>
        </row>
        <row r="397">
          <cell r="A397">
            <v>665</v>
          </cell>
          <cell r="AB397">
            <v>12912</v>
          </cell>
          <cell r="AF397">
            <v>12679</v>
          </cell>
        </row>
        <row r="398">
          <cell r="A398">
            <v>670</v>
          </cell>
          <cell r="AB398">
            <v>0</v>
          </cell>
          <cell r="AF398">
            <v>0</v>
          </cell>
        </row>
        <row r="399">
          <cell r="A399">
            <v>670</v>
          </cell>
          <cell r="AB399">
            <v>60933.743188284847</v>
          </cell>
          <cell r="AF399">
            <v>59416.069000000003</v>
          </cell>
        </row>
        <row r="400">
          <cell r="A400">
            <v>650</v>
          </cell>
          <cell r="AB400">
            <v>-115550.13422169858</v>
          </cell>
          <cell r="AF400">
            <v>-108823.868</v>
          </cell>
        </row>
        <row r="401">
          <cell r="A401">
            <v>650</v>
          </cell>
          <cell r="AB401">
            <v>0</v>
          </cell>
          <cell r="AF401">
            <v>0</v>
          </cell>
        </row>
        <row r="402">
          <cell r="A402">
            <v>650</v>
          </cell>
          <cell r="AB402">
            <v>-2260.4075233203557</v>
          </cell>
          <cell r="AF402">
            <v>-2037.2819999999999</v>
          </cell>
        </row>
        <row r="403">
          <cell r="A403">
            <v>650</v>
          </cell>
          <cell r="AB403">
            <v>169029.18114681402</v>
          </cell>
          <cell r="AF403">
            <v>253931.36327636518</v>
          </cell>
        </row>
        <row r="404">
          <cell r="A404">
            <v>650</v>
          </cell>
          <cell r="AB404">
            <v>0</v>
          </cell>
          <cell r="AF404">
            <v>0</v>
          </cell>
        </row>
        <row r="405">
          <cell r="A405">
            <v>650</v>
          </cell>
          <cell r="AB405">
            <v>8739.9426696046958</v>
          </cell>
          <cell r="AF405">
            <v>7653.2845244051759</v>
          </cell>
        </row>
        <row r="406">
          <cell r="A406">
            <v>670</v>
          </cell>
          <cell r="AB406">
            <v>-37030.402374629775</v>
          </cell>
          <cell r="AF406">
            <v>-39001.421000000031</v>
          </cell>
        </row>
        <row r="407">
          <cell r="A407">
            <v>671</v>
          </cell>
          <cell r="AB407">
            <v>8838.1251835579224</v>
          </cell>
          <cell r="AF407">
            <v>-23591.830999999998</v>
          </cell>
        </row>
        <row r="408">
          <cell r="A408">
            <v>670</v>
          </cell>
          <cell r="AB408">
            <v>18508</v>
          </cell>
          <cell r="AF408">
            <v>18508</v>
          </cell>
        </row>
        <row r="409">
          <cell r="A409">
            <v>670</v>
          </cell>
          <cell r="AB409">
            <v>0</v>
          </cell>
          <cell r="AF409">
            <v>0</v>
          </cell>
        </row>
        <row r="410">
          <cell r="A410">
            <v>671</v>
          </cell>
          <cell r="AB410">
            <v>-121059.56028000001</v>
          </cell>
          <cell r="AF410">
            <v>-140799</v>
          </cell>
        </row>
        <row r="411">
          <cell r="A411">
            <v>671</v>
          </cell>
          <cell r="AB411">
            <v>-33056.907300859719</v>
          </cell>
          <cell r="AF411">
            <v>5734.5304275535173</v>
          </cell>
        </row>
        <row r="412">
          <cell r="A412">
            <v>670</v>
          </cell>
          <cell r="AB412">
            <v>349.18180536260377</v>
          </cell>
          <cell r="AF412">
            <v>339.95499999999998</v>
          </cell>
        </row>
        <row r="413">
          <cell r="A413">
            <v>670</v>
          </cell>
          <cell r="AB413">
            <v>4177.9244919804469</v>
          </cell>
          <cell r="AF413">
            <v>45.863999999999997</v>
          </cell>
        </row>
        <row r="414">
          <cell r="A414">
            <v>670</v>
          </cell>
          <cell r="AB414">
            <v>-45</v>
          </cell>
          <cell r="AF414">
            <v>0</v>
          </cell>
        </row>
        <row r="415">
          <cell r="A415">
            <v>610</v>
          </cell>
          <cell r="AB415">
            <v>3331.5570965940456</v>
          </cell>
          <cell r="AF415">
            <v>2893.9519461144432</v>
          </cell>
        </row>
        <row r="416">
          <cell r="A416">
            <v>670</v>
          </cell>
          <cell r="AB416">
            <v>78992.845304604547</v>
          </cell>
          <cell r="AF416">
            <v>79170.959262987366</v>
          </cell>
        </row>
        <row r="417">
          <cell r="A417">
            <v>655</v>
          </cell>
          <cell r="AB417">
            <v>327.89440166934128</v>
          </cell>
          <cell r="AF417">
            <v>2121.1830000000009</v>
          </cell>
        </row>
        <row r="418">
          <cell r="A418">
            <v>670</v>
          </cell>
          <cell r="AB418">
            <v>-6.1234595137648284E-2</v>
          </cell>
          <cell r="AF418">
            <v>253680.81699999995</v>
          </cell>
        </row>
        <row r="419">
          <cell r="A419">
            <v>675</v>
          </cell>
          <cell r="AB419">
            <v>189497.20297468718</v>
          </cell>
          <cell r="AF419">
            <v>199254.95500000002</v>
          </cell>
        </row>
        <row r="420">
          <cell r="A420">
            <v>675</v>
          </cell>
          <cell r="AB420">
            <v>0</v>
          </cell>
          <cell r="AF420">
            <v>0</v>
          </cell>
        </row>
        <row r="421">
          <cell r="A421">
            <v>665</v>
          </cell>
          <cell r="AB421">
            <v>0</v>
          </cell>
          <cell r="AF421">
            <v>0</v>
          </cell>
        </row>
        <row r="422">
          <cell r="A422">
            <v>660</v>
          </cell>
          <cell r="AB422">
            <v>0</v>
          </cell>
          <cell r="AF422">
            <v>0</v>
          </cell>
        </row>
        <row r="423">
          <cell r="A423">
            <v>650</v>
          </cell>
          <cell r="AB423">
            <v>-164.66633887124453</v>
          </cell>
          <cell r="AF423">
            <v>0</v>
          </cell>
        </row>
        <row r="424">
          <cell r="A424">
            <v>670</v>
          </cell>
          <cell r="AB424">
            <v>0</v>
          </cell>
          <cell r="AF424">
            <v>0</v>
          </cell>
        </row>
        <row r="425">
          <cell r="A425">
            <v>665</v>
          </cell>
          <cell r="AB425">
            <v>0</v>
          </cell>
          <cell r="AF425">
            <v>0</v>
          </cell>
        </row>
        <row r="426">
          <cell r="A426">
            <v>650</v>
          </cell>
          <cell r="AB426">
            <v>0.2250382036545826</v>
          </cell>
          <cell r="AF426">
            <v>0</v>
          </cell>
        </row>
        <row r="427">
          <cell r="A427">
            <v>670</v>
          </cell>
          <cell r="AB427">
            <v>35.099736631550485</v>
          </cell>
          <cell r="AF427">
            <v>0</v>
          </cell>
        </row>
        <row r="428">
          <cell r="A428">
            <v>685</v>
          </cell>
          <cell r="AB428">
            <v>323540.58501795697</v>
          </cell>
          <cell r="AF428">
            <v>295227.783</v>
          </cell>
        </row>
        <row r="429">
          <cell r="A429">
            <v>685</v>
          </cell>
          <cell r="AB429">
            <v>24653.569480858674</v>
          </cell>
          <cell r="AF429">
            <v>23749.394</v>
          </cell>
        </row>
        <row r="430">
          <cell r="A430">
            <v>690</v>
          </cell>
          <cell r="AB430">
            <v>4145603.8537949319</v>
          </cell>
          <cell r="AF430">
            <v>8843476.6901457645</v>
          </cell>
        </row>
        <row r="431">
          <cell r="A431">
            <v>690</v>
          </cell>
          <cell r="AB431">
            <v>-3845705.5328218737</v>
          </cell>
          <cell r="AF431">
            <v>-9428978.828847412</v>
          </cell>
        </row>
        <row r="432">
          <cell r="A432">
            <v>695</v>
          </cell>
          <cell r="AB432">
            <v>1434</v>
          </cell>
          <cell r="AF432">
            <v>1434</v>
          </cell>
        </row>
        <row r="433">
          <cell r="A433" t="str">
            <v>Equity_mvmnt!</v>
          </cell>
          <cell r="AB433">
            <v>36154</v>
          </cell>
          <cell r="AF433">
            <v>36154</v>
          </cell>
        </row>
        <row r="434">
          <cell r="A434" t="str">
            <v>Equity_mvmnt!</v>
          </cell>
          <cell r="AB434">
            <v>97615.437751160149</v>
          </cell>
          <cell r="AF434">
            <v>97609</v>
          </cell>
        </row>
        <row r="435">
          <cell r="A435">
            <v>700</v>
          </cell>
          <cell r="AB435">
            <v>1260.2</v>
          </cell>
          <cell r="AF435">
            <v>1475</v>
          </cell>
        </row>
        <row r="436">
          <cell r="A436" t="str">
            <v>N/A</v>
          </cell>
          <cell r="AB436">
            <v>0</v>
          </cell>
          <cell r="AF436">
            <v>0</v>
          </cell>
        </row>
        <row r="438">
          <cell r="A438">
            <v>680</v>
          </cell>
          <cell r="AB438">
            <v>943065.17302807851</v>
          </cell>
          <cell r="AF438">
            <v>-682811.7716892896</v>
          </cell>
        </row>
        <row r="439">
          <cell r="A439">
            <v>680</v>
          </cell>
          <cell r="AB439">
            <v>-1980501.0488739205</v>
          </cell>
          <cell r="AF439">
            <v>-1059453.1712458469</v>
          </cell>
        </row>
        <row r="441">
          <cell r="AB441">
            <v>-1683235.7373620393</v>
          </cell>
          <cell r="AF441">
            <v>-2526801.6432042844</v>
          </cell>
        </row>
      </sheetData>
      <sheetData sheetId="22"/>
      <sheetData sheetId="23">
        <row r="6">
          <cell r="P6">
            <v>1.151</v>
          </cell>
        </row>
      </sheetData>
      <sheetData sheetId="24"/>
      <sheetData sheetId="25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APP Group T"/>
      <sheetName val="4 Fin &amp; Publ"/>
      <sheetName val="5 Util &amp; Telco"/>
      <sheetName val="6 Inds &amp; Comm"/>
      <sheetName val="7 ERP"/>
      <sheetName val="8 Serv &amp; Sol"/>
      <sheetName val="ЦЕНА"/>
    </sheetNames>
    <sheetDataSet>
      <sheetData sheetId="0" refreshError="1"/>
      <sheetData sheetId="1" refreshError="1"/>
      <sheetData sheetId="2" refreshError="1">
        <row r="8">
          <cell r="B8">
            <v>0</v>
          </cell>
          <cell r="D8">
            <v>0</v>
          </cell>
          <cell r="F8">
            <v>0</v>
          </cell>
          <cell r="H8">
            <v>0</v>
          </cell>
          <cell r="J8">
            <v>0</v>
          </cell>
          <cell r="L8">
            <v>0</v>
          </cell>
          <cell r="N8">
            <v>0</v>
          </cell>
          <cell r="P8">
            <v>0</v>
          </cell>
          <cell r="R8">
            <v>0</v>
          </cell>
          <cell r="T8">
            <v>0</v>
          </cell>
          <cell r="V8">
            <v>0</v>
          </cell>
          <cell r="X8">
            <v>0</v>
          </cell>
          <cell r="Z8">
            <v>0</v>
          </cell>
        </row>
        <row r="9">
          <cell r="B9">
            <v>0</v>
          </cell>
          <cell r="D9">
            <v>0</v>
          </cell>
          <cell r="F9">
            <v>0</v>
          </cell>
          <cell r="H9">
            <v>0</v>
          </cell>
          <cell r="J9">
            <v>0</v>
          </cell>
          <cell r="L9">
            <v>0</v>
          </cell>
          <cell r="N9">
            <v>0</v>
          </cell>
          <cell r="P9">
            <v>0</v>
          </cell>
          <cell r="R9">
            <v>0</v>
          </cell>
          <cell r="T9">
            <v>0</v>
          </cell>
          <cell r="V9">
            <v>0</v>
          </cell>
          <cell r="X9">
            <v>0</v>
          </cell>
          <cell r="Z9">
            <v>0</v>
          </cell>
        </row>
        <row r="11">
          <cell r="B11">
            <v>0</v>
          </cell>
          <cell r="D11">
            <v>0</v>
          </cell>
          <cell r="F11">
            <v>0</v>
          </cell>
          <cell r="H11">
            <v>0</v>
          </cell>
          <cell r="J11">
            <v>0</v>
          </cell>
          <cell r="L11">
            <v>0</v>
          </cell>
          <cell r="N11">
            <v>0</v>
          </cell>
          <cell r="P11">
            <v>0</v>
          </cell>
          <cell r="R11">
            <v>0</v>
          </cell>
          <cell r="T11">
            <v>0</v>
          </cell>
          <cell r="V11">
            <v>0</v>
          </cell>
          <cell r="X11">
            <v>0</v>
          </cell>
          <cell r="Z11">
            <v>0</v>
          </cell>
        </row>
        <row r="14">
          <cell r="B14">
            <v>0</v>
          </cell>
          <cell r="D14">
            <v>0</v>
          </cell>
          <cell r="F14">
            <v>0</v>
          </cell>
          <cell r="H14">
            <v>0</v>
          </cell>
          <cell r="J14">
            <v>0</v>
          </cell>
          <cell r="L14">
            <v>0</v>
          </cell>
          <cell r="N14">
            <v>0</v>
          </cell>
          <cell r="P14">
            <v>0</v>
          </cell>
          <cell r="R14">
            <v>0</v>
          </cell>
          <cell r="T14">
            <v>0</v>
          </cell>
          <cell r="V14">
            <v>0</v>
          </cell>
          <cell r="X14">
            <v>0</v>
          </cell>
          <cell r="Z14">
            <v>0</v>
          </cell>
        </row>
        <row r="15">
          <cell r="B15">
            <v>0</v>
          </cell>
          <cell r="D15">
            <v>0</v>
          </cell>
          <cell r="F15">
            <v>0</v>
          </cell>
          <cell r="H15">
            <v>0</v>
          </cell>
          <cell r="J15">
            <v>0</v>
          </cell>
          <cell r="L15">
            <v>0</v>
          </cell>
          <cell r="N15">
            <v>0</v>
          </cell>
          <cell r="P15">
            <v>0</v>
          </cell>
          <cell r="R15">
            <v>0</v>
          </cell>
          <cell r="T15">
            <v>0</v>
          </cell>
          <cell r="V15">
            <v>0</v>
          </cell>
          <cell r="X15">
            <v>0</v>
          </cell>
          <cell r="Z15">
            <v>0</v>
          </cell>
        </row>
        <row r="17">
          <cell r="B17">
            <v>0</v>
          </cell>
          <cell r="D17">
            <v>0</v>
          </cell>
          <cell r="F17">
            <v>0</v>
          </cell>
          <cell r="H17">
            <v>0</v>
          </cell>
          <cell r="J17">
            <v>0</v>
          </cell>
          <cell r="L17">
            <v>0</v>
          </cell>
          <cell r="N17">
            <v>0</v>
          </cell>
          <cell r="P17">
            <v>0</v>
          </cell>
          <cell r="R17">
            <v>0</v>
          </cell>
          <cell r="T17">
            <v>0</v>
          </cell>
          <cell r="V17">
            <v>0</v>
          </cell>
          <cell r="X17">
            <v>0</v>
          </cell>
          <cell r="Z17">
            <v>0</v>
          </cell>
        </row>
        <row r="19">
          <cell r="B19">
            <v>0</v>
          </cell>
          <cell r="D19">
            <v>0</v>
          </cell>
          <cell r="F19">
            <v>0</v>
          </cell>
          <cell r="H19">
            <v>0</v>
          </cell>
          <cell r="J19">
            <v>0</v>
          </cell>
          <cell r="L19">
            <v>0</v>
          </cell>
          <cell r="N19">
            <v>0</v>
          </cell>
          <cell r="P19">
            <v>0</v>
          </cell>
          <cell r="R19">
            <v>0</v>
          </cell>
          <cell r="T19">
            <v>0</v>
          </cell>
          <cell r="V19">
            <v>0</v>
          </cell>
          <cell r="X19">
            <v>0</v>
          </cell>
          <cell r="Z19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а"/>
      <sheetName val="1.Показатели"/>
      <sheetName val="Производство"/>
      <sheetName val="Простои"/>
      <sheetName val="Мощности"/>
      <sheetName val="4. Экология"/>
      <sheetName val="Отгрузка"/>
      <sheetName val="Цена"/>
      <sheetName val="Запасы прод"/>
      <sheetName val="Факторы"/>
      <sheetName val="9. Поставка"/>
      <sheetName val="10. Цены рес"/>
      <sheetName val="11.Запасы ресурсов"/>
      <sheetName val="12.Численность"/>
      <sheetName val="13.Несчастные случаи"/>
      <sheetName val="14.Бюджет"/>
      <sheetName val="15.Финплан"/>
      <sheetName val="17.Баланс"/>
      <sheetName val="18.Косвен.отч"/>
      <sheetName val="19.Прибыль"/>
      <sheetName val="20.Показатели"/>
      <sheetName val="21.Оборот"/>
      <sheetName val="22.Краткоср. обяз"/>
      <sheetName val="23.Цикл"/>
      <sheetName val="24.Рентабельность"/>
      <sheetName val="25.1.Структура затрат_эл"/>
      <sheetName val="25.2.Структура затрат_тип"/>
      <sheetName val="25.3. Коммерческие"/>
      <sheetName val="26. Калькуляции"/>
      <sheetName val="прил1"/>
      <sheetName val="прил2"/>
      <sheetName val="прил3"/>
      <sheetName val="Лист1"/>
      <sheetName val="Лист2"/>
      <sheetName val="Лист3"/>
    </sheetNames>
    <sheetDataSet>
      <sheetData sheetId="0" refreshError="1">
        <row r="15">
          <cell r="B15">
            <v>90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BS_ias"/>
      <sheetName val="Сумм"/>
      <sheetName val="Титульный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ОД-ЗАТ(175)"/>
      <sheetName val="Лист1"/>
      <sheetName val="Настройка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Лист2"/>
      <sheetName val="Лист3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_FES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SMetstrait"/>
      <sheetName val="2001"/>
      <sheetName val="Ком потер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Списки"/>
      <sheetName val="Лист"/>
      <sheetName val="навигация"/>
      <sheetName val="Т12"/>
      <sheetName val="Т3"/>
      <sheetName val="TEHSHEET"/>
      <sheetName val="Заголовок"/>
      <sheetName val="под кредитное плечо 25%"/>
      <sheetName val="XLR_NoRangeSheet"/>
      <sheetName val="VLOOKUP"/>
      <sheetName val="INPUTMASTER"/>
      <sheetName val="Sheet2"/>
      <sheetName val="Данные для расчета"/>
      <sheetName val="Справочники"/>
      <sheetName val="Справочно"/>
      <sheetName val="Инфо"/>
      <sheetName val="СОК накладные (ТК-Бишкек)"/>
      <sheetName val="2013б_п"/>
      <sheetName val="t_Настройки"/>
      <sheetName val="ИТОГИ  по Н,Р,Э,Q"/>
      <sheetName val="материалы"/>
      <sheetName val="Лист13"/>
      <sheetName val="Макет"/>
      <sheetName val="КТ 13.1.1"/>
      <sheetName val="T25"/>
      <sheetName val="T31"/>
      <sheetName val="форма-прил к ф№1"/>
      <sheetName val="T0"/>
      <sheetName val="ИТ-бюджет"/>
      <sheetName val="Исходные"/>
      <sheetName val="t_проверки"/>
      <sheetName val="Сценарные условия"/>
      <sheetName val="Список ДЗО"/>
      <sheetName val="3 Программа реализации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Топливо2009"/>
      <sheetName val="2009"/>
      <sheetName val="1"/>
      <sheetName val="InputTI"/>
      <sheetName val="Позиция"/>
      <sheetName val="map_nat"/>
      <sheetName val="map_RPG"/>
      <sheetName val="Profit &amp; Loss Total"/>
      <sheetName val="Контроль"/>
      <sheetName val="Отопление"/>
      <sheetName val="постоянные затраты"/>
      <sheetName val="9. Смета затрат"/>
      <sheetName val="11 Прочие_расчет"/>
      <sheetName val="10. БДР"/>
      <sheetName val="на 1 тут"/>
      <sheetName val="услуги непроизводств."/>
      <sheetName val="экология"/>
      <sheetName val="страховые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ремонты"/>
      <sheetName val="#ССЫЛКА"/>
      <sheetName val="10"/>
      <sheetName val="11"/>
      <sheetName val="14"/>
      <sheetName val="16"/>
      <sheetName val="18"/>
      <sheetName val="19"/>
      <sheetName val="25"/>
      <sheetName val="22"/>
      <sheetName val="27"/>
      <sheetName val="28"/>
      <sheetName val="3"/>
      <sheetName val="4.1"/>
      <sheetName val="4"/>
      <sheetName val=""/>
      <sheetName val="перечень бизнес-систем"/>
      <sheetName val="перечень ОИК"/>
      <sheetName val="перечень СКО"/>
      <sheetName val="оргструктура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/>
      <sheetData sheetId="257"/>
      <sheetData sheetId="258"/>
      <sheetData sheetId="259"/>
      <sheetData sheetId="260"/>
      <sheetData sheetId="26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"/>
      <sheetName val="План-сводн"/>
      <sheetName val="ФОРМА"/>
      <sheetName val="К-ты"/>
      <sheetName val="Календ. план"/>
      <sheetName val="Расход топлива"/>
      <sheetName val="К-ты утечек"/>
      <sheetName val="Котельные"/>
      <sheetName val="Свод"/>
      <sheetName val="Температуры мес."/>
      <sheetName val="Список"/>
      <sheetName val="Доп. параметры"/>
      <sheetName val="численность"/>
      <sheetName val="Продажи реальные и прогноз 20 л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1.1399999999999999</v>
          </cell>
          <cell r="E9">
            <v>1.37</v>
          </cell>
          <cell r="F9">
            <v>0.64</v>
          </cell>
          <cell r="G9">
            <v>0.26600000000000001</v>
          </cell>
          <cell r="H9">
            <v>1.45</v>
          </cell>
          <cell r="I9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ные данные систем"/>
      <sheetName val="Индивидуально"/>
      <sheetName val="Все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Регионы"/>
      <sheetName val="TEHSHEET"/>
      <sheetName val="Гр5(о)"/>
      <sheetName val="I"/>
      <sheetName val="Титульный"/>
      <sheetName val="Инструкция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Диапазоны"/>
      <sheetName val="Инструкция"/>
      <sheetName val="Заголовок"/>
      <sheetName val="Данные"/>
    </sheetNames>
    <sheetDataSet>
      <sheetData sheetId="0" refreshError="1"/>
      <sheetData sheetId="1" refreshError="1"/>
      <sheetData sheetId="2">
        <row r="394">
          <cell r="N394" t="str">
            <v>СПб ГУП "Петербургский метрополитен"</v>
          </cell>
        </row>
        <row r="395">
          <cell r="N395" t="str">
            <v>ОАО "Санкт-Петербургские электрические сети"</v>
          </cell>
        </row>
        <row r="396">
          <cell r="N396" t="str">
            <v>ФГУП "470 ЭС ВМФ" МО РФ</v>
          </cell>
        </row>
        <row r="397">
          <cell r="N397" t="str">
            <v>ОАО "Петродворцовая электросеть"</v>
          </cell>
        </row>
        <row r="398">
          <cell r="N398" t="str">
            <v>ООО "ОМЗ-Спецсталь"</v>
          </cell>
        </row>
        <row r="399">
          <cell r="N399" t="str">
            <v>ОАО "Аэропорт "Пулково"</v>
          </cell>
        </row>
        <row r="400">
          <cell r="N400" t="str">
            <v>ОАО "Ленэнерго"</v>
          </cell>
        </row>
        <row r="401">
          <cell r="N401" t="str">
            <v>ЗАО "Царскосельская энергетическая компания"</v>
          </cell>
        </row>
        <row r="402">
          <cell r="N402" t="str">
            <v>ЗАО "КировТЭК"</v>
          </cell>
        </row>
        <row r="403">
          <cell r="N403" t="str">
            <v>ЗАО "Канонерский судоремонтный завод"</v>
          </cell>
        </row>
        <row r="404">
          <cell r="N404" t="str">
            <v>ОАО "Курортэнерго"</v>
          </cell>
        </row>
        <row r="405">
          <cell r="N405" t="str">
            <v>СПб ГУП "Ленсвет"</v>
          </cell>
        </row>
        <row r="406">
          <cell r="N406" t="str">
            <v>ЗАО "Лентеплоснаб" Колпинские электрические сети</v>
          </cell>
        </row>
        <row r="407">
          <cell r="N407" t="str">
            <v>ОАО "ЛОМО"</v>
          </cell>
        </row>
        <row r="408">
          <cell r="N408" t="str">
            <v>ОАО "Морской порт Санкт-Петербург"</v>
          </cell>
        </row>
        <row r="409">
          <cell r="N409" t="str">
            <v>ОАО "Объединенная энергетическая компания"</v>
          </cell>
        </row>
        <row r="410">
          <cell r="N410" t="str">
            <v>Октябрьская железная дорога - филиал ОАО "РЖД"</v>
          </cell>
        </row>
        <row r="411">
          <cell r="N411" t="str">
            <v>ООО "Производственное объединение "Пекар"</v>
          </cell>
        </row>
        <row r="412">
          <cell r="N412" t="str">
            <v>ЗАО "Колпинская сетевая компания"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  <sheetName val="БДР св"/>
      <sheetName val="XLR_NoRangeSheet"/>
      <sheetName val="Anlagevermögen"/>
      <sheetName val="200"/>
      <sheetName val="Anlageverm?gen"/>
      <sheetName val="Проводки'02"/>
      <sheetName val="УрРасч"/>
      <sheetName val="АКРасч"/>
      <sheetName val="Dairy Precedents"/>
      <sheetName val="Продажи реальные и прогноз 20 л"/>
      <sheetName val="TEHSHEET"/>
      <sheetName val="Титульный"/>
      <sheetName val="БДР_св"/>
      <sheetName val="Main"/>
      <sheetName val="НЕДЕЛИ"/>
      <sheetName val="Актив1999"/>
      <sheetName val="TSheet"/>
      <sheetName val="BS_ias"/>
      <sheetName val="Сумм"/>
    </sheetNames>
    <sheetDataSet>
      <sheetData sheetId="0">
        <row r="6">
          <cell r="C6" t="str">
            <v>Январь 2006г.</v>
          </cell>
        </row>
      </sheetData>
      <sheetData sheetId="1">
        <row r="6">
          <cell r="C6" t="str">
            <v>Январь 2006г.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т.часть нояб."/>
      <sheetName val="Вспом. мат"/>
      <sheetName val="Лст Обм"/>
      <sheetName val="Мат.часть"/>
      <sheetName val="Накл.р."/>
      <sheetName val="Лист3"/>
      <sheetName val="Мат.часть декаб.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ЛМК"/>
      <sheetName val="CF за месяц"/>
      <sheetName val="затраты на розлив соков"/>
      <sheetName val="Центр"/>
      <sheetName val="Сибирь и Д. Восток"/>
      <sheetName val="Омск"/>
      <sheetName val="Юг"/>
      <sheetName val="Ц. Азия"/>
      <sheetName val="Ташкент"/>
      <sheetName val="Украина"/>
      <sheetName val="Урал и Поволжье"/>
      <sheetName val="Северо-Запад"/>
      <sheetName val="Рекламный бюджет СБЕ по месяцам"/>
      <sheetName val="корректировки"/>
      <sheetName val="Свод по месяцам"/>
      <sheetName val="Свод по регионам"/>
      <sheetName val="Свод по регионам (конс)"/>
      <sheetName val="P&amp;L для обзора по месяцам"/>
      <sheetName val="P&amp;L для обзора по регионам"/>
      <sheetName val="ДДС"/>
      <sheetName val="XLR_NoRangeSheet"/>
      <sheetName val="Anlagevermögen"/>
      <sheetName val="Anlageverm?gen"/>
      <sheetName val="200"/>
      <sheetName val="#REF"/>
      <sheetName val="Бюджет проект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э"/>
      <sheetName val="Регионы"/>
      <sheetName val="Вводные данные систем"/>
      <sheetName val="TEHSHEET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ЭСО"/>
      <sheetName val="сбыт"/>
      <sheetName val="Ген. не уч. ОРЭМ"/>
      <sheetName val="Свод"/>
      <sheetName val="1.6"/>
      <sheetName val="УрРасч"/>
      <sheetName val="drivers"/>
      <sheetName val="Гр5(о)"/>
      <sheetName val="Main"/>
      <sheetName val="XLR_NoRangeSheet"/>
      <sheetName val="Сводна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Рекомендации"/>
      <sheetName val="Контакты"/>
      <sheetName val="1"/>
      <sheetName val="Ошибки загрузки"/>
      <sheetName val="Проверка"/>
      <sheetName val="modProv"/>
      <sheetName val="Файлы"/>
      <sheetName val="REESTR_MO"/>
      <sheetName val="REESTR_ORG"/>
      <sheetName val="REESTR_FILTERED"/>
      <sheetName val="tech"/>
      <sheetName val="TECHSHEET"/>
      <sheetName val="PLAN_2011"/>
      <sheetName val="DATA_REGION"/>
      <sheetName val="modMainSheet"/>
      <sheetName val="modOpen"/>
      <sheetName val="modLoad_Svod"/>
      <sheetName val="modFolder"/>
      <sheetName val="modValidate_Atom"/>
      <sheetName val="modfrmRegion"/>
      <sheetName val="modfrmReestr"/>
      <sheetName val="modReestr"/>
      <sheetName val="modDataRegion"/>
      <sheetName val="modCommandButton"/>
      <sheetName val="modData_TOPL_Q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">
          <cell r="B2" t="str">
            <v>г.Санкт-Петербург</v>
          </cell>
          <cell r="D2" t="str">
            <v>г.Санкт-Петербург</v>
          </cell>
        </row>
      </sheetData>
      <sheetData sheetId="9" refreshError="1"/>
      <sheetData sheetId="10" refreshError="1"/>
      <sheetData sheetId="11" refreshError="1"/>
      <sheetData sheetId="12">
        <row r="1">
          <cell r="B1" t="str">
            <v>да</v>
          </cell>
          <cell r="C1" t="str">
            <v>Передача+Сбыт</v>
          </cell>
          <cell r="D1" t="str">
            <v>Уголь</v>
          </cell>
        </row>
        <row r="2">
          <cell r="B2" t="str">
            <v>нет</v>
          </cell>
          <cell r="C2" t="str">
            <v>Передача</v>
          </cell>
          <cell r="D2" t="str">
            <v>Газ природный</v>
          </cell>
        </row>
        <row r="3">
          <cell r="C3" t="str">
            <v>производство (комбинированная выработка)+передача+сбыт</v>
          </cell>
          <cell r="D3" t="str">
            <v>Газ сжиженный</v>
          </cell>
        </row>
        <row r="4">
          <cell r="C4" t="str">
            <v>производство (комбинированная выработка)+передача</v>
          </cell>
          <cell r="D4" t="str">
            <v>Мазут</v>
          </cell>
        </row>
        <row r="5">
          <cell r="C5" t="str">
            <v>производство (комбинированная выработка)+сбыт</v>
          </cell>
          <cell r="D5" t="str">
            <v>Дизельное топливо</v>
          </cell>
        </row>
        <row r="6">
          <cell r="C6" t="str">
            <v>производство комбинированная выработка</v>
          </cell>
          <cell r="D6" t="str">
            <v>Нефть</v>
          </cell>
        </row>
        <row r="7">
          <cell r="C7" t="str">
            <v>производство (некомбинированная выработка)+передача+сбыт</v>
          </cell>
          <cell r="D7" t="str">
            <v>Электроэнергия</v>
          </cell>
        </row>
        <row r="8">
          <cell r="C8" t="str">
            <v>производство (некомбинированная выработка)+передача</v>
          </cell>
        </row>
        <row r="9">
          <cell r="C9" t="str">
            <v>производство (некомбинированная выработка)+сбыт</v>
          </cell>
        </row>
        <row r="10">
          <cell r="C10" t="str">
            <v>производство (некомбинированная выработка)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ДС на июль 06"/>
      <sheetName val="пост РЭК 2004 2005"/>
      <sheetName val="пост РЭК 2005 2006"/>
      <sheetName val="Бюджеты СМУП 2005"/>
      <sheetName val="план 2005"/>
      <sheetName val="ВДЭС_УНО"/>
      <sheetName val="Анализ_прихода"/>
      <sheetName val="план 2006"/>
      <sheetName val="КБК дохода"/>
      <sheetName val="Расчетные счета"/>
      <sheetName val="бюджет на май"/>
      <sheetName val="СГЭС доход"/>
      <sheetName val="для ФКИ под СЭС"/>
      <sheetName val="СГЕС бюдж (ноя дек 06 Соне)"/>
      <sheetName val="Анализ бюджета"/>
      <sheetName val="Анализ бюджета (для Сони)"/>
      <sheetName val="Анализ_расхода"/>
      <sheetName val="КБК расхода"/>
      <sheetName val="СГЕС расход"/>
      <sheetName val="график факта"/>
      <sheetName val="график трат"/>
      <sheetName val="Р_сч ГЭС"/>
      <sheetName val="Р_сч СЭС"/>
      <sheetName val="Р_сч СМУП"/>
      <sheetName val="Anlagevermög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Инструкция"/>
      <sheetName val="Справочник"/>
      <sheetName val="Индексы"/>
      <sheetName val="4 баланс ээ"/>
      <sheetName val="5 баланс мощности"/>
      <sheetName val="P2.1 усл. единицы"/>
      <sheetName val="P2.2 усл. единицы"/>
      <sheetName val="Финансовые показатели"/>
      <sheetName val="Расчёт"/>
      <sheetName val="Расчет расходов RAB"/>
      <sheetName val="расчет НВВ и тарифа RAB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ньги"/>
      <sheetName val="Деньги (2)"/>
      <sheetName val="PL"/>
      <sheetName val="XLR_NoRangeSheet"/>
      <sheetName val="Anlagevermögen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доходы ТЭК СПБ (всего 17095,7)"/>
      <sheetName val="доходы ТЭК СПБ (всего 16463,2)"/>
      <sheetName val="доходы транзит"/>
      <sheetName val="Анализ пл.усл."/>
      <sheetName val="платные услуги"/>
      <sheetName val="Доходы за подключение"/>
      <sheetName val="т_эн и тр"/>
      <sheetName val="Эл-эн ВСЕГО"/>
      <sheetName val="Топливо ВСЕГО заявка сл 16463,2"/>
      <sheetName val="Топливо ВСЕГО 16463,2"/>
      <sheetName val="Топливо ВСЕГО заявка сл 17095,7"/>
      <sheetName val="Вода ВСЕГО 16463,2"/>
      <sheetName val="Вода ВСЕГО 17095,7"/>
      <sheetName val="Покупка"/>
      <sheetName val="Смета 2013"/>
      <sheetName val="Смета 2013 транзит"/>
      <sheetName val="расх на подключение"/>
      <sheetName val="доходы ТЭК СПБ (город 16431)"/>
      <sheetName val="доходы ТЭК СПБ (город 17064,4)"/>
      <sheetName val="доходы ТЭК СПБ (Заневка 48)"/>
      <sheetName val="доходы Кащенко"/>
      <sheetName val="расчет разницы амортиз"/>
      <sheetName val="1999-veca"/>
      <sheetName val="Гр5(о)"/>
      <sheetName val="мар 2001"/>
      <sheetName val="Справочники"/>
      <sheetName val="служ"/>
      <sheetName val="эл ст"/>
      <sheetName val="Приход"/>
      <sheetName val="Расход"/>
      <sheetName val="АНАЛИТ"/>
      <sheetName val="план ФР"/>
      <sheetName val="т-сети"/>
      <sheetName val="Списки"/>
      <sheetName val="2002(v1)"/>
      <sheetName val="Данные"/>
      <sheetName val="Параметры"/>
      <sheetName val="Лист17"/>
      <sheetName val="TEHSHEET"/>
      <sheetName val="Топливо2009"/>
      <sheetName val="2009"/>
      <sheetName val=" фп 2011 (факт с планом анализ)"/>
      <sheetName val="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Basic"/>
      <sheetName val="к2"/>
      <sheetName val="Баланс"/>
      <sheetName val="PL"/>
      <sheetName val="6 Списки"/>
      <sheetName val="8РЭК"/>
      <sheetName val="газ"/>
      <sheetName val="Info"/>
      <sheetName val="Лист2"/>
      <sheetName val="Продажи реальные и прогноз 20 л"/>
      <sheetName val="Справочно"/>
      <sheetName val="СОК накладные (ТК-Бишкек)"/>
      <sheetName val="форма-прил к ф№1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TEHSHEET"/>
      <sheetName val="Титульный"/>
      <sheetName val="Справочники"/>
      <sheetName val="29"/>
      <sheetName val="21"/>
      <sheetName val="23"/>
      <sheetName val="25"/>
      <sheetName val="26"/>
      <sheetName val="28"/>
      <sheetName val="19"/>
      <sheetName val="22"/>
      <sheetName val="24"/>
    </sheetNames>
    <sheetDataSet>
      <sheetData sheetId="0">
        <row r="1">
          <cell r="Z1" t="str">
            <v>EXHIBIT 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3-РЭК"/>
      <sheetName val="Комментарии"/>
      <sheetName val="Проверка"/>
      <sheetName val="REESTR_START"/>
      <sheetName val="REESTR_ORG"/>
      <sheetName val="REESTR"/>
      <sheetName val="tech"/>
      <sheetName val="TEHSHEET"/>
    </sheetNames>
    <sheetDataSet>
      <sheetData sheetId="0"/>
      <sheetData sheetId="1">
        <row r="11">
          <cell r="F11" t="str">
            <v>Другие организации</v>
          </cell>
        </row>
        <row r="17">
          <cell r="F17" t="str">
            <v>ООО "САНЛИТ-Т"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Цеховые расходы (25 счет)"/>
      <sheetName val="Общехоз.расходы (26 счет)"/>
      <sheetName val="Календарная разбивка"/>
      <sheetName val="Комментарии"/>
      <sheetName val="Проверка"/>
    </sheetNames>
    <sheetDataSet>
      <sheetData sheetId="0">
        <row r="2">
          <cell r="C2" t="str">
            <v>WARM.CALC.PLAN.4.178</v>
          </cell>
          <cell r="W2" t="str">
            <v>Производство тепловой энергии</v>
          </cell>
        </row>
        <row r="3">
          <cell r="W3" t="str">
            <v>Передача собственной тепловой энергии</v>
          </cell>
        </row>
        <row r="4">
          <cell r="G4" t="str">
            <v>период с 1.1.2014 по 30.6.2014</v>
          </cell>
          <cell r="W4" t="str">
            <v>Производство и передача собственной тепловой энергии</v>
          </cell>
        </row>
        <row r="5">
          <cell r="G5" t="str">
            <v>период с 1.7.2014 по 31.12.2014</v>
          </cell>
          <cell r="W5" t="str">
            <v>Передача тепловой энергии (собственная + от других ЭСО)</v>
          </cell>
        </row>
        <row r="6">
          <cell r="W6" t="str">
            <v>Производство и передача тепловой энергии (собственная + от других ЭСО)</v>
          </cell>
        </row>
      </sheetData>
      <sheetData sheetId="1"/>
      <sheetData sheetId="2"/>
      <sheetData sheetId="3"/>
      <sheetData sheetId="4"/>
      <sheetData sheetId="5">
        <row r="1">
          <cell r="A1">
            <v>26322164</v>
          </cell>
        </row>
        <row r="28">
          <cell r="F28">
            <v>41821</v>
          </cell>
        </row>
      </sheetData>
      <sheetData sheetId="6"/>
      <sheetData sheetId="7">
        <row r="16">
          <cell r="I16">
            <v>2561.701</v>
          </cell>
        </row>
      </sheetData>
      <sheetData sheetId="8">
        <row r="16">
          <cell r="I16">
            <v>0</v>
          </cell>
        </row>
      </sheetData>
      <sheetData sheetId="9"/>
      <sheetData sheetId="10"/>
      <sheetData sheetId="1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8_60_ИЭС_2014"/>
      <sheetName val="16"/>
      <sheetName val="12"/>
      <sheetName val="25"/>
      <sheetName val="27"/>
      <sheetName val="3"/>
      <sheetName val="4.1"/>
      <sheetName val="4"/>
      <sheetName val="FST5"/>
      <sheetName val="0"/>
      <sheetName val="0.3"/>
      <sheetName val="1"/>
      <sheetName val="2.1"/>
      <sheetName val="2"/>
      <sheetName val="2.2"/>
      <sheetName val="2.3"/>
      <sheetName val="РчСтЭЭ_Ф"/>
      <sheetName val="ИП"/>
      <sheetName val="Ист-ики финанс-я"/>
      <sheetName val="Расчет прибыли"/>
      <sheetName val="РчСтГМ_УП"/>
      <sheetName val="РчСтГМ_Ф"/>
      <sheetName val="0.1"/>
      <sheetName val="РчСтЭЭ_УП"/>
      <sheetName val="РчСтЭЭ"/>
      <sheetName val="Индексы"/>
      <sheetName val="РчСтГМ"/>
      <sheetName val="Справочники"/>
      <sheetName val="22"/>
      <sheetName val="5"/>
      <sheetName val="6"/>
      <sheetName val="10"/>
      <sheetName val="11"/>
      <sheetName val="13"/>
      <sheetName val="14"/>
      <sheetName val="15"/>
      <sheetName val="17.1"/>
      <sheetName val="17"/>
      <sheetName val="18"/>
      <sheetName val="19"/>
      <sheetName val="20"/>
      <sheetName val="21"/>
      <sheetName val="23"/>
      <sheetName val="24.1"/>
      <sheetName val="24"/>
      <sheetName val="26"/>
      <sheetName val="28"/>
      <sheetName val="29"/>
      <sheetName val="30"/>
      <sheetName val="6.1"/>
      <sheetName val="7"/>
      <sheetName val="8"/>
      <sheetName val="перекрестка"/>
      <sheetName val="18.2"/>
      <sheetName val="ГОД"/>
      <sheetName val="ЯНВ"/>
      <sheetName val="ОКТ"/>
      <sheetName val="НОЯ"/>
      <sheetName val="ДЕК"/>
      <sheetName val="ФЕВ"/>
      <sheetName val="МАР"/>
      <sheetName val="АПР"/>
      <sheetName val="МАЙ"/>
      <sheetName val="ИЮН"/>
      <sheetName val="ИЮЛ"/>
      <sheetName val="АВГ"/>
      <sheetName val="СЕН"/>
      <sheetName val="Регион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TEHSHEET"/>
      <sheetName val="Заголовок"/>
      <sheetName val="Вводные данные систем"/>
      <sheetName val="Топливо2009"/>
      <sheetName val="2009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Тср 12-17"/>
      <sheetName val="T0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ээ"/>
      <sheetName val="ик"/>
      <sheetName val="Баланс ээ"/>
      <sheetName val="Баланс мощности"/>
      <sheetName val="regs"/>
      <sheetName val="Справочники"/>
      <sheetName val="Расчет НВВ общий"/>
      <sheetName val="ЭСО"/>
      <sheetName val="Ген. не уч. ОРЭМ"/>
      <sheetName val="Свод"/>
      <sheetName val="База"/>
      <sheetName val="proverka"/>
      <sheetName val="I"/>
      <sheetName val="MTO REV.0"/>
      <sheetName val="ПРОГНОЗ_1"/>
      <sheetName val="Dati Caricati"/>
      <sheetName val="Lists"/>
      <sheetName val="Прилож.1"/>
      <sheetName val="Списки"/>
      <sheetName val=""/>
      <sheetName val="F5"/>
      <sheetName val="Лист3"/>
      <sheetName val="Данные"/>
      <sheetName val="ИТ-бюджет"/>
      <sheetName val="5"/>
      <sheetName val="Баланс мощности 2007"/>
      <sheetName val="Гр5(о)"/>
      <sheetName val="ФБР"/>
      <sheetName val="main gate house"/>
      <sheetName val="на 1 тут"/>
      <sheetName val="Тср 19"/>
      <sheetName val="Тср 20"/>
      <sheetName val="Тср 20-24"/>
      <sheetName val="ТБР"/>
    </sheetNames>
    <sheetDataSet>
      <sheetData sheetId="0" refreshError="1"/>
      <sheetData sheetId="1" refreshError="1"/>
      <sheetData sheetId="2">
        <row r="5">
          <cell r="G5">
            <v>4551113.38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131.95402349999983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33.964858909038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97">
          <cell r="G97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7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4">
          <cell r="G194">
            <v>0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5">
          <cell r="G5">
            <v>16503137.241579933</v>
          </cell>
        </row>
      </sheetData>
      <sheetData sheetId="16">
        <row r="5">
          <cell r="G5">
            <v>16503137.241579933</v>
          </cell>
        </row>
      </sheetData>
      <sheetData sheetId="17">
        <row r="5">
          <cell r="G5">
            <v>16503137.241579933</v>
          </cell>
        </row>
      </sheetData>
      <sheetData sheetId="18">
        <row r="5">
          <cell r="G5">
            <v>16503137.241579933</v>
          </cell>
        </row>
      </sheetData>
      <sheetData sheetId="19">
        <row r="5">
          <cell r="G5">
            <v>16503137.241579933</v>
          </cell>
        </row>
      </sheetData>
      <sheetData sheetId="20">
        <row r="5">
          <cell r="G5">
            <v>16503137.241579933</v>
          </cell>
        </row>
      </sheetData>
      <sheetData sheetId="21">
        <row r="5">
          <cell r="G5">
            <v>16503137.241579933</v>
          </cell>
        </row>
      </sheetData>
      <sheetData sheetId="22">
        <row r="5">
          <cell r="G5">
            <v>16503137.241579933</v>
          </cell>
        </row>
      </sheetData>
      <sheetData sheetId="23">
        <row r="5">
          <cell r="G5">
            <v>16503137.241579933</v>
          </cell>
        </row>
      </sheetData>
      <sheetData sheetId="24">
        <row r="5">
          <cell r="G5">
            <v>16503137.241579933</v>
          </cell>
        </row>
      </sheetData>
      <sheetData sheetId="25">
        <row r="5">
          <cell r="G5">
            <v>16503137.241579933</v>
          </cell>
        </row>
      </sheetData>
      <sheetData sheetId="26">
        <row r="5">
          <cell r="G5">
            <v>16503137.241579933</v>
          </cell>
        </row>
      </sheetData>
      <sheetData sheetId="27">
        <row r="5">
          <cell r="G5">
            <v>16503137.241579933</v>
          </cell>
        </row>
      </sheetData>
      <sheetData sheetId="28">
        <row r="5">
          <cell r="G5">
            <v>16503137.241579933</v>
          </cell>
        </row>
      </sheetData>
      <sheetData sheetId="29">
        <row r="5">
          <cell r="G5">
            <v>16503137.241579933</v>
          </cell>
        </row>
      </sheetData>
      <sheetData sheetId="30">
        <row r="5">
          <cell r="G5">
            <v>16503137.241579933</v>
          </cell>
        </row>
      </sheetData>
      <sheetData sheetId="31">
        <row r="5">
          <cell r="G5">
            <v>16503137.241579933</v>
          </cell>
        </row>
      </sheetData>
      <sheetData sheetId="32">
        <row r="5">
          <cell r="G5">
            <v>16503137.241579933</v>
          </cell>
        </row>
      </sheetData>
      <sheetData sheetId="33">
        <row r="5">
          <cell r="G5">
            <v>16503137.241579933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>
        <row r="5">
          <cell r="G5">
            <v>4551113.38</v>
          </cell>
        </row>
      </sheetData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/>
      <sheetData sheetId="65"/>
      <sheetData sheetId="66">
        <row r="7">
          <cell r="G7">
            <v>0</v>
          </cell>
        </row>
      </sheetData>
      <sheetData sheetId="67">
        <row r="7">
          <cell r="G7">
            <v>0</v>
          </cell>
        </row>
      </sheetData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к2"/>
      <sheetName val="Контроль"/>
      <sheetName val="Титульный"/>
      <sheetName val="TSheet"/>
      <sheetName val="tsh"/>
      <sheetName val="Анализ"/>
      <sheetName val="11"/>
      <sheetName val="regs"/>
      <sheetName val="ORGS"/>
      <sheetName val="Обнулить"/>
      <sheetName val="TEHSHEET"/>
      <sheetName val="Лист1"/>
      <sheetName val="Справочники"/>
      <sheetName val="П 1"/>
      <sheetName val="П 4"/>
      <sheetName val="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ST_ТарПредл_РуссСамоцветы 08 т"/>
      <sheetName val="Лист1"/>
      <sheetName val="к2"/>
      <sheetName val="Лист2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17.1"/>
      <sheetName val="24"/>
      <sheetName val="25"/>
      <sheetName val="Справочники"/>
      <sheetName val="TEHSHEET"/>
      <sheetName val="Заголовок"/>
      <sheetName val="База"/>
      <sheetName val="КБФ"/>
      <sheetName val="КЧФ"/>
      <sheetName val="СОФ"/>
      <sheetName val="СтЭ"/>
      <sheetName val="ИнгФ"/>
      <sheetName val="ДагЭ"/>
      <sheetName val="АУ"/>
      <sheetName val="МРСК"/>
      <sheetName val="ПЗ корр план"/>
      <sheetName val="ФОТ_ТБР"/>
      <sheetName val="потоки передача"/>
      <sheetName val="2014-2012 Анализ отклонений"/>
      <sheetName val="2013 корр Анализ откл."/>
      <sheetName val="Фиксты"/>
      <sheetName val="10163"/>
      <sheetName val="Экономия"/>
      <sheetName val="Темп РОР"/>
      <sheetName val="ТБР 2010-2013"/>
      <sheetName val="EBITDA"/>
      <sheetName val="Инфа к Презе"/>
      <sheetName val="Общая числ."/>
      <sheetName val="1. УЕ"/>
      <sheetName val="УЕ"/>
      <sheetName val="1. УЕ (наш первонач)"/>
      <sheetName val="2. Рабочие"/>
      <sheetName val="3. АТЦ"/>
      <sheetName val="4.Цеховые"/>
      <sheetName val="1.Расчет по АУП (2)"/>
      <sheetName val="5. АУП"/>
      <sheetName val="6. МОП"/>
      <sheetName val="Кнеяв"/>
      <sheetName val="2. Рабочий персонал (2)"/>
      <sheetName val="П2.1 (МО и ДО)"/>
      <sheetName val="П2.2 (МО и ДО)"/>
      <sheetName val="Ср.разряд"/>
      <sheetName val="Кондинский"/>
      <sheetName val="Заболоченность, расстояние "/>
      <sheetName val="Лист1"/>
      <sheetName val="IRR"/>
      <sheetName val="сводная"/>
      <sheetName val="Лист2"/>
      <sheetName val="Лист3"/>
      <sheetName val="Лист4"/>
      <sheetName val="Лист5"/>
      <sheetName val="Лист6"/>
      <sheetName val="Лист7"/>
      <sheetName val="Лист8"/>
      <sheetName val="Лист9"/>
      <sheetName val="Сценарные условия"/>
      <sheetName val="Список ДЗО"/>
      <sheetName val="СБП_Общее"/>
      <sheetName val="СБП_Проверки"/>
      <sheetName val="СБП_ДопИнфо"/>
      <sheetName val="СБП_ОцП"/>
      <sheetName val="СБП_ИПР"/>
      <sheetName val="СБП_СметаЗатрат"/>
      <sheetName val="СБП_дляФСК_Персонал"/>
      <sheetName val="СБП_Затраты_на_персонал"/>
      <sheetName val="СБП_ОФР"/>
      <sheetName val="СБП_БДР"/>
      <sheetName val="СБП_ДохРасх_ВГО"/>
      <sheetName val="СБП_БДДС"/>
      <sheetName val="СБП_БДДС_ВГО"/>
      <sheetName val="СБП_ПрогнозныйБаланс"/>
      <sheetName val="СБП_ПрогнозныйБаланс_ВГО"/>
      <sheetName val="СБП_Списки"/>
      <sheetName val="Титул"/>
      <sheetName val="Содержание_расшир. формат"/>
      <sheetName val="Содержание_агрегир.формат"/>
      <sheetName val="t_настройки"/>
      <sheetName val="1.Общие сведения"/>
      <sheetName val="2.Оценочные показатели"/>
      <sheetName val="3.Программа реализации"/>
      <sheetName val="4. Затраты на персонал"/>
      <sheetName val="5.ИПР"/>
      <sheetName val="6.ОФР"/>
      <sheetName val="7. Смета затрат"/>
      <sheetName val="8.БДР"/>
      <sheetName val="9.БДДС (ДПН)"/>
      <sheetName val="10.Прогнозный баланс"/>
      <sheetName val="11.ПУЭ"/>
      <sheetName val="Контроль"/>
      <sheetName val="Списки"/>
      <sheetName val="Сводка - лизинг"/>
      <sheetName val=""/>
    </sheetNames>
    <sheetDataSet>
      <sheetData sheetId="0">
        <row r="5">
          <cell r="G5">
            <v>2222938.4948999998</v>
          </cell>
        </row>
      </sheetData>
      <sheetData sheetId="1">
        <row r="13">
          <cell r="G13">
            <v>2101537.73</v>
          </cell>
        </row>
      </sheetData>
      <sheetData sheetId="2"/>
      <sheetData sheetId="3">
        <row r="5">
          <cell r="G5">
            <v>2222938.4948999998</v>
          </cell>
        </row>
      </sheetData>
      <sheetData sheetId="4">
        <row r="5">
          <cell r="G5">
            <v>2222938.4948999998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5">
          <cell r="G5">
            <v>2222938.4948999998</v>
          </cell>
        </row>
      </sheetData>
      <sheetData sheetId="20">
        <row r="5">
          <cell r="G5">
            <v>2222938.4948999998</v>
          </cell>
        </row>
      </sheetData>
      <sheetData sheetId="21">
        <row r="5">
          <cell r="G5">
            <v>2222938.4948999998</v>
          </cell>
        </row>
      </sheetData>
      <sheetData sheetId="22">
        <row r="5">
          <cell r="G5">
            <v>2222938.4948999998</v>
          </cell>
        </row>
      </sheetData>
      <sheetData sheetId="23">
        <row r="5">
          <cell r="G5">
            <v>2222938.4948999998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>
        <row r="5">
          <cell r="G5">
            <v>2222938.4948999998</v>
          </cell>
        </row>
      </sheetData>
      <sheetData sheetId="39">
        <row r="5">
          <cell r="G5">
            <v>2222938.4948999998</v>
          </cell>
        </row>
      </sheetData>
      <sheetData sheetId="40">
        <row r="5">
          <cell r="G5">
            <v>2222938.4948999998</v>
          </cell>
        </row>
      </sheetData>
      <sheetData sheetId="41">
        <row r="5">
          <cell r="G5">
            <v>2222938.4948999998</v>
          </cell>
        </row>
      </sheetData>
      <sheetData sheetId="42">
        <row r="5">
          <cell r="G5">
            <v>2222938.4948999998</v>
          </cell>
        </row>
      </sheetData>
      <sheetData sheetId="43">
        <row r="5">
          <cell r="G5">
            <v>2222938.4948999998</v>
          </cell>
        </row>
      </sheetData>
      <sheetData sheetId="44">
        <row r="5">
          <cell r="G5">
            <v>2222938.4948999998</v>
          </cell>
        </row>
      </sheetData>
      <sheetData sheetId="45">
        <row r="5">
          <cell r="G5">
            <v>2222938.4948999998</v>
          </cell>
        </row>
      </sheetData>
      <sheetData sheetId="46">
        <row r="5">
          <cell r="G5">
            <v>2222938.4948999998</v>
          </cell>
        </row>
      </sheetData>
      <sheetData sheetId="47">
        <row r="5">
          <cell r="G5">
            <v>2222938.4948999998</v>
          </cell>
        </row>
      </sheetData>
      <sheetData sheetId="48">
        <row r="5">
          <cell r="G5">
            <v>2222938.4948999998</v>
          </cell>
        </row>
      </sheetData>
      <sheetData sheetId="49">
        <row r="5">
          <cell r="G5">
            <v>2222938.4948999998</v>
          </cell>
        </row>
      </sheetData>
      <sheetData sheetId="50">
        <row r="5">
          <cell r="G5">
            <v>2222938.4948999998</v>
          </cell>
        </row>
      </sheetData>
      <sheetData sheetId="51">
        <row r="5">
          <cell r="G5">
            <v>2222938.4948999998</v>
          </cell>
        </row>
      </sheetData>
      <sheetData sheetId="52">
        <row r="5">
          <cell r="G5">
            <v>2222938.4948999998</v>
          </cell>
        </row>
      </sheetData>
      <sheetData sheetId="53">
        <row r="5">
          <cell r="G5">
            <v>2222938.4948999998</v>
          </cell>
        </row>
      </sheetData>
      <sheetData sheetId="54">
        <row r="5">
          <cell r="G5">
            <v>2222938.4948999998</v>
          </cell>
        </row>
      </sheetData>
      <sheetData sheetId="55" refreshError="1"/>
      <sheetData sheetId="56">
        <row r="5">
          <cell r="G5">
            <v>2222938.4948999998</v>
          </cell>
        </row>
      </sheetData>
      <sheetData sheetId="57" refreshError="1"/>
      <sheetData sheetId="58" refreshError="1"/>
      <sheetData sheetId="59">
        <row r="5">
          <cell r="G5">
            <v>2222938.4948999998</v>
          </cell>
        </row>
      </sheetData>
      <sheetData sheetId="60">
        <row r="5">
          <cell r="G5">
            <v>2222938.4948999998</v>
          </cell>
        </row>
      </sheetData>
      <sheetData sheetId="61">
        <row r="5">
          <cell r="G5">
            <v>2222938.4948999998</v>
          </cell>
        </row>
      </sheetData>
      <sheetData sheetId="62">
        <row r="5">
          <cell r="G5">
            <v>2222938.4948999998</v>
          </cell>
        </row>
      </sheetData>
      <sheetData sheetId="63">
        <row r="5">
          <cell r="G5">
            <v>2222938.4948999998</v>
          </cell>
        </row>
      </sheetData>
      <sheetData sheetId="64">
        <row r="5">
          <cell r="G5">
            <v>2222938.4948999998</v>
          </cell>
        </row>
      </sheetData>
      <sheetData sheetId="65">
        <row r="5">
          <cell r="G5">
            <v>2222938.4948999998</v>
          </cell>
        </row>
      </sheetData>
      <sheetData sheetId="66">
        <row r="5">
          <cell r="G5">
            <v>2222938.4948999998</v>
          </cell>
        </row>
      </sheetData>
      <sheetData sheetId="67">
        <row r="5">
          <cell r="G5">
            <v>2222938.4948999998</v>
          </cell>
        </row>
      </sheetData>
      <sheetData sheetId="68">
        <row r="5">
          <cell r="G5">
            <v>2222938.4948999998</v>
          </cell>
        </row>
      </sheetData>
      <sheetData sheetId="69">
        <row r="5">
          <cell r="G5">
            <v>2222938.4948999998</v>
          </cell>
        </row>
      </sheetData>
      <sheetData sheetId="70">
        <row r="5">
          <cell r="G5">
            <v>2222938.4948999998</v>
          </cell>
        </row>
      </sheetData>
      <sheetData sheetId="71">
        <row r="5">
          <cell r="G5">
            <v>2222938.4948999998</v>
          </cell>
        </row>
      </sheetData>
      <sheetData sheetId="72">
        <row r="5">
          <cell r="G5">
            <v>2222938.4948999998</v>
          </cell>
        </row>
      </sheetData>
      <sheetData sheetId="73">
        <row r="5">
          <cell r="G5">
            <v>2222938.4948999998</v>
          </cell>
        </row>
      </sheetData>
      <sheetData sheetId="74">
        <row r="5">
          <cell r="G5">
            <v>2222938.4948999998</v>
          </cell>
        </row>
      </sheetData>
      <sheetData sheetId="75">
        <row r="5">
          <cell r="G5">
            <v>2222938.4948999998</v>
          </cell>
        </row>
      </sheetData>
      <sheetData sheetId="76">
        <row r="5">
          <cell r="G5">
            <v>2222938.4948999998</v>
          </cell>
        </row>
      </sheetData>
      <sheetData sheetId="77">
        <row r="5">
          <cell r="G5">
            <v>2222938.4948999998</v>
          </cell>
        </row>
      </sheetData>
      <sheetData sheetId="78">
        <row r="5">
          <cell r="G5">
            <v>2222938.4948999998</v>
          </cell>
        </row>
      </sheetData>
      <sheetData sheetId="79">
        <row r="5">
          <cell r="G5">
            <v>2222938.4948999998</v>
          </cell>
        </row>
      </sheetData>
      <sheetData sheetId="80">
        <row r="5">
          <cell r="G5">
            <v>2222938.4948999998</v>
          </cell>
        </row>
      </sheetData>
      <sheetData sheetId="81">
        <row r="5">
          <cell r="G5">
            <v>2222938.4948999998</v>
          </cell>
        </row>
      </sheetData>
      <sheetData sheetId="82">
        <row r="5">
          <cell r="G5">
            <v>2222938.4948999998</v>
          </cell>
        </row>
      </sheetData>
      <sheetData sheetId="83">
        <row r="5">
          <cell r="G5">
            <v>2222938.4948999998</v>
          </cell>
        </row>
      </sheetData>
      <sheetData sheetId="84">
        <row r="5">
          <cell r="G5">
            <v>2222938.4948999998</v>
          </cell>
        </row>
      </sheetData>
      <sheetData sheetId="85">
        <row r="5">
          <cell r="G5">
            <v>2222938.4948999998</v>
          </cell>
        </row>
      </sheetData>
      <sheetData sheetId="86">
        <row r="5">
          <cell r="G5">
            <v>2222938.4948999998</v>
          </cell>
        </row>
      </sheetData>
      <sheetData sheetId="87">
        <row r="5">
          <cell r="G5">
            <v>2222938.4948999998</v>
          </cell>
        </row>
      </sheetData>
      <sheetData sheetId="88">
        <row r="5">
          <cell r="G5">
            <v>2222938.4948999998</v>
          </cell>
        </row>
      </sheetData>
      <sheetData sheetId="89">
        <row r="5">
          <cell r="G5">
            <v>2222938.4948999998</v>
          </cell>
        </row>
      </sheetData>
      <sheetData sheetId="90">
        <row r="5">
          <cell r="G5">
            <v>2222938.4948999998</v>
          </cell>
        </row>
      </sheetData>
      <sheetData sheetId="91">
        <row r="5">
          <cell r="G5">
            <v>2222938.4948999998</v>
          </cell>
        </row>
      </sheetData>
      <sheetData sheetId="92">
        <row r="5">
          <cell r="G5">
            <v>2222938.4948999998</v>
          </cell>
        </row>
      </sheetData>
      <sheetData sheetId="93">
        <row r="5">
          <cell r="G5">
            <v>2222938.4948999998</v>
          </cell>
        </row>
      </sheetData>
      <sheetData sheetId="94">
        <row r="5">
          <cell r="G5">
            <v>2222938.4948999998</v>
          </cell>
        </row>
      </sheetData>
      <sheetData sheetId="95">
        <row r="5">
          <cell r="G5">
            <v>2222938.4948999998</v>
          </cell>
        </row>
      </sheetData>
      <sheetData sheetId="96">
        <row r="5">
          <cell r="G5">
            <v>2222938.4948999998</v>
          </cell>
        </row>
      </sheetData>
      <sheetData sheetId="97">
        <row r="5">
          <cell r="G5">
            <v>2222938.4948999998</v>
          </cell>
        </row>
      </sheetData>
      <sheetData sheetId="98">
        <row r="5">
          <cell r="G5">
            <v>2222938.4948999998</v>
          </cell>
        </row>
      </sheetData>
      <sheetData sheetId="99">
        <row r="5">
          <cell r="G5">
            <v>2222938.4948999998</v>
          </cell>
        </row>
      </sheetData>
      <sheetData sheetId="100">
        <row r="5">
          <cell r="G5">
            <v>2222938.4948999998</v>
          </cell>
        </row>
      </sheetData>
      <sheetData sheetId="101" refreshError="1"/>
      <sheetData sheetId="102" refreshError="1"/>
      <sheetData sheetId="103">
        <row r="5">
          <cell r="G5">
            <v>2222938.4948999998</v>
          </cell>
        </row>
      </sheetData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3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2.1"/>
      <sheetName val="4"/>
      <sheetName val="Лист1"/>
      <sheetName val="0_1"/>
      <sheetName val="6_1"/>
      <sheetName val="17_1"/>
      <sheetName val="24_1"/>
      <sheetName val="ВЗ"/>
      <sheetName val="МВЗ"/>
      <sheetName val="ПФМ"/>
      <sheetName val="ФК"/>
      <sheetName val="Карельский_GES.2007.5_исп"/>
      <sheetName val="0_11"/>
      <sheetName val="6_11"/>
      <sheetName val="17_11"/>
      <sheetName val="24_11"/>
      <sheetName val="2_1"/>
      <sheetName val="Карельский_GES_2007_5_исп"/>
      <sheetName val="18.1"/>
      <sheetName val="19.1.1"/>
      <sheetName val="19.1.2"/>
      <sheetName val="19.2"/>
      <sheetName val="21.1"/>
      <sheetName val="21.2.1"/>
      <sheetName val="21.2.2"/>
      <sheetName val="21.4"/>
      <sheetName val="28.3"/>
      <sheetName val="1.1"/>
      <sheetName val="1.2"/>
      <sheetName val="18.2"/>
      <sheetName val="20.1"/>
      <sheetName val="21.3"/>
      <sheetName val="25.1"/>
      <sheetName val="28.1"/>
      <sheetName val="28.2"/>
      <sheetName val="P2.1"/>
      <sheetName val="P2.2"/>
      <sheetName val="Справочник"/>
      <sheetName val="Источники"/>
      <sheetName val="справочник ддс"/>
      <sheetName val="Номер работы"/>
      <sheetName val="СВОД"/>
      <sheetName val="2.2"/>
      <sheetName val="СбытМО"/>
      <sheetName val="БДР"/>
      <sheetName val="Инфо"/>
      <sheetName val="Принадлежность"/>
      <sheetName val="мэппинг ВД"/>
      <sheetName val="Титульный"/>
      <sheetName val="ЗКЗ"/>
    </sheetNames>
    <sheetDataSet>
      <sheetData sheetId="0" refreshError="1"/>
      <sheetData sheetId="1" refreshError="1"/>
      <sheetData sheetId="2" refreshError="1"/>
      <sheetData sheetId="3" refreshError="1">
        <row r="8">
          <cell r="D8">
            <v>0</v>
          </cell>
          <cell r="E8">
            <v>632.79999999999995</v>
          </cell>
          <cell r="F8">
            <v>620.59999999999991</v>
          </cell>
          <cell r="G8">
            <v>620.59999999999991</v>
          </cell>
          <cell r="H8">
            <v>620.59999999999991</v>
          </cell>
          <cell r="I8">
            <v>100</v>
          </cell>
          <cell r="J8">
            <v>100</v>
          </cell>
          <cell r="K8">
            <v>0</v>
          </cell>
          <cell r="L8">
            <v>98.072060682680146</v>
          </cell>
        </row>
        <row r="9">
          <cell r="D9">
            <v>0</v>
          </cell>
          <cell r="E9">
            <v>509.59255200000001</v>
          </cell>
          <cell r="F9">
            <v>2639.5099999999998</v>
          </cell>
          <cell r="G9">
            <v>2519.2109999999998</v>
          </cell>
          <cell r="H9">
            <v>2372.5</v>
          </cell>
          <cell r="I9">
            <v>89.884107277487118</v>
          </cell>
          <cell r="J9">
            <v>94.176311551513564</v>
          </cell>
          <cell r="K9">
            <v>0</v>
          </cell>
          <cell r="L9">
            <v>465.56802894560354</v>
          </cell>
        </row>
        <row r="10">
          <cell r="D10">
            <v>0</v>
          </cell>
          <cell r="E10">
            <v>504.77203200000002</v>
          </cell>
          <cell r="F10">
            <v>2618.7019999999998</v>
          </cell>
          <cell r="G10">
            <v>2498.4029999999998</v>
          </cell>
          <cell r="H10">
            <v>2353.1959999999999</v>
          </cell>
          <cell r="I10">
            <v>89.861160223652789</v>
          </cell>
          <cell r="J10">
            <v>94.188007299062647</v>
          </cell>
          <cell r="K10">
            <v>0</v>
          </cell>
          <cell r="L10">
            <v>466.18985419540832</v>
          </cell>
        </row>
        <row r="11">
          <cell r="D11">
            <v>0</v>
          </cell>
          <cell r="E11">
            <v>493.61745200000001</v>
          </cell>
          <cell r="F11">
            <v>2570.1549999999997</v>
          </cell>
          <cell r="G11">
            <v>2460.9169999999999</v>
          </cell>
          <cell r="H11">
            <v>2321.3150000000001</v>
          </cell>
          <cell r="I11">
            <v>90.318093655830111</v>
          </cell>
          <cell r="J11">
            <v>94.327236554503884</v>
          </cell>
          <cell r="K11">
            <v>0</v>
          </cell>
          <cell r="L11">
            <v>470.26599051445208</v>
          </cell>
        </row>
        <row r="12">
          <cell r="D12">
            <v>0</v>
          </cell>
          <cell r="E12">
            <v>121715.77521728983</v>
          </cell>
          <cell r="F12">
            <v>481097.7431013271</v>
          </cell>
          <cell r="G12">
            <v>521184.54852633341</v>
          </cell>
          <cell r="H12">
            <v>562799.37366551207</v>
          </cell>
          <cell r="I12">
            <v>116.9823350318601</v>
          </cell>
          <cell r="J12">
            <v>107.98466210420972</v>
          </cell>
          <cell r="K12">
            <v>0</v>
          </cell>
          <cell r="L12">
            <v>462.38819303478908</v>
          </cell>
        </row>
        <row r="13">
          <cell r="D13">
            <v>0</v>
          </cell>
          <cell r="E13">
            <v>4586.3329679999997</v>
          </cell>
          <cell r="F13">
            <v>23755.589999999997</v>
          </cell>
          <cell r="G13">
            <v>22672.898999999998</v>
          </cell>
          <cell r="H13">
            <v>21352.5</v>
          </cell>
          <cell r="I13">
            <v>89.884107277487118</v>
          </cell>
          <cell r="J13">
            <v>94.176311551513564</v>
          </cell>
          <cell r="K13">
            <v>0</v>
          </cell>
          <cell r="L13">
            <v>465.5680289456036</v>
          </cell>
        </row>
        <row r="14">
          <cell r="D14">
            <v>0</v>
          </cell>
          <cell r="E14">
            <v>17958.28309300754</v>
          </cell>
          <cell r="F14">
            <v>72408.355917400884</v>
          </cell>
          <cell r="G14">
            <v>72408.355917400884</v>
          </cell>
          <cell r="H14">
            <v>75633.922656000039</v>
          </cell>
          <cell r="I14">
            <v>104.45468854765696</v>
          </cell>
          <cell r="J14">
            <v>104.45468854765696</v>
          </cell>
          <cell r="K14">
            <v>0</v>
          </cell>
          <cell r="L14">
            <v>421.16455267068267</v>
          </cell>
        </row>
        <row r="15">
          <cell r="D15">
            <v>0</v>
          </cell>
          <cell r="E15">
            <v>20263.793000000001</v>
          </cell>
          <cell r="F15">
            <v>102372.27315905156</v>
          </cell>
          <cell r="G15">
            <v>115578.21700000003</v>
          </cell>
          <cell r="H15">
            <v>124133.15600000005</v>
          </cell>
          <cell r="I15">
            <v>121.2566178023023</v>
          </cell>
          <cell r="J15">
            <v>107.40186102715185</v>
          </cell>
          <cell r="K15">
            <v>0</v>
          </cell>
          <cell r="L15">
            <v>612.58598525952198</v>
          </cell>
        </row>
        <row r="16">
          <cell r="E16">
            <v>5505.2259999999997</v>
          </cell>
          <cell r="F16">
            <v>25937.34624439678</v>
          </cell>
          <cell r="G16">
            <v>29283.243793771009</v>
          </cell>
          <cell r="H16">
            <v>31450.748803628012</v>
          </cell>
          <cell r="I16">
            <v>121.2566178023023</v>
          </cell>
          <cell r="J16">
            <v>107.40186102715185</v>
          </cell>
          <cell r="K16">
            <v>0</v>
          </cell>
          <cell r="L16">
            <v>571.28896803924147</v>
          </cell>
        </row>
        <row r="17">
          <cell r="D17">
            <v>0</v>
          </cell>
          <cell r="E17">
            <v>1403.6139999999998</v>
          </cell>
          <cell r="F17">
            <v>6660.67</v>
          </cell>
          <cell r="G17">
            <v>6660.67</v>
          </cell>
          <cell r="H17">
            <v>7160.2202499999994</v>
          </cell>
          <cell r="I17">
            <v>107.5</v>
          </cell>
          <cell r="J17">
            <v>107.5</v>
          </cell>
          <cell r="K17">
            <v>0</v>
          </cell>
          <cell r="L17">
            <v>510.12744600723562</v>
          </cell>
        </row>
        <row r="18">
          <cell r="D18">
            <v>0</v>
          </cell>
          <cell r="E18">
            <v>22882.621999999999</v>
          </cell>
          <cell r="F18">
            <v>120411.37300000001</v>
          </cell>
          <cell r="G18">
            <v>120411.37300000001</v>
          </cell>
          <cell r="H18">
            <v>135132.21</v>
          </cell>
          <cell r="I18">
            <v>112.22545398597855</v>
          </cell>
          <cell r="J18">
            <v>112.22545398597855</v>
          </cell>
          <cell r="K18">
            <v>0</v>
          </cell>
          <cell r="L18">
            <v>590.54513071098233</v>
          </cell>
        </row>
        <row r="19">
          <cell r="D19">
            <v>0</v>
          </cell>
          <cell r="E19">
            <v>49115.904156282304</v>
          </cell>
          <cell r="F19">
            <v>129552.13478047783</v>
          </cell>
          <cell r="G19">
            <v>154169.78981516141</v>
          </cell>
          <cell r="H19">
            <v>167936.61595588399</v>
          </cell>
          <cell r="I19">
            <v>129.62859796980382</v>
          </cell>
          <cell r="J19">
            <v>108.92965227313863</v>
          </cell>
          <cell r="K19">
            <v>0</v>
          </cell>
          <cell r="L19">
            <v>341.91901552198874</v>
          </cell>
        </row>
        <row r="20">
          <cell r="D20">
            <v>0</v>
          </cell>
          <cell r="E20">
            <v>0</v>
          </cell>
          <cell r="F20">
            <v>32282.722245138473</v>
          </cell>
          <cell r="G20">
            <v>32273.893653375897</v>
          </cell>
          <cell r="H20">
            <v>36586.092295714581</v>
          </cell>
          <cell r="I20">
            <v>113.33025764648508</v>
          </cell>
          <cell r="J20">
            <v>113.36125937778698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7560.0030000000006</v>
          </cell>
          <cell r="F21">
            <v>32925.9</v>
          </cell>
          <cell r="G21">
            <v>32925.9</v>
          </cell>
          <cell r="H21">
            <v>35395.343049999996</v>
          </cell>
          <cell r="I21">
            <v>107.50000167041749</v>
          </cell>
          <cell r="J21">
            <v>107.50000167041749</v>
          </cell>
          <cell r="K21">
            <v>0</v>
          </cell>
          <cell r="L21">
            <v>468.19218259569465</v>
          </cell>
        </row>
        <row r="22">
          <cell r="D22">
            <v>0</v>
          </cell>
          <cell r="E22">
            <v>5485.8739909999995</v>
          </cell>
          <cell r="F22">
            <v>31963.131649999996</v>
          </cell>
          <cell r="G22">
            <v>31688.811649999996</v>
          </cell>
          <cell r="H22">
            <v>34065.473524999994</v>
          </cell>
          <cell r="I22">
            <v>106.57739641415893</v>
          </cell>
          <cell r="J22">
            <v>107.50000315963253</v>
          </cell>
          <cell r="K22">
            <v>0</v>
          </cell>
          <cell r="L22">
            <v>620.96711628606556</v>
          </cell>
        </row>
        <row r="23">
          <cell r="D23">
            <v>0</v>
          </cell>
          <cell r="E23">
            <v>449.59540032000001</v>
          </cell>
          <cell r="F23">
            <v>1955.1142</v>
          </cell>
          <cell r="G23">
            <v>1983.3312000000001</v>
          </cell>
          <cell r="H23">
            <v>2075.75155</v>
          </cell>
          <cell r="I23">
            <v>106.17034800320104</v>
          </cell>
          <cell r="J23">
            <v>104.6598545921125</v>
          </cell>
          <cell r="K23">
            <v>0</v>
          </cell>
          <cell r="L23">
            <v>461.69323541179057</v>
          </cell>
        </row>
        <row r="24">
          <cell r="D24">
            <v>0</v>
          </cell>
          <cell r="E24">
            <v>342.82574999999997</v>
          </cell>
          <cell r="F24">
            <v>1517.518</v>
          </cell>
          <cell r="G24">
            <v>1517.518</v>
          </cell>
          <cell r="H24">
            <v>1609.9383500000001</v>
          </cell>
          <cell r="I24">
            <v>106.09023089017727</v>
          </cell>
          <cell r="J24">
            <v>106.09023089017727</v>
          </cell>
          <cell r="K24">
            <v>0</v>
          </cell>
          <cell r="L24">
            <v>469.60835059793504</v>
          </cell>
        </row>
        <row r="25">
          <cell r="E25">
            <v>91.468000000000004</v>
          </cell>
          <cell r="F25">
            <v>376.95100000000002</v>
          </cell>
          <cell r="G25">
            <v>405.16800000000001</v>
          </cell>
          <cell r="H25">
            <v>405.16800000000001</v>
          </cell>
          <cell r="I25">
            <v>107.48558831253929</v>
          </cell>
          <cell r="J25">
            <v>100</v>
          </cell>
          <cell r="K25">
            <v>0</v>
          </cell>
          <cell r="L25">
            <v>442.96147286482704</v>
          </cell>
        </row>
        <row r="26">
          <cell r="D26">
            <v>0</v>
          </cell>
          <cell r="E26">
            <v>15.301650319999998</v>
          </cell>
          <cell r="F26">
            <v>60.645200000000003</v>
          </cell>
          <cell r="G26">
            <v>60.645200000000003</v>
          </cell>
          <cell r="H26">
            <v>60.645200000000003</v>
          </cell>
          <cell r="I26">
            <v>100</v>
          </cell>
          <cell r="J26">
            <v>100</v>
          </cell>
          <cell r="K26">
            <v>0</v>
          </cell>
          <cell r="L26">
            <v>396.33110632997403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23.323764962302711</v>
          </cell>
          <cell r="F28">
            <v>100.9411775891067</v>
          </cell>
          <cell r="G28">
            <v>92.563059849210845</v>
          </cell>
          <cell r="H28">
            <v>99.505289337901658</v>
          </cell>
          <cell r="I28">
            <v>98.577500000000001</v>
          </cell>
          <cell r="J28">
            <v>107.5</v>
          </cell>
          <cell r="K28">
            <v>0</v>
          </cell>
          <cell r="L28">
            <v>426.62618791918101</v>
          </cell>
        </row>
        <row r="29">
          <cell r="D29">
            <v>0</v>
          </cell>
          <cell r="E29">
            <v>969.55599999999993</v>
          </cell>
          <cell r="F29">
            <v>2113.8210465116281</v>
          </cell>
          <cell r="G29">
            <v>1573.3466976744185</v>
          </cell>
          <cell r="H29">
            <v>2270.1419999999998</v>
          </cell>
          <cell r="I29">
            <v>107.39518388968372</v>
          </cell>
          <cell r="J29">
            <v>144.28746082192325</v>
          </cell>
          <cell r="K29">
            <v>0</v>
          </cell>
          <cell r="L29">
            <v>234.14243220608196</v>
          </cell>
        </row>
        <row r="30">
          <cell r="D30">
            <v>0</v>
          </cell>
          <cell r="E30">
            <v>0</v>
          </cell>
          <cell r="F30">
            <v>270.51</v>
          </cell>
          <cell r="G30">
            <v>270.51</v>
          </cell>
          <cell r="H30">
            <v>290.79825</v>
          </cell>
          <cell r="I30">
            <v>107.5</v>
          </cell>
          <cell r="J30">
            <v>107.5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640.85200000000009</v>
          </cell>
          <cell r="F31">
            <v>3930.3237209302324</v>
          </cell>
          <cell r="G31">
            <v>3930.3237209302324</v>
          </cell>
          <cell r="H31">
            <v>4225.098</v>
          </cell>
          <cell r="I31">
            <v>107.5</v>
          </cell>
          <cell r="J31">
            <v>107.5</v>
          </cell>
          <cell r="K31">
            <v>0</v>
          </cell>
          <cell r="L31">
            <v>659.29387752554408</v>
          </cell>
        </row>
        <row r="32">
          <cell r="D32">
            <v>0</v>
          </cell>
          <cell r="E32">
            <v>337.33</v>
          </cell>
          <cell r="F32">
            <v>987.25</v>
          </cell>
          <cell r="G32">
            <v>987.25</v>
          </cell>
          <cell r="H32">
            <v>1061.288</v>
          </cell>
          <cell r="I32">
            <v>107.49941757406938</v>
          </cell>
          <cell r="J32">
            <v>107.49941757406938</v>
          </cell>
          <cell r="K32">
            <v>0</v>
          </cell>
          <cell r="L32">
            <v>314.61417602940742</v>
          </cell>
        </row>
        <row r="33">
          <cell r="D33">
            <v>0</v>
          </cell>
          <cell r="E33">
            <v>165.74</v>
          </cell>
          <cell r="F33">
            <v>14284.790679843274</v>
          </cell>
          <cell r="G33">
            <v>16832.297679843272</v>
          </cell>
          <cell r="H33">
            <v>18094.720005831517</v>
          </cell>
          <cell r="I33">
            <v>126.67122964121758</v>
          </cell>
          <cell r="J33">
            <v>107.5</v>
          </cell>
          <cell r="K33">
            <v>0</v>
          </cell>
          <cell r="L33">
            <v>10917.533489701651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E35">
            <v>30578</v>
          </cell>
          <cell r="F35">
            <v>0</v>
          </cell>
          <cell r="G35">
            <v>21901.06</v>
          </cell>
          <cell r="H35">
            <v>24669.519500000002</v>
          </cell>
        </row>
        <row r="36">
          <cell r="D36">
            <v>0</v>
          </cell>
          <cell r="E36">
            <v>2905.63</v>
          </cell>
          <cell r="F36">
            <v>8737.6300604651169</v>
          </cell>
          <cell r="G36">
            <v>9710.5021534883726</v>
          </cell>
          <cell r="H36">
            <v>9102.8844900000004</v>
          </cell>
          <cell r="I36">
            <v>104.1802459821175</v>
          </cell>
          <cell r="J36">
            <v>93.742675158461367</v>
          </cell>
          <cell r="K36">
            <v>0</v>
          </cell>
          <cell r="L36">
            <v>313.2843648365415</v>
          </cell>
        </row>
        <row r="37">
          <cell r="D37">
            <v>0</v>
          </cell>
          <cell r="E37">
            <v>6980.4061000000011</v>
          </cell>
          <cell r="F37">
            <v>30871.425594</v>
          </cell>
          <cell r="G37">
            <v>36074.653059999997</v>
          </cell>
          <cell r="H37">
            <v>37047.022960000002</v>
          </cell>
          <cell r="I37">
            <v>120.00425068546319</v>
          </cell>
          <cell r="J37">
            <v>102.69543798074162</v>
          </cell>
          <cell r="K37">
            <v>0</v>
          </cell>
          <cell r="L37">
            <v>530.72876318757437</v>
          </cell>
        </row>
        <row r="38">
          <cell r="D38">
            <v>0</v>
          </cell>
          <cell r="E38">
            <v>205.22000000000003</v>
          </cell>
          <cell r="F38">
            <v>1152.55</v>
          </cell>
          <cell r="G38">
            <v>1157.481</v>
          </cell>
          <cell r="H38">
            <v>1238.992</v>
          </cell>
          <cell r="I38">
            <v>107.50006507309877</v>
          </cell>
          <cell r="J38">
            <v>107.04210263494605</v>
          </cell>
          <cell r="K38">
            <v>0</v>
          </cell>
          <cell r="L38">
            <v>603.73842705389325</v>
          </cell>
        </row>
        <row r="39">
          <cell r="D39">
            <v>0</v>
          </cell>
          <cell r="E39">
            <v>408.86900000000003</v>
          </cell>
          <cell r="F39">
            <v>2355.88</v>
          </cell>
          <cell r="G39">
            <v>9769</v>
          </cell>
          <cell r="H39">
            <v>9812.2000000000007</v>
          </cell>
          <cell r="I39">
            <v>416.49829363125457</v>
          </cell>
          <cell r="J39">
            <v>100.44221517043709</v>
          </cell>
          <cell r="K39">
            <v>0</v>
          </cell>
          <cell r="L39">
            <v>2399.8395574132546</v>
          </cell>
        </row>
        <row r="40">
          <cell r="D40">
            <v>0</v>
          </cell>
          <cell r="E40">
            <v>6366.3171000000011</v>
          </cell>
          <cell r="F40">
            <v>27362.995594</v>
          </cell>
          <cell r="G40">
            <v>25148.172060000001</v>
          </cell>
          <cell r="H40">
            <v>25995.830959999999</v>
          </cell>
          <cell r="I40">
            <v>95.003600284539814</v>
          </cell>
          <cell r="J40">
            <v>103.37065810579634</v>
          </cell>
          <cell r="K40">
            <v>0</v>
          </cell>
          <cell r="L40">
            <v>408.33390092994256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128696.18131728984</v>
          </cell>
          <cell r="F44">
            <v>511969.16869532713</v>
          </cell>
          <cell r="G44">
            <v>557259.20158633345</v>
          </cell>
          <cell r="H44">
            <v>599846.39662551205</v>
          </cell>
          <cell r="I44">
            <v>117.16455468483116</v>
          </cell>
          <cell r="J44">
            <v>107.64225963751642</v>
          </cell>
          <cell r="K44">
            <v>0</v>
          </cell>
          <cell r="L44">
            <v>466.09494585285336</v>
          </cell>
        </row>
        <row r="45">
          <cell r="D45">
            <v>0</v>
          </cell>
          <cell r="E45">
            <v>124109.84834928984</v>
          </cell>
          <cell r="F45">
            <v>488213.57869532716</v>
          </cell>
          <cell r="G45">
            <v>534586.30258633348</v>
          </cell>
          <cell r="H45">
            <v>578493.89662551205</v>
          </cell>
          <cell r="I45">
            <v>118.4919719298764</v>
          </cell>
          <cell r="J45">
            <v>108.21337805079428</v>
          </cell>
          <cell r="K45">
            <v>0</v>
          </cell>
          <cell r="L45">
            <v>466.1144174452794</v>
          </cell>
        </row>
        <row r="47">
          <cell r="D47">
            <v>0</v>
          </cell>
          <cell r="E47">
            <v>131021.45399999998</v>
          </cell>
          <cell r="F47">
            <v>115403.37299999996</v>
          </cell>
          <cell r="G47">
            <v>40571.164000000004</v>
          </cell>
          <cell r="H47">
            <v>115877.89899999999</v>
          </cell>
          <cell r="I47">
            <v>100.41118902131225</v>
          </cell>
          <cell r="J47">
            <v>285.61640232949685</v>
          </cell>
          <cell r="K47">
            <v>0</v>
          </cell>
          <cell r="L47">
            <v>88.441927228192725</v>
          </cell>
        </row>
        <row r="48">
          <cell r="D48">
            <v>0</v>
          </cell>
          <cell r="E48">
            <v>23837.8</v>
          </cell>
          <cell r="F48">
            <v>0</v>
          </cell>
          <cell r="G48">
            <v>0</v>
          </cell>
          <cell r="H48">
            <v>73310</v>
          </cell>
          <cell r="I48">
            <v>0</v>
          </cell>
          <cell r="J48">
            <v>0</v>
          </cell>
          <cell r="K48">
            <v>0</v>
          </cell>
          <cell r="L48">
            <v>307.53676933274045</v>
          </cell>
        </row>
        <row r="49">
          <cell r="D49">
            <v>0</v>
          </cell>
          <cell r="E49">
            <v>104486.11999999998</v>
          </cell>
          <cell r="F49">
            <v>104486.11999999998</v>
          </cell>
          <cell r="G49">
            <v>24000</v>
          </cell>
          <cell r="H49">
            <v>25800</v>
          </cell>
          <cell r="I49">
            <v>24.692274916515231</v>
          </cell>
          <cell r="J49">
            <v>107.5</v>
          </cell>
          <cell r="K49">
            <v>0</v>
          </cell>
          <cell r="L49">
            <v>24.692274916515231</v>
          </cell>
        </row>
        <row r="50">
          <cell r="D50">
            <v>0</v>
          </cell>
          <cell r="E50">
            <v>1879.453</v>
          </cell>
          <cell r="F50">
            <v>4293.59</v>
          </cell>
          <cell r="G50">
            <v>12101.161</v>
          </cell>
          <cell r="H50">
            <v>12984.737000000001</v>
          </cell>
          <cell r="I50">
            <v>302.42144685449705</v>
          </cell>
          <cell r="J50">
            <v>107.30158040207878</v>
          </cell>
          <cell r="K50">
            <v>0</v>
          </cell>
          <cell r="L50">
            <v>690.87851624914276</v>
          </cell>
        </row>
        <row r="51">
          <cell r="D51">
            <v>0</v>
          </cell>
          <cell r="E51">
            <v>0</v>
          </cell>
          <cell r="F51">
            <v>5173.82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D53">
            <v>0</v>
          </cell>
          <cell r="E53">
            <v>818.08100000000002</v>
          </cell>
          <cell r="F53">
            <v>1449.8430000000001</v>
          </cell>
          <cell r="G53">
            <v>4470.0030000000006</v>
          </cell>
          <cell r="H53">
            <v>3783.1619999999998</v>
          </cell>
          <cell r="I53">
            <v>260.93597720580777</v>
          </cell>
          <cell r="J53">
            <v>84.634439842657798</v>
          </cell>
          <cell r="K53">
            <v>0</v>
          </cell>
          <cell r="L53">
            <v>462.44344997622483</v>
          </cell>
        </row>
        <row r="55">
          <cell r="E55">
            <v>17958.28309300754</v>
          </cell>
          <cell r="F55">
            <v>72408.355917400884</v>
          </cell>
          <cell r="G55">
            <v>72408.355917400884</v>
          </cell>
          <cell r="H55">
            <v>75633.922656000039</v>
          </cell>
          <cell r="I55">
            <v>104.45468854765696</v>
          </cell>
          <cell r="J55">
            <v>104.45468854765696</v>
          </cell>
          <cell r="K55">
            <v>0</v>
          </cell>
          <cell r="L55">
            <v>421.16455267068267</v>
          </cell>
        </row>
        <row r="57">
          <cell r="D57">
            <v>0</v>
          </cell>
          <cell r="E57">
            <v>172396.64999999997</v>
          </cell>
          <cell r="F57">
            <v>151846.5434210526</v>
          </cell>
          <cell r="G57">
            <v>53383.110526315795</v>
          </cell>
          <cell r="H57">
            <v>152470.91973684213</v>
          </cell>
          <cell r="I57">
            <v>100.41118902131228</v>
          </cell>
          <cell r="J57">
            <v>285.61640232949685</v>
          </cell>
          <cell r="K57">
            <v>0</v>
          </cell>
          <cell r="L57">
            <v>88.441927228192753</v>
          </cell>
        </row>
        <row r="58">
          <cell r="D58">
            <v>0</v>
          </cell>
          <cell r="E58">
            <v>41375.195999999989</v>
          </cell>
          <cell r="F58">
            <v>36443.170421052622</v>
          </cell>
          <cell r="G58">
            <v>12811.946526315789</v>
          </cell>
          <cell r="H58">
            <v>36593.020736842111</v>
          </cell>
          <cell r="I58">
            <v>100.41118902131228</v>
          </cell>
          <cell r="J58">
            <v>285.61640232949691</v>
          </cell>
          <cell r="K58">
            <v>0</v>
          </cell>
          <cell r="L58">
            <v>88.441927228192753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2">
          <cell r="D62">
            <v>0</v>
          </cell>
          <cell r="E62">
            <v>172396.64999999997</v>
          </cell>
          <cell r="F62">
            <v>151846.54342105257</v>
          </cell>
          <cell r="G62">
            <v>53383.110526315795</v>
          </cell>
          <cell r="H62">
            <v>152470.9197368421</v>
          </cell>
          <cell r="I62">
            <v>100.41118902131228</v>
          </cell>
          <cell r="J62">
            <v>285.61640232949685</v>
          </cell>
          <cell r="K62">
            <v>0</v>
          </cell>
          <cell r="L62">
            <v>88.441927228192739</v>
          </cell>
        </row>
        <row r="64">
          <cell r="D64">
            <v>0</v>
          </cell>
          <cell r="E64">
            <v>301092.83131728979</v>
          </cell>
          <cell r="F64">
            <v>663815.71211637976</v>
          </cell>
          <cell r="G64">
            <v>610642.3121126492</v>
          </cell>
          <cell r="H64">
            <v>752317.31636235421</v>
          </cell>
          <cell r="I64">
            <v>113.33225511698319</v>
          </cell>
          <cell r="J64">
            <v>123.20098058052179</v>
          </cell>
          <cell r="K64">
            <v>0</v>
          </cell>
          <cell r="L64">
            <v>249.86224782268786</v>
          </cell>
        </row>
        <row r="67">
          <cell r="D67">
            <v>0</v>
          </cell>
          <cell r="E67">
            <v>301092.83131728979</v>
          </cell>
          <cell r="F67">
            <v>663815.71211637976</v>
          </cell>
          <cell r="G67">
            <v>610642.3121126492</v>
          </cell>
          <cell r="H67">
            <v>752317.31636235421</v>
          </cell>
          <cell r="I67">
            <v>113.33225511698319</v>
          </cell>
          <cell r="J67">
            <v>123.20098058052179</v>
          </cell>
          <cell r="K67">
            <v>0</v>
          </cell>
          <cell r="L67">
            <v>249.86224782268786</v>
          </cell>
        </row>
        <row r="68">
          <cell r="D68">
            <v>0</v>
          </cell>
          <cell r="E68">
            <v>22462.629677999998</v>
          </cell>
          <cell r="F68">
            <v>32126.9375</v>
          </cell>
          <cell r="G68">
            <v>30526.027258631577</v>
          </cell>
          <cell r="H68">
            <v>39199.175069684214</v>
          </cell>
          <cell r="I68">
            <v>122.01341964102311</v>
          </cell>
          <cell r="J68">
            <v>128.41230448223558</v>
          </cell>
          <cell r="K68">
            <v>0</v>
          </cell>
          <cell r="L68">
            <v>174.50839742096656</v>
          </cell>
        </row>
        <row r="69">
          <cell r="D69">
            <v>0</v>
          </cell>
          <cell r="E69">
            <v>278630.20163928979</v>
          </cell>
          <cell r="F69">
            <v>631688.77461637976</v>
          </cell>
          <cell r="G69">
            <v>580116.28485401766</v>
          </cell>
          <cell r="H69">
            <v>713118.14129267004</v>
          </cell>
          <cell r="I69">
            <v>112.89074144553888</v>
          </cell>
          <cell r="J69">
            <v>122.92675794683498</v>
          </cell>
          <cell r="K69">
            <v>0</v>
          </cell>
          <cell r="L69">
            <v>255.93712996549507</v>
          </cell>
        </row>
        <row r="70">
          <cell r="D70">
            <v>0</v>
          </cell>
          <cell r="E70">
            <v>609.97201394996421</v>
          </cell>
          <cell r="F70">
            <v>258.27847430072501</v>
          </cell>
          <cell r="G70">
            <v>248.13608590320163</v>
          </cell>
          <cell r="H70">
            <v>324.09100719305832</v>
          </cell>
          <cell r="I70">
            <v>125.48123031565723</v>
          </cell>
          <cell r="J70">
            <v>130.61018755631005</v>
          </cell>
          <cell r="K70">
            <v>0</v>
          </cell>
          <cell r="L70">
            <v>53.132110946264397</v>
          </cell>
        </row>
        <row r="71">
          <cell r="E71">
            <v>45.506149725840721</v>
          </cell>
          <cell r="F71">
            <v>12.500000000000002</v>
          </cell>
          <cell r="G71">
            <v>12.404330279579352</v>
          </cell>
          <cell r="H71">
            <v>16.886624637192373</v>
          </cell>
          <cell r="I71">
            <v>135.09299709753896</v>
          </cell>
          <cell r="J71">
            <v>136.13491624769139</v>
          </cell>
          <cell r="K71">
            <v>0</v>
          </cell>
          <cell r="L71">
            <v>37.108445207798546</v>
          </cell>
        </row>
        <row r="72">
          <cell r="E72">
            <v>36692.767809640987</v>
          </cell>
          <cell r="F72">
            <v>84822.319075139632</v>
          </cell>
          <cell r="G72">
            <v>77897.23451149663</v>
          </cell>
          <cell r="H72">
            <v>95756.544915225881</v>
          </cell>
          <cell r="I72">
            <v>112.89074144553888</v>
          </cell>
          <cell r="J72">
            <v>122.92675794683501</v>
          </cell>
          <cell r="K72">
            <v>0</v>
          </cell>
          <cell r="L72">
            <v>260.96844318750453</v>
          </cell>
        </row>
        <row r="75">
          <cell r="D75">
            <v>0</v>
          </cell>
          <cell r="E75">
            <v>133.95630564590741</v>
          </cell>
          <cell r="F75">
            <v>29.659314018461231</v>
          </cell>
          <cell r="G75">
            <v>9.579583499806132</v>
          </cell>
          <cell r="H75">
            <v>25.41832719085761</v>
          </cell>
          <cell r="I75">
            <v>85.700994888270685</v>
          </cell>
          <cell r="J75">
            <v>265.33854202922305</v>
          </cell>
          <cell r="K75">
            <v>0</v>
          </cell>
          <cell r="L75">
            <v>18.975088233656574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5">
          <cell r="E85">
            <v>24</v>
          </cell>
          <cell r="F85">
            <v>24</v>
          </cell>
          <cell r="G85">
            <v>24</v>
          </cell>
          <cell r="H85">
            <v>24</v>
          </cell>
          <cell r="I85">
            <v>100</v>
          </cell>
          <cell r="J85">
            <v>100</v>
          </cell>
          <cell r="K85">
            <v>0</v>
          </cell>
          <cell r="L85">
            <v>100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9</v>
          </cell>
          <cell r="F87">
            <v>9</v>
          </cell>
          <cell r="G87">
            <v>9</v>
          </cell>
          <cell r="I87">
            <v>100</v>
          </cell>
          <cell r="J87">
            <v>100</v>
          </cell>
          <cell r="K87">
            <v>0</v>
          </cell>
          <cell r="L87">
            <v>100</v>
          </cell>
        </row>
        <row r="90"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I91">
            <v>0</v>
          </cell>
          <cell r="J91">
            <v>0</v>
          </cell>
          <cell r="K91">
            <v>0</v>
          </cell>
          <cell r="L91">
            <v>0</v>
          </cell>
        </row>
      </sheetData>
      <sheetData sheetId="4" refreshError="1">
        <row r="5">
          <cell r="D5" t="str">
            <v>ТГК-1</v>
          </cell>
          <cell r="E5" t="str">
            <v>ГЭС-1,2 бассейн Онежского озера</v>
          </cell>
          <cell r="F5" t="str">
            <v>ГЭС-3,4,5,6,7,9,10,14,16 бассейн Белого моря</v>
          </cell>
          <cell r="H5" t="str">
            <v>ТГК-1</v>
          </cell>
          <cell r="I5" t="str">
            <v>ГЭС-1,2 бассейн Онежского озера</v>
          </cell>
          <cell r="J5" t="str">
            <v>ГЭС-3,4,5,6,7,9,10,14,16 бассейн Белого моря</v>
          </cell>
          <cell r="L5" t="str">
            <v>ТГК-1</v>
          </cell>
          <cell r="M5" t="str">
            <v>ГЭС-1,2 бассейн Онежского озера</v>
          </cell>
          <cell r="N5" t="str">
            <v>ГЭС-3,4,5,6,7,9,10,14,16 бассейн Белого моря</v>
          </cell>
        </row>
        <row r="7">
          <cell r="D7">
            <v>2570.1549999999997</v>
          </cell>
          <cell r="E7">
            <v>205.42500000000001</v>
          </cell>
          <cell r="F7">
            <v>2364.73</v>
          </cell>
          <cell r="H7">
            <v>2321.3150000000001</v>
          </cell>
          <cell r="I7">
            <v>200.11500000000001</v>
          </cell>
          <cell r="J7">
            <v>2121.2000000000003</v>
          </cell>
          <cell r="L7">
            <v>90.318093655830111</v>
          </cell>
          <cell r="M7">
            <v>97.415115005476451</v>
          </cell>
          <cell r="N7">
            <v>89.701572695402859</v>
          </cell>
        </row>
        <row r="8">
          <cell r="D8">
            <v>32126.9375</v>
          </cell>
          <cell r="E8">
            <v>2567.8125</v>
          </cell>
          <cell r="F8">
            <v>29559.125</v>
          </cell>
          <cell r="H8">
            <v>60551.675069684221</v>
          </cell>
          <cell r="I8">
            <v>5224.266889271752</v>
          </cell>
          <cell r="J8">
            <v>55327.408180412465</v>
          </cell>
          <cell r="L8">
            <v>188.47633724715971</v>
          </cell>
          <cell r="M8">
            <v>203.45203901265191</v>
          </cell>
          <cell r="N8">
            <v>187.17539230411072</v>
          </cell>
        </row>
        <row r="9">
          <cell r="D9">
            <v>23755.589999999997</v>
          </cell>
          <cell r="E9">
            <v>1872</v>
          </cell>
          <cell r="F9">
            <v>21883.589999999997</v>
          </cell>
          <cell r="H9">
            <v>21352.5</v>
          </cell>
          <cell r="I9">
            <v>1845</v>
          </cell>
          <cell r="J9">
            <v>19507.5</v>
          </cell>
          <cell r="L9">
            <v>89.884107277487118</v>
          </cell>
          <cell r="M9">
            <v>98.557692307692307</v>
          </cell>
          <cell r="N9">
            <v>89.142138013004285</v>
          </cell>
        </row>
        <row r="10">
          <cell r="D10">
            <v>8371.3475000000035</v>
          </cell>
          <cell r="E10">
            <v>695.8125</v>
          </cell>
          <cell r="F10">
            <v>7675.5350000000035</v>
          </cell>
          <cell r="H10">
            <v>39199.175069684214</v>
          </cell>
          <cell r="I10">
            <v>3379.2668892717516</v>
          </cell>
          <cell r="J10">
            <v>35819.908180412465</v>
          </cell>
          <cell r="L10">
            <v>468.25406626214237</v>
          </cell>
          <cell r="M10">
            <v>485.65768641289884</v>
          </cell>
          <cell r="N10">
            <v>466.67637083815589</v>
          </cell>
        </row>
        <row r="11">
          <cell r="D11">
            <v>12.500000000000002</v>
          </cell>
          <cell r="E11">
            <v>12.5</v>
          </cell>
          <cell r="F11">
            <v>12.5</v>
          </cell>
          <cell r="H11">
            <v>26.085074653670105</v>
          </cell>
          <cell r="I11">
            <v>26.106323310455249</v>
          </cell>
          <cell r="J11">
            <v>26.083070045451848</v>
          </cell>
          <cell r="L11">
            <v>208.68059722936084</v>
          </cell>
          <cell r="M11">
            <v>208.85058648364199</v>
          </cell>
          <cell r="N11">
            <v>208.66456036361481</v>
          </cell>
        </row>
      </sheetData>
      <sheetData sheetId="5" refreshError="1">
        <row r="6">
          <cell r="D6">
            <v>632.79999999999995</v>
          </cell>
          <cell r="E6">
            <v>632.79999999999995</v>
          </cell>
          <cell r="F6">
            <v>620.59999999999991</v>
          </cell>
          <cell r="G6">
            <v>620.59999999999991</v>
          </cell>
          <cell r="H6">
            <v>620.59999999999991</v>
          </cell>
          <cell r="I6">
            <v>100</v>
          </cell>
          <cell r="J6">
            <v>100</v>
          </cell>
          <cell r="K6">
            <v>98.072060682680146</v>
          </cell>
          <cell r="L6">
            <v>98.072060682680146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632.79999999999995</v>
          </cell>
          <cell r="F10">
            <v>620.59999999999991</v>
          </cell>
          <cell r="G10">
            <v>620.59999999999991</v>
          </cell>
          <cell r="H10">
            <v>620.59999999999991</v>
          </cell>
          <cell r="I10">
            <v>100</v>
          </cell>
          <cell r="J10">
            <v>100</v>
          </cell>
          <cell r="K10">
            <v>0</v>
          </cell>
          <cell r="L10">
            <v>98.072060682680146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89.7</v>
          </cell>
          <cell r="F12">
            <v>52.5</v>
          </cell>
          <cell r="G12">
            <v>52.5</v>
          </cell>
          <cell r="H12">
            <v>52.300000000000004</v>
          </cell>
          <cell r="I12">
            <v>99.619047619047635</v>
          </cell>
          <cell r="J12">
            <v>99.619047619047635</v>
          </cell>
          <cell r="K12">
            <v>0</v>
          </cell>
          <cell r="L12">
            <v>58.305462653288743</v>
          </cell>
        </row>
        <row r="14">
          <cell r="F14">
            <v>3</v>
          </cell>
          <cell r="G14">
            <v>3</v>
          </cell>
          <cell r="H14">
            <v>3</v>
          </cell>
          <cell r="I14">
            <v>100</v>
          </cell>
          <cell r="J14">
            <v>100</v>
          </cell>
          <cell r="K14">
            <v>0</v>
          </cell>
          <cell r="L14">
            <v>0</v>
          </cell>
        </row>
        <row r="15">
          <cell r="E15">
            <v>43.1</v>
          </cell>
          <cell r="F15">
            <v>26.1</v>
          </cell>
          <cell r="G15">
            <v>26.1</v>
          </cell>
          <cell r="H15">
            <v>16.600000000000001</v>
          </cell>
          <cell r="I15">
            <v>63.601532567049816</v>
          </cell>
          <cell r="J15">
            <v>63.601532567049816</v>
          </cell>
          <cell r="K15">
            <v>0</v>
          </cell>
          <cell r="L15">
            <v>38.515081206496518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E17">
            <v>46.6</v>
          </cell>
          <cell r="F17">
            <v>23.4</v>
          </cell>
          <cell r="G17">
            <v>23.4</v>
          </cell>
          <cell r="H17">
            <v>32.700000000000003</v>
          </cell>
          <cell r="I17">
            <v>139.74358974358975</v>
          </cell>
          <cell r="J17">
            <v>139.74358974358975</v>
          </cell>
          <cell r="K17">
            <v>0</v>
          </cell>
          <cell r="L17">
            <v>70.171673819742495</v>
          </cell>
        </row>
        <row r="18">
          <cell r="E18">
            <v>183.2</v>
          </cell>
          <cell r="F18">
            <v>216.9</v>
          </cell>
          <cell r="G18">
            <v>243.4</v>
          </cell>
          <cell r="H18">
            <v>277.90000000000003</v>
          </cell>
          <cell r="I18">
            <v>128.12355924389121</v>
          </cell>
          <cell r="J18">
            <v>114.17419884963024</v>
          </cell>
          <cell r="K18">
            <v>0</v>
          </cell>
          <cell r="L18">
            <v>151.69213973799128</v>
          </cell>
        </row>
        <row r="20">
          <cell r="E20">
            <v>154.19999999999999</v>
          </cell>
          <cell r="F20">
            <v>195.3</v>
          </cell>
          <cell r="G20">
            <v>221.8</v>
          </cell>
          <cell r="H20">
            <v>256.3</v>
          </cell>
          <cell r="I20">
            <v>131.23399897593447</v>
          </cell>
          <cell r="J20">
            <v>115.55455365193868</v>
          </cell>
          <cell r="K20">
            <v>0</v>
          </cell>
          <cell r="L20">
            <v>166.21271076523996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E22">
            <v>29</v>
          </cell>
          <cell r="F22">
            <v>21.6</v>
          </cell>
          <cell r="G22">
            <v>21.6</v>
          </cell>
          <cell r="H22">
            <v>21.6</v>
          </cell>
          <cell r="I22">
            <v>100</v>
          </cell>
          <cell r="J22">
            <v>100</v>
          </cell>
          <cell r="K22">
            <v>0</v>
          </cell>
          <cell r="L22">
            <v>74.482758620689665</v>
          </cell>
        </row>
        <row r="23">
          <cell r="D23">
            <v>0</v>
          </cell>
          <cell r="E23">
            <v>359.89999999999992</v>
          </cell>
          <cell r="F23">
            <v>351.19999999999993</v>
          </cell>
          <cell r="G23">
            <v>324.69999999999993</v>
          </cell>
          <cell r="H23">
            <v>290.39999999999992</v>
          </cell>
          <cell r="I23">
            <v>82.687927107061498</v>
          </cell>
          <cell r="J23">
            <v>89.436402833384648</v>
          </cell>
          <cell r="K23">
            <v>0</v>
          </cell>
          <cell r="L23">
            <v>80.689080300083347</v>
          </cell>
        </row>
      </sheetData>
      <sheetData sheetId="6" refreshError="1">
        <row r="5">
          <cell r="F5" t="str">
            <v>ТГК-1</v>
          </cell>
          <cell r="G5" t="str">
            <v>ГЭС-1,2 бассейн Онежского озера</v>
          </cell>
          <cell r="H5" t="str">
            <v>ГЭС-3,4,5,6,7,9,10,14,16 бассейн Белого моря</v>
          </cell>
          <cell r="J5" t="str">
            <v>ТГК-1</v>
          </cell>
          <cell r="K5" t="str">
            <v>ГЭС-1,2 бассейн Онежского озера</v>
          </cell>
          <cell r="L5" t="str">
            <v>ГЭС-3,4,5,6,7,9,10,14,16 бассейн Белого моря</v>
          </cell>
          <cell r="N5" t="str">
            <v>ТГК-1</v>
          </cell>
          <cell r="O5" t="str">
            <v>ГЭС-1,2 бассейн Онежского озера</v>
          </cell>
          <cell r="P5" t="str">
            <v>ГЭС-3,4,5,6,7,9,10,14,16 бассейн Белого моря</v>
          </cell>
        </row>
        <row r="6">
          <cell r="E6">
            <v>509.59255200000001</v>
          </cell>
          <cell r="F6">
            <v>2639.5099999999998</v>
          </cell>
          <cell r="G6">
            <v>208</v>
          </cell>
          <cell r="H6">
            <v>2431.5099999999998</v>
          </cell>
          <cell r="J6">
            <v>2519.2109999999998</v>
          </cell>
          <cell r="K6">
            <v>208</v>
          </cell>
          <cell r="L6">
            <v>2311.2109999999998</v>
          </cell>
          <cell r="N6">
            <v>2372.5</v>
          </cell>
          <cell r="O6">
            <v>205</v>
          </cell>
          <cell r="P6">
            <v>2167.5</v>
          </cell>
          <cell r="R6">
            <v>89.884107277487118</v>
          </cell>
          <cell r="S6">
            <v>94.176311551513564</v>
          </cell>
          <cell r="T6">
            <v>0</v>
          </cell>
          <cell r="U6">
            <v>465.56802894560354</v>
          </cell>
        </row>
        <row r="7">
          <cell r="D7">
            <v>0</v>
          </cell>
          <cell r="E7">
            <v>4.8205200000000001</v>
          </cell>
          <cell r="F7">
            <v>20.808000000000003</v>
          </cell>
          <cell r="G7">
            <v>2.4340000000000002</v>
          </cell>
          <cell r="H7">
            <v>18.374000000000002</v>
          </cell>
          <cell r="J7">
            <v>20.808000000000003</v>
          </cell>
          <cell r="K7">
            <v>2.4340000000000002</v>
          </cell>
          <cell r="L7">
            <v>18.374000000000002</v>
          </cell>
          <cell r="N7">
            <v>19.304000000000002</v>
          </cell>
          <cell r="O7">
            <v>2.4340000000000002</v>
          </cell>
          <cell r="P7">
            <v>16.87</v>
          </cell>
          <cell r="R7">
            <v>92.772010765090343</v>
          </cell>
          <cell r="S7">
            <v>92.772010765090343</v>
          </cell>
          <cell r="T7">
            <v>0</v>
          </cell>
          <cell r="U7">
            <v>400.45472272700874</v>
          </cell>
        </row>
        <row r="8">
          <cell r="D8">
            <v>0</v>
          </cell>
          <cell r="E8">
            <v>4.8205200000000001</v>
          </cell>
          <cell r="F8">
            <v>20.808000000000003</v>
          </cell>
          <cell r="G8">
            <v>2.4340000000000002</v>
          </cell>
          <cell r="H8">
            <v>18.374000000000002</v>
          </cell>
          <cell r="I8">
            <v>100</v>
          </cell>
          <cell r="J8">
            <v>20.808000000000003</v>
          </cell>
          <cell r="K8">
            <v>2.4340000000000002</v>
          </cell>
          <cell r="L8">
            <v>18.374000000000002</v>
          </cell>
          <cell r="N8">
            <v>19.304000000000002</v>
          </cell>
          <cell r="O8">
            <v>2.4340000000000002</v>
          </cell>
          <cell r="P8">
            <v>16.87</v>
          </cell>
          <cell r="R8">
            <v>92.772010765090343</v>
          </cell>
          <cell r="S8">
            <v>92.772010765090343</v>
          </cell>
          <cell r="T8">
            <v>0</v>
          </cell>
          <cell r="U8">
            <v>400.45472272700874</v>
          </cell>
        </row>
        <row r="9">
          <cell r="D9">
            <v>0</v>
          </cell>
          <cell r="E9">
            <v>0.94595574073460953</v>
          </cell>
          <cell r="F9">
            <v>0.78832813666172907</v>
          </cell>
          <cell r="G9">
            <v>1.1701923076923078</v>
          </cell>
          <cell r="H9">
            <v>0.75566211942373274</v>
          </cell>
          <cell r="I9">
            <v>89.884107277487118</v>
          </cell>
          <cell r="J9">
            <v>0.82597289389415995</v>
          </cell>
          <cell r="K9">
            <v>1.1701923076923078</v>
          </cell>
          <cell r="L9">
            <v>0.79499448557487851</v>
          </cell>
          <cell r="N9">
            <v>0.81365648050579564</v>
          </cell>
          <cell r="O9">
            <v>1.1873170731707319</v>
          </cell>
          <cell r="P9">
            <v>0.77831603229527113</v>
          </cell>
          <cell r="R9">
            <v>103.21291891867801</v>
          </cell>
          <cell r="S9">
            <v>98.508859857337811</v>
          </cell>
          <cell r="T9">
            <v>0</v>
          </cell>
          <cell r="U9">
            <v>86.014223019982623</v>
          </cell>
        </row>
        <row r="10">
          <cell r="D10">
            <v>0</v>
          </cell>
          <cell r="E10">
            <v>504.77203200000002</v>
          </cell>
          <cell r="F10">
            <v>0</v>
          </cell>
          <cell r="G10">
            <v>2498.4029999999998</v>
          </cell>
          <cell r="H10">
            <v>2353.1959999999999</v>
          </cell>
          <cell r="I10">
            <v>89.861160223652789</v>
          </cell>
          <cell r="J10">
            <v>0</v>
          </cell>
          <cell r="K10">
            <v>0</v>
          </cell>
          <cell r="L10">
            <v>466.18985419540832</v>
          </cell>
          <cell r="N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90.318093655830111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  <cell r="P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2">
          <cell r="D12">
            <v>0</v>
          </cell>
          <cell r="E12">
            <v>504.77203200000002</v>
          </cell>
          <cell r="F12">
            <v>2618.7019999999998</v>
          </cell>
          <cell r="G12">
            <v>205.566</v>
          </cell>
          <cell r="H12">
            <v>2413.136</v>
          </cell>
          <cell r="I12">
            <v>116.9823350318601</v>
          </cell>
          <cell r="J12">
            <v>2498.4029999999998</v>
          </cell>
          <cell r="K12">
            <v>205.566</v>
          </cell>
          <cell r="L12">
            <v>2292.837</v>
          </cell>
          <cell r="N12">
            <v>2353.1959999999999</v>
          </cell>
          <cell r="O12">
            <v>202.566</v>
          </cell>
          <cell r="P12">
            <v>2150.63</v>
          </cell>
          <cell r="R12">
            <v>89.861160223652789</v>
          </cell>
          <cell r="S12">
            <v>94.188007299062647</v>
          </cell>
          <cell r="T12">
            <v>0</v>
          </cell>
          <cell r="U12">
            <v>466.18985419540832</v>
          </cell>
        </row>
        <row r="13">
          <cell r="D13">
            <v>0</v>
          </cell>
          <cell r="E13">
            <v>11.154580000000001</v>
          </cell>
          <cell r="F13">
            <v>48.546999999999997</v>
          </cell>
          <cell r="G13">
            <v>0.14100000000000001</v>
          </cell>
          <cell r="H13">
            <v>48.405999999999999</v>
          </cell>
          <cell r="I13">
            <v>89.884107277487118</v>
          </cell>
          <cell r="J13">
            <v>37.485999999999997</v>
          </cell>
          <cell r="K13">
            <v>0.22599999999999998</v>
          </cell>
          <cell r="L13">
            <v>37.26</v>
          </cell>
          <cell r="N13">
            <v>31.881000000000004</v>
          </cell>
          <cell r="O13">
            <v>2.4509999999999996</v>
          </cell>
          <cell r="P13">
            <v>29.430000000000003</v>
          </cell>
          <cell r="R13">
            <v>65.670381279996718</v>
          </cell>
          <cell r="S13">
            <v>85.047751160433251</v>
          </cell>
          <cell r="T13">
            <v>0</v>
          </cell>
          <cell r="U13">
            <v>285.81085078954118</v>
          </cell>
        </row>
        <row r="14">
          <cell r="D14">
            <v>0</v>
          </cell>
          <cell r="E14">
            <v>2.2098252860412044</v>
          </cell>
          <cell r="F14">
            <v>1.8538573690324442</v>
          </cell>
          <cell r="G14">
            <v>6.859110942471032E-2</v>
          </cell>
          <cell r="H14">
            <v>2.0059375020719927</v>
          </cell>
          <cell r="I14">
            <v>104.45468854765696</v>
          </cell>
          <cell r="J14">
            <v>1.5003984545327556</v>
          </cell>
          <cell r="K14">
            <v>0.10994035978712433</v>
          </cell>
          <cell r="L14">
            <v>1.6250610052088308</v>
          </cell>
          <cell r="N14">
            <v>1.3547957756175009</v>
          </cell>
          <cell r="O14">
            <v>1.2099760078196733</v>
          </cell>
          <cell r="P14">
            <v>1.3684362256641078</v>
          </cell>
          <cell r="R14">
            <v>73.079827944076897</v>
          </cell>
          <cell r="S14">
            <v>90.295732545219309</v>
          </cell>
          <cell r="T14">
            <v>0</v>
          </cell>
          <cell r="U14">
            <v>61.307823029057296</v>
          </cell>
        </row>
        <row r="15">
          <cell r="D15">
            <v>0</v>
          </cell>
          <cell r="E15">
            <v>493.61745200000001</v>
          </cell>
          <cell r="F15">
            <v>2570.1549999999997</v>
          </cell>
          <cell r="G15">
            <v>205.42500000000001</v>
          </cell>
          <cell r="H15">
            <v>2364.73</v>
          </cell>
          <cell r="I15">
            <v>121.2566178023023</v>
          </cell>
          <cell r="J15">
            <v>2460.9169999999999</v>
          </cell>
          <cell r="K15">
            <v>205.34</v>
          </cell>
          <cell r="L15">
            <v>2255.5769999999998</v>
          </cell>
          <cell r="N15">
            <v>2321.3150000000001</v>
          </cell>
          <cell r="O15">
            <v>200.11500000000001</v>
          </cell>
          <cell r="P15">
            <v>2121.2000000000003</v>
          </cell>
          <cell r="R15">
            <v>90.318093655830111</v>
          </cell>
          <cell r="S15">
            <v>94.327236554503884</v>
          </cell>
          <cell r="T15">
            <v>0</v>
          </cell>
          <cell r="U15">
            <v>470.26599051445208</v>
          </cell>
        </row>
        <row r="16">
          <cell r="E16">
            <v>5505.2259999999997</v>
          </cell>
          <cell r="F16">
            <v>0</v>
          </cell>
          <cell r="G16">
            <v>29283.243793771009</v>
          </cell>
          <cell r="H16">
            <v>31450.748803628012</v>
          </cell>
          <cell r="I16">
            <v>121.2566178023023</v>
          </cell>
          <cell r="J16">
            <v>0</v>
          </cell>
          <cell r="K16">
            <v>0</v>
          </cell>
          <cell r="L16">
            <v>571.28896803924147</v>
          </cell>
          <cell r="N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</row>
        <row r="17">
          <cell r="D17">
            <v>0</v>
          </cell>
          <cell r="E17">
            <v>1403.6139999999998</v>
          </cell>
          <cell r="F17">
            <v>0</v>
          </cell>
          <cell r="G17">
            <v>6660.67</v>
          </cell>
          <cell r="H17">
            <v>7160.2202499999994</v>
          </cell>
          <cell r="I17">
            <v>107.5</v>
          </cell>
          <cell r="J17">
            <v>0</v>
          </cell>
          <cell r="K17">
            <v>0</v>
          </cell>
          <cell r="L17">
            <v>510.12744600723562</v>
          </cell>
          <cell r="N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112.22545398597855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  <cell r="P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129.62859796980382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  <cell r="P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</row>
      </sheetData>
      <sheetData sheetId="7" refreshError="1">
        <row r="5">
          <cell r="F5" t="str">
            <v>ТГК-1</v>
          </cell>
          <cell r="G5" t="str">
            <v>ГЭС-1,2 бассейн Онежского озера</v>
          </cell>
          <cell r="H5" t="str">
            <v>ГЭС-3,4,5,6,7,9,10,14,16 бассейн Белого моря</v>
          </cell>
          <cell r="J5" t="str">
            <v>ТГК-1</v>
          </cell>
          <cell r="K5" t="str">
            <v>ГЭС-1,2 бассейн Онежского озера</v>
          </cell>
          <cell r="L5" t="str">
            <v>ГЭС-3,4,5,6,7,9,10,14,16 бассейн Белого моря</v>
          </cell>
          <cell r="N5" t="str">
            <v>ТГК-1</v>
          </cell>
          <cell r="O5" t="str">
            <v>ГЭС-1,2 бассейн Онежского озера</v>
          </cell>
          <cell r="P5" t="str">
            <v>ГЭС-3,4,5,6,7,9,10,14,16 бассейн Белого моря</v>
          </cell>
        </row>
        <row r="6">
          <cell r="D6">
            <v>0</v>
          </cell>
          <cell r="E6">
            <v>509.59255200000001</v>
          </cell>
          <cell r="F6">
            <v>2639.5099999999998</v>
          </cell>
          <cell r="G6">
            <v>208</v>
          </cell>
          <cell r="H6">
            <v>2431.5099999999998</v>
          </cell>
          <cell r="J6">
            <v>2519.2109999999998</v>
          </cell>
          <cell r="K6">
            <v>208</v>
          </cell>
          <cell r="L6">
            <v>2311.2109999999998</v>
          </cell>
          <cell r="N6">
            <v>2372.5</v>
          </cell>
          <cell r="O6">
            <v>205</v>
          </cell>
          <cell r="P6">
            <v>2167.5</v>
          </cell>
          <cell r="R6">
            <v>89.884107277487118</v>
          </cell>
          <cell r="S6">
            <v>94.176311551513564</v>
          </cell>
          <cell r="T6">
            <v>100</v>
          </cell>
          <cell r="U6">
            <v>465.56802894560354</v>
          </cell>
        </row>
        <row r="7">
          <cell r="D7">
            <v>2570.1549999999997</v>
          </cell>
          <cell r="E7">
            <v>9</v>
          </cell>
          <cell r="F7">
            <v>9</v>
          </cell>
          <cell r="G7">
            <v>9</v>
          </cell>
          <cell r="H7">
            <v>9</v>
          </cell>
          <cell r="I7">
            <v>200.11500000000001</v>
          </cell>
          <cell r="J7">
            <v>9</v>
          </cell>
          <cell r="K7">
            <v>9</v>
          </cell>
          <cell r="L7">
            <v>9</v>
          </cell>
          <cell r="N7">
            <v>9</v>
          </cell>
          <cell r="O7">
            <v>9</v>
          </cell>
          <cell r="P7">
            <v>9</v>
          </cell>
          <cell r="R7">
            <v>100</v>
          </cell>
          <cell r="S7">
            <v>100</v>
          </cell>
          <cell r="T7">
            <v>100</v>
          </cell>
          <cell r="U7">
            <v>100</v>
          </cell>
        </row>
        <row r="8">
          <cell r="D8">
            <v>0</v>
          </cell>
          <cell r="E8">
            <v>4586.3329679999997</v>
          </cell>
          <cell r="F8">
            <v>23755.589999999997</v>
          </cell>
          <cell r="G8">
            <v>1872</v>
          </cell>
          <cell r="H8">
            <v>21883.589999999997</v>
          </cell>
          <cell r="I8">
            <v>5224.266889271752</v>
          </cell>
          <cell r="J8">
            <v>22672.898999999998</v>
          </cell>
          <cell r="K8">
            <v>1872</v>
          </cell>
          <cell r="L8">
            <v>20800.898999999998</v>
          </cell>
          <cell r="N8">
            <v>21352.5</v>
          </cell>
          <cell r="O8">
            <v>1845</v>
          </cell>
          <cell r="P8">
            <v>19507.5</v>
          </cell>
          <cell r="R8">
            <v>89.884107277487118</v>
          </cell>
          <cell r="S8">
            <v>94.176311551513564</v>
          </cell>
          <cell r="T8">
            <v>100</v>
          </cell>
          <cell r="U8">
            <v>465.5680289456036</v>
          </cell>
        </row>
      </sheetData>
      <sheetData sheetId="8" refreshError="1">
        <row r="6">
          <cell r="E6">
            <v>0</v>
          </cell>
          <cell r="F6">
            <v>2110163.1420101677</v>
          </cell>
          <cell r="G6">
            <v>2120075.8062555371</v>
          </cell>
          <cell r="H6">
            <v>2120075.8062555371</v>
          </cell>
          <cell r="I6">
            <v>2159810.024338136</v>
          </cell>
          <cell r="J6">
            <v>2159810.024338136</v>
          </cell>
          <cell r="K6">
            <v>2170520.024338136</v>
          </cell>
          <cell r="L6">
            <v>2191940.024338136</v>
          </cell>
          <cell r="M6">
            <v>2256200.024338136</v>
          </cell>
          <cell r="N6">
            <v>101.8741885533224</v>
          </cell>
          <cell r="O6">
            <v>101.8741885533224</v>
          </cell>
          <cell r="P6">
            <v>100</v>
          </cell>
          <cell r="Q6">
            <v>102.35275090060922</v>
          </cell>
        </row>
        <row r="7">
          <cell r="C7" t="str">
            <v>Здания</v>
          </cell>
          <cell r="F7">
            <v>1152229.5748928383</v>
          </cell>
          <cell r="G7">
            <v>1158942.6710959631</v>
          </cell>
          <cell r="H7">
            <v>1158942.6710959631</v>
          </cell>
          <cell r="I7">
            <v>1156258.3257121176</v>
          </cell>
          <cell r="J7">
            <v>1156258.3257121176</v>
          </cell>
          <cell r="K7">
            <v>1157678.3257121176</v>
          </cell>
          <cell r="L7">
            <v>1160518.3257121176</v>
          </cell>
          <cell r="M7">
            <v>1169038.3257121176</v>
          </cell>
          <cell r="N7">
            <v>99.768379795584977</v>
          </cell>
          <cell r="O7">
            <v>99.768379795584977</v>
          </cell>
          <cell r="P7">
            <v>100</v>
          </cell>
          <cell r="Q7">
            <v>100.34964827383936</v>
          </cell>
        </row>
        <row r="8">
          <cell r="C8" t="str">
            <v>Сооружения</v>
          </cell>
          <cell r="F8">
            <v>593376.65381272114</v>
          </cell>
          <cell r="G8">
            <v>561449.931330811</v>
          </cell>
          <cell r="H8">
            <v>561449.931330811</v>
          </cell>
          <cell r="I8">
            <v>556401.05607005139</v>
          </cell>
          <cell r="J8">
            <v>556401.05607005139</v>
          </cell>
          <cell r="K8">
            <v>559401.05607005139</v>
          </cell>
          <cell r="L8">
            <v>565401.05607005139</v>
          </cell>
          <cell r="M8">
            <v>583401.05607005139</v>
          </cell>
          <cell r="N8">
            <v>99.100743453865576</v>
          </cell>
          <cell r="O8">
            <v>99.100743453865576</v>
          </cell>
          <cell r="P8">
            <v>100</v>
          </cell>
          <cell r="Q8">
            <v>93.768612650146522</v>
          </cell>
        </row>
        <row r="9">
          <cell r="C9" t="str">
            <v>Передаточные устройства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354087.83560456679</v>
          </cell>
          <cell r="G10">
            <v>389098.40547356452</v>
          </cell>
          <cell r="H10">
            <v>389098.40547356452</v>
          </cell>
          <cell r="I10">
            <v>435306.28361053835</v>
          </cell>
          <cell r="J10">
            <v>435306.28361053835</v>
          </cell>
          <cell r="K10">
            <v>441306.28361053835</v>
          </cell>
          <cell r="L10">
            <v>453306.28361053835</v>
          </cell>
          <cell r="M10">
            <v>489306.28361053835</v>
          </cell>
          <cell r="N10">
            <v>111.87562772988882</v>
          </cell>
          <cell r="O10">
            <v>111.87562772988882</v>
          </cell>
          <cell r="P10">
            <v>100</v>
          </cell>
          <cell r="Q10">
            <v>122.93737311458324</v>
          </cell>
        </row>
        <row r="11">
          <cell r="C11" t="str">
            <v>Силовые машины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E12">
            <v>89.7</v>
          </cell>
          <cell r="F12">
            <v>354087.83560456679</v>
          </cell>
          <cell r="G12">
            <v>389098.40547356452</v>
          </cell>
          <cell r="H12">
            <v>389098.40547356452</v>
          </cell>
          <cell r="I12">
            <v>435306.28361053835</v>
          </cell>
          <cell r="J12">
            <v>435306.28361053835</v>
          </cell>
          <cell r="K12">
            <v>441306.28361053835</v>
          </cell>
          <cell r="L12">
            <v>453306.28361053835</v>
          </cell>
          <cell r="M12">
            <v>489306.28361053835</v>
          </cell>
          <cell r="N12">
            <v>111.87562772988882</v>
          </cell>
          <cell r="O12">
            <v>111.87562772988882</v>
          </cell>
          <cell r="P12">
            <v>100</v>
          </cell>
          <cell r="Q12">
            <v>122.93737311458324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F14">
            <v>3</v>
          </cell>
          <cell r="G14">
            <v>3</v>
          </cell>
          <cell r="H14">
            <v>3</v>
          </cell>
          <cell r="I14">
            <v>0</v>
          </cell>
          <cell r="J14">
            <v>100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E15">
            <v>43.1</v>
          </cell>
          <cell r="F15">
            <v>26.1</v>
          </cell>
          <cell r="G15">
            <v>26.1</v>
          </cell>
          <cell r="H15">
            <v>16.600000000000001</v>
          </cell>
          <cell r="I15">
            <v>0</v>
          </cell>
          <cell r="J15">
            <v>63.601532567049816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F16">
            <v>6611.2333756734533</v>
          </cell>
          <cell r="G16">
            <v>6442.0715380486645</v>
          </cell>
          <cell r="H16">
            <v>6442.0715380486645</v>
          </cell>
          <cell r="I16">
            <v>7497.8338794528026</v>
          </cell>
          <cell r="J16">
            <v>7497.8338794528026</v>
          </cell>
          <cell r="K16">
            <v>7697.8338794528026</v>
          </cell>
          <cell r="L16">
            <v>8097.8338794528026</v>
          </cell>
          <cell r="M16">
            <v>9297.8338794528026</v>
          </cell>
          <cell r="N16">
            <v>116.38855351370306</v>
          </cell>
          <cell r="O16">
            <v>116.38855351370306</v>
          </cell>
          <cell r="P16">
            <v>100</v>
          </cell>
          <cell r="Q16">
            <v>113.41051591132245</v>
          </cell>
        </row>
        <row r="17">
          <cell r="C17" t="str">
            <v>Инструмент</v>
          </cell>
          <cell r="E17">
            <v>46.6</v>
          </cell>
          <cell r="F17">
            <v>311.834</v>
          </cell>
          <cell r="G17">
            <v>311.83499999999998</v>
          </cell>
          <cell r="H17">
            <v>311.83499999999998</v>
          </cell>
          <cell r="I17">
            <v>686.83500000000004</v>
          </cell>
          <cell r="J17">
            <v>686.83500000000004</v>
          </cell>
          <cell r="K17">
            <v>746.83500000000004</v>
          </cell>
          <cell r="L17">
            <v>866.83500000000004</v>
          </cell>
          <cell r="M17">
            <v>1226.835</v>
          </cell>
          <cell r="N17">
            <v>220.25590456491418</v>
          </cell>
          <cell r="O17">
            <v>220.25590456491418</v>
          </cell>
          <cell r="P17">
            <v>100</v>
          </cell>
          <cell r="Q17">
            <v>220.25661088912693</v>
          </cell>
        </row>
        <row r="18">
          <cell r="C18" t="str">
            <v>Производственный инвентарь</v>
          </cell>
          <cell r="E18">
            <v>183.2</v>
          </cell>
          <cell r="F18">
            <v>3546.0103243682906</v>
          </cell>
          <cell r="G18">
            <v>3830.8918171498844</v>
          </cell>
          <cell r="H18">
            <v>3830.8918171498844</v>
          </cell>
          <cell r="I18">
            <v>3659.6900659761072</v>
          </cell>
          <cell r="J18">
            <v>3659.6900659761072</v>
          </cell>
          <cell r="K18">
            <v>3689.6900659761072</v>
          </cell>
          <cell r="L18">
            <v>3749.6900659761072</v>
          </cell>
          <cell r="M18">
            <v>3929.6900659761072</v>
          </cell>
          <cell r="N18">
            <v>95.531020990795085</v>
          </cell>
          <cell r="O18">
            <v>95.531020990795085</v>
          </cell>
          <cell r="P18">
            <v>100</v>
          </cell>
          <cell r="Q18">
            <v>103.20584914337687</v>
          </cell>
        </row>
        <row r="19">
          <cell r="C19" t="str">
            <v>Производственный инвентарь</v>
          </cell>
          <cell r="I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E20">
            <v>154.19999999999999</v>
          </cell>
          <cell r="F20">
            <v>195.3</v>
          </cell>
          <cell r="G20">
            <v>221.8</v>
          </cell>
          <cell r="H20">
            <v>256.3</v>
          </cell>
        </row>
        <row r="21">
          <cell r="E21">
            <v>0</v>
          </cell>
          <cell r="F21">
            <v>50643.872625163931</v>
          </cell>
          <cell r="G21">
            <v>112282</v>
          </cell>
          <cell r="H21">
            <v>112282</v>
          </cell>
          <cell r="I21">
            <v>136128</v>
          </cell>
          <cell r="J21">
            <v>10710</v>
          </cell>
          <cell r="K21">
            <v>21420</v>
          </cell>
          <cell r="L21">
            <v>64260</v>
          </cell>
          <cell r="M21">
            <v>39738</v>
          </cell>
          <cell r="N21">
            <v>121.23759819027093</v>
          </cell>
          <cell r="O21">
            <v>121.23759819027093</v>
          </cell>
          <cell r="P21">
            <v>100</v>
          </cell>
          <cell r="Q21">
            <v>268.79461017434261</v>
          </cell>
        </row>
        <row r="22">
          <cell r="C22" t="str">
            <v>Здания</v>
          </cell>
          <cell r="E22">
            <v>29</v>
          </cell>
          <cell r="F22">
            <v>11636.867838299884</v>
          </cell>
          <cell r="G22">
            <v>15250</v>
          </cell>
          <cell r="H22">
            <v>15250</v>
          </cell>
          <cell r="I22">
            <v>15780</v>
          </cell>
          <cell r="J22">
            <v>1420</v>
          </cell>
          <cell r="K22">
            <v>2840</v>
          </cell>
          <cell r="L22">
            <v>8520</v>
          </cell>
          <cell r="M22">
            <v>3000</v>
          </cell>
          <cell r="N22">
            <v>103.47540983606558</v>
          </cell>
          <cell r="O22">
            <v>103.47540983606558</v>
          </cell>
          <cell r="P22">
            <v>100</v>
          </cell>
          <cell r="Q22">
            <v>135.60349932018661</v>
          </cell>
        </row>
        <row r="23">
          <cell r="C23" t="str">
            <v>Сооружения</v>
          </cell>
          <cell r="E23">
            <v>359.89999999999992</v>
          </cell>
          <cell r="F23">
            <v>187.78980000000001</v>
          </cell>
          <cell r="G23">
            <v>11456</v>
          </cell>
          <cell r="H23">
            <v>11456</v>
          </cell>
          <cell r="I23">
            <v>30000</v>
          </cell>
          <cell r="J23">
            <v>3000</v>
          </cell>
          <cell r="K23">
            <v>6000</v>
          </cell>
          <cell r="L23">
            <v>18000</v>
          </cell>
          <cell r="M23">
            <v>3000</v>
          </cell>
          <cell r="N23">
            <v>261.87150837988827</v>
          </cell>
          <cell r="O23">
            <v>261.87150837988827</v>
          </cell>
          <cell r="P23">
            <v>100</v>
          </cell>
          <cell r="Q23">
            <v>15975.308563084895</v>
          </cell>
        </row>
        <row r="24">
          <cell r="C24" t="str">
            <v>Передаточные устройства</v>
          </cell>
          <cell r="I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Машины и оборудование</v>
          </cell>
          <cell r="E25">
            <v>0</v>
          </cell>
          <cell r="F25">
            <v>38499.474655538856</v>
          </cell>
          <cell r="G25">
            <v>82816</v>
          </cell>
          <cell r="H25">
            <v>82816</v>
          </cell>
          <cell r="I25">
            <v>87138</v>
          </cell>
          <cell r="J25">
            <v>6000</v>
          </cell>
          <cell r="K25">
            <v>12000</v>
          </cell>
          <cell r="L25">
            <v>36000</v>
          </cell>
          <cell r="M25">
            <v>33138</v>
          </cell>
          <cell r="N25">
            <v>105.21879829984545</v>
          </cell>
          <cell r="O25">
            <v>105.21879829984545</v>
          </cell>
          <cell r="P25">
            <v>100</v>
          </cell>
          <cell r="Q25">
            <v>226.33555595144622</v>
          </cell>
        </row>
        <row r="26">
          <cell r="C26" t="str">
            <v>Силовые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Рабочие машины</v>
          </cell>
          <cell r="F27">
            <v>38499.474655538856</v>
          </cell>
          <cell r="G27">
            <v>82816</v>
          </cell>
          <cell r="H27">
            <v>82816</v>
          </cell>
          <cell r="I27">
            <v>87138</v>
          </cell>
          <cell r="J27">
            <v>6000</v>
          </cell>
          <cell r="K27">
            <v>12000</v>
          </cell>
          <cell r="L27">
            <v>36000</v>
          </cell>
          <cell r="M27">
            <v>33138</v>
          </cell>
          <cell r="N27">
            <v>105.21879829984545</v>
          </cell>
          <cell r="O27">
            <v>105.21879829984545</v>
          </cell>
          <cell r="P27">
            <v>100</v>
          </cell>
          <cell r="Q27">
            <v>226.33555595144622</v>
          </cell>
        </row>
        <row r="28">
          <cell r="C28" t="str">
            <v>Приборы и лабораторное оборудование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Вычислительная техника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Прочие машины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Транспортные средства</v>
          </cell>
          <cell r="G31">
            <v>2100</v>
          </cell>
          <cell r="H31">
            <v>2100</v>
          </cell>
          <cell r="I31">
            <v>2000</v>
          </cell>
          <cell r="J31">
            <v>200</v>
          </cell>
          <cell r="K31">
            <v>400</v>
          </cell>
          <cell r="L31">
            <v>1200</v>
          </cell>
          <cell r="M31">
            <v>200</v>
          </cell>
          <cell r="N31">
            <v>95.238095238095227</v>
          </cell>
          <cell r="O31">
            <v>95.238095238095227</v>
          </cell>
          <cell r="P31">
            <v>100</v>
          </cell>
          <cell r="Q31">
            <v>100</v>
          </cell>
        </row>
        <row r="32">
          <cell r="C32" t="str">
            <v>Инструмент</v>
          </cell>
          <cell r="G32">
            <v>375</v>
          </cell>
          <cell r="H32">
            <v>375</v>
          </cell>
          <cell r="I32">
            <v>840</v>
          </cell>
          <cell r="J32">
            <v>60</v>
          </cell>
          <cell r="K32">
            <v>120</v>
          </cell>
          <cell r="L32">
            <v>360</v>
          </cell>
          <cell r="M32">
            <v>300</v>
          </cell>
          <cell r="N32">
            <v>224.00000000000003</v>
          </cell>
          <cell r="O32">
            <v>224.00000000000003</v>
          </cell>
          <cell r="P32">
            <v>100</v>
          </cell>
          <cell r="Q32">
            <v>100</v>
          </cell>
        </row>
        <row r="33">
          <cell r="C33" t="str">
            <v>Производственный инвентарь</v>
          </cell>
          <cell r="F33">
            <v>319.74033132518963</v>
          </cell>
          <cell r="G33">
            <v>285</v>
          </cell>
          <cell r="H33">
            <v>285</v>
          </cell>
          <cell r="I33">
            <v>370</v>
          </cell>
          <cell r="J33">
            <v>30</v>
          </cell>
          <cell r="K33">
            <v>60</v>
          </cell>
          <cell r="L33">
            <v>180</v>
          </cell>
          <cell r="M33">
            <v>100</v>
          </cell>
          <cell r="N33">
            <v>129.82456140350877</v>
          </cell>
          <cell r="O33">
            <v>129.82456140350877</v>
          </cell>
          <cell r="P33">
            <v>100</v>
          </cell>
          <cell r="Q33">
            <v>115.7189017933725</v>
          </cell>
        </row>
        <row r="34">
          <cell r="C34" t="str">
            <v>Производственный инвентарь</v>
          </cell>
          <cell r="I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Здания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Сооружения</v>
          </cell>
          <cell r="I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Передаточные устройства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Машины и оборудование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Силовые машины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Рабочие машины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Приборы и лабораторное оборудование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Вычислительная техника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Прочие машины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Транспортные средства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7">
          <cell r="C47" t="str">
            <v>Инструмент</v>
          </cell>
          <cell r="I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</row>
        <row r="48">
          <cell r="C48" t="str">
            <v>Производственный инвентарь</v>
          </cell>
          <cell r="I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Производственный инвентарь</v>
          </cell>
          <cell r="I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1">
          <cell r="E51">
            <v>0</v>
          </cell>
          <cell r="F51">
            <v>2135485.0783227501</v>
          </cell>
          <cell r="G51">
            <v>2176216.8062555371</v>
          </cell>
          <cell r="H51">
            <v>2176216.8062555371</v>
          </cell>
          <cell r="I51">
            <v>2211633.524338136</v>
          </cell>
          <cell r="J51">
            <v>2165165.024338136</v>
          </cell>
          <cell r="K51">
            <v>2181230.024338136</v>
          </cell>
          <cell r="L51">
            <v>2224070.024338136</v>
          </cell>
          <cell r="M51">
            <v>2276069.024338136</v>
          </cell>
          <cell r="N51">
            <v>101.62744437873992</v>
          </cell>
          <cell r="O51">
            <v>101.62744437873992</v>
          </cell>
          <cell r="P51">
            <v>100</v>
          </cell>
          <cell r="Q51">
            <v>103.56586177016015</v>
          </cell>
        </row>
        <row r="52">
          <cell r="C52" t="str">
            <v>Здания</v>
          </cell>
          <cell r="F52">
            <v>1158048.0088119882</v>
          </cell>
          <cell r="G52">
            <v>1166567.6710959631</v>
          </cell>
          <cell r="H52">
            <v>1166567.6710959631</v>
          </cell>
          <cell r="I52">
            <v>1162845.8257121176</v>
          </cell>
          <cell r="J52">
            <v>1156968.3257121176</v>
          </cell>
          <cell r="K52">
            <v>1159098.3257121176</v>
          </cell>
          <cell r="L52">
            <v>1164778.3257121176</v>
          </cell>
          <cell r="M52">
            <v>1170538.3257121176</v>
          </cell>
          <cell r="N52">
            <v>99.680957609570228</v>
          </cell>
          <cell r="O52">
            <v>99.680957609570228</v>
          </cell>
          <cell r="P52">
            <v>100</v>
          </cell>
          <cell r="Q52">
            <v>100.41430207242024</v>
          </cell>
        </row>
        <row r="53">
          <cell r="C53" t="str">
            <v>Сооружения</v>
          </cell>
          <cell r="F53">
            <v>593470.54871272109</v>
          </cell>
          <cell r="G53">
            <v>567177.931330811</v>
          </cell>
          <cell r="H53">
            <v>567177.931330811</v>
          </cell>
          <cell r="I53">
            <v>569901.05607005139</v>
          </cell>
          <cell r="J53">
            <v>557901.05607005139</v>
          </cell>
          <cell r="K53">
            <v>562401.05607005139</v>
          </cell>
          <cell r="L53">
            <v>574401.05607005139</v>
          </cell>
          <cell r="M53">
            <v>584901.05607005139</v>
          </cell>
          <cell r="N53">
            <v>100.48011824664103</v>
          </cell>
          <cell r="O53">
            <v>100.48011824664103</v>
          </cell>
          <cell r="P53">
            <v>100</v>
          </cell>
          <cell r="Q53">
            <v>96.028532048676453</v>
          </cell>
        </row>
        <row r="54">
          <cell r="C54" t="str">
            <v>Передаточные устройства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Машины и оборудование</v>
          </cell>
          <cell r="E55">
            <v>0</v>
          </cell>
          <cell r="F55">
            <v>373337.57293233625</v>
          </cell>
          <cell r="G55">
            <v>430506.40547356452</v>
          </cell>
          <cell r="H55">
            <v>430506.40547356452</v>
          </cell>
          <cell r="I55">
            <v>465698.53361053835</v>
          </cell>
          <cell r="J55">
            <v>438306.28361053835</v>
          </cell>
          <cell r="K55">
            <v>447306.28361053835</v>
          </cell>
          <cell r="L55">
            <v>471306.28361053835</v>
          </cell>
          <cell r="M55">
            <v>505875.28361053835</v>
          </cell>
          <cell r="N55">
            <v>108.17458873771271</v>
          </cell>
          <cell r="O55">
            <v>108.17458873771271</v>
          </cell>
          <cell r="P55">
            <v>100</v>
          </cell>
          <cell r="Q55">
            <v>124.73926209804273</v>
          </cell>
        </row>
        <row r="56">
          <cell r="C56" t="str">
            <v>Силовые машины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Рабочие машины</v>
          </cell>
          <cell r="F57">
            <v>373337.57293233625</v>
          </cell>
          <cell r="G57">
            <v>430506.40547356452</v>
          </cell>
          <cell r="H57">
            <v>430506.40547356452</v>
          </cell>
          <cell r="I57">
            <v>465698.53361053835</v>
          </cell>
          <cell r="J57">
            <v>438306.28361053835</v>
          </cell>
          <cell r="K57">
            <v>447306.28361053835</v>
          </cell>
          <cell r="L57">
            <v>471306.28361053835</v>
          </cell>
          <cell r="M57">
            <v>505875.28361053835</v>
          </cell>
          <cell r="N57">
            <v>108.17458873771271</v>
          </cell>
          <cell r="O57">
            <v>108.17458873771271</v>
          </cell>
          <cell r="P57">
            <v>100</v>
          </cell>
          <cell r="Q57">
            <v>124.73926209804273</v>
          </cell>
        </row>
        <row r="58">
          <cell r="C58" t="str">
            <v>Приборы и лабораторное оборудование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Вычислительная техника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Прочие машины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1">
          <cell r="C61" t="str">
            <v>Транспортные средства</v>
          </cell>
          <cell r="F61">
            <v>6611.2333756734533</v>
          </cell>
          <cell r="G61">
            <v>7492.0715380486654</v>
          </cell>
          <cell r="H61">
            <v>7492.0715380486654</v>
          </cell>
          <cell r="I61">
            <v>8397.8338794528026</v>
          </cell>
          <cell r="J61">
            <v>7597.8338794528026</v>
          </cell>
          <cell r="K61">
            <v>7897.8338794528026</v>
          </cell>
          <cell r="L61">
            <v>8697.8338794528026</v>
          </cell>
          <cell r="M61">
            <v>9397.8338794528026</v>
          </cell>
          <cell r="N61">
            <v>112.08961148868109</v>
          </cell>
          <cell r="O61">
            <v>112.08961148868109</v>
          </cell>
          <cell r="P61">
            <v>100</v>
          </cell>
          <cell r="Q61">
            <v>127.02370952980249</v>
          </cell>
        </row>
        <row r="62">
          <cell r="C62" t="str">
            <v>Инструмент</v>
          </cell>
          <cell r="F62">
            <v>311.834</v>
          </cell>
          <cell r="G62">
            <v>499.33499999999998</v>
          </cell>
          <cell r="H62">
            <v>499.33499999999998</v>
          </cell>
          <cell r="I62">
            <v>986.83500000000004</v>
          </cell>
          <cell r="J62">
            <v>716.83500000000004</v>
          </cell>
          <cell r="K62">
            <v>806.83500000000004</v>
          </cell>
          <cell r="L62">
            <v>1046.835</v>
          </cell>
          <cell r="M62">
            <v>1376.835</v>
          </cell>
          <cell r="N62">
            <v>197.62984769743761</v>
          </cell>
          <cell r="O62">
            <v>197.62984769743761</v>
          </cell>
          <cell r="P62">
            <v>100</v>
          </cell>
          <cell r="Q62">
            <v>316.46164305367603</v>
          </cell>
        </row>
        <row r="63">
          <cell r="C63" t="str">
            <v>Производственный инвентарь</v>
          </cell>
          <cell r="F63">
            <v>3705.8804900308855</v>
          </cell>
          <cell r="G63">
            <v>3973.3918171498844</v>
          </cell>
          <cell r="H63">
            <v>3973.3918171498844</v>
          </cell>
          <cell r="I63">
            <v>3803.4400659761072</v>
          </cell>
          <cell r="J63">
            <v>3674.6900659761072</v>
          </cell>
          <cell r="K63">
            <v>3719.6900659761072</v>
          </cell>
          <cell r="L63">
            <v>3839.6900659761072</v>
          </cell>
          <cell r="M63">
            <v>3979.6900659761072</v>
          </cell>
          <cell r="N63">
            <v>95.72275378329833</v>
          </cell>
          <cell r="O63">
            <v>95.72275378329833</v>
          </cell>
          <cell r="P63">
            <v>100</v>
          </cell>
          <cell r="Q63">
            <v>102.6325613091859</v>
          </cell>
        </row>
        <row r="64">
          <cell r="C64" t="str">
            <v>Производственный инвентарь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7">
          <cell r="C67" t="str">
            <v>Здания</v>
          </cell>
          <cell r="F67">
            <v>0.41667736219621965</v>
          </cell>
          <cell r="G67">
            <v>1.5373600544747279</v>
          </cell>
          <cell r="H67">
            <v>1.5373600544747279</v>
          </cell>
          <cell r="I67">
            <v>1.5816933172359235</v>
          </cell>
          <cell r="J67">
            <v>1.5816933172359235</v>
          </cell>
          <cell r="K67">
            <v>1.5816933172359235</v>
          </cell>
          <cell r="L67">
            <v>1.5816933172359235</v>
          </cell>
          <cell r="M67">
            <v>1.5816933172359235</v>
          </cell>
          <cell r="N67">
            <v>102.88372672570468</v>
          </cell>
          <cell r="O67">
            <v>102.88372672570468</v>
          </cell>
          <cell r="P67">
            <v>100</v>
          </cell>
          <cell r="Q67">
            <v>379.59665216731412</v>
          </cell>
        </row>
        <row r="68">
          <cell r="C68" t="str">
            <v>Сооружения</v>
          </cell>
          <cell r="F68">
            <v>0.67160081849279052</v>
          </cell>
          <cell r="G68">
            <v>2.8854171427932953</v>
          </cell>
          <cell r="H68">
            <v>2.8854171427932953</v>
          </cell>
          <cell r="I68">
            <v>2.9232098710678405</v>
          </cell>
          <cell r="J68">
            <v>2.9232098710678405</v>
          </cell>
          <cell r="K68">
            <v>2.9232098710678405</v>
          </cell>
          <cell r="L68">
            <v>2.9232098710678405</v>
          </cell>
          <cell r="M68">
            <v>2.9232098710678405</v>
          </cell>
          <cell r="N68">
            <v>101.3097838684759</v>
          </cell>
          <cell r="O68">
            <v>101.3097838684759</v>
          </cell>
          <cell r="P68">
            <v>100</v>
          </cell>
          <cell r="Q68">
            <v>435.26002211077122</v>
          </cell>
        </row>
        <row r="69">
          <cell r="C69" t="str">
            <v>Передаточные устройства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Машины и оборудование</v>
          </cell>
          <cell r="F70">
            <v>2.3011680256210885</v>
          </cell>
          <cell r="G70">
            <v>8.5035022470238548</v>
          </cell>
          <cell r="H70">
            <v>8.5035022470238548</v>
          </cell>
          <cell r="I70">
            <v>8.3920007868242443</v>
          </cell>
          <cell r="J70">
            <v>8.3920007868242443</v>
          </cell>
          <cell r="K70">
            <v>8.3920007868242443</v>
          </cell>
          <cell r="L70">
            <v>8.3920007868242443</v>
          </cell>
          <cell r="M70">
            <v>8.3920007868242443</v>
          </cell>
          <cell r="N70">
            <v>98.688758384950916</v>
          </cell>
          <cell r="O70">
            <v>98.688758384950916</v>
          </cell>
          <cell r="P70">
            <v>100</v>
          </cell>
          <cell r="Q70">
            <v>364.68439911332553</v>
          </cell>
        </row>
        <row r="71">
          <cell r="C71" t="str">
            <v>Силовые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Рабочие машины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Приборы и лабораторное оборудование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Вычислительная техника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5">
          <cell r="C75" t="str">
            <v>Прочие машины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</row>
        <row r="76">
          <cell r="C76" t="str">
            <v>Транспортные средства</v>
          </cell>
          <cell r="F76">
            <v>6.2326273957699216</v>
          </cell>
          <cell r="G76">
            <v>13.937902932355575</v>
          </cell>
          <cell r="H76">
            <v>13.937902932355575</v>
          </cell>
          <cell r="I76">
            <v>12.434607228309499</v>
          </cell>
          <cell r="J76">
            <v>12.434607228309499</v>
          </cell>
          <cell r="K76">
            <v>12.434607228309499</v>
          </cell>
          <cell r="L76">
            <v>12.434607228309499</v>
          </cell>
          <cell r="M76">
            <v>12.434607228309499</v>
          </cell>
          <cell r="N76">
            <v>89.214333667396176</v>
          </cell>
          <cell r="O76">
            <v>89.214333667396176</v>
          </cell>
          <cell r="P76">
            <v>100</v>
          </cell>
          <cell r="Q76">
            <v>199.50827217344735</v>
          </cell>
        </row>
        <row r="77">
          <cell r="C77" t="str">
            <v>Инструмент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Производственный инвентарь</v>
          </cell>
          <cell r="F78">
            <v>3.8864646640337162</v>
          </cell>
          <cell r="G78">
            <v>11.481418701390766</v>
          </cell>
          <cell r="H78">
            <v>11.481418701390766</v>
          </cell>
          <cell r="I78">
            <v>11.994450898668193</v>
          </cell>
          <cell r="J78">
            <v>11.994450898668193</v>
          </cell>
          <cell r="K78">
            <v>11.994450898668193</v>
          </cell>
          <cell r="L78">
            <v>11.994450898668193</v>
          </cell>
          <cell r="M78">
            <v>11.994450898668193</v>
          </cell>
          <cell r="N78">
            <v>104.46836937681998</v>
          </cell>
          <cell r="O78">
            <v>104.46836937681998</v>
          </cell>
          <cell r="P78">
            <v>100</v>
          </cell>
          <cell r="Q78">
            <v>308.62112319372773</v>
          </cell>
        </row>
        <row r="79">
          <cell r="C79" t="str">
            <v>Производственный инвентарь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1">
          <cell r="E81">
            <v>0</v>
          </cell>
          <cell r="F81">
            <v>17958.28309300754</v>
          </cell>
          <cell r="G81">
            <v>72408.355917400884</v>
          </cell>
          <cell r="H81">
            <v>72408.355917400884</v>
          </cell>
          <cell r="I81">
            <v>75633.922656000039</v>
          </cell>
          <cell r="J81">
            <v>72776.495897864006</v>
          </cell>
          <cell r="K81">
            <v>73739.711805122686</v>
          </cell>
          <cell r="L81">
            <v>76308.287557812539</v>
          </cell>
          <cell r="M81">
            <v>79711.195363201026</v>
          </cell>
          <cell r="N81">
            <v>104.45468854765696</v>
          </cell>
          <cell r="O81">
            <v>104.45468854765696</v>
          </cell>
          <cell r="P81">
            <v>100</v>
          </cell>
          <cell r="Q81">
            <v>421.16455267068267</v>
          </cell>
        </row>
        <row r="82">
          <cell r="C82" t="str">
            <v>Здания</v>
          </cell>
          <cell r="E82">
            <v>0</v>
          </cell>
          <cell r="F82">
            <v>4825.323896083637</v>
          </cell>
          <cell r="G82">
            <v>17934.345383845462</v>
          </cell>
          <cell r="H82">
            <v>17934.345383845462</v>
          </cell>
          <cell r="I82">
            <v>18392.654715045457</v>
          </cell>
          <cell r="J82">
            <v>18299.690690324918</v>
          </cell>
          <cell r="K82">
            <v>18333.380757982042</v>
          </cell>
          <cell r="L82">
            <v>18423.220938401042</v>
          </cell>
          <cell r="M82">
            <v>18514.326473473833</v>
          </cell>
          <cell r="N82">
            <v>102.55548402459573</v>
          </cell>
          <cell r="O82">
            <v>102.55548402459573</v>
          </cell>
          <cell r="P82">
            <v>100</v>
          </cell>
          <cell r="Q82">
            <v>381.16932896408116</v>
          </cell>
        </row>
        <row r="83">
          <cell r="C83" t="str">
            <v>Сооружения</v>
          </cell>
          <cell r="E83">
            <v>0</v>
          </cell>
          <cell r="F83">
            <v>3985.7530626682901</v>
          </cell>
          <cell r="G83">
            <v>16365.449260759606</v>
          </cell>
          <cell r="H83">
            <v>16365.449260759606</v>
          </cell>
          <cell r="I83">
            <v>16659.40392635961</v>
          </cell>
          <cell r="J83">
            <v>16308.618741831469</v>
          </cell>
          <cell r="K83">
            <v>16440.16318602952</v>
          </cell>
          <cell r="L83">
            <v>16790.948370557664</v>
          </cell>
          <cell r="M83">
            <v>17097.885407019785</v>
          </cell>
          <cell r="N83">
            <v>101.79619062646105</v>
          </cell>
          <cell r="O83">
            <v>101.79619062646105</v>
          </cell>
          <cell r="P83">
            <v>100</v>
          </cell>
          <cell r="Q83">
            <v>417.97380982771813</v>
          </cell>
        </row>
        <row r="84">
          <cell r="C84" t="str">
            <v>Передаточные устройства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Машины и оборудование</v>
          </cell>
          <cell r="E85">
            <v>0</v>
          </cell>
          <cell r="F85">
            <v>8591.124855948734</v>
          </cell>
          <cell r="G85">
            <v>36608.121863026186</v>
          </cell>
          <cell r="H85">
            <v>36608.121863026186</v>
          </cell>
          <cell r="I85">
            <v>39081.424604825348</v>
          </cell>
          <cell r="J85">
            <v>36782.666769296484</v>
          </cell>
          <cell r="K85">
            <v>37537.946840110664</v>
          </cell>
          <cell r="L85">
            <v>39552.027028948483</v>
          </cell>
          <cell r="M85">
            <v>42453.057780945761</v>
          </cell>
          <cell r="N85">
            <v>106.75615851327562</v>
          </cell>
          <cell r="O85">
            <v>106.75615851327562</v>
          </cell>
          <cell r="P85">
            <v>100</v>
          </cell>
          <cell r="Q85">
            <v>454.90462844064342</v>
          </cell>
        </row>
        <row r="86">
          <cell r="C86" t="str">
            <v>Силовые машины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Рабочие машины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Приборы и лабораторное оборудование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  <row r="89">
          <cell r="C89" t="str">
            <v>Вычислительная техника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</row>
        <row r="90">
          <cell r="C90" t="str">
            <v>Прочие машины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</row>
        <row r="91">
          <cell r="C91" t="str">
            <v>Транспортные средства</v>
          </cell>
          <cell r="E91">
            <v>0</v>
          </cell>
          <cell r="F91">
            <v>412.05354257050823</v>
          </cell>
          <cell r="G91">
            <v>1044.2376585958625</v>
          </cell>
          <cell r="H91">
            <v>1044.2376585958625</v>
          </cell>
          <cell r="I91">
            <v>1044.2376585958621</v>
          </cell>
          <cell r="J91">
            <v>944.76080076938626</v>
          </cell>
          <cell r="K91">
            <v>982.06462245431464</v>
          </cell>
          <cell r="L91">
            <v>1081.5414802807907</v>
          </cell>
          <cell r="M91">
            <v>1168.5837308789571</v>
          </cell>
          <cell r="N91">
            <v>99.999999999999957</v>
          </cell>
          <cell r="O91">
            <v>99.999999999999957</v>
          </cell>
          <cell r="P91">
            <v>100</v>
          </cell>
          <cell r="Q91">
            <v>253.42280813352747</v>
          </cell>
        </row>
        <row r="92">
          <cell r="C92" t="str">
            <v>Инструмент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</row>
        <row r="93">
          <cell r="C93" t="str">
            <v>Производственный инвентарь</v>
          </cell>
          <cell r="E93">
            <v>0</v>
          </cell>
          <cell r="F93">
            <v>144.02773573636989</v>
          </cell>
          <cell r="G93">
            <v>456.20175117377721</v>
          </cell>
          <cell r="H93">
            <v>456.20175117377721</v>
          </cell>
          <cell r="I93">
            <v>456.20175117377732</v>
          </cell>
          <cell r="J93">
            <v>440.75889564174196</v>
          </cell>
          <cell r="K93">
            <v>446.15639854614267</v>
          </cell>
          <cell r="L93">
            <v>460.54973962454454</v>
          </cell>
          <cell r="M93">
            <v>477.34197088267996</v>
          </cell>
          <cell r="N93">
            <v>100.00000000000003</v>
          </cell>
          <cell r="O93">
            <v>100.00000000000003</v>
          </cell>
          <cell r="P93">
            <v>100</v>
          </cell>
          <cell r="Q93">
            <v>316.7457634749008</v>
          </cell>
        </row>
        <row r="94">
          <cell r="C94" t="str">
            <v>Производственный инвентарь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</row>
      </sheetData>
      <sheetData sheetId="9" refreshError="1">
        <row r="6">
          <cell r="E6">
            <v>509.59255200000001</v>
          </cell>
          <cell r="F6">
            <v>2639.5099999999998</v>
          </cell>
          <cell r="G6">
            <v>208</v>
          </cell>
          <cell r="J6">
            <v>2519.2109999999998</v>
          </cell>
          <cell r="K6">
            <v>208</v>
          </cell>
          <cell r="L6">
            <v>2311.2109999999998</v>
          </cell>
        </row>
        <row r="7">
          <cell r="D7">
            <v>0</v>
          </cell>
          <cell r="E7">
            <v>515</v>
          </cell>
          <cell r="F7">
            <v>515</v>
          </cell>
          <cell r="G7">
            <v>515</v>
          </cell>
          <cell r="H7">
            <v>515</v>
          </cell>
          <cell r="I7">
            <v>100</v>
          </cell>
          <cell r="J7">
            <v>100</v>
          </cell>
          <cell r="K7">
            <v>0</v>
          </cell>
          <cell r="L7">
            <v>100</v>
          </cell>
        </row>
        <row r="8">
          <cell r="E8">
            <v>92</v>
          </cell>
          <cell r="F8">
            <v>92</v>
          </cell>
          <cell r="G8">
            <v>92</v>
          </cell>
          <cell r="H8">
            <v>92</v>
          </cell>
          <cell r="I8">
            <v>100</v>
          </cell>
          <cell r="J8">
            <v>100</v>
          </cell>
          <cell r="K8">
            <v>0</v>
          </cell>
          <cell r="L8">
            <v>100</v>
          </cell>
        </row>
        <row r="9">
          <cell r="D9">
            <v>0</v>
          </cell>
          <cell r="E9">
            <v>515</v>
          </cell>
          <cell r="F9">
            <v>515</v>
          </cell>
          <cell r="G9">
            <v>515</v>
          </cell>
          <cell r="H9">
            <v>515</v>
          </cell>
          <cell r="I9">
            <v>100</v>
          </cell>
          <cell r="J9">
            <v>100</v>
          </cell>
          <cell r="K9">
            <v>0</v>
          </cell>
          <cell r="L9">
            <v>100</v>
          </cell>
        </row>
        <row r="10">
          <cell r="E10">
            <v>423</v>
          </cell>
          <cell r="F10">
            <v>423</v>
          </cell>
          <cell r="G10">
            <v>423</v>
          </cell>
          <cell r="H10">
            <v>423</v>
          </cell>
          <cell r="I10">
            <v>100</v>
          </cell>
          <cell r="J10">
            <v>100</v>
          </cell>
          <cell r="K10">
            <v>0</v>
          </cell>
          <cell r="L10">
            <v>100</v>
          </cell>
        </row>
        <row r="11">
          <cell r="D11">
            <v>0</v>
          </cell>
          <cell r="E11">
            <v>303.3</v>
          </cell>
          <cell r="F11">
            <v>272</v>
          </cell>
          <cell r="G11">
            <v>292</v>
          </cell>
          <cell r="H11">
            <v>292</v>
          </cell>
          <cell r="I11">
            <v>107.35294117647058</v>
          </cell>
          <cell r="J11">
            <v>100</v>
          </cell>
          <cell r="K11">
            <v>0</v>
          </cell>
          <cell r="L11">
            <v>96.274315858885586</v>
          </cell>
        </row>
        <row r="12">
          <cell r="D12">
            <v>0</v>
          </cell>
          <cell r="E12">
            <v>58.893203883495147</v>
          </cell>
          <cell r="F12">
            <v>52.815533980582529</v>
          </cell>
          <cell r="G12">
            <v>56.699029126213595</v>
          </cell>
          <cell r="H12">
            <v>56.699029126213595</v>
          </cell>
          <cell r="I12">
            <v>107.35294117647058</v>
          </cell>
          <cell r="J12">
            <v>100</v>
          </cell>
          <cell r="K12">
            <v>0</v>
          </cell>
          <cell r="L12">
            <v>96.274315858885601</v>
          </cell>
        </row>
        <row r="13">
          <cell r="E13">
            <v>11.154580000000001</v>
          </cell>
          <cell r="F13">
            <v>48.546999999999997</v>
          </cell>
          <cell r="G13">
            <v>0.14100000000000001</v>
          </cell>
          <cell r="H13">
            <v>48.405999999999999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303.3</v>
          </cell>
          <cell r="F14">
            <v>272</v>
          </cell>
          <cell r="G14">
            <v>292</v>
          </cell>
          <cell r="H14">
            <v>292</v>
          </cell>
          <cell r="I14">
            <v>107.35294117647058</v>
          </cell>
          <cell r="J14">
            <v>100</v>
          </cell>
          <cell r="K14">
            <v>0</v>
          </cell>
          <cell r="L14">
            <v>96.274315858885586</v>
          </cell>
        </row>
        <row r="15">
          <cell r="D15">
            <v>0</v>
          </cell>
          <cell r="E15">
            <v>493.61745200000001</v>
          </cell>
          <cell r="F15">
            <v>2570.1549999999997</v>
          </cell>
          <cell r="G15">
            <v>205.42500000000001</v>
          </cell>
          <cell r="J15">
            <v>2460.9169999999999</v>
          </cell>
          <cell r="K15">
            <v>205.34</v>
          </cell>
          <cell r="L15">
            <v>2255.5769999999998</v>
          </cell>
        </row>
        <row r="16">
          <cell r="E16">
            <v>2196</v>
          </cell>
          <cell r="F16">
            <v>2292.4625999999998</v>
          </cell>
          <cell r="G16">
            <v>2367</v>
          </cell>
          <cell r="H16">
            <v>2545</v>
          </cell>
          <cell r="I16">
            <v>111.01598778536234</v>
          </cell>
          <cell r="J16">
            <v>107.52006759611324</v>
          </cell>
          <cell r="K16">
            <v>0</v>
          </cell>
          <cell r="L16">
            <v>115.89253187613843</v>
          </cell>
        </row>
        <row r="17">
          <cell r="E17">
            <v>10.199999999999999</v>
          </cell>
          <cell r="F17">
            <v>10.199999999999999</v>
          </cell>
          <cell r="G17">
            <v>10.5</v>
          </cell>
          <cell r="H17">
            <v>10.5</v>
          </cell>
          <cell r="I17">
            <v>102.94117647058825</v>
          </cell>
          <cell r="J17">
            <v>100</v>
          </cell>
          <cell r="K17">
            <v>0</v>
          </cell>
          <cell r="L17">
            <v>102.94117647058825</v>
          </cell>
        </row>
        <row r="18">
          <cell r="D18">
            <v>0</v>
          </cell>
          <cell r="E18">
            <v>2.86</v>
          </cell>
          <cell r="F18">
            <v>2.8600243000000001</v>
          </cell>
          <cell r="G18">
            <v>2.9340000000000002</v>
          </cell>
          <cell r="H18">
            <v>2.9340000000000002</v>
          </cell>
          <cell r="I18">
            <v>102.58654096050863</v>
          </cell>
          <cell r="J18">
            <v>100</v>
          </cell>
          <cell r="K18">
            <v>0</v>
          </cell>
          <cell r="L18">
            <v>102.5874125874126</v>
          </cell>
        </row>
        <row r="19">
          <cell r="D19">
            <v>0</v>
          </cell>
          <cell r="E19">
            <v>6280.5599999999995</v>
          </cell>
          <cell r="F19">
            <v>6556.4987428411796</v>
          </cell>
          <cell r="G19">
            <v>6944.7780000000002</v>
          </cell>
          <cell r="H19">
            <v>7467.0300000000007</v>
          </cell>
          <cell r="I19">
            <v>113.88746178214402</v>
          </cell>
          <cell r="J19">
            <v>107.52006759611324</v>
          </cell>
          <cell r="K19">
            <v>0</v>
          </cell>
          <cell r="L19">
            <v>118.8911498337728</v>
          </cell>
        </row>
        <row r="21">
          <cell r="E21">
            <v>10.199999999999999</v>
          </cell>
          <cell r="F21">
            <v>12.5</v>
          </cell>
          <cell r="G21">
            <v>10.27</v>
          </cell>
          <cell r="H21">
            <v>10.27</v>
          </cell>
          <cell r="I21">
            <v>82.16</v>
          </cell>
          <cell r="J21">
            <v>100</v>
          </cell>
          <cell r="K21">
            <v>0</v>
          </cell>
          <cell r="L21">
            <v>100.68627450980392</v>
          </cell>
        </row>
        <row r="22">
          <cell r="D22">
            <v>0</v>
          </cell>
          <cell r="E22">
            <v>640.61711999999989</v>
          </cell>
          <cell r="F22">
            <v>819.56234285514745</v>
          </cell>
          <cell r="G22">
            <v>713.22870060000002</v>
          </cell>
          <cell r="H22">
            <v>766.86398100000008</v>
          </cell>
          <cell r="I22">
            <v>93.569938600209511</v>
          </cell>
          <cell r="J22">
            <v>107.52006759611324</v>
          </cell>
          <cell r="K22">
            <v>0</v>
          </cell>
          <cell r="L22">
            <v>119.70706948949478</v>
          </cell>
        </row>
        <row r="24">
          <cell r="E24">
            <v>65.994806676302332</v>
          </cell>
          <cell r="F24">
            <v>75</v>
          </cell>
          <cell r="G24">
            <v>75</v>
          </cell>
          <cell r="H24">
            <v>75</v>
          </cell>
          <cell r="I24">
            <v>100</v>
          </cell>
          <cell r="J24">
            <v>100</v>
          </cell>
          <cell r="K24">
            <v>0</v>
          </cell>
          <cell r="L24">
            <v>113.64530601304313</v>
          </cell>
        </row>
        <row r="25">
          <cell r="D25">
            <v>0</v>
          </cell>
          <cell r="E25">
            <v>4567.617460068469</v>
          </cell>
          <cell r="F25">
            <v>5532.0458142722446</v>
          </cell>
          <cell r="G25">
            <v>5743.5050254499993</v>
          </cell>
          <cell r="H25">
            <v>6175.4204857500017</v>
          </cell>
          <cell r="I25">
            <v>111.62995920637356</v>
          </cell>
          <cell r="J25">
            <v>107.52006759611328</v>
          </cell>
          <cell r="K25">
            <v>0</v>
          </cell>
          <cell r="L25">
            <v>135.20003677491485</v>
          </cell>
        </row>
        <row r="27">
          <cell r="E27">
            <v>9.81</v>
          </cell>
          <cell r="F27">
            <v>9.9</v>
          </cell>
          <cell r="G27">
            <v>9.83</v>
          </cell>
          <cell r="H27">
            <v>9.83</v>
          </cell>
          <cell r="I27">
            <v>99.292929292929287</v>
          </cell>
          <cell r="J27">
            <v>100</v>
          </cell>
          <cell r="K27">
            <v>0</v>
          </cell>
          <cell r="L27">
            <v>100.203873598369</v>
          </cell>
        </row>
        <row r="28">
          <cell r="D28">
            <v>0</v>
          </cell>
          <cell r="E28">
            <v>616.12293599999998</v>
          </cell>
          <cell r="F28">
            <v>649.09337554127683</v>
          </cell>
          <cell r="G28">
            <v>682.67167740000002</v>
          </cell>
          <cell r="H28">
            <v>734.00904900000012</v>
          </cell>
          <cell r="I28">
            <v>113.08219690085612</v>
          </cell>
          <cell r="J28">
            <v>107.52006759611324</v>
          </cell>
          <cell r="K28">
            <v>0</v>
          </cell>
          <cell r="L28">
            <v>119.13353749908123</v>
          </cell>
        </row>
        <row r="30">
          <cell r="E30">
            <v>0</v>
          </cell>
          <cell r="F30">
            <v>28.9636</v>
          </cell>
          <cell r="G30">
            <v>38.742726519023158</v>
          </cell>
          <cell r="H30">
            <v>38.626775709812307</v>
          </cell>
          <cell r="I30">
            <v>133.36317208431379</v>
          </cell>
          <cell r="J30">
            <v>99.700715928823655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1898.998069881548</v>
          </cell>
          <cell r="G31">
            <v>2690.5963478932863</v>
          </cell>
          <cell r="H31">
            <v>2884.2729302843982</v>
          </cell>
          <cell r="I31">
            <v>151.8839316389778</v>
          </cell>
          <cell r="J31">
            <v>107.19827716048003</v>
          </cell>
          <cell r="K31">
            <v>0</v>
          </cell>
          <cell r="L31">
            <v>0</v>
          </cell>
        </row>
        <row r="33">
          <cell r="E33">
            <v>88.09</v>
          </cell>
          <cell r="F33">
            <v>88.09</v>
          </cell>
          <cell r="G33">
            <v>89.46</v>
          </cell>
          <cell r="H33">
            <v>89.47</v>
          </cell>
          <cell r="I33">
            <v>101.56657963446474</v>
          </cell>
          <cell r="J33">
            <v>100.01117818019227</v>
          </cell>
          <cell r="K33">
            <v>0</v>
          </cell>
          <cell r="L33">
            <v>101.56657963446474</v>
          </cell>
        </row>
        <row r="34">
          <cell r="D34">
            <v>0</v>
          </cell>
          <cell r="E34">
            <v>10663.221839904712</v>
          </cell>
          <cell r="F34">
            <v>13615.365122455281</v>
          </cell>
          <cell r="G34">
            <v>15006.717965551701</v>
          </cell>
          <cell r="H34">
            <v>16129.290540266978</v>
          </cell>
          <cell r="I34">
            <v>118.46388543532763</v>
          </cell>
          <cell r="J34">
            <v>107.48046693015868</v>
          </cell>
          <cell r="K34">
            <v>0</v>
          </cell>
          <cell r="L34">
            <v>151.26094891795961</v>
          </cell>
        </row>
        <row r="35">
          <cell r="D35">
            <v>0</v>
          </cell>
          <cell r="E35">
            <v>22768.13935597318</v>
          </cell>
          <cell r="F35">
            <v>29071.563467846678</v>
          </cell>
          <cell r="G35">
            <v>31781.497716894984</v>
          </cell>
          <cell r="H35">
            <v>34156.886986301382</v>
          </cell>
          <cell r="I35">
            <v>117.49243216340635</v>
          </cell>
          <cell r="J35">
            <v>107.47412626857935</v>
          </cell>
          <cell r="K35">
            <v>0</v>
          </cell>
          <cell r="L35">
            <v>150.02054604580758</v>
          </cell>
        </row>
        <row r="37">
          <cell r="E37">
            <v>-63935.184999999998</v>
          </cell>
          <cell r="F37">
            <v>511.69</v>
          </cell>
          <cell r="G37">
            <v>545.45100000000002</v>
          </cell>
          <cell r="H37">
            <v>588.67100000000005</v>
          </cell>
          <cell r="I37">
            <v>115.04446051320136</v>
          </cell>
          <cell r="J37">
            <v>107.92371817083479</v>
          </cell>
          <cell r="K37">
            <v>0</v>
          </cell>
          <cell r="L37">
            <v>-0.92073089332579561</v>
          </cell>
        </row>
        <row r="38">
          <cell r="E38">
            <v>1332.058</v>
          </cell>
          <cell r="F38">
            <v>6971</v>
          </cell>
          <cell r="G38">
            <v>3670.3980000000001</v>
          </cell>
          <cell r="H38">
            <v>3858.7530000000002</v>
          </cell>
          <cell r="I38">
            <v>55.354368096399376</v>
          </cell>
          <cell r="J38">
            <v>105.13173230804942</v>
          </cell>
          <cell r="K38">
            <v>0</v>
          </cell>
          <cell r="L38">
            <v>289.68355732257908</v>
          </cell>
        </row>
        <row r="39">
          <cell r="D39">
            <v>0</v>
          </cell>
          <cell r="E39">
            <v>20263.793000000001</v>
          </cell>
          <cell r="F39">
            <v>102372.27315905156</v>
          </cell>
          <cell r="G39">
            <v>115578.21700000003</v>
          </cell>
          <cell r="H39">
            <v>124133.15600000005</v>
          </cell>
          <cell r="I39">
            <v>121.2566178023023</v>
          </cell>
          <cell r="J39">
            <v>107.40186102715185</v>
          </cell>
          <cell r="K39">
            <v>0</v>
          </cell>
          <cell r="L39">
            <v>612.58598525952198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 refreshError="1">
        <row r="5">
          <cell r="C5">
            <v>2010</v>
          </cell>
        </row>
        <row r="6">
          <cell r="C6">
            <v>1.0518000000000001</v>
          </cell>
          <cell r="D6">
            <v>1.0251999999999999</v>
          </cell>
          <cell r="E6">
            <v>1.0069999999999999</v>
          </cell>
          <cell r="F6">
            <v>1.0210999999999999</v>
          </cell>
          <cell r="G6">
            <v>1.046</v>
          </cell>
          <cell r="H6">
            <v>1.0229999999999999</v>
          </cell>
          <cell r="I6">
            <v>1.0089999999999999</v>
          </cell>
          <cell r="J6">
            <v>1.014</v>
          </cell>
          <cell r="L6">
            <v>1.077</v>
          </cell>
        </row>
      </sheetData>
      <sheetData sheetId="11" refreshError="1">
        <row r="6">
          <cell r="D6">
            <v>0</v>
          </cell>
          <cell r="E6">
            <v>509.59255200000001</v>
          </cell>
          <cell r="F6">
            <v>2639.5099999999998</v>
          </cell>
          <cell r="G6">
            <v>208</v>
          </cell>
          <cell r="H6">
            <v>2431.5099999999998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E7">
            <v>9</v>
          </cell>
          <cell r="F7">
            <v>9</v>
          </cell>
          <cell r="G7">
            <v>9</v>
          </cell>
          <cell r="H7">
            <v>9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B8" t="str">
            <v>ГСМ</v>
          </cell>
          <cell r="D8">
            <v>0</v>
          </cell>
          <cell r="E8">
            <v>669.50800000000004</v>
          </cell>
          <cell r="F8">
            <v>2178.3000000000002</v>
          </cell>
          <cell r="G8">
            <v>2178.3000000000002</v>
          </cell>
          <cell r="H8">
            <v>2341.6725000000001</v>
          </cell>
          <cell r="I8">
            <v>107.5</v>
          </cell>
          <cell r="J8">
            <v>107.5</v>
          </cell>
          <cell r="K8">
            <v>0</v>
          </cell>
          <cell r="L8">
            <v>349.76019704021462</v>
          </cell>
        </row>
        <row r="9">
          <cell r="B9" t="str">
            <v>материалы на эксплуатацию</v>
          </cell>
          <cell r="E9">
            <v>573.53499999999985</v>
          </cell>
          <cell r="F9">
            <v>2995.1</v>
          </cell>
          <cell r="G9">
            <v>2995.1</v>
          </cell>
          <cell r="H9">
            <v>3219.7324999999996</v>
          </cell>
          <cell r="I9">
            <v>107.5</v>
          </cell>
          <cell r="J9">
            <v>107.5</v>
          </cell>
          <cell r="K9">
            <v>0</v>
          </cell>
          <cell r="L9">
            <v>561.38378651695189</v>
          </cell>
        </row>
        <row r="10">
          <cell r="B10" t="str">
            <v>оборудование и инструмент до 10 тыс. руб.</v>
          </cell>
          <cell r="E10">
            <v>160.571</v>
          </cell>
          <cell r="F10">
            <v>1487.27</v>
          </cell>
          <cell r="G10">
            <v>1487.27</v>
          </cell>
          <cell r="H10">
            <v>1598.8152499999999</v>
          </cell>
          <cell r="I10">
            <v>107.5</v>
          </cell>
          <cell r="J10">
            <v>107.5</v>
          </cell>
          <cell r="K10">
            <v>0</v>
          </cell>
          <cell r="L10">
            <v>995.70610508746904</v>
          </cell>
        </row>
        <row r="12">
          <cell r="D12">
            <v>0</v>
          </cell>
          <cell r="E12">
            <v>1403.6139999999998</v>
          </cell>
          <cell r="F12">
            <v>6660.67</v>
          </cell>
          <cell r="G12">
            <v>6660.67</v>
          </cell>
          <cell r="I12">
            <v>107.5</v>
          </cell>
          <cell r="J12">
            <v>107.5</v>
          </cell>
          <cell r="K12">
            <v>0</v>
          </cell>
          <cell r="L12">
            <v>510.12744600723562</v>
          </cell>
        </row>
      </sheetData>
      <sheetData sheetId="12" refreshError="1">
        <row r="6">
          <cell r="D6">
            <v>0</v>
          </cell>
          <cell r="E6">
            <v>22882.621999999999</v>
          </cell>
          <cell r="F6">
            <v>120411.37300000001</v>
          </cell>
          <cell r="G6">
            <v>120411.37300000001</v>
          </cell>
          <cell r="H6">
            <v>135132.21</v>
          </cell>
          <cell r="I6">
            <v>112.22545398597855</v>
          </cell>
          <cell r="J6">
            <v>112.22545398597855</v>
          </cell>
          <cell r="K6">
            <v>0</v>
          </cell>
          <cell r="L6">
            <v>590.54513071098233</v>
          </cell>
        </row>
        <row r="7">
          <cell r="D7">
            <v>0</v>
          </cell>
          <cell r="E7">
            <v>22882.621999999999</v>
          </cell>
          <cell r="F7">
            <v>120411.37300000001</v>
          </cell>
          <cell r="G7">
            <v>120411.37300000001</v>
          </cell>
          <cell r="H7">
            <v>135132.21</v>
          </cell>
          <cell r="I7">
            <v>112.22545398597855</v>
          </cell>
          <cell r="J7">
            <v>112.22545398597855</v>
          </cell>
          <cell r="K7">
            <v>0</v>
          </cell>
          <cell r="L7">
            <v>590.54513071098233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1947.6969999999999</v>
          </cell>
          <cell r="F10">
            <v>21018</v>
          </cell>
          <cell r="G10">
            <v>21018</v>
          </cell>
          <cell r="H10">
            <v>22594.35</v>
          </cell>
          <cell r="I10">
            <v>107.5</v>
          </cell>
          <cell r="J10">
            <v>107.5</v>
          </cell>
          <cell r="K10">
            <v>0</v>
          </cell>
          <cell r="L10">
            <v>1160.0546696945162</v>
          </cell>
        </row>
        <row r="11">
          <cell r="E11">
            <v>1947.6969999999999</v>
          </cell>
          <cell r="F11">
            <v>21018</v>
          </cell>
          <cell r="G11">
            <v>21018</v>
          </cell>
          <cell r="H11">
            <v>22594.35</v>
          </cell>
          <cell r="I11">
            <v>107.5</v>
          </cell>
          <cell r="J11">
            <v>107.5</v>
          </cell>
          <cell r="K11">
            <v>0</v>
          </cell>
          <cell r="L11">
            <v>1160.0546696945162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586.57399999999996</v>
          </cell>
          <cell r="F14">
            <v>5549.8</v>
          </cell>
          <cell r="G14">
            <v>5549.8</v>
          </cell>
          <cell r="H14">
            <v>5966.0349999999999</v>
          </cell>
          <cell r="I14">
            <v>107.5</v>
          </cell>
          <cell r="J14">
            <v>107.5</v>
          </cell>
          <cell r="K14">
            <v>0</v>
          </cell>
          <cell r="L14">
            <v>1017.0984394125892</v>
          </cell>
        </row>
        <row r="15">
          <cell r="E15">
            <v>586.57399999999996</v>
          </cell>
          <cell r="F15">
            <v>5549.8</v>
          </cell>
          <cell r="G15">
            <v>5549.8</v>
          </cell>
          <cell r="H15">
            <v>5966.0349999999999</v>
          </cell>
          <cell r="I15">
            <v>107.5</v>
          </cell>
          <cell r="J15">
            <v>107.5</v>
          </cell>
          <cell r="K15">
            <v>0</v>
          </cell>
          <cell r="L15">
            <v>1017.0984394125892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311.834</v>
          </cell>
          <cell r="G17">
            <v>311.83499999999998</v>
          </cell>
          <cell r="H17">
            <v>311.83499999999998</v>
          </cell>
          <cell r="I17">
            <v>686.83500000000004</v>
          </cell>
          <cell r="J17">
            <v>686.83500000000004</v>
          </cell>
          <cell r="K17">
            <v>746.83500000000004</v>
          </cell>
          <cell r="L17">
            <v>866.83500000000004</v>
          </cell>
        </row>
        <row r="18">
          <cell r="D18">
            <v>0</v>
          </cell>
          <cell r="E18">
            <v>3556.4280000000003</v>
          </cell>
          <cell r="F18">
            <v>18330</v>
          </cell>
          <cell r="G18">
            <v>18330</v>
          </cell>
          <cell r="H18">
            <v>19287.774999999998</v>
          </cell>
          <cell r="I18">
            <v>105.22517730496452</v>
          </cell>
          <cell r="J18">
            <v>105.22517730496452</v>
          </cell>
          <cell r="K18">
            <v>0</v>
          </cell>
          <cell r="L18">
            <v>542.33559627806312</v>
          </cell>
        </row>
        <row r="19">
          <cell r="E19">
            <v>3556.4280000000003</v>
          </cell>
          <cell r="F19">
            <v>18330</v>
          </cell>
          <cell r="G19">
            <v>18330</v>
          </cell>
          <cell r="H19">
            <v>19287.774999999998</v>
          </cell>
          <cell r="I19">
            <v>105.22517730496452</v>
          </cell>
          <cell r="J19">
            <v>105.22517730496452</v>
          </cell>
          <cell r="K19">
            <v>0</v>
          </cell>
          <cell r="L19">
            <v>542.33559627806312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E21">
            <v>0</v>
          </cell>
          <cell r="F21">
            <v>50643.872625163931</v>
          </cell>
          <cell r="G21">
            <v>112282</v>
          </cell>
          <cell r="H21">
            <v>112282</v>
          </cell>
          <cell r="I21">
            <v>136128</v>
          </cell>
          <cell r="J21">
            <v>10710</v>
          </cell>
          <cell r="K21">
            <v>21420</v>
          </cell>
          <cell r="L21">
            <v>64260</v>
          </cell>
        </row>
        <row r="22">
          <cell r="D22">
            <v>0</v>
          </cell>
          <cell r="E22">
            <v>1412</v>
          </cell>
          <cell r="F22">
            <v>3555</v>
          </cell>
          <cell r="G22">
            <v>3555</v>
          </cell>
          <cell r="H22">
            <v>5304.5</v>
          </cell>
          <cell r="I22">
            <v>149.21237693389594</v>
          </cell>
          <cell r="J22">
            <v>149.21237693389594</v>
          </cell>
          <cell r="K22">
            <v>0</v>
          </cell>
          <cell r="L22">
            <v>375.67280453257791</v>
          </cell>
        </row>
        <row r="23">
          <cell r="E23">
            <v>1412</v>
          </cell>
          <cell r="F23">
            <v>3555</v>
          </cell>
          <cell r="G23">
            <v>3555</v>
          </cell>
          <cell r="H23">
            <v>5304.5</v>
          </cell>
          <cell r="I23">
            <v>149.21237693389594</v>
          </cell>
          <cell r="J23">
            <v>149.21237693389594</v>
          </cell>
          <cell r="K23">
            <v>0</v>
          </cell>
          <cell r="L23">
            <v>375.67280453257791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E25">
            <v>0</v>
          </cell>
          <cell r="F25">
            <v>38499.474655538856</v>
          </cell>
          <cell r="G25">
            <v>82816</v>
          </cell>
          <cell r="H25">
            <v>82816</v>
          </cell>
          <cell r="I25">
            <v>87138</v>
          </cell>
          <cell r="J25">
            <v>6000</v>
          </cell>
          <cell r="K25">
            <v>12000</v>
          </cell>
          <cell r="L25">
            <v>36000</v>
          </cell>
        </row>
        <row r="26">
          <cell r="D26">
            <v>0</v>
          </cell>
          <cell r="E26">
            <v>15379.922999999999</v>
          </cell>
          <cell r="F26">
            <v>71958.573000000004</v>
          </cell>
          <cell r="G26">
            <v>71958.573000000004</v>
          </cell>
          <cell r="H26">
            <v>81979.55</v>
          </cell>
          <cell r="I26">
            <v>113.92603630424966</v>
          </cell>
          <cell r="J26">
            <v>113.92603630424966</v>
          </cell>
          <cell r="K26">
            <v>0</v>
          </cell>
          <cell r="L26">
            <v>533.02965170891957</v>
          </cell>
        </row>
        <row r="27">
          <cell r="E27">
            <v>15379.922999999999</v>
          </cell>
          <cell r="F27">
            <v>71958.573000000004</v>
          </cell>
          <cell r="G27">
            <v>71958.573000000004</v>
          </cell>
          <cell r="H27">
            <v>81979.55</v>
          </cell>
          <cell r="I27">
            <v>113.92603630424966</v>
          </cell>
          <cell r="J27">
            <v>113.92603630424966</v>
          </cell>
          <cell r="K27">
            <v>0</v>
          </cell>
          <cell r="L27">
            <v>533.02965170891957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</row>
        <row r="30">
          <cell r="D30">
            <v>0</v>
          </cell>
          <cell r="E30">
            <v>22882.621999999999</v>
          </cell>
          <cell r="F30">
            <v>120411.37300000001</v>
          </cell>
          <cell r="G30">
            <v>120411.37300000001</v>
          </cell>
          <cell r="H30">
            <v>135132.21</v>
          </cell>
          <cell r="I30">
            <v>112.22545398597855</v>
          </cell>
          <cell r="J30">
            <v>112.22545398597855</v>
          </cell>
          <cell r="K30">
            <v>0</v>
          </cell>
          <cell r="L30">
            <v>590.54513071098233</v>
          </cell>
        </row>
        <row r="31">
          <cell r="D31">
            <v>0</v>
          </cell>
          <cell r="E31">
            <v>22882.621999999999</v>
          </cell>
          <cell r="F31">
            <v>120411.37300000001</v>
          </cell>
          <cell r="G31">
            <v>120411.37300000001</v>
          </cell>
          <cell r="H31">
            <v>135132.21</v>
          </cell>
          <cell r="I31">
            <v>112.22545398597855</v>
          </cell>
          <cell r="J31">
            <v>112.22545398597855</v>
          </cell>
          <cell r="K31">
            <v>0</v>
          </cell>
          <cell r="L31">
            <v>590.54513071098233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F33">
            <v>319.74033132518963</v>
          </cell>
          <cell r="G33">
            <v>285</v>
          </cell>
          <cell r="I33">
            <v>370</v>
          </cell>
          <cell r="J33">
            <v>30</v>
          </cell>
          <cell r="K33">
            <v>60</v>
          </cell>
          <cell r="L33">
            <v>180</v>
          </cell>
        </row>
        <row r="34">
          <cell r="I34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I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/>
      <sheetData sheetId="14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C7" t="str">
            <v>Всего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C8" t="str">
            <v xml:space="preserve">    в том числе:</v>
          </cell>
          <cell r="G8">
            <v>92</v>
          </cell>
          <cell r="H8">
            <v>92</v>
          </cell>
          <cell r="I8">
            <v>100</v>
          </cell>
          <cell r="J8">
            <v>100</v>
          </cell>
          <cell r="K8">
            <v>0</v>
          </cell>
          <cell r="L8">
            <v>100</v>
          </cell>
        </row>
        <row r="9">
          <cell r="C9" t="str">
            <v>договор № ___ от ____</v>
          </cell>
          <cell r="G9">
            <v>515</v>
          </cell>
          <cell r="H9">
            <v>515</v>
          </cell>
          <cell r="I9">
            <v>100</v>
          </cell>
          <cell r="J9">
            <v>100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 t="str">
            <v>договор № ___ от ____</v>
          </cell>
          <cell r="G10">
            <v>423</v>
          </cell>
          <cell r="H10">
            <v>423</v>
          </cell>
          <cell r="I10">
            <v>100</v>
          </cell>
          <cell r="J10">
            <v>100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 t="str">
            <v>Добавить строки</v>
          </cell>
          <cell r="G11">
            <v>292</v>
          </cell>
          <cell r="H11">
            <v>292</v>
          </cell>
          <cell r="I11">
            <v>107.35294117647058</v>
          </cell>
          <cell r="J11">
            <v>100</v>
          </cell>
          <cell r="K11">
            <v>0</v>
          </cell>
          <cell r="L11">
            <v>96.274315858885586</v>
          </cell>
        </row>
        <row r="12">
          <cell r="C12" t="str">
            <v>Всего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 t="str">
            <v xml:space="preserve">    в том числе: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C14" t="str">
            <v>договор № ___ от ____</v>
          </cell>
          <cell r="G14">
            <v>292</v>
          </cell>
          <cell r="H14">
            <v>292</v>
          </cell>
          <cell r="I14">
            <v>107.35294117647058</v>
          </cell>
          <cell r="J14">
            <v>100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 t="str">
            <v>договор № ___ от ____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 t="str">
            <v>Добавить строки</v>
          </cell>
          <cell r="G16">
            <v>2367</v>
          </cell>
          <cell r="H16">
            <v>2545</v>
          </cell>
          <cell r="I16">
            <v>111.01598778536234</v>
          </cell>
          <cell r="J16">
            <v>107.52006759611324</v>
          </cell>
          <cell r="K16">
            <v>0</v>
          </cell>
          <cell r="L16">
            <v>115.89253187613843</v>
          </cell>
        </row>
        <row r="17">
          <cell r="C17" t="str">
            <v>Всего</v>
          </cell>
          <cell r="G17">
            <v>0</v>
          </cell>
          <cell r="H17">
            <v>1112.9349999999999</v>
          </cell>
          <cell r="I17">
            <v>3729.5540000000001</v>
          </cell>
          <cell r="J17">
            <v>3729.5540000000001</v>
          </cell>
          <cell r="K17">
            <v>4009.2705499999997</v>
          </cell>
          <cell r="L17">
            <v>107.5</v>
          </cell>
          <cell r="M17">
            <v>107.5</v>
          </cell>
          <cell r="N17">
            <v>0</v>
          </cell>
          <cell r="O17">
            <v>360.24301059810318</v>
          </cell>
        </row>
        <row r="18">
          <cell r="C18" t="str">
            <v xml:space="preserve">    в том числе:</v>
          </cell>
          <cell r="G18">
            <v>2.9340000000000002</v>
          </cell>
          <cell r="H18">
            <v>2.9340000000000002</v>
          </cell>
          <cell r="I18">
            <v>102.58654096050863</v>
          </cell>
          <cell r="J18">
            <v>100</v>
          </cell>
          <cell r="K18">
            <v>0</v>
          </cell>
          <cell r="L18">
            <v>102.5874125874126</v>
          </cell>
        </row>
        <row r="19">
          <cell r="C19" t="str">
            <v>договор № 42/2006 от 30.01.06</v>
          </cell>
          <cell r="G19">
            <v>6944.7780000000002</v>
          </cell>
          <cell r="H19">
            <v>7467.0300000000007</v>
          </cell>
          <cell r="I19">
            <v>75.040000000000006</v>
          </cell>
          <cell r="J19">
            <v>75.040000000000006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 t="str">
            <v>договор № 20/2006 от 01.02.06г.</v>
          </cell>
          <cell r="I20">
            <v>161.66999999999999</v>
          </cell>
          <cell r="J20">
            <v>161.66999999999999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 t="str">
            <v>договор № 66/2006 от 20.02.06г.</v>
          </cell>
          <cell r="G21">
            <v>10.27</v>
          </cell>
          <cell r="H21">
            <v>10.27</v>
          </cell>
          <cell r="I21">
            <v>10.46</v>
          </cell>
          <cell r="J21">
            <v>10.46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 t="str">
            <v>договор № 86/2006 от 01.03.2006</v>
          </cell>
          <cell r="G22">
            <v>713.22870060000002</v>
          </cell>
          <cell r="H22">
            <v>766.86398100000008</v>
          </cell>
          <cell r="I22">
            <v>32.6</v>
          </cell>
          <cell r="J22">
            <v>32.6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str">
            <v>договор №147/2006 У от 10.04.06</v>
          </cell>
          <cell r="I23">
            <v>3449.7840000000001</v>
          </cell>
          <cell r="J23">
            <v>3449.7840000000001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 t="str">
            <v xml:space="preserve">договор №     от </v>
          </cell>
          <cell r="G24">
            <v>75</v>
          </cell>
          <cell r="H24">
            <v>1112.9349999999999</v>
          </cell>
          <cell r="I24">
            <v>100</v>
          </cell>
          <cell r="J24">
            <v>100</v>
          </cell>
          <cell r="K24">
            <v>4009.2705499999997</v>
          </cell>
          <cell r="L24">
            <v>0</v>
          </cell>
          <cell r="M24">
            <v>0</v>
          </cell>
          <cell r="N24">
            <v>0</v>
          </cell>
          <cell r="O24">
            <v>360.24301059810318</v>
          </cell>
        </row>
        <row r="25">
          <cell r="C25" t="str">
            <v>Добавить строки</v>
          </cell>
          <cell r="G25">
            <v>5743.5050254499993</v>
          </cell>
          <cell r="H25">
            <v>6175.4204857500017</v>
          </cell>
          <cell r="I25">
            <v>111.62995920637356</v>
          </cell>
          <cell r="J25">
            <v>107.52006759611328</v>
          </cell>
          <cell r="K25">
            <v>0</v>
          </cell>
          <cell r="L25">
            <v>135.20003677491485</v>
          </cell>
        </row>
        <row r="26">
          <cell r="B26" t="str">
            <v>Другие работы и услуги производственного характера</v>
          </cell>
          <cell r="C26" t="str">
            <v>Всего</v>
          </cell>
          <cell r="G26">
            <v>0</v>
          </cell>
          <cell r="H26">
            <v>20.641999999999999</v>
          </cell>
          <cell r="I26">
            <v>1054.4059999999999</v>
          </cell>
          <cell r="J26">
            <v>1054.4059999999999</v>
          </cell>
          <cell r="K26">
            <v>1133.4870000000001</v>
          </cell>
          <cell r="L26">
            <v>107.50005216207042</v>
          </cell>
          <cell r="M26">
            <v>107.50005216207042</v>
          </cell>
          <cell r="N26">
            <v>0</v>
          </cell>
          <cell r="O26">
            <v>5491.1684914252501</v>
          </cell>
        </row>
        <row r="27">
          <cell r="C27" t="str">
            <v xml:space="preserve">    в том числе:</v>
          </cell>
          <cell r="G27">
            <v>9.83</v>
          </cell>
          <cell r="H27">
            <v>9.83</v>
          </cell>
          <cell r="I27">
            <v>99.292929292929287</v>
          </cell>
          <cell r="J27">
            <v>100</v>
          </cell>
          <cell r="K27">
            <v>0</v>
          </cell>
          <cell r="L27">
            <v>100.203873598369</v>
          </cell>
        </row>
        <row r="28">
          <cell r="C28" t="str">
            <v>договор №02-2005 У от 20.02.2006</v>
          </cell>
          <cell r="G28">
            <v>682.67167740000002</v>
          </cell>
          <cell r="H28">
            <v>20.641999999999999</v>
          </cell>
          <cell r="I28">
            <v>1054.4059999999999</v>
          </cell>
          <cell r="J28">
            <v>1054.4059999999999</v>
          </cell>
          <cell r="K28">
            <v>1133.4870000000001</v>
          </cell>
          <cell r="L28">
            <v>107.50005216207042</v>
          </cell>
          <cell r="M28">
            <v>107.50005216207042</v>
          </cell>
          <cell r="N28">
            <v>0</v>
          </cell>
          <cell r="O28">
            <v>5491.1684914252501</v>
          </cell>
        </row>
        <row r="29">
          <cell r="C29" t="str">
            <v>договор № ___ от ____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C30" t="str">
            <v>Добавить строки</v>
          </cell>
          <cell r="G30">
            <v>38.742726519023158</v>
          </cell>
          <cell r="H30">
            <v>38.626775709812307</v>
          </cell>
          <cell r="I30">
            <v>133.36317208431379</v>
          </cell>
          <cell r="J30">
            <v>99.700715928823655</v>
          </cell>
          <cell r="K30">
            <v>0</v>
          </cell>
          <cell r="L30">
            <v>0</v>
          </cell>
        </row>
        <row r="31">
          <cell r="B31" t="str">
            <v>Техобслуживание подрядным способом</v>
          </cell>
          <cell r="C31" t="str">
            <v>Всего</v>
          </cell>
          <cell r="G31">
            <v>0</v>
          </cell>
          <cell r="H31">
            <v>6426.4260000000004</v>
          </cell>
          <cell r="I31">
            <v>28141.94</v>
          </cell>
          <cell r="J31">
            <v>28141.94</v>
          </cell>
          <cell r="K31">
            <v>30252.585499999997</v>
          </cell>
          <cell r="L31">
            <v>107.5</v>
          </cell>
          <cell r="M31">
            <v>107.5</v>
          </cell>
          <cell r="N31">
            <v>0</v>
          </cell>
          <cell r="O31">
            <v>470.75288037238732</v>
          </cell>
        </row>
        <row r="32">
          <cell r="C32" t="str">
            <v xml:space="preserve">    в том числе:</v>
          </cell>
        </row>
        <row r="33">
          <cell r="C33" t="str">
            <v xml:space="preserve">договор № 14/05-Т </v>
          </cell>
          <cell r="G33">
            <v>89.46</v>
          </cell>
          <cell r="H33">
            <v>528</v>
          </cell>
          <cell r="I33">
            <v>101.56657963446474</v>
          </cell>
          <cell r="J33">
            <v>100.01117818019227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C34" t="str">
            <v>договор № 328 от 28.04.06г</v>
          </cell>
          <cell r="G34">
            <v>15006.717965551701</v>
          </cell>
          <cell r="H34">
            <v>5703.4260000000004</v>
          </cell>
          <cell r="I34">
            <v>118.46388543532763</v>
          </cell>
          <cell r="J34">
            <v>107.48046693015868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C35" t="str">
            <v xml:space="preserve">договор № 28-15.06.05 ОИТ </v>
          </cell>
          <cell r="G35">
            <v>31781.497716894984</v>
          </cell>
          <cell r="H35">
            <v>195</v>
          </cell>
          <cell r="I35">
            <v>117.49243216340635</v>
          </cell>
          <cell r="J35">
            <v>107.47412626857935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C36" t="str">
            <v>договор № 494 от 10.01.06</v>
          </cell>
          <cell r="I36">
            <v>5346</v>
          </cell>
          <cell r="J36">
            <v>5346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C37" t="str">
            <v>договор № 495 от 10.01.06</v>
          </cell>
          <cell r="G37">
            <v>545.45100000000002</v>
          </cell>
          <cell r="H37">
            <v>588.67100000000005</v>
          </cell>
          <cell r="I37">
            <v>13350</v>
          </cell>
          <cell r="J37">
            <v>13350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C38" t="str">
            <v>договор № 496 от 10.01.06</v>
          </cell>
          <cell r="G38">
            <v>3670.3980000000001</v>
          </cell>
          <cell r="H38">
            <v>3858.7530000000002</v>
          </cell>
          <cell r="I38">
            <v>4500</v>
          </cell>
          <cell r="J38">
            <v>4500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C39" t="str">
            <v>договор № 07/06  от 10.01.06</v>
          </cell>
          <cell r="G39">
            <v>115578.21700000003</v>
          </cell>
          <cell r="H39">
            <v>124133.15600000005</v>
          </cell>
          <cell r="I39">
            <v>4945.9399999999996</v>
          </cell>
          <cell r="J39">
            <v>4945.9399999999996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C40" t="str">
            <v xml:space="preserve">договор №      от </v>
          </cell>
          <cell r="K40">
            <v>30252.585499999997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C41" t="str">
            <v>Добавить строки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L42">
            <v>0</v>
          </cell>
        </row>
        <row r="43">
          <cell r="G43">
            <v>0</v>
          </cell>
          <cell r="H43">
            <v>7560.0030000000006</v>
          </cell>
          <cell r="I43">
            <v>32925.9</v>
          </cell>
          <cell r="J43">
            <v>32925.9</v>
          </cell>
          <cell r="L43">
            <v>107.50000167041749</v>
          </cell>
          <cell r="M43">
            <v>107.50000167041749</v>
          </cell>
          <cell r="N43">
            <v>0</v>
          </cell>
          <cell r="O43">
            <v>468.19218259569465</v>
          </cell>
        </row>
      </sheetData>
      <sheetData sheetId="15" refreshError="1">
        <row r="6">
          <cell r="C6" t="str">
            <v>Всего</v>
          </cell>
          <cell r="F6">
            <v>0</v>
          </cell>
          <cell r="G6">
            <v>755.83199999999999</v>
          </cell>
          <cell r="H6">
            <v>2854.3250000000003</v>
          </cell>
          <cell r="I6">
            <v>2854.3250000000003</v>
          </cell>
          <cell r="J6">
            <v>3068.399375</v>
          </cell>
          <cell r="K6">
            <v>107.5</v>
          </cell>
          <cell r="L6">
            <v>107.5</v>
          </cell>
          <cell r="M6">
            <v>0</v>
          </cell>
          <cell r="N6">
            <v>405.96314723377685</v>
          </cell>
        </row>
        <row r="7">
          <cell r="C7" t="str">
            <v xml:space="preserve">    в том числе:</v>
          </cell>
        </row>
        <row r="8">
          <cell r="C8" t="str">
            <v>дог №169120 от 24.01.05 предоставление услуг связи  ОАО"Телеком ХХI" (МТС)</v>
          </cell>
          <cell r="G8">
            <v>39.6</v>
          </cell>
          <cell r="H8">
            <v>227.75</v>
          </cell>
          <cell r="I8">
            <v>227.75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C9" t="str">
            <v>дог № 59 от 01 03 05 предоставление услуг связи ОАО "Северо-западный телеком"</v>
          </cell>
          <cell r="G9">
            <v>688.5</v>
          </cell>
          <cell r="H9">
            <v>1129.4000000000001</v>
          </cell>
          <cell r="I9">
            <v>1129.4000000000001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C10" t="str">
            <v>договор № 10 053062016 от 01.10.05 ФГУП Радиочастотный центр</v>
          </cell>
          <cell r="G10">
            <v>4.8</v>
          </cell>
          <cell r="H10">
            <v>26</v>
          </cell>
          <cell r="I10">
            <v>26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C11" t="str">
            <v>договор № 500У от 10.01.05 ОАО Мегафон</v>
          </cell>
          <cell r="G11">
            <v>22.931999999999999</v>
          </cell>
          <cell r="H11">
            <v>286.96500000000003</v>
          </cell>
          <cell r="I11">
            <v>286.96500000000003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C12" t="str">
            <v>договор № 03-03-1632 от 01.01.06 ОАО Ростелеком</v>
          </cell>
          <cell r="H12">
            <v>756.13</v>
          </cell>
          <cell r="I12">
            <v>756.13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C13" t="str">
            <v>договор № У-205/05-КД от 28.12.05 Айпинет</v>
          </cell>
          <cell r="H13">
            <v>173</v>
          </cell>
          <cell r="I13">
            <v>173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C14" t="str">
            <v>дог №1894 /КТ от 01.01.05 + доп. соглаш. от 18.02.05 предоставление услуг связи ООО "Связьсервис"</v>
          </cell>
          <cell r="H14">
            <v>255.08</v>
          </cell>
          <cell r="I14">
            <v>255.08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C15" t="str">
            <v xml:space="preserve">договор № ___ от </v>
          </cell>
          <cell r="J15">
            <v>3068.399375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C16" t="str">
            <v>Добавить строки</v>
          </cell>
        </row>
        <row r="17">
          <cell r="C17" t="str">
            <v>Всего</v>
          </cell>
          <cell r="F17">
            <v>0</v>
          </cell>
          <cell r="G17">
            <v>4139.5540000000001</v>
          </cell>
          <cell r="H17">
            <v>22687.62</v>
          </cell>
          <cell r="I17">
            <v>22687.62</v>
          </cell>
          <cell r="J17">
            <v>24389.191499999997</v>
          </cell>
          <cell r="K17">
            <v>107.5</v>
          </cell>
          <cell r="L17">
            <v>107.5</v>
          </cell>
          <cell r="M17">
            <v>0</v>
          </cell>
          <cell r="N17">
            <v>589.17437723967362</v>
          </cell>
        </row>
        <row r="18">
          <cell r="C18" t="str">
            <v xml:space="preserve">    в том числе:</v>
          </cell>
        </row>
        <row r="19">
          <cell r="C19" t="str">
            <v>договор № ___ от ____</v>
          </cell>
          <cell r="H19">
            <v>22577.02</v>
          </cell>
          <cell r="I19">
            <v>22577.02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C20" t="str">
            <v>договор № ___ от ____</v>
          </cell>
          <cell r="H20">
            <v>58.1</v>
          </cell>
          <cell r="I20">
            <v>58.1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C21" t="str">
            <v>договор № ___ от ____</v>
          </cell>
          <cell r="H21">
            <v>52.5</v>
          </cell>
          <cell r="I21">
            <v>52.5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C22" t="str">
            <v>договор № ___ от ____</v>
          </cell>
          <cell r="G22">
            <v>4139.5540000000001</v>
          </cell>
          <cell r="J22">
            <v>24389.191499999997</v>
          </cell>
          <cell r="K22">
            <v>0</v>
          </cell>
          <cell r="L22">
            <v>0</v>
          </cell>
          <cell r="M22">
            <v>0</v>
          </cell>
          <cell r="N22">
            <v>589.17437723967362</v>
          </cell>
        </row>
        <row r="23">
          <cell r="C23" t="str">
            <v>Добавить строки</v>
          </cell>
        </row>
        <row r="24">
          <cell r="C24" t="str">
            <v>Услуги по пожарной безопасности</v>
          </cell>
          <cell r="F24">
            <v>0</v>
          </cell>
          <cell r="G24">
            <v>178.36</v>
          </cell>
          <cell r="H24">
            <v>2818.3870000000002</v>
          </cell>
          <cell r="I24">
            <v>2818.3870000000002</v>
          </cell>
          <cell r="J24">
            <v>3029.7660249999999</v>
          </cell>
          <cell r="K24">
            <v>107.5</v>
          </cell>
          <cell r="L24">
            <v>107.5</v>
          </cell>
          <cell r="M24">
            <v>0</v>
          </cell>
          <cell r="N24">
            <v>1698.6802113702624</v>
          </cell>
        </row>
        <row r="25">
          <cell r="C25" t="str">
            <v xml:space="preserve">    в том числе:</v>
          </cell>
        </row>
        <row r="26">
          <cell r="C26" t="str">
            <v>договор № 44 от 01.01.06г. Нордспецмонтаж</v>
          </cell>
          <cell r="G26">
            <v>178.36</v>
          </cell>
          <cell r="H26">
            <v>2796.942</v>
          </cell>
          <cell r="I26">
            <v>2796.942</v>
          </cell>
          <cell r="J26">
            <v>3006.7126499999999</v>
          </cell>
          <cell r="K26">
            <v>107.5</v>
          </cell>
          <cell r="L26">
            <v>107.5</v>
          </cell>
          <cell r="M26">
            <v>0</v>
          </cell>
          <cell r="N26">
            <v>1685.7550179412424</v>
          </cell>
        </row>
        <row r="27">
          <cell r="C27" t="str">
            <v>договор № 1158 от 01.01.06г</v>
          </cell>
          <cell r="H27">
            <v>21.445</v>
          </cell>
          <cell r="I27">
            <v>21.445</v>
          </cell>
          <cell r="J27">
            <v>23.053374999999999</v>
          </cell>
          <cell r="K27">
            <v>107.5</v>
          </cell>
          <cell r="L27">
            <v>107.5</v>
          </cell>
          <cell r="M27">
            <v>0</v>
          </cell>
          <cell r="N27">
            <v>0</v>
          </cell>
        </row>
        <row r="28">
          <cell r="C28" t="str">
            <v>Добавить строки</v>
          </cell>
        </row>
        <row r="29">
          <cell r="C29" t="str">
            <v>Всего</v>
          </cell>
          <cell r="F29">
            <v>0</v>
          </cell>
          <cell r="G29">
            <v>0</v>
          </cell>
          <cell r="H29">
            <v>429.38883720930238</v>
          </cell>
          <cell r="I29">
            <v>429.38883720930238</v>
          </cell>
          <cell r="J29">
            <v>461.59300000000002</v>
          </cell>
          <cell r="K29">
            <v>107.5</v>
          </cell>
          <cell r="L29">
            <v>107.5</v>
          </cell>
          <cell r="M29">
            <v>0</v>
          </cell>
          <cell r="N29">
            <v>0</v>
          </cell>
        </row>
        <row r="30">
          <cell r="C30" t="str">
            <v xml:space="preserve">    в том числе:</v>
          </cell>
        </row>
        <row r="31">
          <cell r="C31" t="str">
            <v>договор №  3445У от 19.10.2005 оказание юридических услуг ООО "Институт проблем предпринимательства"</v>
          </cell>
          <cell r="H31">
            <v>429.38883720930238</v>
          </cell>
          <cell r="I31">
            <v>429.38883720930238</v>
          </cell>
          <cell r="J31">
            <v>461.59300000000002</v>
          </cell>
          <cell r="K31">
            <v>107.5</v>
          </cell>
          <cell r="L31">
            <v>107.5</v>
          </cell>
          <cell r="M31">
            <v>0</v>
          </cell>
          <cell r="N31">
            <v>0</v>
          </cell>
        </row>
        <row r="32">
          <cell r="C32" t="str">
            <v>договор № ___ от ____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C33" t="str">
            <v>Добавить строки</v>
          </cell>
        </row>
        <row r="34">
          <cell r="C34" t="str">
            <v>Всего</v>
          </cell>
          <cell r="F34">
            <v>0</v>
          </cell>
          <cell r="G34">
            <v>43.439990999999999</v>
          </cell>
          <cell r="H34">
            <v>417.25581279069763</v>
          </cell>
          <cell r="I34">
            <v>417.25581279069763</v>
          </cell>
          <cell r="J34">
            <v>448.55099999999999</v>
          </cell>
          <cell r="K34">
            <v>107.50023996070739</v>
          </cell>
          <cell r="L34">
            <v>107.50023996070739</v>
          </cell>
          <cell r="M34">
            <v>0</v>
          </cell>
          <cell r="N34">
            <v>1032.5761807823578</v>
          </cell>
        </row>
        <row r="35">
          <cell r="C35" t="str">
            <v xml:space="preserve">    в том числе:</v>
          </cell>
        </row>
        <row r="36">
          <cell r="C36" t="str">
            <v>договор № HR5163 от30.09.05 "Босс-Кадровик"</v>
          </cell>
          <cell r="G36">
            <v>6.6465560000000004</v>
          </cell>
          <cell r="H36">
            <v>53.408744037209303</v>
          </cell>
          <cell r="I36">
            <v>53.408744037209303</v>
          </cell>
          <cell r="J36">
            <v>53.408744037209303</v>
          </cell>
          <cell r="K36">
            <v>100</v>
          </cell>
          <cell r="L36">
            <v>100</v>
          </cell>
          <cell r="M36">
            <v>0</v>
          </cell>
          <cell r="N36">
            <v>803.5551650690868</v>
          </cell>
        </row>
        <row r="37">
          <cell r="C37" t="str">
            <v>договор № 168-ПС от 1/01/2005 "КонсультантПлюс"</v>
          </cell>
          <cell r="G37">
            <v>23.975076999999999</v>
          </cell>
          <cell r="H37">
            <v>192.65296956279067</v>
          </cell>
          <cell r="I37">
            <v>192.65296956279067</v>
          </cell>
          <cell r="J37">
            <v>192.65296956279067</v>
          </cell>
          <cell r="K37">
            <v>100</v>
          </cell>
          <cell r="L37">
            <v>100</v>
          </cell>
          <cell r="M37">
            <v>0</v>
          </cell>
          <cell r="N37">
            <v>803.5551650690868</v>
          </cell>
        </row>
        <row r="38">
          <cell r="C38" t="str">
            <v>договор № 639/1-РК от 13/01/2005 "Система Гарант"</v>
          </cell>
          <cell r="G38">
            <v>12.343604000000001</v>
          </cell>
          <cell r="H38">
            <v>123.50772058604652</v>
          </cell>
          <cell r="I38">
            <v>123.50772058604652</v>
          </cell>
          <cell r="J38">
            <v>123.50772058604652</v>
          </cell>
          <cell r="K38">
            <v>100</v>
          </cell>
          <cell r="L38">
            <v>100</v>
          </cell>
          <cell r="M38">
            <v>0</v>
          </cell>
          <cell r="N38">
            <v>1000.5807103504496</v>
          </cell>
        </row>
        <row r="39">
          <cell r="C39" t="str">
            <v>договор № 133/129 от3/01/2005 "Кодекс. Предприятие и инспектор"</v>
          </cell>
          <cell r="G39">
            <v>0.47475400000000001</v>
          </cell>
          <cell r="H39">
            <v>47.686378604651161</v>
          </cell>
          <cell r="I39">
            <v>47.686378604651161</v>
          </cell>
          <cell r="J39">
            <v>47.686378604651161</v>
          </cell>
          <cell r="K39">
            <v>100</v>
          </cell>
          <cell r="L39">
            <v>100</v>
          </cell>
          <cell r="M39">
            <v>0</v>
          </cell>
          <cell r="N39">
            <v>10044.439563363587</v>
          </cell>
        </row>
        <row r="40">
          <cell r="C40" t="str">
            <v>договор № ___ от ____</v>
          </cell>
          <cell r="J40">
            <v>31.295187209302355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C41" t="str">
            <v>Добавить строки</v>
          </cell>
        </row>
        <row r="42">
          <cell r="C42" t="str">
            <v>Всего</v>
          </cell>
          <cell r="F42">
            <v>0</v>
          </cell>
          <cell r="G42">
            <v>4.1029999999999998</v>
          </cell>
          <cell r="H42">
            <v>163.02199999999999</v>
          </cell>
          <cell r="I42">
            <v>163.02199999999999</v>
          </cell>
          <cell r="J42">
            <v>175.24864999999997</v>
          </cell>
          <cell r="K42">
            <v>107.5</v>
          </cell>
          <cell r="L42">
            <v>107.5</v>
          </cell>
          <cell r="M42">
            <v>0</v>
          </cell>
          <cell r="N42">
            <v>4271.2320253473063</v>
          </cell>
        </row>
        <row r="43">
          <cell r="C43" t="str">
            <v xml:space="preserve">    в том числе:</v>
          </cell>
        </row>
        <row r="44">
          <cell r="C44" t="str">
            <v>договор № 1711/2006УК от 29.02.06_</v>
          </cell>
          <cell r="G44">
            <v>4.1029999999999998</v>
          </cell>
          <cell r="H44">
            <v>163.02199999999999</v>
          </cell>
          <cell r="I44">
            <v>163.02199999999999</v>
          </cell>
          <cell r="J44">
            <v>175.24864999999997</v>
          </cell>
          <cell r="K44">
            <v>107.5</v>
          </cell>
          <cell r="L44">
            <v>107.5</v>
          </cell>
          <cell r="M44">
            <v>0</v>
          </cell>
          <cell r="N44">
            <v>4271.2320253473063</v>
          </cell>
        </row>
        <row r="45">
          <cell r="C45" t="str">
            <v>договор № ___ от ____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C46" t="str">
            <v>Добавить строки</v>
          </cell>
        </row>
        <row r="47">
          <cell r="C47" t="str">
            <v>Всего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C48" t="str">
            <v>Всего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C49" t="str">
            <v xml:space="preserve">    в том числе:</v>
          </cell>
        </row>
        <row r="50">
          <cell r="C50" t="str">
            <v>договор № ___ от ____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C51" t="str">
            <v>договор № ___ от ____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C52" t="str">
            <v>Добавить строки</v>
          </cell>
        </row>
        <row r="53">
          <cell r="C53" t="str">
            <v>Всего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C54" t="str">
            <v xml:space="preserve">    в том числе:</v>
          </cell>
        </row>
        <row r="55">
          <cell r="C55" t="str">
            <v>договор № ___ от ____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C56" t="str">
            <v>договор № ___ от ____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C57" t="str">
            <v>Добавить строки</v>
          </cell>
        </row>
        <row r="58">
          <cell r="B58" t="str">
            <v>Услуги по профдезинфекции</v>
          </cell>
          <cell r="C58" t="str">
            <v>Всего</v>
          </cell>
          <cell r="F58">
            <v>0</v>
          </cell>
          <cell r="G58">
            <v>6.2039999999999997</v>
          </cell>
          <cell r="H58">
            <v>167.32</v>
          </cell>
          <cell r="I58">
            <v>167.32</v>
          </cell>
          <cell r="J58">
            <v>179.86899999999997</v>
          </cell>
          <cell r="K58">
            <v>107.5</v>
          </cell>
          <cell r="L58">
            <v>107.5</v>
          </cell>
          <cell r="M58">
            <v>0</v>
          </cell>
          <cell r="N58">
            <v>2899.242424242424</v>
          </cell>
        </row>
        <row r="59">
          <cell r="C59" t="str">
            <v xml:space="preserve">    в том числе:</v>
          </cell>
        </row>
        <row r="60">
          <cell r="C60" t="str">
            <v>договор № 48 от 10.01.06</v>
          </cell>
          <cell r="G60">
            <v>6.2039999999999997</v>
          </cell>
          <cell r="H60">
            <v>167.32</v>
          </cell>
          <cell r="I60">
            <v>167.32</v>
          </cell>
          <cell r="J60">
            <v>179.86899999999997</v>
          </cell>
          <cell r="K60">
            <v>107.5</v>
          </cell>
          <cell r="L60">
            <v>107.5</v>
          </cell>
          <cell r="M60">
            <v>0</v>
          </cell>
          <cell r="N60">
            <v>2899.242424242424</v>
          </cell>
        </row>
        <row r="61">
          <cell r="C61" t="str">
            <v>договор № ___ от ____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C62" t="str">
            <v>Добавить строки</v>
          </cell>
        </row>
        <row r="63">
          <cell r="B63" t="str">
            <v>Услуги по содержанию здания</v>
          </cell>
          <cell r="C63" t="str">
            <v>Всего</v>
          </cell>
          <cell r="F63">
            <v>0</v>
          </cell>
          <cell r="G63">
            <v>325.18599999999998</v>
          </cell>
          <cell r="H63">
            <v>1913.155</v>
          </cell>
          <cell r="I63">
            <v>1913.155</v>
          </cell>
          <cell r="J63">
            <v>2056.6416249999997</v>
          </cell>
          <cell r="K63">
            <v>107.5</v>
          </cell>
          <cell r="L63">
            <v>107.5</v>
          </cell>
          <cell r="M63">
            <v>0</v>
          </cell>
          <cell r="N63">
            <v>632.45085120515637</v>
          </cell>
        </row>
        <row r="64">
          <cell r="C64" t="str">
            <v xml:space="preserve">    в том числе:</v>
          </cell>
        </row>
        <row r="65">
          <cell r="C65" t="str">
            <v>договор № 112/06 У от 10.01.06 по вывозу и размещению отходов</v>
          </cell>
          <cell r="H65">
            <v>115.155</v>
          </cell>
          <cell r="I65">
            <v>115.155</v>
          </cell>
          <cell r="J65">
            <v>123.791625</v>
          </cell>
          <cell r="K65">
            <v>107.5</v>
          </cell>
          <cell r="L65">
            <v>107.5</v>
          </cell>
          <cell r="M65">
            <v>0</v>
          </cell>
          <cell r="N65">
            <v>0</v>
          </cell>
        </row>
        <row r="66">
          <cell r="C66" t="str">
            <v>договор №06/06 ТОот 01.01.06</v>
          </cell>
          <cell r="G66">
            <v>325.18599999999998</v>
          </cell>
          <cell r="H66">
            <v>1798</v>
          </cell>
          <cell r="I66">
            <v>1798</v>
          </cell>
          <cell r="J66">
            <v>1932.85</v>
          </cell>
          <cell r="K66">
            <v>107.5</v>
          </cell>
          <cell r="L66">
            <v>107.5</v>
          </cell>
          <cell r="M66">
            <v>0</v>
          </cell>
          <cell r="N66">
            <v>594.38290701321705</v>
          </cell>
        </row>
        <row r="67">
          <cell r="C67" t="str">
            <v>Добавить строки</v>
          </cell>
        </row>
        <row r="68">
          <cell r="B68" t="str">
            <v>Консалтинговые услуги по работе с персоналом</v>
          </cell>
          <cell r="C68" t="str">
            <v>Всего</v>
          </cell>
          <cell r="F68">
            <v>0</v>
          </cell>
          <cell r="G68">
            <v>33.195</v>
          </cell>
          <cell r="H68">
            <v>512.65800000000002</v>
          </cell>
          <cell r="I68">
            <v>238.33799999999999</v>
          </cell>
          <cell r="J68">
            <v>256.21334999999999</v>
          </cell>
          <cell r="K68">
            <v>49.977441101084928</v>
          </cell>
          <cell r="L68">
            <v>107.5</v>
          </cell>
          <cell r="M68">
            <v>0</v>
          </cell>
          <cell r="N68">
            <v>771.84319927699948</v>
          </cell>
        </row>
        <row r="69">
          <cell r="C69" t="str">
            <v xml:space="preserve">    в том числе:</v>
          </cell>
        </row>
        <row r="70">
          <cell r="C70" t="str">
            <v xml:space="preserve">договор № 56У от 01.01.06 </v>
          </cell>
          <cell r="G70">
            <v>33.195</v>
          </cell>
          <cell r="H70">
            <v>512.65800000000002</v>
          </cell>
          <cell r="I70">
            <v>238.33799999999999</v>
          </cell>
          <cell r="J70">
            <v>256.21334999999999</v>
          </cell>
          <cell r="K70">
            <v>49.977441101084928</v>
          </cell>
          <cell r="L70">
            <v>107.5</v>
          </cell>
          <cell r="M70">
            <v>0</v>
          </cell>
          <cell r="N70">
            <v>771.84319927699948</v>
          </cell>
        </row>
        <row r="71">
          <cell r="C71" t="str">
            <v>договор № ___ от ____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C72" t="str">
            <v>Добавить строки</v>
          </cell>
        </row>
        <row r="74">
          <cell r="F74">
            <v>0</v>
          </cell>
          <cell r="G74">
            <v>5485.8739909999995</v>
          </cell>
          <cell r="H74">
            <v>31963.131649999996</v>
          </cell>
          <cell r="I74">
            <v>31688.811649999996</v>
          </cell>
          <cell r="K74">
            <v>106.57739641415893</v>
          </cell>
          <cell r="L74">
            <v>107.50000315963253</v>
          </cell>
          <cell r="M74">
            <v>0</v>
          </cell>
          <cell r="N74">
            <v>620.96711628606556</v>
          </cell>
        </row>
      </sheetData>
      <sheetData sheetId="16" refreshError="1">
        <row r="6">
          <cell r="F6">
            <v>7.38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F7">
            <v>2.31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669.50800000000004</v>
          </cell>
          <cell r="F8">
            <v>2178.3000000000002</v>
          </cell>
          <cell r="G8">
            <v>33.78</v>
          </cell>
          <cell r="H8">
            <v>33.78</v>
          </cell>
          <cell r="I8">
            <v>14.92</v>
          </cell>
          <cell r="J8">
            <v>107.5</v>
          </cell>
          <cell r="K8">
            <v>0</v>
          </cell>
          <cell r="L8">
            <v>349.76019704021462</v>
          </cell>
        </row>
        <row r="9">
          <cell r="E9">
            <v>573.53499999999985</v>
          </cell>
          <cell r="F9">
            <v>2995.1</v>
          </cell>
          <cell r="G9">
            <v>2252</v>
          </cell>
          <cell r="H9">
            <v>2252</v>
          </cell>
          <cell r="I9">
            <v>994.23</v>
          </cell>
          <cell r="J9">
            <v>107.5</v>
          </cell>
          <cell r="K9">
            <v>0</v>
          </cell>
          <cell r="L9">
            <v>561.38378651695189</v>
          </cell>
        </row>
        <row r="10">
          <cell r="E10">
            <v>0</v>
          </cell>
          <cell r="F10">
            <v>335.44574999999998</v>
          </cell>
          <cell r="G10">
            <v>1483.7380000000001</v>
          </cell>
          <cell r="H10">
            <v>1483.7380000000001</v>
          </cell>
          <cell r="I10">
            <v>1595.0183500000001</v>
          </cell>
          <cell r="J10">
            <v>107.5</v>
          </cell>
          <cell r="K10">
            <v>107.5</v>
          </cell>
          <cell r="L10">
            <v>0</v>
          </cell>
          <cell r="M10">
            <v>475.49219210557897</v>
          </cell>
        </row>
        <row r="11">
          <cell r="E11">
            <v>0</v>
          </cell>
          <cell r="F11">
            <v>3078360</v>
          </cell>
          <cell r="G11">
            <v>3078360</v>
          </cell>
          <cell r="H11">
            <v>3078360</v>
          </cell>
          <cell r="I11">
            <v>3078360</v>
          </cell>
          <cell r="J11">
            <v>100</v>
          </cell>
          <cell r="K11">
            <v>100</v>
          </cell>
          <cell r="L11">
            <v>0</v>
          </cell>
          <cell r="M11">
            <v>100</v>
          </cell>
        </row>
        <row r="12">
          <cell r="E12">
            <v>1403.6139999999998</v>
          </cell>
          <cell r="F12">
            <v>6660.67</v>
          </cell>
          <cell r="G12">
            <v>6660.67</v>
          </cell>
          <cell r="H12">
            <v>7160.2202499999994</v>
          </cell>
          <cell r="J12">
            <v>107.5</v>
          </cell>
          <cell r="K12">
            <v>0</v>
          </cell>
          <cell r="L12">
            <v>510.12744600723562</v>
          </cell>
        </row>
        <row r="13">
          <cell r="B13" t="str">
            <v>договор № 16 от 02.03.05</v>
          </cell>
          <cell r="F13">
            <v>0.02</v>
          </cell>
          <cell r="G13">
            <v>0.1</v>
          </cell>
          <cell r="H13">
            <v>0.1</v>
          </cell>
          <cell r="I13">
            <v>0.1075</v>
          </cell>
          <cell r="J13">
            <v>107.5</v>
          </cell>
          <cell r="K13">
            <v>107.5</v>
          </cell>
          <cell r="L13">
            <v>0</v>
          </cell>
          <cell r="M13">
            <v>537.5</v>
          </cell>
        </row>
        <row r="14">
          <cell r="B14" t="str">
            <v>площадь земли</v>
          </cell>
          <cell r="F14">
            <v>300</v>
          </cell>
          <cell r="G14">
            <v>300</v>
          </cell>
          <cell r="H14">
            <v>300</v>
          </cell>
          <cell r="I14">
            <v>300</v>
          </cell>
          <cell r="J14">
            <v>100</v>
          </cell>
          <cell r="K14">
            <v>100</v>
          </cell>
          <cell r="L14">
            <v>0</v>
          </cell>
          <cell r="M14">
            <v>100</v>
          </cell>
        </row>
        <row r="15">
          <cell r="B15" t="str">
            <v>договор № 251 от  16.05.05</v>
          </cell>
          <cell r="F15">
            <v>6.7500000000000004E-2</v>
          </cell>
          <cell r="G15">
            <v>0.34</v>
          </cell>
          <cell r="H15">
            <v>0.34</v>
          </cell>
          <cell r="I15">
            <v>0.36549999999999999</v>
          </cell>
          <cell r="J15">
            <v>107.5</v>
          </cell>
          <cell r="K15">
            <v>107.5</v>
          </cell>
          <cell r="L15">
            <v>0</v>
          </cell>
          <cell r="M15">
            <v>541.48148148148141</v>
          </cell>
        </row>
        <row r="16">
          <cell r="B16" t="str">
            <v>площадь земли</v>
          </cell>
          <cell r="F16">
            <v>975</v>
          </cell>
          <cell r="G16">
            <v>975</v>
          </cell>
          <cell r="H16">
            <v>975</v>
          </cell>
          <cell r="I16">
            <v>975</v>
          </cell>
          <cell r="J16">
            <v>100</v>
          </cell>
          <cell r="K16">
            <v>100</v>
          </cell>
          <cell r="L16">
            <v>0</v>
          </cell>
          <cell r="M16">
            <v>100</v>
          </cell>
        </row>
        <row r="17">
          <cell r="B17" t="str">
            <v>договор № 249 от  16.05.05</v>
          </cell>
          <cell r="F17">
            <v>0.21</v>
          </cell>
          <cell r="G17">
            <v>1.04</v>
          </cell>
          <cell r="H17">
            <v>1.04</v>
          </cell>
          <cell r="I17">
            <v>1.1179999999999999</v>
          </cell>
          <cell r="J17">
            <v>107.5</v>
          </cell>
          <cell r="K17">
            <v>107.5</v>
          </cell>
          <cell r="L17">
            <v>0</v>
          </cell>
          <cell r="M17">
            <v>532.38095238095241</v>
          </cell>
        </row>
        <row r="18">
          <cell r="B18" t="str">
            <v>площадь земли</v>
          </cell>
          <cell r="F18">
            <v>3000</v>
          </cell>
          <cell r="G18">
            <v>3000</v>
          </cell>
          <cell r="H18">
            <v>3000</v>
          </cell>
          <cell r="I18">
            <v>3000</v>
          </cell>
          <cell r="J18">
            <v>100</v>
          </cell>
          <cell r="K18">
            <v>100</v>
          </cell>
          <cell r="L18">
            <v>0</v>
          </cell>
          <cell r="M18">
            <v>100</v>
          </cell>
        </row>
        <row r="19">
          <cell r="B19" t="str">
            <v>договор № 250 от  16.05.05</v>
          </cell>
          <cell r="F19">
            <v>2.8000000000000001E-2</v>
          </cell>
          <cell r="G19">
            <v>0.13800000000000001</v>
          </cell>
          <cell r="H19">
            <v>0.13800000000000001</v>
          </cell>
          <cell r="I19">
            <v>0.14835000000000001</v>
          </cell>
          <cell r="J19">
            <v>107.5</v>
          </cell>
          <cell r="K19">
            <v>107.5</v>
          </cell>
          <cell r="L19">
            <v>0</v>
          </cell>
          <cell r="M19">
            <v>529.82142857142856</v>
          </cell>
        </row>
        <row r="20">
          <cell r="B20" t="str">
            <v>площадь земли</v>
          </cell>
          <cell r="F20">
            <v>40</v>
          </cell>
          <cell r="G20">
            <v>40</v>
          </cell>
          <cell r="H20">
            <v>40</v>
          </cell>
          <cell r="I20">
            <v>40</v>
          </cell>
          <cell r="J20">
            <v>100</v>
          </cell>
          <cell r="K20">
            <v>100</v>
          </cell>
          <cell r="L20">
            <v>0</v>
          </cell>
          <cell r="M20">
            <v>100</v>
          </cell>
        </row>
        <row r="21">
          <cell r="B21" t="str">
            <v>договор № 247 от  16.05.05</v>
          </cell>
          <cell r="F21">
            <v>0.13375000000000001</v>
          </cell>
          <cell r="G21">
            <v>0.66</v>
          </cell>
          <cell r="H21">
            <v>0.66</v>
          </cell>
          <cell r="I21">
            <v>0.70950000000000002</v>
          </cell>
          <cell r="J21">
            <v>107.5</v>
          </cell>
          <cell r="K21">
            <v>107.5</v>
          </cell>
          <cell r="L21">
            <v>0</v>
          </cell>
          <cell r="M21">
            <v>530.46728971962614</v>
          </cell>
        </row>
        <row r="22">
          <cell r="B22" t="str">
            <v>площадь земли</v>
          </cell>
          <cell r="F22">
            <v>1905</v>
          </cell>
          <cell r="G22">
            <v>1905</v>
          </cell>
          <cell r="H22">
            <v>1905</v>
          </cell>
          <cell r="I22">
            <v>1905</v>
          </cell>
          <cell r="J22">
            <v>100</v>
          </cell>
          <cell r="K22">
            <v>100</v>
          </cell>
          <cell r="L22">
            <v>0</v>
          </cell>
          <cell r="M22">
            <v>100</v>
          </cell>
        </row>
        <row r="23">
          <cell r="B23" t="str">
            <v>договор № 248 от  16.05.05</v>
          </cell>
          <cell r="F23">
            <v>117.27324999999999</v>
          </cell>
          <cell r="G23">
            <v>502.91899999999998</v>
          </cell>
          <cell r="H23">
            <v>502.91899999999998</v>
          </cell>
          <cell r="I23">
            <v>540.637925</v>
          </cell>
          <cell r="J23">
            <v>107.5</v>
          </cell>
          <cell r="K23">
            <v>107.5</v>
          </cell>
          <cell r="L23">
            <v>0</v>
          </cell>
          <cell r="M23">
            <v>461.00702845704376</v>
          </cell>
        </row>
        <row r="24">
          <cell r="B24" t="str">
            <v>площадь земли</v>
          </cell>
          <cell r="F24">
            <v>1443723</v>
          </cell>
          <cell r="G24">
            <v>1443723</v>
          </cell>
          <cell r="H24">
            <v>1443723</v>
          </cell>
          <cell r="I24">
            <v>1443723</v>
          </cell>
          <cell r="J24">
            <v>100</v>
          </cell>
          <cell r="K24">
            <v>100</v>
          </cell>
          <cell r="L24">
            <v>0</v>
          </cell>
          <cell r="M24">
            <v>100</v>
          </cell>
        </row>
        <row r="25">
          <cell r="B25" t="str">
            <v>договор № 246 от  16.05.05</v>
          </cell>
          <cell r="F25">
            <v>18.52</v>
          </cell>
          <cell r="G25">
            <v>91.9</v>
          </cell>
          <cell r="H25">
            <v>91.9</v>
          </cell>
          <cell r="I25">
            <v>98.792500000000004</v>
          </cell>
          <cell r="J25">
            <v>107.5</v>
          </cell>
          <cell r="K25">
            <v>107.5</v>
          </cell>
          <cell r="L25">
            <v>0</v>
          </cell>
          <cell r="M25">
            <v>533.43682505399568</v>
          </cell>
        </row>
        <row r="26">
          <cell r="B26" t="str">
            <v>площадь земли</v>
          </cell>
          <cell r="F26">
            <v>264150</v>
          </cell>
          <cell r="G26">
            <v>264150</v>
          </cell>
          <cell r="H26">
            <v>264150</v>
          </cell>
          <cell r="I26">
            <v>264150</v>
          </cell>
          <cell r="J26">
            <v>100</v>
          </cell>
          <cell r="K26">
            <v>100</v>
          </cell>
          <cell r="L26">
            <v>0</v>
          </cell>
          <cell r="M26">
            <v>100</v>
          </cell>
        </row>
        <row r="27">
          <cell r="B27" t="str">
            <v>договор № 244 от  16.05.05</v>
          </cell>
          <cell r="F27">
            <v>20.018999999999998</v>
          </cell>
          <cell r="G27">
            <v>104.5</v>
          </cell>
          <cell r="H27">
            <v>104.5</v>
          </cell>
          <cell r="I27">
            <v>112.33749999999999</v>
          </cell>
          <cell r="J27">
            <v>107.5</v>
          </cell>
          <cell r="K27">
            <v>107.5</v>
          </cell>
          <cell r="L27">
            <v>0</v>
          </cell>
          <cell r="M27">
            <v>561.15440331684897</v>
          </cell>
        </row>
        <row r="28">
          <cell r="B28" t="str">
            <v>площадь земли</v>
          </cell>
          <cell r="F28">
            <v>299300</v>
          </cell>
          <cell r="G28">
            <v>299300</v>
          </cell>
          <cell r="H28">
            <v>299300</v>
          </cell>
          <cell r="I28">
            <v>299300</v>
          </cell>
          <cell r="J28">
            <v>100</v>
          </cell>
          <cell r="K28">
            <v>100</v>
          </cell>
          <cell r="L28">
            <v>0</v>
          </cell>
          <cell r="M28">
            <v>100</v>
          </cell>
        </row>
        <row r="29">
          <cell r="B29" t="str">
            <v>договор № 245 от  16.05.05</v>
          </cell>
          <cell r="F29">
            <v>76.248249999999999</v>
          </cell>
          <cell r="G29">
            <v>246.50200000000001</v>
          </cell>
          <cell r="H29">
            <v>246.50200000000001</v>
          </cell>
          <cell r="I29">
            <v>264.98964999999998</v>
          </cell>
          <cell r="J29">
            <v>107.5</v>
          </cell>
          <cell r="K29">
            <v>107.5</v>
          </cell>
          <cell r="L29">
            <v>0</v>
          </cell>
          <cell r="M29">
            <v>347.53538605804067</v>
          </cell>
        </row>
        <row r="30">
          <cell r="B30" t="str">
            <v>площадь земли</v>
          </cell>
          <cell r="F30">
            <v>706200</v>
          </cell>
          <cell r="G30">
            <v>706200</v>
          </cell>
          <cell r="H30">
            <v>706200</v>
          </cell>
          <cell r="I30">
            <v>706200</v>
          </cell>
          <cell r="J30">
            <v>100</v>
          </cell>
          <cell r="K30">
            <v>100</v>
          </cell>
          <cell r="L30">
            <v>0</v>
          </cell>
          <cell r="M30">
            <v>100</v>
          </cell>
        </row>
        <row r="31">
          <cell r="B31" t="str">
            <v>договор № 256 от  16.05.05</v>
          </cell>
          <cell r="F31">
            <v>1.82725</v>
          </cell>
          <cell r="G31">
            <v>10.940000000000001</v>
          </cell>
          <cell r="H31">
            <v>10.940000000000001</v>
          </cell>
          <cell r="I31">
            <v>11.7605</v>
          </cell>
          <cell r="J31">
            <v>107.5</v>
          </cell>
          <cell r="K31">
            <v>107.5</v>
          </cell>
          <cell r="L31">
            <v>0</v>
          </cell>
          <cell r="M31">
            <v>643.6174579285813</v>
          </cell>
        </row>
        <row r="32">
          <cell r="B32" t="str">
            <v>площадь земли</v>
          </cell>
          <cell r="F32">
            <v>5535</v>
          </cell>
          <cell r="G32">
            <v>5535</v>
          </cell>
          <cell r="H32">
            <v>5535</v>
          </cell>
          <cell r="I32">
            <v>5535</v>
          </cell>
          <cell r="J32">
            <v>100</v>
          </cell>
          <cell r="K32">
            <v>100</v>
          </cell>
          <cell r="L32">
            <v>0</v>
          </cell>
          <cell r="M32">
            <v>100</v>
          </cell>
        </row>
        <row r="33">
          <cell r="B33" t="str">
            <v>договор № 260 от  16.05.05</v>
          </cell>
          <cell r="F33">
            <v>0.50775000000000003</v>
          </cell>
          <cell r="G33">
            <v>2.964</v>
          </cell>
          <cell r="H33">
            <v>2.964</v>
          </cell>
          <cell r="I33">
            <v>3.1862999999999997</v>
          </cell>
          <cell r="J33">
            <v>107.5</v>
          </cell>
          <cell r="K33">
            <v>107.5</v>
          </cell>
          <cell r="L33">
            <v>0</v>
          </cell>
          <cell r="M33">
            <v>627.53323485967496</v>
          </cell>
        </row>
        <row r="34">
          <cell r="B34" t="str">
            <v>площадь земли</v>
          </cell>
          <cell r="F34">
            <v>7136</v>
          </cell>
          <cell r="G34">
            <v>7136</v>
          </cell>
          <cell r="H34">
            <v>7136</v>
          </cell>
          <cell r="I34">
            <v>7136</v>
          </cell>
          <cell r="J34">
            <v>100</v>
          </cell>
          <cell r="K34">
            <v>100</v>
          </cell>
          <cell r="L34">
            <v>0</v>
          </cell>
          <cell r="M34">
            <v>100</v>
          </cell>
        </row>
        <row r="35">
          <cell r="B35" t="str">
            <v>договор № 258 от  16.05.05</v>
          </cell>
          <cell r="F35">
            <v>6.4734999999999996</v>
          </cell>
          <cell r="G35">
            <v>45.9</v>
          </cell>
          <cell r="H35">
            <v>45.9</v>
          </cell>
          <cell r="I35">
            <v>49.342499999999994</v>
          </cell>
          <cell r="J35">
            <v>107.5</v>
          </cell>
          <cell r="K35">
            <v>107.5</v>
          </cell>
          <cell r="L35">
            <v>0</v>
          </cell>
          <cell r="M35">
            <v>762.22290878195724</v>
          </cell>
        </row>
        <row r="36">
          <cell r="B36" t="str">
            <v>площадь земли</v>
          </cell>
          <cell r="F36">
            <v>102732</v>
          </cell>
          <cell r="G36">
            <v>102732</v>
          </cell>
          <cell r="H36">
            <v>102732</v>
          </cell>
          <cell r="I36">
            <v>102732</v>
          </cell>
          <cell r="J36">
            <v>100</v>
          </cell>
          <cell r="K36">
            <v>100</v>
          </cell>
          <cell r="L36">
            <v>0</v>
          </cell>
          <cell r="M36">
            <v>100</v>
          </cell>
        </row>
        <row r="37">
          <cell r="B37" t="str">
            <v>договор № 257 от  16.05.05</v>
          </cell>
          <cell r="F37">
            <v>84.458500000000001</v>
          </cell>
          <cell r="G37">
            <v>452.7</v>
          </cell>
          <cell r="H37">
            <v>452.7</v>
          </cell>
          <cell r="I37">
            <v>486.65249999999997</v>
          </cell>
          <cell r="J37">
            <v>107.5</v>
          </cell>
          <cell r="K37">
            <v>107.5</v>
          </cell>
          <cell r="L37">
            <v>0</v>
          </cell>
          <cell r="M37">
            <v>576.2031056672804</v>
          </cell>
        </row>
        <row r="38">
          <cell r="B38" t="str">
            <v>площадь земли</v>
          </cell>
          <cell r="F38">
            <v>206458</v>
          </cell>
          <cell r="G38">
            <v>206458</v>
          </cell>
          <cell r="H38">
            <v>206458</v>
          </cell>
          <cell r="I38">
            <v>206458</v>
          </cell>
          <cell r="J38">
            <v>100</v>
          </cell>
          <cell r="K38">
            <v>100</v>
          </cell>
          <cell r="L38">
            <v>0</v>
          </cell>
          <cell r="M38">
            <v>100</v>
          </cell>
        </row>
        <row r="39">
          <cell r="B39" t="str">
            <v>договор № 259 от  16.05.05</v>
          </cell>
          <cell r="F39">
            <v>2.2172499999999999</v>
          </cell>
          <cell r="G39">
            <v>13.799999999999999</v>
          </cell>
          <cell r="H39">
            <v>13.799999999999999</v>
          </cell>
          <cell r="I39">
            <v>14.834999999999999</v>
          </cell>
          <cell r="J39">
            <v>107.5</v>
          </cell>
          <cell r="K39">
            <v>107.5</v>
          </cell>
          <cell r="L39">
            <v>0</v>
          </cell>
          <cell r="M39">
            <v>669.07204870898636</v>
          </cell>
        </row>
        <row r="40">
          <cell r="B40" t="str">
            <v>площадь земли</v>
          </cell>
          <cell r="F40">
            <v>33582</v>
          </cell>
          <cell r="G40">
            <v>33582</v>
          </cell>
          <cell r="H40">
            <v>33582</v>
          </cell>
          <cell r="I40">
            <v>33582</v>
          </cell>
          <cell r="J40">
            <v>100</v>
          </cell>
          <cell r="K40">
            <v>100</v>
          </cell>
          <cell r="L40">
            <v>0</v>
          </cell>
          <cell r="M40">
            <v>100</v>
          </cell>
        </row>
        <row r="41">
          <cell r="B41" t="str">
            <v>договор №255  от  16.05.05</v>
          </cell>
          <cell r="F41">
            <v>7.4417500000000008</v>
          </cell>
          <cell r="G41">
            <v>9.3349999999999973</v>
          </cell>
          <cell r="H41">
            <v>9.3349999999999973</v>
          </cell>
          <cell r="I41">
            <v>10.035124999999997</v>
          </cell>
          <cell r="J41">
            <v>107.5</v>
          </cell>
          <cell r="K41">
            <v>107.5</v>
          </cell>
          <cell r="L41">
            <v>0</v>
          </cell>
          <cell r="M41">
            <v>134.84899385225245</v>
          </cell>
        </row>
        <row r="42">
          <cell r="B42" t="str">
            <v>площадь земли</v>
          </cell>
          <cell r="F42">
            <v>3324</v>
          </cell>
          <cell r="G42">
            <v>3324</v>
          </cell>
          <cell r="H42">
            <v>3324</v>
          </cell>
          <cell r="I42">
            <v>3324</v>
          </cell>
          <cell r="J42">
            <v>100</v>
          </cell>
          <cell r="K42">
            <v>100</v>
          </cell>
          <cell r="L42">
            <v>0</v>
          </cell>
          <cell r="M42">
            <v>100</v>
          </cell>
        </row>
        <row r="43">
          <cell r="B43" t="str">
            <v xml:space="preserve">договор №    от  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  <row r="44">
          <cell r="B44" t="str">
            <v>площадь земли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B45" t="str">
            <v xml:space="preserve">договор №    от  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B46" t="str">
            <v>площадь земли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E48">
            <v>0</v>
          </cell>
          <cell r="F48">
            <v>342.82574999999997</v>
          </cell>
          <cell r="G48">
            <v>1517.518</v>
          </cell>
          <cell r="H48">
            <v>1517.518</v>
          </cell>
          <cell r="J48">
            <v>106.09023089017727</v>
          </cell>
          <cell r="K48">
            <v>106.09023089017727</v>
          </cell>
          <cell r="L48">
            <v>0</v>
          </cell>
          <cell r="M48">
            <v>469.60835059793504</v>
          </cell>
        </row>
      </sheetData>
      <sheetData sheetId="17" refreshError="1">
        <row r="6">
          <cell r="D6">
            <v>0</v>
          </cell>
          <cell r="E6">
            <v>15.301650319999998</v>
          </cell>
          <cell r="F6">
            <v>60.645200000000003</v>
          </cell>
          <cell r="G6">
            <v>60.645200000000003</v>
          </cell>
          <cell r="H6">
            <v>60.645200000000003</v>
          </cell>
          <cell r="I6">
            <v>100</v>
          </cell>
          <cell r="J6">
            <v>100</v>
          </cell>
          <cell r="K6">
            <v>0</v>
          </cell>
          <cell r="L6">
            <v>396.33110632997403</v>
          </cell>
        </row>
        <row r="7">
          <cell r="D7">
            <v>0</v>
          </cell>
          <cell r="E7">
            <v>15.301650319999998</v>
          </cell>
          <cell r="F7">
            <v>60.645200000000003</v>
          </cell>
          <cell r="G7">
            <v>60.645200000000003</v>
          </cell>
          <cell r="H7">
            <v>60.645200000000003</v>
          </cell>
          <cell r="I7">
            <v>100</v>
          </cell>
          <cell r="J7">
            <v>100</v>
          </cell>
          <cell r="K7">
            <v>0</v>
          </cell>
          <cell r="L7">
            <v>396.33110632997403</v>
          </cell>
        </row>
        <row r="8">
          <cell r="D8">
            <v>0</v>
          </cell>
          <cell r="E8">
            <v>35.323999999999998</v>
          </cell>
          <cell r="F8">
            <v>140</v>
          </cell>
          <cell r="G8">
            <v>140</v>
          </cell>
          <cell r="H8">
            <v>140</v>
          </cell>
          <cell r="I8">
            <v>100</v>
          </cell>
          <cell r="J8">
            <v>100</v>
          </cell>
          <cell r="K8">
            <v>0</v>
          </cell>
          <cell r="L8">
            <v>396.33110632997398</v>
          </cell>
        </row>
        <row r="9">
          <cell r="E9">
            <v>433.18</v>
          </cell>
          <cell r="F9">
            <v>433.18</v>
          </cell>
          <cell r="G9">
            <v>433.18</v>
          </cell>
          <cell r="H9">
            <v>433.18</v>
          </cell>
          <cell r="I9">
            <v>100</v>
          </cell>
          <cell r="J9">
            <v>100</v>
          </cell>
          <cell r="K9">
            <v>0</v>
          </cell>
          <cell r="L9">
            <v>100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1947.6969999999999</v>
          </cell>
          <cell r="F11">
            <v>21018</v>
          </cell>
          <cell r="G11">
            <v>21018</v>
          </cell>
          <cell r="H11">
            <v>22594.35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15.301650319999998</v>
          </cell>
          <cell r="F13">
            <v>60.645200000000003</v>
          </cell>
          <cell r="G13">
            <v>60.645200000000003</v>
          </cell>
          <cell r="H13">
            <v>60.645200000000003</v>
          </cell>
          <cell r="I13">
            <v>100</v>
          </cell>
          <cell r="J13">
            <v>100</v>
          </cell>
          <cell r="K13">
            <v>0</v>
          </cell>
          <cell r="L13">
            <v>396.33110632997403</v>
          </cell>
        </row>
      </sheetData>
      <sheetData sheetId="18" refreshError="1">
        <row r="7">
          <cell r="B7" t="str">
            <v>&lt;Налог 1&gt;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B10" t="str">
            <v>&lt;Налог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B13" t="str">
            <v>&lt;Налог 3&gt;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&lt;Налог 4&gt;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E7">
            <v>0.41663139229843682</v>
          </cell>
          <cell r="F7">
            <v>1.0191118529920906</v>
          </cell>
          <cell r="G7">
            <v>0.93452556919374719</v>
          </cell>
          <cell r="I7">
            <v>98.577500000000001</v>
          </cell>
          <cell r="J7">
            <v>107.5</v>
          </cell>
          <cell r="K7">
            <v>0</v>
          </cell>
          <cell r="L7">
            <v>241.12801038373587</v>
          </cell>
        </row>
        <row r="8">
          <cell r="E8">
            <v>15.12274816329022</v>
          </cell>
          <cell r="F8">
            <v>65.966186099412084</v>
          </cell>
          <cell r="G8">
            <v>60.49099265316088</v>
          </cell>
          <cell r="I8">
            <v>98.577500000000001</v>
          </cell>
          <cell r="J8">
            <v>107.5</v>
          </cell>
          <cell r="K8">
            <v>0</v>
          </cell>
          <cell r="L8">
            <v>430</v>
          </cell>
        </row>
        <row r="9">
          <cell r="E9">
            <v>7.784385406714053</v>
          </cell>
          <cell r="F9">
            <v>33.95587963670252</v>
          </cell>
          <cell r="G9">
            <v>31.137541626856212</v>
          </cell>
          <cell r="I9">
            <v>98.577500000000001</v>
          </cell>
          <cell r="J9">
            <v>107.5</v>
          </cell>
          <cell r="K9">
            <v>0</v>
          </cell>
          <cell r="L9">
            <v>430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23.323764962302711</v>
          </cell>
          <cell r="F11">
            <v>100.9411775891067</v>
          </cell>
          <cell r="G11">
            <v>92.563059849210845</v>
          </cell>
          <cell r="I11">
            <v>98.577500000000001</v>
          </cell>
          <cell r="J11">
            <v>107.5</v>
          </cell>
          <cell r="K11">
            <v>0</v>
          </cell>
          <cell r="L11">
            <v>426.62618791918101</v>
          </cell>
        </row>
      </sheetData>
      <sheetData sheetId="20" refreshError="1">
        <row r="6">
          <cell r="A6" t="str">
            <v>1.</v>
          </cell>
          <cell r="B6" t="str">
            <v>СЗФ АО "ГВЦ энергетики", г. Санкт-Петербург</v>
          </cell>
          <cell r="C6" t="str">
            <v>Всего</v>
          </cell>
          <cell r="H6">
            <v>0</v>
          </cell>
          <cell r="I6">
            <v>0</v>
          </cell>
          <cell r="J6">
            <v>93.8</v>
          </cell>
          <cell r="K6">
            <v>93.8</v>
          </cell>
          <cell r="L6">
            <v>14.4</v>
          </cell>
          <cell r="M6">
            <v>15.351812366737741</v>
          </cell>
          <cell r="N6">
            <v>15.351812366737741</v>
          </cell>
          <cell r="O6">
            <v>0</v>
          </cell>
          <cell r="P6">
            <v>0</v>
          </cell>
        </row>
        <row r="7">
          <cell r="C7" t="str">
            <v xml:space="preserve">    в том числе:</v>
          </cell>
        </row>
        <row r="8">
          <cell r="C8" t="str">
            <v>договор № ___ от ____</v>
          </cell>
          <cell r="H8">
            <v>227.75</v>
          </cell>
          <cell r="I8">
            <v>227.75</v>
          </cell>
          <cell r="J8">
            <v>93.8</v>
          </cell>
          <cell r="K8">
            <v>93.8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C9" t="str">
            <v>количество человек</v>
          </cell>
          <cell r="H9">
            <v>1129.4000000000001</v>
          </cell>
          <cell r="I9">
            <v>1129.4000000000001</v>
          </cell>
          <cell r="J9">
            <v>7</v>
          </cell>
          <cell r="K9">
            <v>7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</row>
        <row r="10">
          <cell r="C10" t="str">
            <v>договор № ___ от ____</v>
          </cell>
          <cell r="H10">
            <v>26</v>
          </cell>
          <cell r="I10">
            <v>26</v>
          </cell>
          <cell r="K10">
            <v>0</v>
          </cell>
          <cell r="L10">
            <v>14.4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C11" t="str">
            <v>количество человек</v>
          </cell>
          <cell r="H11">
            <v>286.96500000000003</v>
          </cell>
          <cell r="I11">
            <v>286.96500000000003</v>
          </cell>
          <cell r="K11">
            <v>0</v>
          </cell>
          <cell r="L11">
            <v>1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</row>
        <row r="12">
          <cell r="C12" t="str">
            <v>договор № ___ от ____</v>
          </cell>
          <cell r="H12">
            <v>756.13</v>
          </cell>
          <cell r="I12">
            <v>756.13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C13" t="str">
            <v>количество человек</v>
          </cell>
          <cell r="H13">
            <v>173</v>
          </cell>
          <cell r="I13">
            <v>173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</row>
        <row r="14">
          <cell r="C14" t="str">
            <v>Добавить строки</v>
          </cell>
          <cell r="H14">
            <v>255.08</v>
          </cell>
          <cell r="I14">
            <v>255.08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 t="str">
            <v>2.</v>
          </cell>
          <cell r="B15" t="str">
            <v>НОУ ЦПКЭ, г. Санкт-Петербург</v>
          </cell>
          <cell r="C15" t="str">
            <v>Всего</v>
          </cell>
          <cell r="H15">
            <v>0</v>
          </cell>
          <cell r="I15">
            <v>0</v>
          </cell>
          <cell r="J15">
            <v>165.8</v>
          </cell>
          <cell r="K15">
            <v>165.8</v>
          </cell>
          <cell r="L15">
            <v>264.66500000000002</v>
          </cell>
          <cell r="M15">
            <v>159.62907117008444</v>
          </cell>
          <cell r="N15">
            <v>159.62907117008444</v>
          </cell>
          <cell r="O15">
            <v>0</v>
          </cell>
          <cell r="P15">
            <v>0</v>
          </cell>
        </row>
        <row r="16">
          <cell r="C16" t="str">
            <v xml:space="preserve">    в том числе:</v>
          </cell>
        </row>
        <row r="17">
          <cell r="C17" t="str">
            <v>договор № 481 от 01.03.06</v>
          </cell>
          <cell r="H17">
            <v>22687.62</v>
          </cell>
          <cell r="I17">
            <v>22687.62</v>
          </cell>
          <cell r="J17">
            <v>165.8</v>
          </cell>
          <cell r="K17">
            <v>165.8</v>
          </cell>
          <cell r="L17">
            <v>264.66500000000002</v>
          </cell>
          <cell r="M17">
            <v>159.62907117008444</v>
          </cell>
          <cell r="N17">
            <v>159.62907117008444</v>
          </cell>
          <cell r="O17">
            <v>0</v>
          </cell>
          <cell r="P17">
            <v>0</v>
          </cell>
        </row>
        <row r="18">
          <cell r="C18" t="str">
            <v>количество человек</v>
          </cell>
          <cell r="J18">
            <v>12</v>
          </cell>
          <cell r="K18">
            <v>12</v>
          </cell>
          <cell r="L18">
            <v>18</v>
          </cell>
          <cell r="M18">
            <v>150</v>
          </cell>
          <cell r="N18">
            <v>150</v>
          </cell>
          <cell r="O18">
            <v>0</v>
          </cell>
          <cell r="P18">
            <v>0</v>
          </cell>
        </row>
        <row r="19">
          <cell r="C19" t="str">
            <v>договор № ___ от ____</v>
          </cell>
          <cell r="H19">
            <v>22577.02</v>
          </cell>
          <cell r="I19">
            <v>22577.02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</row>
        <row r="20">
          <cell r="C20" t="str">
            <v>количество человек</v>
          </cell>
          <cell r="H20">
            <v>58.1</v>
          </cell>
          <cell r="I20">
            <v>58.1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C21" t="str">
            <v>договор № ___ от ____</v>
          </cell>
          <cell r="H21">
            <v>52.5</v>
          </cell>
          <cell r="I21">
            <v>52.5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</row>
        <row r="22">
          <cell r="C22" t="str">
            <v>количество человек</v>
          </cell>
          <cell r="J22">
            <v>24389.191499999997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C23" t="str">
            <v>Добавить строки</v>
          </cell>
        </row>
        <row r="24">
          <cell r="A24" t="str">
            <v>3.</v>
          </cell>
          <cell r="B24" t="str">
            <v>ПЭИпк, г. Санкт-Петербург</v>
          </cell>
          <cell r="C24" t="str">
            <v>Всего</v>
          </cell>
          <cell r="H24">
            <v>0</v>
          </cell>
          <cell r="I24">
            <v>195.29599999999999</v>
          </cell>
          <cell r="J24">
            <v>470.9</v>
          </cell>
          <cell r="K24">
            <v>470.9</v>
          </cell>
          <cell r="L24">
            <v>506.21750000000003</v>
          </cell>
          <cell r="M24">
            <v>107.50000000000001</v>
          </cell>
          <cell r="N24">
            <v>107.50000000000001</v>
          </cell>
          <cell r="O24">
            <v>0</v>
          </cell>
          <cell r="P24">
            <v>259.20525766016715</v>
          </cell>
        </row>
        <row r="25">
          <cell r="C25" t="str">
            <v xml:space="preserve">    в том числе:</v>
          </cell>
        </row>
        <row r="26">
          <cell r="C26" t="str">
            <v>договор № 06-047-001/266 от 10.01.06</v>
          </cell>
          <cell r="H26">
            <v>2796.942</v>
          </cell>
          <cell r="I26">
            <v>2796.942</v>
          </cell>
          <cell r="J26">
            <v>470.9</v>
          </cell>
          <cell r="K26">
            <v>470.9</v>
          </cell>
          <cell r="L26">
            <v>506.21750000000003</v>
          </cell>
          <cell r="M26">
            <v>107.50000000000001</v>
          </cell>
          <cell r="N26">
            <v>107.50000000000001</v>
          </cell>
          <cell r="O26">
            <v>0</v>
          </cell>
          <cell r="P26">
            <v>0</v>
          </cell>
        </row>
        <row r="27">
          <cell r="C27" t="str">
            <v>количество человек</v>
          </cell>
          <cell r="H27">
            <v>21.445</v>
          </cell>
          <cell r="I27">
            <v>21.445</v>
          </cell>
          <cell r="J27">
            <v>29</v>
          </cell>
          <cell r="K27">
            <v>29</v>
          </cell>
          <cell r="L27">
            <v>29</v>
          </cell>
          <cell r="M27">
            <v>100</v>
          </cell>
          <cell r="N27">
            <v>100</v>
          </cell>
          <cell r="O27">
            <v>0</v>
          </cell>
          <cell r="P27">
            <v>0</v>
          </cell>
        </row>
        <row r="28">
          <cell r="C28" t="str">
            <v>договор № 06-047-001/2У от 10.10.05</v>
          </cell>
          <cell r="I28">
            <v>195.29599999999999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C29" t="str">
            <v>количество человек</v>
          </cell>
          <cell r="H29">
            <v>429.38883720930238</v>
          </cell>
          <cell r="I29">
            <v>11</v>
          </cell>
          <cell r="J29">
            <v>461.59300000000002</v>
          </cell>
          <cell r="K29">
            <v>107.5</v>
          </cell>
          <cell r="L29">
            <v>107.5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договор № ___ от ____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C31" t="str">
            <v>количество человек</v>
          </cell>
          <cell r="H31">
            <v>429.38883720930238</v>
          </cell>
          <cell r="I31">
            <v>429.38883720930238</v>
          </cell>
          <cell r="J31">
            <v>461.59300000000002</v>
          </cell>
          <cell r="K31">
            <v>107.5</v>
          </cell>
          <cell r="L31">
            <v>107.5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</row>
        <row r="32">
          <cell r="C32" t="str">
            <v>Добавить строки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A33" t="str">
            <v>3.</v>
          </cell>
          <cell r="B33" t="str">
            <v>Другие образовательные учреждения</v>
          </cell>
          <cell r="C33" t="str">
            <v>Всего</v>
          </cell>
          <cell r="H33">
            <v>0</v>
          </cell>
          <cell r="I33">
            <v>142.03399999999999</v>
          </cell>
          <cell r="J33">
            <v>256.75</v>
          </cell>
          <cell r="K33">
            <v>256.75</v>
          </cell>
          <cell r="L33">
            <v>276.00549999999998</v>
          </cell>
          <cell r="M33">
            <v>107.49970788704965</v>
          </cell>
          <cell r="N33">
            <v>107.49970788704965</v>
          </cell>
          <cell r="O33">
            <v>0</v>
          </cell>
          <cell r="P33">
            <v>194.32354225044708</v>
          </cell>
        </row>
        <row r="34">
          <cell r="C34" t="str">
            <v xml:space="preserve">    в том числе:</v>
          </cell>
          <cell r="H34">
            <v>417.25581279069763</v>
          </cell>
          <cell r="I34">
            <v>417.25581279069763</v>
          </cell>
          <cell r="J34">
            <v>448.55099999999999</v>
          </cell>
          <cell r="K34">
            <v>107.50023996070739</v>
          </cell>
          <cell r="L34">
            <v>107.50023996070739</v>
          </cell>
          <cell r="M34">
            <v>0</v>
          </cell>
          <cell r="N34">
            <v>1032.5761807823578</v>
          </cell>
        </row>
        <row r="35">
          <cell r="C35" t="str">
            <v>договор № 06-04-001/2У от 30.10.05</v>
          </cell>
          <cell r="I35">
            <v>142.03399999999999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C36" t="str">
            <v>количество человек</v>
          </cell>
          <cell r="H36">
            <v>53.408744037209303</v>
          </cell>
          <cell r="I36">
            <v>8</v>
          </cell>
          <cell r="J36">
            <v>53.408744037209303</v>
          </cell>
          <cell r="K36">
            <v>100</v>
          </cell>
          <cell r="L36">
            <v>100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C37" t="str">
            <v>договор № ___ от ____</v>
          </cell>
          <cell r="H37">
            <v>192.65296956279067</v>
          </cell>
          <cell r="I37">
            <v>192.65296956279067</v>
          </cell>
          <cell r="J37">
            <v>256.75</v>
          </cell>
          <cell r="K37">
            <v>256.75</v>
          </cell>
          <cell r="L37">
            <v>276.00549999999998</v>
          </cell>
          <cell r="M37">
            <v>107.49970788704965</v>
          </cell>
          <cell r="N37">
            <v>107.49970788704965</v>
          </cell>
          <cell r="O37">
            <v>0</v>
          </cell>
          <cell r="P37">
            <v>0</v>
          </cell>
        </row>
        <row r="38">
          <cell r="C38" t="str">
            <v>количество человек</v>
          </cell>
          <cell r="H38">
            <v>123.50772058604652</v>
          </cell>
          <cell r="I38">
            <v>123.50772058604652</v>
          </cell>
          <cell r="J38">
            <v>31</v>
          </cell>
          <cell r="K38">
            <v>31</v>
          </cell>
          <cell r="L38">
            <v>31</v>
          </cell>
          <cell r="M38">
            <v>100</v>
          </cell>
          <cell r="N38">
            <v>100</v>
          </cell>
          <cell r="O38">
            <v>0</v>
          </cell>
          <cell r="P38">
            <v>0</v>
          </cell>
        </row>
        <row r="39">
          <cell r="C39" t="str">
            <v>договор № ___ от ____</v>
          </cell>
          <cell r="H39">
            <v>47.686378604651161</v>
          </cell>
          <cell r="I39">
            <v>47.686378604651161</v>
          </cell>
          <cell r="J39">
            <v>47.686378604651161</v>
          </cell>
          <cell r="K39">
            <v>100</v>
          </cell>
          <cell r="L39">
            <v>100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C40" t="str">
            <v>количество человек</v>
          </cell>
          <cell r="J40">
            <v>31.295187209302355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C41" t="str">
            <v>Добавить строки</v>
          </cell>
        </row>
        <row r="42">
          <cell r="H42">
            <v>163.02199999999999</v>
          </cell>
          <cell r="I42">
            <v>163.02199999999999</v>
          </cell>
          <cell r="J42">
            <v>175.24864999999997</v>
          </cell>
          <cell r="K42">
            <v>107.5</v>
          </cell>
          <cell r="M42">
            <v>0</v>
          </cell>
          <cell r="N42">
            <v>4271.2320253473063</v>
          </cell>
        </row>
        <row r="44">
          <cell r="H44">
            <v>0</v>
          </cell>
          <cell r="I44">
            <v>337.33</v>
          </cell>
          <cell r="J44">
            <v>987.25</v>
          </cell>
          <cell r="K44">
            <v>987.25</v>
          </cell>
          <cell r="L44">
            <v>1061.288</v>
          </cell>
          <cell r="M44">
            <v>107.49941757406938</v>
          </cell>
          <cell r="N44">
            <v>107.49941757406938</v>
          </cell>
          <cell r="O44">
            <v>0</v>
          </cell>
          <cell r="P44">
            <v>314.61417602940742</v>
          </cell>
        </row>
      </sheetData>
      <sheetData sheetId="21" refreshError="1">
        <row r="6">
          <cell r="E6">
            <v>271</v>
          </cell>
          <cell r="F6">
            <v>695.86709163729222</v>
          </cell>
          <cell r="G6">
            <v>695.86709163729222</v>
          </cell>
          <cell r="H6">
            <v>695.86709163729222</v>
          </cell>
          <cell r="I6">
            <v>100</v>
          </cell>
          <cell r="J6">
            <v>100</v>
          </cell>
          <cell r="K6">
            <v>0</v>
          </cell>
          <cell r="L6">
            <v>256.77752458940671</v>
          </cell>
        </row>
        <row r="7">
          <cell r="E7">
            <v>823</v>
          </cell>
          <cell r="F7">
            <v>2504.1949227898244</v>
          </cell>
          <cell r="G7">
            <v>2504.1949227898244</v>
          </cell>
          <cell r="H7">
            <v>2504.1949227898244</v>
          </cell>
          <cell r="I7">
            <v>100</v>
          </cell>
          <cell r="J7">
            <v>100</v>
          </cell>
          <cell r="K7">
            <v>0</v>
          </cell>
          <cell r="L7">
            <v>304.27641832197139</v>
          </cell>
        </row>
        <row r="8">
          <cell r="E8">
            <v>125.432</v>
          </cell>
          <cell r="F8">
            <v>773.6413216199403</v>
          </cell>
          <cell r="G8">
            <v>773.6413216199403</v>
          </cell>
          <cell r="H8">
            <v>831.66442074143583</v>
          </cell>
          <cell r="I8">
            <v>107.5</v>
          </cell>
          <cell r="J8">
            <v>107.5</v>
          </cell>
          <cell r="K8">
            <v>0</v>
          </cell>
          <cell r="L8">
            <v>663.04007011084559</v>
          </cell>
        </row>
        <row r="9">
          <cell r="E9">
            <v>433.12</v>
          </cell>
          <cell r="F9">
            <v>2318.1654456363972</v>
          </cell>
          <cell r="G9">
            <v>2318.1654456363972</v>
          </cell>
          <cell r="H9">
            <v>2492.0278540591271</v>
          </cell>
          <cell r="I9">
            <v>107.5</v>
          </cell>
          <cell r="J9">
            <v>107.5</v>
          </cell>
          <cell r="K9">
            <v>0</v>
          </cell>
          <cell r="L9">
            <v>575.36660834390636</v>
          </cell>
        </row>
        <row r="10">
          <cell r="E10">
            <v>82.300000000000011</v>
          </cell>
          <cell r="F10">
            <v>838.5169536738947</v>
          </cell>
          <cell r="G10">
            <v>838.5169536738947</v>
          </cell>
          <cell r="H10">
            <v>901.4057251994368</v>
          </cell>
          <cell r="I10">
            <v>107.5</v>
          </cell>
          <cell r="J10">
            <v>107.5</v>
          </cell>
          <cell r="K10">
            <v>0</v>
          </cell>
          <cell r="L10">
            <v>1095.2681958680882</v>
          </cell>
        </row>
        <row r="11">
          <cell r="E11">
            <v>0</v>
          </cell>
          <cell r="F11">
            <v>3078360</v>
          </cell>
          <cell r="G11">
            <v>3078360</v>
          </cell>
          <cell r="H11">
            <v>3078360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F13">
            <v>0.02</v>
          </cell>
          <cell r="G13">
            <v>0.1</v>
          </cell>
          <cell r="H13">
            <v>0.1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F14">
            <v>300</v>
          </cell>
          <cell r="G14">
            <v>300</v>
          </cell>
          <cell r="H14">
            <v>300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F15">
            <v>6.7500000000000004E-2</v>
          </cell>
          <cell r="G15">
            <v>0.34</v>
          </cell>
          <cell r="H15">
            <v>0.34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F16">
            <v>975</v>
          </cell>
          <cell r="G16">
            <v>975</v>
          </cell>
          <cell r="I16">
            <v>975</v>
          </cell>
          <cell r="J16">
            <v>100</v>
          </cell>
          <cell r="K16">
            <v>100</v>
          </cell>
          <cell r="L16">
            <v>0</v>
          </cell>
        </row>
        <row r="17">
          <cell r="D17">
            <v>0</v>
          </cell>
          <cell r="E17">
            <v>640.85200000000009</v>
          </cell>
          <cell r="F17">
            <v>3930.3237209302324</v>
          </cell>
          <cell r="G17">
            <v>3930.3237209302324</v>
          </cell>
          <cell r="H17">
            <v>4225.098</v>
          </cell>
          <cell r="I17">
            <v>107.5</v>
          </cell>
          <cell r="J17">
            <v>107.5</v>
          </cell>
          <cell r="K17">
            <v>0</v>
          </cell>
          <cell r="L17">
            <v>659.29387752554408</v>
          </cell>
        </row>
      </sheetData>
      <sheetData sheetId="22" refreshError="1">
        <row r="5">
          <cell r="D5" t="str">
            <v>Москва</v>
          </cell>
          <cell r="E5" t="str">
            <v>С-Петербург</v>
          </cell>
          <cell r="F5" t="str">
            <v>Петрозаводск</v>
          </cell>
          <cell r="G5" t="str">
            <v>Город 3</v>
          </cell>
        </row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D6">
            <v>24.947185053419616</v>
          </cell>
          <cell r="E6">
            <v>155.9199065838726</v>
          </cell>
          <cell r="F6">
            <v>515</v>
          </cell>
          <cell r="I6">
            <v>695.86709163729222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D7">
            <v>175.96675171608481</v>
          </cell>
          <cell r="E7">
            <v>668.22817107373976</v>
          </cell>
          <cell r="F7">
            <v>1660</v>
          </cell>
          <cell r="I7">
            <v>2504.1949227898244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D8">
            <v>74.841555160258849</v>
          </cell>
          <cell r="E8">
            <v>389.79976645968151</v>
          </cell>
          <cell r="F8">
            <v>309</v>
          </cell>
          <cell r="G8">
            <v>0</v>
          </cell>
          <cell r="I8">
            <v>773.6413216199403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  <cell r="D9">
            <v>1500</v>
          </cell>
          <cell r="E9">
            <v>1250</v>
          </cell>
          <cell r="F9">
            <v>300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D10">
            <v>377.54891665666298</v>
          </cell>
          <cell r="E10">
            <v>1024.6165289797343</v>
          </cell>
          <cell r="F10">
            <v>916</v>
          </cell>
          <cell r="I10">
            <v>2318.1654456363972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  <cell r="D11">
            <v>2500</v>
          </cell>
          <cell r="E11">
            <v>2000</v>
          </cell>
          <cell r="F11">
            <v>800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D12">
            <v>105.58005102965089</v>
          </cell>
          <cell r="E12">
            <v>400.93690264424384</v>
          </cell>
          <cell r="F12">
            <v>332</v>
          </cell>
          <cell r="G12">
            <v>0</v>
          </cell>
          <cell r="I12">
            <v>838.5169536738947</v>
          </cell>
        </row>
        <row r="13">
          <cell r="B13" t="str">
            <v xml:space="preserve"> - размер суточных</v>
          </cell>
          <cell r="C13" t="str">
            <v>руб.</v>
          </cell>
          <cell r="D13">
            <v>600</v>
          </cell>
          <cell r="E13">
            <v>600</v>
          </cell>
          <cell r="F13">
            <v>200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I14">
            <v>0</v>
          </cell>
        </row>
        <row r="15">
          <cell r="B15" t="str">
            <v>Расходы на &lt;_______________&gt;</v>
          </cell>
          <cell r="I15">
            <v>0</v>
          </cell>
        </row>
        <row r="16">
          <cell r="B16" t="str">
            <v>Расходы на &lt;_______________&gt;</v>
          </cell>
          <cell r="I16">
            <v>0</v>
          </cell>
        </row>
        <row r="17">
          <cell r="B17" t="str">
            <v>Расходы на &lt;_______________&gt;</v>
          </cell>
          <cell r="I17">
            <v>0</v>
          </cell>
        </row>
        <row r="19">
          <cell r="A19" t="str">
            <v>10.</v>
          </cell>
          <cell r="B19" t="str">
            <v>Всего расходов</v>
          </cell>
          <cell r="C19" t="str">
            <v>тыс.руб.</v>
          </cell>
          <cell r="D19">
            <v>557.97052284657275</v>
          </cell>
          <cell r="E19">
            <v>1815.3531980836597</v>
          </cell>
          <cell r="F19">
            <v>1557</v>
          </cell>
          <cell r="G19">
            <v>0</v>
          </cell>
          <cell r="I19">
            <v>3930.3237209302324</v>
          </cell>
        </row>
        <row r="21">
          <cell r="A21" t="str">
            <v>1.</v>
          </cell>
          <cell r="B21" t="str">
            <v>Количество командированных</v>
          </cell>
          <cell r="C21" t="str">
            <v>чел.</v>
          </cell>
          <cell r="D21">
            <v>24.947185053419616</v>
          </cell>
          <cell r="E21">
            <v>155.9199065838726</v>
          </cell>
          <cell r="F21">
            <v>515</v>
          </cell>
          <cell r="I21">
            <v>695.86709163729222</v>
          </cell>
        </row>
        <row r="22">
          <cell r="A22" t="str">
            <v>2.</v>
          </cell>
          <cell r="B22" t="str">
            <v>Количество человеко-дней</v>
          </cell>
          <cell r="C22" t="str">
            <v>чел-дн.</v>
          </cell>
          <cell r="D22">
            <v>175.96675171608481</v>
          </cell>
          <cell r="E22">
            <v>668.22817107373976</v>
          </cell>
          <cell r="F22">
            <v>1660</v>
          </cell>
          <cell r="I22">
            <v>2504.1949227898244</v>
          </cell>
        </row>
        <row r="23">
          <cell r="A23" t="str">
            <v>3.</v>
          </cell>
          <cell r="B23" t="str">
            <v>Оплата проезда к месту командировки</v>
          </cell>
          <cell r="C23" t="str">
            <v>тыс.руб.</v>
          </cell>
          <cell r="D23">
            <v>80.454671797278266</v>
          </cell>
          <cell r="E23">
            <v>419.03474894415763</v>
          </cell>
          <cell r="F23">
            <v>332.17500000000001</v>
          </cell>
          <cell r="G23">
            <v>0</v>
          </cell>
          <cell r="I23">
            <v>831.66442074143583</v>
          </cell>
        </row>
        <row r="24">
          <cell r="B24" t="str">
            <v xml:space="preserve"> - стоимость проезда в 1 сторону</v>
          </cell>
          <cell r="C24" t="str">
            <v>руб.</v>
          </cell>
          <cell r="D24">
            <v>1612.5</v>
          </cell>
          <cell r="E24">
            <v>1343.75</v>
          </cell>
          <cell r="F24">
            <v>322.5</v>
          </cell>
        </row>
        <row r="25">
          <cell r="A25" t="str">
            <v>4.</v>
          </cell>
          <cell r="B25" t="str">
            <v>Наем жилого помещения</v>
          </cell>
          <cell r="C25" t="str">
            <v>тыс.руб.</v>
          </cell>
          <cell r="D25">
            <v>405.86508540591274</v>
          </cell>
          <cell r="E25">
            <v>1101.4627686532144</v>
          </cell>
          <cell r="F25">
            <v>984.7</v>
          </cell>
          <cell r="I25">
            <v>2492.0278540591271</v>
          </cell>
        </row>
        <row r="26">
          <cell r="B26" t="str">
            <v xml:space="preserve"> - стоимость 1 суток найма жилого помещения</v>
          </cell>
          <cell r="C26" t="str">
            <v>руб.</v>
          </cell>
          <cell r="D26">
            <v>2687.5</v>
          </cell>
          <cell r="E26">
            <v>2150</v>
          </cell>
          <cell r="F26">
            <v>860</v>
          </cell>
        </row>
        <row r="27">
          <cell r="A27" t="str">
            <v>5.</v>
          </cell>
          <cell r="B27" t="str">
            <v>Суточные в пределах норм</v>
          </cell>
          <cell r="C27" t="str">
            <v>тыс.руб.</v>
          </cell>
          <cell r="D27">
            <v>113.4985548568747</v>
          </cell>
          <cell r="E27">
            <v>431.00717034256212</v>
          </cell>
          <cell r="F27">
            <v>356.9</v>
          </cell>
          <cell r="G27">
            <v>0</v>
          </cell>
          <cell r="I27">
            <v>901.4057251994368</v>
          </cell>
        </row>
        <row r="28">
          <cell r="B28" t="str">
            <v xml:space="preserve"> - размер суточных</v>
          </cell>
          <cell r="C28" t="str">
            <v>руб.</v>
          </cell>
          <cell r="D28">
            <v>645</v>
          </cell>
          <cell r="E28">
            <v>645</v>
          </cell>
          <cell r="F28">
            <v>215</v>
          </cell>
        </row>
        <row r="29">
          <cell r="A29" t="str">
            <v>6.</v>
          </cell>
          <cell r="B29" t="str">
            <v>Оформление виз, паспортов и т.п.</v>
          </cell>
          <cell r="C29" t="str">
            <v>тыс.руб.</v>
          </cell>
          <cell r="I29">
            <v>0</v>
          </cell>
        </row>
        <row r="30">
          <cell r="B30" t="str">
            <v>Расходы на &lt;_______________&gt;</v>
          </cell>
          <cell r="I30">
            <v>0</v>
          </cell>
        </row>
        <row r="31">
          <cell r="B31" t="str">
            <v>Расходы на &lt;_______________&gt;</v>
          </cell>
          <cell r="I31">
            <v>0</v>
          </cell>
        </row>
        <row r="32">
          <cell r="B32" t="str">
            <v>Расходы на &lt;_______________&gt;</v>
          </cell>
          <cell r="I32">
            <v>0</v>
          </cell>
        </row>
        <row r="34">
          <cell r="A34" t="str">
            <v>10.</v>
          </cell>
          <cell r="B34" t="str">
            <v>Всего расходов</v>
          </cell>
          <cell r="C34" t="str">
            <v>тыс.руб.</v>
          </cell>
          <cell r="D34">
            <v>599.81831206006564</v>
          </cell>
          <cell r="E34">
            <v>1951.5046879399342</v>
          </cell>
          <cell r="F34">
            <v>1673.7750000000001</v>
          </cell>
          <cell r="G34">
            <v>0</v>
          </cell>
          <cell r="I34">
            <v>4225.098</v>
          </cell>
        </row>
      </sheetData>
      <sheetData sheetId="23" refreshError="1">
        <row r="6">
          <cell r="B6" t="str">
            <v>страхование имущества</v>
          </cell>
          <cell r="C6" t="str">
            <v>Всего</v>
          </cell>
          <cell r="G6">
            <v>0</v>
          </cell>
          <cell r="H6">
            <v>0</v>
          </cell>
          <cell r="I6">
            <v>6855.7449999999999</v>
          </cell>
          <cell r="J6">
            <v>6855.7449999999999</v>
          </cell>
          <cell r="K6">
            <v>7369.9258749999999</v>
          </cell>
          <cell r="L6">
            <v>107.5</v>
          </cell>
          <cell r="M6">
            <v>107.5</v>
          </cell>
          <cell r="N6">
            <v>0</v>
          </cell>
          <cell r="O6">
            <v>0</v>
          </cell>
        </row>
        <row r="7">
          <cell r="C7" t="str">
            <v xml:space="preserve">    в том числе:</v>
          </cell>
          <cell r="G7">
            <v>60.645200000000003</v>
          </cell>
          <cell r="H7">
            <v>60.645200000000003</v>
          </cell>
          <cell r="I7">
            <v>100</v>
          </cell>
          <cell r="J7">
            <v>100</v>
          </cell>
          <cell r="K7">
            <v>0</v>
          </cell>
          <cell r="L7">
            <v>396.33110632997403</v>
          </cell>
        </row>
        <row r="8">
          <cell r="C8" t="str">
            <v>договор №И4-8504 от 21/06/04</v>
          </cell>
          <cell r="G8">
            <v>140</v>
          </cell>
          <cell r="H8">
            <v>140</v>
          </cell>
          <cell r="I8">
            <v>6855.7449999999999</v>
          </cell>
          <cell r="J8">
            <v>6855.7449999999999</v>
          </cell>
          <cell r="K8">
            <v>7369.9258749999999</v>
          </cell>
          <cell r="L8">
            <v>107.5</v>
          </cell>
          <cell r="M8">
            <v>107.5</v>
          </cell>
          <cell r="N8">
            <v>0</v>
          </cell>
          <cell r="O8">
            <v>0</v>
          </cell>
        </row>
        <row r="9">
          <cell r="C9" t="str">
            <v>договор № ___ от ____</v>
          </cell>
          <cell r="G9">
            <v>433.18</v>
          </cell>
          <cell r="H9">
            <v>433.18</v>
          </cell>
          <cell r="I9">
            <v>100</v>
          </cell>
          <cell r="J9">
            <v>100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 t="str">
            <v>договор № ___ от ____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 t="str">
            <v>Добавить строки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страхование ответственности опасных произв.объектов</v>
          </cell>
          <cell r="C12" t="str">
            <v>Всего</v>
          </cell>
          <cell r="G12">
            <v>0</v>
          </cell>
          <cell r="H12">
            <v>0</v>
          </cell>
          <cell r="I12">
            <v>8.886000000000001</v>
          </cell>
          <cell r="J12">
            <v>8.886000000000001</v>
          </cell>
          <cell r="K12">
            <v>9.5524500000000003</v>
          </cell>
          <cell r="L12">
            <v>107.5</v>
          </cell>
          <cell r="M12">
            <v>107.5</v>
          </cell>
          <cell r="N12">
            <v>0</v>
          </cell>
          <cell r="O12">
            <v>0</v>
          </cell>
        </row>
        <row r="13">
          <cell r="C13" t="str">
            <v xml:space="preserve">    в том числе:</v>
          </cell>
          <cell r="G13">
            <v>60.645200000000003</v>
          </cell>
          <cell r="H13">
            <v>60.645200000000003</v>
          </cell>
          <cell r="I13">
            <v>100</v>
          </cell>
          <cell r="J13">
            <v>100</v>
          </cell>
          <cell r="K13">
            <v>0</v>
          </cell>
          <cell r="L13">
            <v>396.33110632997403</v>
          </cell>
        </row>
        <row r="14">
          <cell r="C14" t="str">
            <v>договор № ГЗ-0905 от 01/01/05</v>
          </cell>
          <cell r="I14">
            <v>8.886000000000001</v>
          </cell>
          <cell r="J14">
            <v>8.886000000000001</v>
          </cell>
          <cell r="K14">
            <v>9.5524500000000003</v>
          </cell>
          <cell r="L14">
            <v>107.5</v>
          </cell>
          <cell r="M14">
            <v>107.5</v>
          </cell>
          <cell r="N14">
            <v>0</v>
          </cell>
          <cell r="O14">
            <v>0</v>
          </cell>
        </row>
        <row r="15">
          <cell r="C15" t="str">
            <v>договор № ___ от ____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 t="str">
            <v>договор № ___ от ____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 t="str">
            <v>Добавить строки</v>
          </cell>
        </row>
        <row r="18">
          <cell r="B18" t="str">
            <v>страхование ответственности гидротехн.сооружений</v>
          </cell>
          <cell r="C18" t="str">
            <v>Всего</v>
          </cell>
          <cell r="G18">
            <v>0</v>
          </cell>
          <cell r="H18">
            <v>164.489</v>
          </cell>
          <cell r="I18">
            <v>826.76076747048319</v>
          </cell>
          <cell r="J18">
            <v>826.76076747048319</v>
          </cell>
          <cell r="K18">
            <v>888.76782503076936</v>
          </cell>
          <cell r="L18">
            <v>107.5</v>
          </cell>
          <cell r="M18">
            <v>107.5</v>
          </cell>
          <cell r="N18">
            <v>0</v>
          </cell>
          <cell r="O18">
            <v>540.32052297160863</v>
          </cell>
        </row>
        <row r="19">
          <cell r="C19" t="str">
            <v xml:space="preserve">    в том числе:</v>
          </cell>
        </row>
        <row r="20">
          <cell r="C20" t="str">
            <v>договор № ___ от ____</v>
          </cell>
          <cell r="H20">
            <v>164.489</v>
          </cell>
          <cell r="I20">
            <v>826.76076747048319</v>
          </cell>
          <cell r="J20">
            <v>826.76076747048319</v>
          </cell>
          <cell r="K20">
            <v>888.76782503076936</v>
          </cell>
          <cell r="L20">
            <v>107.5</v>
          </cell>
          <cell r="M20">
            <v>107.5</v>
          </cell>
          <cell r="N20">
            <v>0</v>
          </cell>
          <cell r="O20">
            <v>540.32052297160863</v>
          </cell>
        </row>
        <row r="21">
          <cell r="C21" t="str">
            <v>договор № ___ от ____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 t="str">
            <v>договор № ___ от ____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str">
            <v>Добавить строки</v>
          </cell>
        </row>
        <row r="24">
          <cell r="B24" t="str">
            <v xml:space="preserve">страхование ГО владельцев АТС </v>
          </cell>
          <cell r="C24" t="str">
            <v>Всего</v>
          </cell>
          <cell r="G24">
            <v>0</v>
          </cell>
          <cell r="H24">
            <v>0</v>
          </cell>
          <cell r="I24">
            <v>1050.2119123727889</v>
          </cell>
          <cell r="J24">
            <v>1050.2119123727889</v>
          </cell>
          <cell r="K24">
            <v>1128.977805800748</v>
          </cell>
          <cell r="L24">
            <v>107.5</v>
          </cell>
          <cell r="M24">
            <v>107.5</v>
          </cell>
          <cell r="N24">
            <v>0</v>
          </cell>
          <cell r="O24">
            <v>0</v>
          </cell>
        </row>
        <row r="25">
          <cell r="C25" t="str">
            <v xml:space="preserve">    в том числе:</v>
          </cell>
        </row>
        <row r="26">
          <cell r="C26" t="str">
            <v xml:space="preserve"> полисы ОСАГО </v>
          </cell>
          <cell r="I26">
            <v>1050.2119123727889</v>
          </cell>
          <cell r="J26">
            <v>1050.2119123727889</v>
          </cell>
          <cell r="K26">
            <v>1128.977805800748</v>
          </cell>
          <cell r="L26">
            <v>107.5</v>
          </cell>
          <cell r="M26">
            <v>107.5</v>
          </cell>
          <cell r="N26">
            <v>0</v>
          </cell>
          <cell r="O26">
            <v>0</v>
          </cell>
        </row>
        <row r="27">
          <cell r="C27" t="str">
            <v>договор № ___ от ____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 t="str">
            <v>договор № ___ от ____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 t="str">
            <v>Добавить строки</v>
          </cell>
        </row>
        <row r="30">
          <cell r="B30" t="str">
            <v>страх.работников от несчастных случаев</v>
          </cell>
          <cell r="C30" t="str">
            <v>Всего</v>
          </cell>
          <cell r="G30">
            <v>0</v>
          </cell>
          <cell r="H30">
            <v>1.2509999999999999</v>
          </cell>
          <cell r="I30">
            <v>63.689779300000012</v>
          </cell>
          <cell r="J30">
            <v>63.689779300000012</v>
          </cell>
          <cell r="K30">
            <v>68.466512747500005</v>
          </cell>
          <cell r="L30">
            <v>107.5</v>
          </cell>
          <cell r="M30">
            <v>107.5</v>
          </cell>
          <cell r="N30">
            <v>0</v>
          </cell>
          <cell r="O30">
            <v>5472.9426656674668</v>
          </cell>
        </row>
        <row r="31">
          <cell r="C31" t="str">
            <v xml:space="preserve">    в том числе:</v>
          </cell>
        </row>
        <row r="32">
          <cell r="C32" t="str">
            <v>договор № Ж2-13904-ГК от 30.11.2004г.</v>
          </cell>
          <cell r="H32">
            <v>1.2509999999999999</v>
          </cell>
          <cell r="I32">
            <v>63.689779300000012</v>
          </cell>
          <cell r="J32">
            <v>63.689779300000012</v>
          </cell>
          <cell r="K32">
            <v>68.466512747500005</v>
          </cell>
          <cell r="L32">
            <v>107.5</v>
          </cell>
          <cell r="M32">
            <v>107.5</v>
          </cell>
          <cell r="N32">
            <v>0</v>
          </cell>
          <cell r="O32">
            <v>5472.9426656674668</v>
          </cell>
        </row>
        <row r="33">
          <cell r="C33" t="str">
            <v>договор № ___ от ____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C34" t="str">
            <v>договор № ___ от ____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C35" t="str">
            <v>Добавить строки</v>
          </cell>
        </row>
        <row r="36">
          <cell r="B36" t="str">
            <v>страхование &lt;_____________&gt;</v>
          </cell>
          <cell r="C36" t="str">
            <v>Всего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C37" t="str">
            <v xml:space="preserve">    в том числе:</v>
          </cell>
        </row>
        <row r="38">
          <cell r="C38" t="str">
            <v>договор № ___ от ____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C39" t="str">
            <v>договор № ___ от ____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C40" t="str">
            <v>договор № ___ от ____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C41" t="str">
            <v>Добавить строки</v>
          </cell>
        </row>
        <row r="42">
          <cell r="B42" t="str">
            <v>Дополнительное медицинское страхование</v>
          </cell>
          <cell r="C42" t="str">
            <v>Всего</v>
          </cell>
          <cell r="G42">
            <v>0</v>
          </cell>
          <cell r="H42">
            <v>0</v>
          </cell>
          <cell r="I42">
            <v>2897.6042207</v>
          </cell>
          <cell r="J42">
            <v>2897.6042207</v>
          </cell>
          <cell r="K42">
            <v>3114.9245372524997</v>
          </cell>
          <cell r="L42">
            <v>107.5</v>
          </cell>
          <cell r="M42">
            <v>107.5</v>
          </cell>
          <cell r="N42">
            <v>0</v>
          </cell>
          <cell r="O42">
            <v>0</v>
          </cell>
        </row>
        <row r="43">
          <cell r="C43" t="str">
            <v xml:space="preserve">    в том числе:</v>
          </cell>
        </row>
        <row r="44">
          <cell r="C44" t="str">
            <v>договор № СМ2-10004; № РМЛ2-267282 04/99-47 от 20.04.2004Г.ДМС</v>
          </cell>
          <cell r="I44">
            <v>2897.6042207</v>
          </cell>
          <cell r="J44">
            <v>2897.6042207</v>
          </cell>
          <cell r="K44">
            <v>3114.9245372524997</v>
          </cell>
          <cell r="L44">
            <v>107.5</v>
          </cell>
          <cell r="M44">
            <v>107.5</v>
          </cell>
          <cell r="N44">
            <v>0</v>
          </cell>
          <cell r="O44">
            <v>0</v>
          </cell>
        </row>
        <row r="45">
          <cell r="C45" t="str">
            <v>договор № ___ от ____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C46" t="str">
            <v>договор № ___ от ____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C47" t="str">
            <v>Добавить строки</v>
          </cell>
        </row>
        <row r="48">
          <cell r="B48" t="str">
            <v>Негосударственный пенсионный фонд</v>
          </cell>
          <cell r="C48" t="str">
            <v>Всего</v>
          </cell>
          <cell r="G48">
            <v>0</v>
          </cell>
          <cell r="H48">
            <v>0</v>
          </cell>
          <cell r="I48">
            <v>2581.893</v>
          </cell>
          <cell r="J48">
            <v>5129.3999999999996</v>
          </cell>
          <cell r="K48">
            <v>5514.1049999999996</v>
          </cell>
          <cell r="L48">
            <v>213.56830046791248</v>
          </cell>
          <cell r="M48">
            <v>107.5</v>
          </cell>
          <cell r="N48">
            <v>0</v>
          </cell>
          <cell r="O48">
            <v>0</v>
          </cell>
        </row>
        <row r="49">
          <cell r="C49" t="str">
            <v xml:space="preserve">    в том числе:</v>
          </cell>
        </row>
        <row r="50">
          <cell r="C50" t="str">
            <v>договор № 1-267282 У от 20.04.2005Г.НПФ</v>
          </cell>
          <cell r="I50">
            <v>2581.893</v>
          </cell>
          <cell r="J50">
            <v>5129.3999999999996</v>
          </cell>
          <cell r="K50">
            <v>5514.1049999999996</v>
          </cell>
          <cell r="L50">
            <v>213.56830046791248</v>
          </cell>
          <cell r="M50">
            <v>107.5</v>
          </cell>
          <cell r="N50">
            <v>0</v>
          </cell>
          <cell r="O50">
            <v>0</v>
          </cell>
        </row>
        <row r="51">
          <cell r="C51" t="str">
            <v>договор № ___ от ____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C52" t="str">
            <v>договор № ___ от ____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C53" t="str">
            <v>Добавить строки</v>
          </cell>
        </row>
        <row r="55">
          <cell r="G55">
            <v>0</v>
          </cell>
          <cell r="H55">
            <v>165.74</v>
          </cell>
          <cell r="I55">
            <v>14284.790679843274</v>
          </cell>
          <cell r="J55">
            <v>16832.297679843272</v>
          </cell>
          <cell r="K55">
            <v>18094.720005831517</v>
          </cell>
          <cell r="L55">
            <v>126.67122964121758</v>
          </cell>
          <cell r="M55">
            <v>107.5</v>
          </cell>
          <cell r="N55">
            <v>0</v>
          </cell>
          <cell r="O55">
            <v>10917.533489701651</v>
          </cell>
        </row>
      </sheetData>
      <sheetData sheetId="24" refreshError="1">
        <row r="6">
          <cell r="B6" t="str">
            <v>&lt;Наименование работ 1&gt;</v>
          </cell>
          <cell r="C6" t="str">
            <v>Всего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 t="str">
            <v>&lt;Налог 1&gt;</v>
          </cell>
          <cell r="C7" t="str">
            <v xml:space="preserve">    в том числе: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договор № ___ от ____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ставка налога</v>
          </cell>
          <cell r="C9" t="str">
            <v>договор № ___ от ____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&lt;Налог 2&gt;</v>
          </cell>
          <cell r="C10" t="str">
            <v>договор № ___ от ____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 t="str">
            <v>налогооблагаемая база</v>
          </cell>
          <cell r="C11" t="str">
            <v>Добавить строки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&lt;Наименование работ 2&gt;</v>
          </cell>
          <cell r="C12" t="str">
            <v>Всего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&lt;Налог 3&gt;</v>
          </cell>
          <cell r="C13" t="str">
            <v xml:space="preserve">    в том числе: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договор № ___ от ____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ставка налога</v>
          </cell>
          <cell r="C15" t="str">
            <v>договор № ___ от ____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&lt;Налог 4&gt;</v>
          </cell>
          <cell r="C16" t="str">
            <v>договор № ___ от ____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 t="str">
            <v>налогооблагаемая база</v>
          </cell>
          <cell r="C17" t="str">
            <v>Добавить строки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&lt;Наименование работ 3&gt;</v>
          </cell>
          <cell r="C18" t="str">
            <v>Всего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 t="str">
            <v xml:space="preserve">    в том числе:</v>
          </cell>
        </row>
        <row r="20">
          <cell r="C20" t="str">
            <v>договор № ___ от ____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 t="str">
            <v>договор № ___ от ____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 t="str">
            <v>договор № ___ от ____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str">
            <v>Добавить строки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G7">
            <v>0.93452556919374719</v>
          </cell>
          <cell r="I7">
            <v>98.577500000000001</v>
          </cell>
          <cell r="J7">
            <v>107.5</v>
          </cell>
          <cell r="K7">
            <v>0</v>
          </cell>
          <cell r="L7">
            <v>241.12801038373587</v>
          </cell>
        </row>
        <row r="8">
          <cell r="B8" t="str">
            <v>договор № ___ от ____ (объект 1)</v>
          </cell>
          <cell r="D8" t="str">
            <v>договор № ___ от ____ (объект 1)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D9" t="str">
            <v>договор № ___ от ____ (объект 1)</v>
          </cell>
          <cell r="G9">
            <v>31.137541626856212</v>
          </cell>
          <cell r="I9">
            <v>98.577500000000001</v>
          </cell>
          <cell r="J9">
            <v>107.5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D10" t="str">
            <v>договор № ___ от ____ (объект 1)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 t="str">
            <v>договор № ___ от ____ (объект 2)</v>
          </cell>
          <cell r="D11" t="str">
            <v>договор № ___ от ____ (объект 2)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D12" t="str">
            <v>договор № ___ от ____ (объект 2)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D13" t="str">
            <v>договор № ___ от ____ (объект 2)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 t="str">
            <v>договор № ___ от ____ (объект 3)</v>
          </cell>
          <cell r="D14" t="str">
            <v>договор № ___ от ____ (объект 3)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D15" t="str">
            <v>договор № ___ от ____ (объект 3)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D16" t="str">
            <v>договор № ___ от ____ (объект 3)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8">
          <cell r="G18">
            <v>0</v>
          </cell>
          <cell r="H18">
            <v>0</v>
          </cell>
          <cell r="I18">
            <v>270.51</v>
          </cell>
          <cell r="J18">
            <v>270.51</v>
          </cell>
          <cell r="K18">
            <v>290.79825</v>
          </cell>
          <cell r="L18">
            <v>107.5</v>
          </cell>
          <cell r="M18">
            <v>107.5</v>
          </cell>
          <cell r="N18">
            <v>0</v>
          </cell>
          <cell r="O18">
            <v>0</v>
          </cell>
        </row>
        <row r="20">
          <cell r="B20" t="str">
            <v xml:space="preserve">договор № 15/05-СУИ от 01.10.05 </v>
          </cell>
          <cell r="D20" t="str">
            <v xml:space="preserve">договор № 15/05-СУИ от 01.10.05 </v>
          </cell>
          <cell r="G20">
            <v>0</v>
          </cell>
          <cell r="H20">
            <v>0</v>
          </cell>
          <cell r="I20">
            <v>13.194000000000001</v>
          </cell>
          <cell r="J20">
            <v>13.194000000000001</v>
          </cell>
          <cell r="K20">
            <v>14.18355</v>
          </cell>
          <cell r="L20">
            <v>107.5</v>
          </cell>
          <cell r="M20">
            <v>107.5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D21" t="str">
            <v xml:space="preserve">договор № 15/05-СУИ от 01.10.05 </v>
          </cell>
          <cell r="I21">
            <v>13.194000000000001</v>
          </cell>
          <cell r="J21">
            <v>13.194000000000001</v>
          </cell>
          <cell r="K21">
            <v>14.18355</v>
          </cell>
          <cell r="L21">
            <v>107.5</v>
          </cell>
          <cell r="M21">
            <v>107.5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D22" t="str">
            <v xml:space="preserve">договор № 15/05-СУИ от 01.10.05 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 t="str">
            <v xml:space="preserve">договор № 31/06-СУИ от </v>
          </cell>
          <cell r="D23" t="str">
            <v xml:space="preserve">договор № 31/06-СУИ от </v>
          </cell>
          <cell r="G23">
            <v>0</v>
          </cell>
          <cell r="H23">
            <v>0</v>
          </cell>
          <cell r="I23">
            <v>7.2</v>
          </cell>
          <cell r="J23">
            <v>7.2</v>
          </cell>
          <cell r="K23">
            <v>7.74</v>
          </cell>
          <cell r="L23">
            <v>107.5</v>
          </cell>
          <cell r="M23">
            <v>107.5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D24" t="str">
            <v xml:space="preserve">договор № 31/06-СУИ от </v>
          </cell>
          <cell r="I24">
            <v>7.2</v>
          </cell>
          <cell r="J24">
            <v>7.2</v>
          </cell>
          <cell r="K24">
            <v>7.74</v>
          </cell>
          <cell r="L24">
            <v>107.5</v>
          </cell>
          <cell r="M24">
            <v>107.5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D25" t="str">
            <v xml:space="preserve">договор № 31/06-СУИ от 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 t="str">
            <v>договор № б/н от 30.09.05</v>
          </cell>
          <cell r="D26" t="str">
            <v>договор № б/н от 30.09.05</v>
          </cell>
          <cell r="G26">
            <v>0</v>
          </cell>
          <cell r="H26">
            <v>0</v>
          </cell>
          <cell r="I26">
            <v>206.41199999999998</v>
          </cell>
          <cell r="J26">
            <v>206.41199999999998</v>
          </cell>
          <cell r="K26">
            <v>221.89289999999997</v>
          </cell>
          <cell r="L26">
            <v>107.5</v>
          </cell>
          <cell r="M26">
            <v>107.5</v>
          </cell>
          <cell r="N26">
            <v>0</v>
          </cell>
          <cell r="O26">
            <v>0</v>
          </cell>
        </row>
        <row r="27">
          <cell r="B27" t="str">
            <v>арендная плата</v>
          </cell>
          <cell r="D27" t="str">
            <v>договор № б/н от 30.09.05</v>
          </cell>
          <cell r="I27">
            <v>206.41199999999998</v>
          </cell>
          <cell r="J27">
            <v>206.41199999999998</v>
          </cell>
          <cell r="K27">
            <v>221.89289999999997</v>
          </cell>
          <cell r="L27">
            <v>107.5</v>
          </cell>
          <cell r="M27">
            <v>107.5</v>
          </cell>
          <cell r="N27">
            <v>0</v>
          </cell>
          <cell r="O27">
            <v>0</v>
          </cell>
        </row>
        <row r="28">
          <cell r="B28" t="str">
            <v>амортизация*</v>
          </cell>
          <cell r="D28" t="str">
            <v>договор № б/н от 30.09.05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 t="str">
            <v>договор № 580 от 01.04.06</v>
          </cell>
          <cell r="D29" t="str">
            <v>договор № 580 от 01.04.06</v>
          </cell>
          <cell r="G29">
            <v>0</v>
          </cell>
          <cell r="H29">
            <v>0</v>
          </cell>
          <cell r="I29">
            <v>43.704000000000001</v>
          </cell>
          <cell r="J29">
            <v>43.704000000000001</v>
          </cell>
          <cell r="K29">
            <v>46.9818</v>
          </cell>
          <cell r="L29">
            <v>107.5</v>
          </cell>
          <cell r="M29">
            <v>107.5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D30" t="str">
            <v>договор № 580 от 01.04.06</v>
          </cell>
          <cell r="I30">
            <v>43.704000000000001</v>
          </cell>
          <cell r="J30">
            <v>43.704000000000001</v>
          </cell>
          <cell r="K30">
            <v>46.9818</v>
          </cell>
          <cell r="L30">
            <v>107.5</v>
          </cell>
          <cell r="M30">
            <v>107.5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D31" t="str">
            <v>договор № 580 от 01.04.06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3">
          <cell r="G33">
            <v>0</v>
          </cell>
          <cell r="H33">
            <v>0</v>
          </cell>
          <cell r="I33">
            <v>270.51</v>
          </cell>
          <cell r="J33">
            <v>270.51</v>
          </cell>
          <cell r="K33">
            <v>290.79825</v>
          </cell>
          <cell r="L33">
            <v>107.5</v>
          </cell>
          <cell r="M33">
            <v>107.5</v>
          </cell>
          <cell r="N33">
            <v>0</v>
          </cell>
          <cell r="O33">
            <v>0</v>
          </cell>
        </row>
      </sheetData>
      <sheetData sheetId="26" refreshError="1">
        <row r="6">
          <cell r="F6">
            <v>2.3199999999999998</v>
          </cell>
          <cell r="G6">
            <v>27.209302325581397</v>
          </cell>
          <cell r="H6">
            <v>18.13953488372093</v>
          </cell>
          <cell r="I6">
            <v>19.5</v>
          </cell>
          <cell r="J6">
            <v>71.666666666666657</v>
          </cell>
          <cell r="K6">
            <v>107.5</v>
          </cell>
          <cell r="L6">
            <v>0</v>
          </cell>
          <cell r="M6">
            <v>840.51724137931035</v>
          </cell>
        </row>
        <row r="7">
          <cell r="F7">
            <v>700.21199999999999</v>
          </cell>
          <cell r="G7">
            <v>1287.2370000000001</v>
          </cell>
          <cell r="H7">
            <v>858.15800000000002</v>
          </cell>
          <cell r="I7">
            <v>1161.058</v>
          </cell>
          <cell r="J7">
            <v>90.1976869838266</v>
          </cell>
          <cell r="K7">
            <v>135.29653047573987</v>
          </cell>
          <cell r="L7">
            <v>0</v>
          </cell>
          <cell r="M7">
            <v>165.81521025060982</v>
          </cell>
        </row>
        <row r="8">
          <cell r="F8">
            <v>146.99199999999999</v>
          </cell>
          <cell r="G8">
            <v>306.97674418604652</v>
          </cell>
          <cell r="H8">
            <v>204.6511627906977</v>
          </cell>
          <cell r="I8">
            <v>220</v>
          </cell>
          <cell r="J8">
            <v>71.666666666666671</v>
          </cell>
          <cell r="K8">
            <v>107.5</v>
          </cell>
          <cell r="L8">
            <v>0</v>
          </cell>
          <cell r="M8">
            <v>149.66800914335474</v>
          </cell>
        </row>
        <row r="9">
          <cell r="E9">
            <v>0</v>
          </cell>
          <cell r="F9">
            <v>80.632000000000005</v>
          </cell>
          <cell r="G9">
            <v>352.39799999999997</v>
          </cell>
          <cell r="H9">
            <v>352.39799999999997</v>
          </cell>
          <cell r="I9">
            <v>369.584</v>
          </cell>
          <cell r="J9">
            <v>104.87687217294084</v>
          </cell>
          <cell r="K9">
            <v>104.87687217294084</v>
          </cell>
          <cell r="L9">
            <v>0</v>
          </cell>
          <cell r="M9">
            <v>458.35896418295465</v>
          </cell>
        </row>
        <row r="10">
          <cell r="L10">
            <v>14.4</v>
          </cell>
          <cell r="M10">
            <v>0</v>
          </cell>
        </row>
        <row r="11">
          <cell r="B11" t="str">
            <v>Договор № 07_ от 23.01.06</v>
          </cell>
          <cell r="G11">
            <v>14.135999999999999</v>
          </cell>
          <cell r="H11">
            <v>14.135999999999999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Договор № 08_ от 23.12.05</v>
          </cell>
          <cell r="G12">
            <v>47.741999999999997</v>
          </cell>
          <cell r="H12">
            <v>47.741999999999997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B13" t="str">
            <v>Договор № 1_ от 01.01.06</v>
          </cell>
          <cell r="G13">
            <v>39.290999999999997</v>
          </cell>
          <cell r="H13">
            <v>39.290999999999997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Договор № 02_ от 20.01.06</v>
          </cell>
          <cell r="G14">
            <v>25.231999999999999</v>
          </cell>
          <cell r="H14">
            <v>25.231999999999999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Договор № 03_ от 20.01.06</v>
          </cell>
          <cell r="G15">
            <v>13.066000000000001</v>
          </cell>
          <cell r="H15">
            <v>13.066000000000001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Договор № 3_ от 20.01.06</v>
          </cell>
          <cell r="G16">
            <v>29.4</v>
          </cell>
          <cell r="H16">
            <v>29.4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Договор № 04/06_ от 20.02.06</v>
          </cell>
          <cell r="G17">
            <v>20.233000000000001</v>
          </cell>
          <cell r="H17">
            <v>20.233000000000001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договор № 10 от _20.03.06_</v>
          </cell>
          <cell r="G18">
            <v>54.85</v>
          </cell>
          <cell r="H18">
            <v>54.85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B19" t="str">
            <v>договор № 11У от 01.04.06</v>
          </cell>
          <cell r="G19">
            <v>108.44799999999999</v>
          </cell>
          <cell r="H19">
            <v>108.44799999999999</v>
          </cell>
          <cell r="I19">
            <v>369.584</v>
          </cell>
          <cell r="J19">
            <v>340.7937444673945</v>
          </cell>
          <cell r="K19">
            <v>340.7937444673945</v>
          </cell>
          <cell r="L19">
            <v>0</v>
          </cell>
          <cell r="M19">
            <v>0</v>
          </cell>
        </row>
        <row r="20">
          <cell r="B20" t="str">
            <v>договор № 37 от 14.12.05</v>
          </cell>
          <cell r="F20">
            <v>16.574999999999999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B21" t="str">
            <v>договор № 89-25.07-СОТиН от _10.07.05</v>
          </cell>
          <cell r="F21">
            <v>16.440000000000001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B22" t="str">
            <v>Договор № 96-26.07 У от 10.07.05</v>
          </cell>
          <cell r="F22">
            <v>47.616999999999997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H24">
            <v>0</v>
          </cell>
          <cell r="I24">
            <v>195.29599999999999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B25" t="str">
            <v>Аттестация рабочих мест</v>
          </cell>
          <cell r="G25">
            <v>140</v>
          </cell>
          <cell r="H25">
            <v>140</v>
          </cell>
          <cell r="I25">
            <v>300</v>
          </cell>
          <cell r="J25">
            <v>214.28571428571428</v>
          </cell>
          <cell r="K25">
            <v>214.28571428571428</v>
          </cell>
          <cell r="L25">
            <v>0</v>
          </cell>
          <cell r="M25">
            <v>0</v>
          </cell>
        </row>
        <row r="26">
          <cell r="B26" t="str">
            <v>Прочие</v>
          </cell>
          <cell r="F26">
            <v>39.4</v>
          </cell>
          <cell r="I26">
            <v>200</v>
          </cell>
          <cell r="J26">
            <v>470.9</v>
          </cell>
          <cell r="K26">
            <v>470.9</v>
          </cell>
          <cell r="L26">
            <v>506.21750000000003</v>
          </cell>
          <cell r="M26">
            <v>107.50000000000001</v>
          </cell>
        </row>
        <row r="27">
          <cell r="B27" t="str">
            <v>Расходы на &lt;_______________&gt;</v>
          </cell>
          <cell r="J27">
            <v>29</v>
          </cell>
          <cell r="K27">
            <v>29</v>
          </cell>
          <cell r="L27">
            <v>29</v>
          </cell>
          <cell r="M27">
            <v>100</v>
          </cell>
        </row>
        <row r="28">
          <cell r="M28">
            <v>0</v>
          </cell>
        </row>
        <row r="29">
          <cell r="E29">
            <v>0</v>
          </cell>
          <cell r="F29">
            <v>969.55599999999993</v>
          </cell>
          <cell r="G29">
            <v>2113.8210465116281</v>
          </cell>
          <cell r="H29">
            <v>1573.3466976744185</v>
          </cell>
          <cell r="I29">
            <v>2270.1419999999998</v>
          </cell>
          <cell r="J29">
            <v>107.39518388968372</v>
          </cell>
          <cell r="K29">
            <v>144.28746082192325</v>
          </cell>
          <cell r="L29">
            <v>0</v>
          </cell>
          <cell r="M29">
            <v>234.14243220608196</v>
          </cell>
        </row>
      </sheetData>
      <sheetData sheetId="27" refreshError="1">
        <row r="6">
          <cell r="B6" t="str">
            <v>Приобретение программных продуктов</v>
          </cell>
          <cell r="C6" t="str">
            <v>Всего</v>
          </cell>
          <cell r="G6">
            <v>0</v>
          </cell>
          <cell r="H6">
            <v>21.111000000000001</v>
          </cell>
          <cell r="I6">
            <v>624.98232558139534</v>
          </cell>
          <cell r="J6">
            <v>624.98232558139534</v>
          </cell>
          <cell r="K6">
            <v>671.85599999999999</v>
          </cell>
          <cell r="L6">
            <v>107.5</v>
          </cell>
          <cell r="M6">
            <v>107.5</v>
          </cell>
          <cell r="N6">
            <v>0</v>
          </cell>
          <cell r="O6">
            <v>3182.4925394344182</v>
          </cell>
        </row>
        <row r="7">
          <cell r="C7" t="str">
            <v xml:space="preserve">    в том числе:</v>
          </cell>
          <cell r="G7">
            <v>2504.1949227898244</v>
          </cell>
          <cell r="H7">
            <v>2504.1949227898244</v>
          </cell>
          <cell r="I7">
            <v>100</v>
          </cell>
          <cell r="J7">
            <v>100</v>
          </cell>
          <cell r="L7">
            <v>304.27641832197139</v>
          </cell>
        </row>
        <row r="8">
          <cell r="C8" t="str">
            <v>договор № ___ от ____</v>
          </cell>
          <cell r="G8">
            <v>773.6413216199403</v>
          </cell>
          <cell r="H8">
            <v>21.111000000000001</v>
          </cell>
          <cell r="I8">
            <v>624.98232558139534</v>
          </cell>
          <cell r="J8">
            <v>624.98232558139534</v>
          </cell>
          <cell r="K8">
            <v>671.85599999999999</v>
          </cell>
          <cell r="L8">
            <v>107.5</v>
          </cell>
          <cell r="M8">
            <v>107.5</v>
          </cell>
          <cell r="N8">
            <v>0</v>
          </cell>
          <cell r="O8">
            <v>3182.4925394344182</v>
          </cell>
        </row>
        <row r="9">
          <cell r="C9" t="str">
            <v>договор № ___ от ____</v>
          </cell>
          <cell r="G9">
            <v>2318.1654456363972</v>
          </cell>
          <cell r="H9">
            <v>2492.0278540591271</v>
          </cell>
          <cell r="I9">
            <v>107.5</v>
          </cell>
          <cell r="J9">
            <v>107.5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 t="str">
            <v>договор № ___ от ____</v>
          </cell>
          <cell r="G10">
            <v>838.5169536738947</v>
          </cell>
          <cell r="H10">
            <v>901.4057251994368</v>
          </cell>
          <cell r="I10">
            <v>107.5</v>
          </cell>
          <cell r="J10">
            <v>107.5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 t="str">
            <v>Добавить строки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Энергия на производственные и хозбытовые нужды</v>
          </cell>
          <cell r="C12" t="str">
            <v>Всего</v>
          </cell>
          <cell r="G12">
            <v>0</v>
          </cell>
          <cell r="H12">
            <v>2391.7890000000002</v>
          </cell>
          <cell r="I12">
            <v>1806.5</v>
          </cell>
          <cell r="J12">
            <v>2779.3720930232557</v>
          </cell>
          <cell r="K12">
            <v>2987.8249999999998</v>
          </cell>
          <cell r="L12">
            <v>165.39302518682535</v>
          </cell>
          <cell r="M12">
            <v>107.5</v>
          </cell>
          <cell r="N12">
            <v>0</v>
          </cell>
          <cell r="O12">
            <v>124.92009119533536</v>
          </cell>
        </row>
        <row r="13">
          <cell r="B13" t="str">
            <v>Расходы на &lt;_______________&gt;</v>
          </cell>
          <cell r="C13" t="str">
            <v xml:space="preserve">    в том числе: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Расходы на &lt;_______________&gt;</v>
          </cell>
          <cell r="C14" t="str">
            <v>договор № 4902 от 01.10.05____</v>
          </cell>
          <cell r="H14">
            <v>2391.7890000000002</v>
          </cell>
          <cell r="I14">
            <v>0</v>
          </cell>
          <cell r="J14">
            <v>4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Расходы на &lt;_______________&gt;</v>
          </cell>
          <cell r="C15" t="str">
            <v>договор № 87 от 01.01.06____</v>
          </cell>
          <cell r="I15">
            <v>0</v>
          </cell>
          <cell r="J15">
            <v>445.5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 t="str">
            <v xml:space="preserve">договор № 100-1-41-35270-01 </v>
          </cell>
          <cell r="J16">
            <v>2329.8720930232557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 t="str">
            <v>договор № ___ от ____</v>
          </cell>
          <cell r="G17">
            <v>3930.3237209302324</v>
          </cell>
          <cell r="H17">
            <v>4225.098</v>
          </cell>
          <cell r="I17">
            <v>1806.5</v>
          </cell>
          <cell r="J17">
            <v>107.5</v>
          </cell>
          <cell r="K17">
            <v>2987.8249999999998</v>
          </cell>
          <cell r="L17">
            <v>165.39302518682535</v>
          </cell>
          <cell r="M17">
            <v>0</v>
          </cell>
          <cell r="N17">
            <v>0</v>
          </cell>
          <cell r="O17">
            <v>0</v>
          </cell>
        </row>
        <row r="18">
          <cell r="C18" t="str">
            <v>Добавить строки</v>
          </cell>
        </row>
        <row r="19">
          <cell r="B19" t="str">
            <v>Подъемные, представительские, реклама</v>
          </cell>
          <cell r="C19" t="str">
            <v>Всего</v>
          </cell>
          <cell r="G19">
            <v>0</v>
          </cell>
          <cell r="H19">
            <v>15.316000000000001</v>
          </cell>
          <cell r="I19">
            <v>633.69299999999998</v>
          </cell>
          <cell r="J19">
            <v>633.69299999999998</v>
          </cell>
          <cell r="K19">
            <v>681.21997499999998</v>
          </cell>
          <cell r="L19">
            <v>107.5</v>
          </cell>
          <cell r="M19">
            <v>107.5</v>
          </cell>
          <cell r="N19">
            <v>0</v>
          </cell>
          <cell r="O19">
            <v>4447.766877774875</v>
          </cell>
        </row>
        <row r="20">
          <cell r="C20" t="str">
            <v xml:space="preserve">    в том числе:</v>
          </cell>
        </row>
        <row r="21">
          <cell r="C21" t="str">
            <v>договор № ___ от ____</v>
          </cell>
          <cell r="H21">
            <v>15.316000000000001</v>
          </cell>
          <cell r="I21">
            <v>633.69299999999998</v>
          </cell>
          <cell r="J21">
            <v>633.69299999999998</v>
          </cell>
          <cell r="K21">
            <v>681.21997499999998</v>
          </cell>
          <cell r="L21">
            <v>107.5</v>
          </cell>
          <cell r="M21">
            <v>107.5</v>
          </cell>
          <cell r="N21">
            <v>0</v>
          </cell>
          <cell r="O21">
            <v>4447.766877774875</v>
          </cell>
        </row>
        <row r="22">
          <cell r="C22" t="str">
            <v>договор № ___ от ____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str">
            <v>договор № ___ от ____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 t="str">
            <v>Добавить строки</v>
          </cell>
        </row>
        <row r="25">
          <cell r="B25" t="str">
            <v>Канцелярские, почтово-телеграфные расходы</v>
          </cell>
          <cell r="C25" t="str">
            <v>Всего</v>
          </cell>
          <cell r="G25">
            <v>0</v>
          </cell>
          <cell r="H25">
            <v>140.435</v>
          </cell>
          <cell r="I25">
            <v>1204.9000000000001</v>
          </cell>
          <cell r="J25">
            <v>1204.9000000000001</v>
          </cell>
          <cell r="K25">
            <v>1295.2675000000002</v>
          </cell>
          <cell r="L25">
            <v>107.5</v>
          </cell>
          <cell r="M25">
            <v>107.5</v>
          </cell>
          <cell r="N25">
            <v>0</v>
          </cell>
          <cell r="O25">
            <v>922.32527503827396</v>
          </cell>
        </row>
        <row r="26">
          <cell r="C26" t="str">
            <v xml:space="preserve">    в том числе:</v>
          </cell>
        </row>
        <row r="27">
          <cell r="C27" t="str">
            <v>договор № 225 от 01.01.06</v>
          </cell>
          <cell r="H27">
            <v>140.435</v>
          </cell>
          <cell r="I27">
            <v>1204.9000000000001</v>
          </cell>
          <cell r="J27">
            <v>1204.9000000000001</v>
          </cell>
          <cell r="K27">
            <v>1295.2675000000002</v>
          </cell>
          <cell r="L27">
            <v>107.5</v>
          </cell>
          <cell r="M27">
            <v>107.5</v>
          </cell>
          <cell r="N27">
            <v>0</v>
          </cell>
          <cell r="O27">
            <v>922.32527503827396</v>
          </cell>
        </row>
        <row r="28">
          <cell r="C28" t="str">
            <v>договор № ___ от ____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 t="str">
            <v>договор № ___ от ____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C30" t="str">
            <v>Добавить строки</v>
          </cell>
        </row>
        <row r="31">
          <cell r="B31" t="str">
            <v>Затраты по оформлению земельно-правовых документов , по реструктаризации компании(оценка имущества),по оформлению лицензий, правовых документов и техдокументации</v>
          </cell>
          <cell r="C31" t="str">
            <v>Всего</v>
          </cell>
          <cell r="G31">
            <v>0</v>
          </cell>
          <cell r="H31">
            <v>96.55</v>
          </cell>
          <cell r="I31">
            <v>2200.0540000000001</v>
          </cell>
          <cell r="J31">
            <v>2200.0540000000001</v>
          </cell>
          <cell r="K31">
            <v>529.29</v>
          </cell>
          <cell r="L31">
            <v>24.058045847965548</v>
          </cell>
          <cell r="M31">
            <v>24.058045847965548</v>
          </cell>
          <cell r="N31">
            <v>0</v>
          </cell>
          <cell r="O31">
            <v>548.20300362506464</v>
          </cell>
        </row>
        <row r="32">
          <cell r="C32" t="str">
            <v xml:space="preserve">    в том числе:</v>
          </cell>
        </row>
        <row r="33">
          <cell r="C33" t="str">
            <v>договор №25 У от  16.05.05</v>
          </cell>
          <cell r="I33">
            <v>95.619</v>
          </cell>
          <cell r="J33">
            <v>95.619</v>
          </cell>
          <cell r="K33">
            <v>71.501000000000005</v>
          </cell>
          <cell r="L33">
            <v>74.776979470607301</v>
          </cell>
          <cell r="M33">
            <v>74.776979470607301</v>
          </cell>
          <cell r="N33">
            <v>0</v>
          </cell>
          <cell r="O33">
            <v>0</v>
          </cell>
        </row>
        <row r="34">
          <cell r="C34" t="str">
            <v>договор №254 У от  16.05.06</v>
          </cell>
          <cell r="H34">
            <v>0.45100000000000001</v>
          </cell>
          <cell r="I34">
            <v>1797.7560000000001</v>
          </cell>
          <cell r="J34">
            <v>1797.7560000000001</v>
          </cell>
          <cell r="K34">
            <v>128.10599999999999</v>
          </cell>
          <cell r="L34">
            <v>7.1258836015566072</v>
          </cell>
          <cell r="M34">
            <v>7.1258836015566072</v>
          </cell>
          <cell r="N34">
            <v>0</v>
          </cell>
          <cell r="O34">
            <v>28404.878048780483</v>
          </cell>
        </row>
        <row r="35">
          <cell r="C35" t="str">
            <v>договор № ___ от ____</v>
          </cell>
          <cell r="H35">
            <v>96.099000000000004</v>
          </cell>
          <cell r="I35">
            <v>306.67899999999997</v>
          </cell>
          <cell r="J35">
            <v>306.67899999999997</v>
          </cell>
          <cell r="K35">
            <v>329.68299999999999</v>
          </cell>
          <cell r="L35">
            <v>107.50100267706625</v>
          </cell>
          <cell r="M35">
            <v>107.50100267706625</v>
          </cell>
          <cell r="N35">
            <v>0</v>
          </cell>
          <cell r="O35">
            <v>343.06600484916595</v>
          </cell>
        </row>
        <row r="36">
          <cell r="C36" t="str">
            <v>Добавить строки</v>
          </cell>
        </row>
        <row r="37">
          <cell r="B37" t="str">
            <v>Подписка</v>
          </cell>
          <cell r="C37" t="str">
            <v>Всего</v>
          </cell>
          <cell r="G37">
            <v>0</v>
          </cell>
          <cell r="H37">
            <v>0.45300000000000001</v>
          </cell>
          <cell r="I37">
            <v>84.736999999999995</v>
          </cell>
          <cell r="J37">
            <v>84.736999999999995</v>
          </cell>
          <cell r="K37">
            <v>352.61799999999999</v>
          </cell>
          <cell r="L37">
            <v>416.1322680765191</v>
          </cell>
          <cell r="M37">
            <v>416.1322680765191</v>
          </cell>
          <cell r="N37">
            <v>0</v>
          </cell>
          <cell r="O37">
            <v>77840.618101545246</v>
          </cell>
        </row>
        <row r="38">
          <cell r="C38" t="str">
            <v xml:space="preserve">    в том числе:</v>
          </cell>
        </row>
        <row r="39">
          <cell r="C39" t="str">
            <v>договор № ___ от ____</v>
          </cell>
          <cell r="H39">
            <v>0.45300000000000001</v>
          </cell>
          <cell r="I39">
            <v>84.736999999999995</v>
          </cell>
          <cell r="J39">
            <v>84.736999999999995</v>
          </cell>
          <cell r="K39">
            <v>352.61799999999999</v>
          </cell>
          <cell r="L39">
            <v>416.1322680765191</v>
          </cell>
          <cell r="M39">
            <v>416.1322680765191</v>
          </cell>
          <cell r="N39">
            <v>0</v>
          </cell>
          <cell r="O39">
            <v>77840.618101545246</v>
          </cell>
        </row>
        <row r="40">
          <cell r="C40" t="str">
            <v>договор № ___ от ____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C41" t="str">
            <v>договор № ___ от ____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C42" t="str">
            <v>Добавить строки</v>
          </cell>
        </row>
        <row r="43">
          <cell r="B43" t="str">
            <v>Поверка и ремонт приборов</v>
          </cell>
          <cell r="C43" t="str">
            <v>Всего</v>
          </cell>
          <cell r="G43">
            <v>0</v>
          </cell>
          <cell r="H43">
            <v>15.29</v>
          </cell>
          <cell r="I43">
            <v>252.64400000000001</v>
          </cell>
          <cell r="J43">
            <v>252.64400000000001</v>
          </cell>
          <cell r="K43">
            <v>271.59230000000002</v>
          </cell>
          <cell r="L43">
            <v>107.50000000000001</v>
          </cell>
          <cell r="M43">
            <v>107.50000000000001</v>
          </cell>
          <cell r="N43">
            <v>0</v>
          </cell>
          <cell r="O43">
            <v>1776.274035317201</v>
          </cell>
        </row>
        <row r="44">
          <cell r="C44" t="str">
            <v xml:space="preserve">    в том числе:</v>
          </cell>
        </row>
        <row r="45">
          <cell r="C45" t="str">
            <v>договор № 1/024 от 31.1205____</v>
          </cell>
          <cell r="H45">
            <v>15.29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C46" t="str">
            <v>договор № 1/033 от 14.01.06____</v>
          </cell>
          <cell r="I46">
            <v>201.64400000000001</v>
          </cell>
          <cell r="J46">
            <v>201.64400000000001</v>
          </cell>
          <cell r="K46">
            <v>216.76730000000001</v>
          </cell>
          <cell r="L46">
            <v>107.5</v>
          </cell>
          <cell r="M46">
            <v>107.5</v>
          </cell>
          <cell r="N46">
            <v>0</v>
          </cell>
          <cell r="O46">
            <v>0</v>
          </cell>
        </row>
        <row r="47">
          <cell r="C47" t="str">
            <v>договор № 03 от 09.11.05____</v>
          </cell>
          <cell r="I47">
            <v>51</v>
          </cell>
          <cell r="J47">
            <v>51</v>
          </cell>
          <cell r="K47">
            <v>54.824999999999996</v>
          </cell>
          <cell r="L47">
            <v>107.5</v>
          </cell>
          <cell r="M47">
            <v>107.5</v>
          </cell>
          <cell r="N47">
            <v>0</v>
          </cell>
          <cell r="O47">
            <v>0</v>
          </cell>
        </row>
        <row r="48">
          <cell r="C48" t="str">
            <v>Добавить строки</v>
          </cell>
        </row>
        <row r="49">
          <cell r="B49" t="str">
            <v>Расходы на изготовление наградных грамот, значков, на участие в конкурсах, выставках, конференциях</v>
          </cell>
          <cell r="C49" t="str">
            <v>Всего</v>
          </cell>
          <cell r="G49">
            <v>0</v>
          </cell>
          <cell r="H49">
            <v>0</v>
          </cell>
          <cell r="I49">
            <v>85.059534883720943</v>
          </cell>
          <cell r="J49">
            <v>85.059534883720943</v>
          </cell>
          <cell r="K49">
            <v>91.439000000000007</v>
          </cell>
          <cell r="L49">
            <v>107.5</v>
          </cell>
          <cell r="M49">
            <v>107.5</v>
          </cell>
          <cell r="N49">
            <v>0</v>
          </cell>
          <cell r="O49">
            <v>0</v>
          </cell>
        </row>
        <row r="50">
          <cell r="C50" t="str">
            <v xml:space="preserve">    в том числе:</v>
          </cell>
        </row>
        <row r="51">
          <cell r="C51" t="str">
            <v>договор № ___ от ____</v>
          </cell>
          <cell r="I51">
            <v>12.843720930232559</v>
          </cell>
          <cell r="J51">
            <v>12.843720930232559</v>
          </cell>
          <cell r="K51">
            <v>13.807</v>
          </cell>
          <cell r="L51">
            <v>107.5</v>
          </cell>
          <cell r="M51">
            <v>107.5</v>
          </cell>
          <cell r="N51">
            <v>0</v>
          </cell>
          <cell r="O51">
            <v>0</v>
          </cell>
        </row>
        <row r="52">
          <cell r="C52" t="str">
            <v>договор № ___ от ____</v>
          </cell>
          <cell r="I52">
            <v>72.215813953488379</v>
          </cell>
          <cell r="J52">
            <v>72.215813953488379</v>
          </cell>
          <cell r="K52">
            <v>77.632000000000005</v>
          </cell>
          <cell r="L52">
            <v>107.5</v>
          </cell>
          <cell r="M52">
            <v>107.5</v>
          </cell>
          <cell r="N52">
            <v>0</v>
          </cell>
          <cell r="O52">
            <v>0</v>
          </cell>
        </row>
        <row r="53">
          <cell r="C53" t="str">
            <v>договор № ___ от ____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C54" t="str">
            <v>Добавить строки</v>
          </cell>
        </row>
        <row r="55">
          <cell r="B55" t="str">
            <v>Расходы на проведение производственных соревнований</v>
          </cell>
          <cell r="C55" t="str">
            <v>Всего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238.33699999999999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C56" t="str">
            <v xml:space="preserve">    в том числе:</v>
          </cell>
        </row>
        <row r="57">
          <cell r="C57" t="str">
            <v>договор № ___ от ____</v>
          </cell>
          <cell r="K57">
            <v>238.33699999999999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C58" t="str">
            <v>договор № ___ от ____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C59" t="str">
            <v>договор № ___ от ____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C60" t="str">
            <v>Добавить строки</v>
          </cell>
        </row>
        <row r="61">
          <cell r="B61" t="str">
            <v>Услуги сторонних организаций</v>
          </cell>
          <cell r="C61" t="str">
            <v>Всего</v>
          </cell>
          <cell r="G61">
            <v>0</v>
          </cell>
          <cell r="H61">
            <v>224.68600000000004</v>
          </cell>
          <cell r="I61">
            <v>1845.0601999999999</v>
          </cell>
          <cell r="J61">
            <v>1845.0601999999999</v>
          </cell>
          <cell r="K61">
            <v>1983.4397149999998</v>
          </cell>
          <cell r="L61">
            <v>107.5</v>
          </cell>
          <cell r="M61">
            <v>107.5</v>
          </cell>
          <cell r="N61">
            <v>0</v>
          </cell>
          <cell r="O61">
            <v>882.76070382667342</v>
          </cell>
        </row>
        <row r="62">
          <cell r="C62" t="str">
            <v xml:space="preserve">    в том числе:</v>
          </cell>
        </row>
        <row r="63">
          <cell r="C63" t="str">
            <v>договор № SO/Sampo-90 от 01.05.2005 "Сампо-90"</v>
          </cell>
          <cell r="H63">
            <v>17.7</v>
          </cell>
          <cell r="I63">
            <v>19.040000000000003</v>
          </cell>
          <cell r="J63">
            <v>19.040000000000003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C64" t="str">
            <v>договор № 186 от 20.03.2006 "Сплайн-Сервис"</v>
          </cell>
          <cell r="I64">
            <v>34</v>
          </cell>
          <cell r="J64">
            <v>34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C65" t="str">
            <v>договор № 189 от 25.03.2006 "Копи-Мастер"</v>
          </cell>
          <cell r="I65">
            <v>34</v>
          </cell>
          <cell r="J65">
            <v>34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C66" t="str">
            <v>договор № 6162761 от 10 октября 2005 года</v>
          </cell>
          <cell r="H66">
            <v>87.3</v>
          </cell>
          <cell r="I66">
            <v>618.89179999999999</v>
          </cell>
          <cell r="J66">
            <v>618.89179999999999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C67" t="str">
            <v xml:space="preserve"> дог. №64/23э/272 от 03.02.06</v>
          </cell>
          <cell r="H67">
            <v>4.4139999999999997</v>
          </cell>
          <cell r="I67">
            <v>7.3984000000000014</v>
          </cell>
          <cell r="J67">
            <v>7.3984000000000014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C68" t="str">
            <v>договор №  002/ЭА/05 У от 01.03.06г.</v>
          </cell>
          <cell r="I68">
            <v>17</v>
          </cell>
          <cell r="J68">
            <v>17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C69" t="str">
            <v>договор № 1Э от 30.12.05</v>
          </cell>
          <cell r="H69">
            <v>115.27200000000002</v>
          </cell>
          <cell r="I69">
            <v>78.88000000000001</v>
          </cell>
          <cell r="J69">
            <v>78.88000000000001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C70" t="str">
            <v>договор № 2Э от 10.01.06</v>
          </cell>
          <cell r="I70">
            <v>68</v>
          </cell>
          <cell r="J70">
            <v>68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C71" t="str">
            <v>договор № 75/09 У от ____</v>
          </cell>
          <cell r="I71">
            <v>967.85</v>
          </cell>
          <cell r="J71">
            <v>967.85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C72" t="str">
            <v>договор № ___ от ____</v>
          </cell>
          <cell r="K72">
            <v>1983.4397149999998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C73" t="str">
            <v>Добавить строки</v>
          </cell>
        </row>
        <row r="75">
          <cell r="G75">
            <v>0</v>
          </cell>
          <cell r="H75">
            <v>2905.63</v>
          </cell>
          <cell r="I75">
            <v>8737.6300604651169</v>
          </cell>
          <cell r="J75">
            <v>9710.5021534883726</v>
          </cell>
          <cell r="K75">
            <v>9102.8844900000004</v>
          </cell>
          <cell r="L75">
            <v>104.1802459821175</v>
          </cell>
          <cell r="M75">
            <v>93.742675158461367</v>
          </cell>
          <cell r="N75">
            <v>1.1444750957409708</v>
          </cell>
          <cell r="O75">
            <v>100</v>
          </cell>
        </row>
      </sheetData>
      <sheetData sheetId="28" refreshError="1">
        <row r="6">
          <cell r="D6">
            <v>24.947185053419616</v>
          </cell>
          <cell r="E6">
            <v>367294.37</v>
          </cell>
          <cell r="F6">
            <v>1314304.327</v>
          </cell>
          <cell r="G6">
            <v>1217227.07</v>
          </cell>
          <cell r="H6">
            <v>1246673.68</v>
          </cell>
          <cell r="I6">
            <v>94.85426277532143</v>
          </cell>
          <cell r="J6">
            <v>102.41915503900188</v>
          </cell>
          <cell r="K6">
            <v>0</v>
          </cell>
          <cell r="L6">
            <v>339.42085199944665</v>
          </cell>
        </row>
        <row r="7">
          <cell r="D7">
            <v>175.96675171608481</v>
          </cell>
          <cell r="E7">
            <v>77916.320000000007</v>
          </cell>
          <cell r="F7">
            <v>70531.8</v>
          </cell>
          <cell r="G7">
            <v>74128.34</v>
          </cell>
          <cell r="H7">
            <v>65045</v>
          </cell>
          <cell r="I7">
            <v>92.220813874025609</v>
          </cell>
          <cell r="J7">
            <v>87.746467815143305</v>
          </cell>
          <cell r="K7">
            <v>0</v>
          </cell>
          <cell r="L7">
            <v>83.480585325384965</v>
          </cell>
        </row>
        <row r="8">
          <cell r="D8">
            <v>74.841555160258849</v>
          </cell>
          <cell r="E8">
            <v>389.79976645968151</v>
          </cell>
          <cell r="F8">
            <v>309</v>
          </cell>
          <cell r="G8">
            <v>0</v>
          </cell>
          <cell r="I8">
            <v>773.6413216199403</v>
          </cell>
        </row>
        <row r="9">
          <cell r="D9">
            <v>1500</v>
          </cell>
          <cell r="E9">
            <v>1250</v>
          </cell>
          <cell r="F9">
            <v>300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377.54891665666298</v>
          </cell>
          <cell r="E10">
            <v>1024.6165289797343</v>
          </cell>
          <cell r="F10">
            <v>916</v>
          </cell>
          <cell r="I10">
            <v>2318.1654456363972</v>
          </cell>
        </row>
        <row r="11">
          <cell r="D11">
            <v>0</v>
          </cell>
          <cell r="E11">
            <v>289378.05</v>
          </cell>
          <cell r="F11">
            <v>1243772.527</v>
          </cell>
          <cell r="G11">
            <v>1143098.73</v>
          </cell>
          <cell r="H11">
            <v>1181628.68</v>
          </cell>
          <cell r="I11">
            <v>95.0036002845398</v>
          </cell>
          <cell r="J11">
            <v>103.37065810579634</v>
          </cell>
          <cell r="K11">
            <v>0</v>
          </cell>
          <cell r="L11">
            <v>408.33390092994267</v>
          </cell>
        </row>
        <row r="12">
          <cell r="D12">
            <v>105.58005102965089</v>
          </cell>
          <cell r="E12">
            <v>2.2000000000000002</v>
          </cell>
          <cell r="F12">
            <v>2.2000000000000002</v>
          </cell>
          <cell r="G12">
            <v>2.2000000000000002</v>
          </cell>
          <cell r="H12">
            <v>2.2000000000000002</v>
          </cell>
          <cell r="I12">
            <v>100</v>
          </cell>
          <cell r="J12">
            <v>100</v>
          </cell>
          <cell r="K12">
            <v>0</v>
          </cell>
          <cell r="L12">
            <v>100</v>
          </cell>
        </row>
        <row r="13">
          <cell r="D13">
            <v>0</v>
          </cell>
          <cell r="E13">
            <v>6366.3171000000011</v>
          </cell>
          <cell r="F13">
            <v>27362.995594</v>
          </cell>
          <cell r="G13">
            <v>25148.172060000001</v>
          </cell>
          <cell r="H13">
            <v>25995.830959999999</v>
          </cell>
          <cell r="I13">
            <v>95.003600284539814</v>
          </cell>
          <cell r="J13">
            <v>103.37065810579634</v>
          </cell>
          <cell r="K13">
            <v>0</v>
          </cell>
          <cell r="L13">
            <v>408.33390092994256</v>
          </cell>
        </row>
      </sheetData>
      <sheetData sheetId="29" refreshError="1">
        <row r="6">
          <cell r="D6">
            <v>0</v>
          </cell>
          <cell r="E6">
            <v>205.22000000000003</v>
          </cell>
          <cell r="F6">
            <v>1152.55</v>
          </cell>
          <cell r="G6">
            <v>1157.481</v>
          </cell>
          <cell r="H6">
            <v>1238.992</v>
          </cell>
          <cell r="I6">
            <v>107.50006507309877</v>
          </cell>
          <cell r="J6">
            <v>107.04210263494605</v>
          </cell>
          <cell r="K6">
            <v>0</v>
          </cell>
          <cell r="L6">
            <v>603.73842705389325</v>
          </cell>
        </row>
        <row r="8">
          <cell r="B8" t="str">
            <v>РКО, дог. №3928 от 11.01.05 (ОСБ)</v>
          </cell>
          <cell r="E8">
            <v>12</v>
          </cell>
          <cell r="F8">
            <v>8</v>
          </cell>
          <cell r="G8">
            <v>12</v>
          </cell>
          <cell r="H8">
            <v>12.9</v>
          </cell>
          <cell r="I8">
            <v>161.25</v>
          </cell>
          <cell r="J8">
            <v>107.5</v>
          </cell>
          <cell r="K8">
            <v>0</v>
          </cell>
          <cell r="L8">
            <v>107.5</v>
          </cell>
        </row>
        <row r="9">
          <cell r="B9" t="str">
            <v>РКО, дог. №3928 от 28.11.05 (ОСБ)</v>
          </cell>
          <cell r="E9">
            <v>2</v>
          </cell>
          <cell r="F9">
            <v>1088.55</v>
          </cell>
          <cell r="G9">
            <v>13</v>
          </cell>
          <cell r="H9">
            <v>13.975</v>
          </cell>
          <cell r="I9">
            <v>1.283817922924992</v>
          </cell>
          <cell r="J9">
            <v>107.5</v>
          </cell>
          <cell r="K9">
            <v>0</v>
          </cell>
          <cell r="L9">
            <v>698.75</v>
          </cell>
        </row>
        <row r="10">
          <cell r="B10" t="str">
            <v>РКО, дог. № 1468 от 11.01.05 (ПСБ)</v>
          </cell>
          <cell r="E10">
            <v>12</v>
          </cell>
          <cell r="F10">
            <v>27</v>
          </cell>
          <cell r="G10">
            <v>12</v>
          </cell>
          <cell r="H10">
            <v>12.9</v>
          </cell>
          <cell r="I10">
            <v>47.777777777777779</v>
          </cell>
          <cell r="J10">
            <v>107.5</v>
          </cell>
          <cell r="K10">
            <v>0</v>
          </cell>
          <cell r="L10">
            <v>107.5</v>
          </cell>
        </row>
        <row r="11">
          <cell r="B11" t="str">
            <v>РКО, дог. № 984056 от 12.01.05 (Балт.Банк)</v>
          </cell>
          <cell r="E11">
            <v>12</v>
          </cell>
          <cell r="F11">
            <v>29</v>
          </cell>
          <cell r="G11">
            <v>12</v>
          </cell>
          <cell r="H11">
            <v>12.9</v>
          </cell>
          <cell r="I11">
            <v>44.482758620689658</v>
          </cell>
          <cell r="J11">
            <v>107.5</v>
          </cell>
          <cell r="K11">
            <v>0</v>
          </cell>
          <cell r="L11">
            <v>107.5</v>
          </cell>
        </row>
        <row r="12">
          <cell r="B12" t="str">
            <v>Зачисление ден.средств на счета держателей карт, дог. № 115-03.08-КАЗ от 08.08.05 (ПСБ)</v>
          </cell>
          <cell r="E12">
            <v>38.46</v>
          </cell>
          <cell r="G12">
            <v>33.253999999999998</v>
          </cell>
          <cell r="H12">
            <v>35.747999999999998</v>
          </cell>
          <cell r="I12">
            <v>0</v>
          </cell>
          <cell r="J12">
            <v>107.49984964214832</v>
          </cell>
          <cell r="K12">
            <v>0</v>
          </cell>
          <cell r="L12">
            <v>92.948517940717622</v>
          </cell>
        </row>
        <row r="13">
          <cell r="B13" t="str">
            <v>Зачисление ден.средств на Счета держателей карт, дог. №8628-32 от 27.01.05 (ОСБ)</v>
          </cell>
          <cell r="E13">
            <v>38.46</v>
          </cell>
          <cell r="G13">
            <v>277.12</v>
          </cell>
          <cell r="H13">
            <v>297.904</v>
          </cell>
          <cell r="I13">
            <v>0</v>
          </cell>
          <cell r="J13">
            <v>107.5</v>
          </cell>
          <cell r="K13">
            <v>0</v>
          </cell>
          <cell r="L13">
            <v>774.58138325533014</v>
          </cell>
        </row>
        <row r="14">
          <cell r="B14" t="str">
            <v>Зачисление денежных средств физ.лицам на счета, дог. №8628-3/5 от 24.01.05 (ОСБ)</v>
          </cell>
          <cell r="E14">
            <v>85.28</v>
          </cell>
          <cell r="G14">
            <v>277.12</v>
          </cell>
          <cell r="H14">
            <v>297.904</v>
          </cell>
          <cell r="I14">
            <v>0</v>
          </cell>
          <cell r="J14">
            <v>107.5</v>
          </cell>
          <cell r="K14">
            <v>0</v>
          </cell>
          <cell r="L14">
            <v>349.32457786116322</v>
          </cell>
        </row>
        <row r="15">
          <cell r="B15" t="str">
            <v>Зачисление денежных средств физ.лицам на счета, дог. 199/1 от 31.01.05 (Балт.Банк)</v>
          </cell>
          <cell r="E15">
            <v>5.0199999999999996</v>
          </cell>
          <cell r="G15">
            <v>520.98699999999997</v>
          </cell>
          <cell r="H15">
            <v>554.76099999999997</v>
          </cell>
          <cell r="I15">
            <v>0</v>
          </cell>
          <cell r="J15">
            <v>106.48269534556525</v>
          </cell>
          <cell r="K15">
            <v>0</v>
          </cell>
          <cell r="L15">
            <v>11051.01593625498</v>
          </cell>
        </row>
        <row r="16">
          <cell r="L16">
            <v>0</v>
          </cell>
        </row>
        <row r="17">
          <cell r="E17">
            <v>408.86900000000003</v>
          </cell>
          <cell r="F17">
            <v>2355.88</v>
          </cell>
          <cell r="G17">
            <v>9769</v>
          </cell>
          <cell r="H17">
            <v>9812.2000000000007</v>
          </cell>
          <cell r="I17">
            <v>416.49829363125457</v>
          </cell>
          <cell r="J17">
            <v>100.44221517043709</v>
          </cell>
          <cell r="K17">
            <v>0</v>
          </cell>
          <cell r="L17">
            <v>2399.8395574132546</v>
          </cell>
        </row>
        <row r="18">
          <cell r="E18">
            <v>40000</v>
          </cell>
          <cell r="F18">
            <v>18877</v>
          </cell>
          <cell r="G18">
            <v>134516.72</v>
          </cell>
          <cell r="H18">
            <v>164.489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12.5</v>
          </cell>
          <cell r="F19">
            <v>13</v>
          </cell>
          <cell r="G19">
            <v>10.25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H20">
            <v>164.489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B24" t="str">
            <v xml:space="preserve">предмет &lt;______________&gt; договор № ___ от ____ 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 xml:space="preserve">предмет &lt;______________&gt; договор № ___ от ____ 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B26" t="str">
            <v xml:space="preserve">предмет &lt;______________&gt; договор № ___ от ____ 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 xml:space="preserve">предмет &lt;______________&gt; договор № ___ от ____ 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L28">
            <v>0</v>
          </cell>
        </row>
        <row r="29">
          <cell r="D29">
            <v>0</v>
          </cell>
          <cell r="E29">
            <v>614.08900000000006</v>
          </cell>
          <cell r="F29">
            <v>3508.4300000000003</v>
          </cell>
          <cell r="G29">
            <v>10926.481</v>
          </cell>
          <cell r="H29">
            <v>11051.192000000001</v>
          </cell>
          <cell r="I29">
            <v>314.98966774312157</v>
          </cell>
          <cell r="J29">
            <v>101.14136472666726</v>
          </cell>
          <cell r="K29">
            <v>0</v>
          </cell>
          <cell r="L29">
            <v>1799.6075487429348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B6" t="str">
            <v>ОАО "Промышленно-строительный банк"</v>
          </cell>
          <cell r="C6" t="str">
            <v>№48/05 от 29.04.05</v>
          </cell>
          <cell r="D6" t="str">
            <v>пополнение оборотных средств</v>
          </cell>
          <cell r="E6">
            <v>40000</v>
          </cell>
          <cell r="F6" t="str">
            <v>01,01,06</v>
          </cell>
          <cell r="G6" t="str">
            <v>27,01,06</v>
          </cell>
          <cell r="H6">
            <v>27</v>
          </cell>
          <cell r="I6">
            <v>12.5</v>
          </cell>
          <cell r="J6">
            <v>369.86301369863014</v>
          </cell>
        </row>
        <row r="7">
          <cell r="B7" t="str">
            <v>ОАО "Урало-Сибирский Банк"</v>
          </cell>
          <cell r="C7" t="str">
            <v>№1500-031/00197</v>
          </cell>
          <cell r="D7" t="str">
            <v>пополнение оборотных средств</v>
          </cell>
          <cell r="E7">
            <v>40000</v>
          </cell>
          <cell r="F7" t="str">
            <v>17,04,06</v>
          </cell>
          <cell r="G7" t="str">
            <v>17,05,06</v>
          </cell>
          <cell r="H7">
            <v>30</v>
          </cell>
          <cell r="I7">
            <v>10</v>
          </cell>
          <cell r="J7">
            <v>328.76712328767121</v>
          </cell>
        </row>
        <row r="8">
          <cell r="B8" t="str">
            <v>ОАО "Промышленно-строительный банк"</v>
          </cell>
          <cell r="C8" t="str">
            <v>№ 2/06 от 30.01.06</v>
          </cell>
          <cell r="D8" t="str">
            <v>пополнение оборотных средств</v>
          </cell>
          <cell r="E8">
            <v>25000</v>
          </cell>
          <cell r="F8" t="str">
            <v>30,01,06</v>
          </cell>
          <cell r="G8" t="str">
            <v>25,04,06</v>
          </cell>
          <cell r="H8">
            <v>77</v>
          </cell>
          <cell r="I8">
            <v>10</v>
          </cell>
          <cell r="J8">
            <v>527.39726027397262</v>
          </cell>
        </row>
        <row r="9">
          <cell r="B9" t="str">
            <v>Банк 3</v>
          </cell>
          <cell r="C9" t="str">
            <v>договор № У___ от ____</v>
          </cell>
          <cell r="D9" t="str">
            <v>пополнение оборотных средств</v>
          </cell>
          <cell r="E9">
            <v>29516.720000000001</v>
          </cell>
          <cell r="F9" t="str">
            <v>20,05,06</v>
          </cell>
          <cell r="G9" t="str">
            <v>31,12,06</v>
          </cell>
          <cell r="H9">
            <v>225</v>
          </cell>
          <cell r="I9">
            <v>10</v>
          </cell>
          <cell r="J9">
            <v>1819.5238356164382</v>
          </cell>
        </row>
        <row r="11">
          <cell r="E11">
            <v>134516.72</v>
          </cell>
          <cell r="H11">
            <v>80.631329696412465</v>
          </cell>
          <cell r="I11">
            <v>10.248933687937834</v>
          </cell>
          <cell r="J11">
            <v>3045.5512328767122</v>
          </cell>
        </row>
        <row r="14">
          <cell r="J14" t="str">
            <v>тыс. руб.</v>
          </cell>
        </row>
        <row r="15">
          <cell r="E15" t="str">
            <v>Сумма кредита</v>
          </cell>
          <cell r="J15" t="str">
            <v>величина процентов</v>
          </cell>
        </row>
        <row r="16">
          <cell r="B16" t="str">
            <v>Банк 1</v>
          </cell>
          <cell r="C16" t="str">
            <v>договор № ___ от ____</v>
          </cell>
          <cell r="J16">
            <v>0</v>
          </cell>
        </row>
        <row r="17">
          <cell r="B17" t="str">
            <v>Банк 2</v>
          </cell>
          <cell r="C17" t="str">
            <v>договор № ___ от ____</v>
          </cell>
          <cell r="J17">
            <v>0</v>
          </cell>
        </row>
        <row r="18">
          <cell r="B18" t="str">
            <v>Банк 3</v>
          </cell>
          <cell r="C18" t="str">
            <v>договор № ___ от ____</v>
          </cell>
          <cell r="J18">
            <v>0</v>
          </cell>
        </row>
        <row r="19">
          <cell r="B19" t="str">
            <v>Банк 3</v>
          </cell>
          <cell r="C19" t="str">
            <v>договор № ___ от ____</v>
          </cell>
          <cell r="J19">
            <v>0</v>
          </cell>
        </row>
        <row r="21">
          <cell r="E21">
            <v>0</v>
          </cell>
          <cell r="H21">
            <v>0</v>
          </cell>
          <cell r="I21">
            <v>0</v>
          </cell>
          <cell r="J21">
            <v>0</v>
          </cell>
        </row>
      </sheetData>
      <sheetData sheetId="31" refreshError="1">
        <row r="6"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 t="str">
            <v>Путкинская ГЭС</v>
          </cell>
          <cell r="C7" t="str">
            <v>Всего</v>
          </cell>
          <cell r="H7">
            <v>0</v>
          </cell>
          <cell r="I7">
            <v>0</v>
          </cell>
          <cell r="J7">
            <v>1100</v>
          </cell>
          <cell r="K7">
            <v>1100</v>
          </cell>
          <cell r="L7">
            <v>2200</v>
          </cell>
          <cell r="M7">
            <v>200</v>
          </cell>
          <cell r="N7">
            <v>200</v>
          </cell>
          <cell r="O7">
            <v>0</v>
          </cell>
          <cell r="P7">
            <v>0</v>
          </cell>
        </row>
        <row r="8">
          <cell r="C8" t="str">
            <v>Реконструкция защиты г/а с заменой на ШЭ 1113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C9" t="str">
            <v>договор № ___ от ____</v>
          </cell>
          <cell r="J9">
            <v>1100</v>
          </cell>
          <cell r="K9">
            <v>1100</v>
          </cell>
          <cell r="L9">
            <v>2200</v>
          </cell>
          <cell r="M9">
            <v>200</v>
          </cell>
          <cell r="N9">
            <v>200</v>
          </cell>
          <cell r="O9">
            <v>0</v>
          </cell>
          <cell r="P9">
            <v>0</v>
          </cell>
        </row>
        <row r="10">
          <cell r="C10" t="str">
            <v>договор № ___ от ____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C11" t="str">
            <v>договор № ___ от ____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</row>
        <row r="12">
          <cell r="B12" t="str">
            <v>&lt;Наименование работ 2&gt;</v>
          </cell>
          <cell r="C12" t="str">
            <v>договор № ___ от ____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C13" t="str">
            <v>Добавить строки</v>
          </cell>
        </row>
        <row r="14">
          <cell r="C14" t="str">
            <v>Всего</v>
          </cell>
          <cell r="H14">
            <v>0</v>
          </cell>
          <cell r="I14">
            <v>0</v>
          </cell>
          <cell r="J14">
            <v>4000</v>
          </cell>
          <cell r="K14">
            <v>4000</v>
          </cell>
          <cell r="L14">
            <v>6180</v>
          </cell>
          <cell r="M14">
            <v>154.5</v>
          </cell>
          <cell r="N14">
            <v>154.5</v>
          </cell>
          <cell r="O14">
            <v>0</v>
          </cell>
          <cell r="P14">
            <v>0</v>
          </cell>
        </row>
        <row r="15">
          <cell r="C15" t="str">
            <v>Рек. СБРУ-10,5кВ с заменой разъед.реакторов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 t="str">
            <v>договор № ___ от ____</v>
          </cell>
          <cell r="J16">
            <v>4000</v>
          </cell>
          <cell r="K16">
            <v>4000</v>
          </cell>
          <cell r="L16">
            <v>6180</v>
          </cell>
          <cell r="M16">
            <v>154.5</v>
          </cell>
          <cell r="N16">
            <v>154.5</v>
          </cell>
          <cell r="O16">
            <v>0</v>
          </cell>
          <cell r="P16">
            <v>0</v>
          </cell>
        </row>
        <row r="17">
          <cell r="C17" t="str">
            <v>договор № ___ от ____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</row>
        <row r="18">
          <cell r="B18" t="str">
            <v>&lt;Наименование работ 3&gt;</v>
          </cell>
          <cell r="C18" t="str">
            <v>договор № ___ от ____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C19" t="str">
            <v>Добавить строки</v>
          </cell>
        </row>
        <row r="20">
          <cell r="C20" t="str">
            <v>Всего</v>
          </cell>
          <cell r="H20">
            <v>0</v>
          </cell>
          <cell r="I20">
            <v>0</v>
          </cell>
          <cell r="J20">
            <v>2000</v>
          </cell>
          <cell r="K20">
            <v>2000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C21" t="str">
            <v xml:space="preserve">Модернизация устройств телемеханики Путкинской ГЭС по требованиям СО ЦДУ 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 t="str">
            <v>договор № ___ от ____</v>
          </cell>
          <cell r="J22">
            <v>2000</v>
          </cell>
          <cell r="K22">
            <v>2000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C23" t="str">
            <v>договор № ___ от ____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</row>
        <row r="24">
          <cell r="C24" t="str">
            <v>договор № ___ от ____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C26" t="str">
            <v>Всего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1500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</row>
        <row r="27">
          <cell r="C27" t="str">
            <v>Монтаж оптико-волокнистой линии связи ГЭС-9</v>
          </cell>
        </row>
        <row r="28">
          <cell r="C28" t="str">
            <v>договор № ___ от ____</v>
          </cell>
          <cell r="K28">
            <v>0</v>
          </cell>
          <cell r="L28">
            <v>1500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C29" t="str">
            <v>договор № ___ от ____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договор № ___ от ____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C31" t="str">
            <v>Добавить строки</v>
          </cell>
        </row>
        <row r="32">
          <cell r="C32" t="str">
            <v>Всего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500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</row>
        <row r="33">
          <cell r="C33" t="str">
            <v>Рек. АЛАР (основной и ремонтный комплект)</v>
          </cell>
        </row>
        <row r="34">
          <cell r="C34" t="str">
            <v>договор № ___ от ____</v>
          </cell>
          <cell r="K34">
            <v>0</v>
          </cell>
          <cell r="L34">
            <v>500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C35" t="str">
            <v>договор № ___ от ____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C36" t="str">
            <v>договор № ___ от ____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C37" t="str">
            <v>Добавить строки</v>
          </cell>
        </row>
        <row r="38">
          <cell r="C38" t="str">
            <v>Всего</v>
          </cell>
          <cell r="H38">
            <v>0</v>
          </cell>
          <cell r="I38">
            <v>60.54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</row>
        <row r="39">
          <cell r="C39" t="str">
            <v xml:space="preserve">    Реконструкция гидротехнических измерений с заменой датчиков</v>
          </cell>
        </row>
        <row r="40">
          <cell r="C40" t="str">
            <v>договор № 303 от 03.03.05</v>
          </cell>
          <cell r="I40">
            <v>60.54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C41" t="str">
            <v>договор № ___ от ____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</row>
        <row r="42">
          <cell r="C42" t="str">
            <v>договор № ___ от ____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</row>
        <row r="43">
          <cell r="C43" t="str">
            <v>Добавить строки</v>
          </cell>
        </row>
        <row r="44">
          <cell r="C44" t="str">
            <v>Всего</v>
          </cell>
          <cell r="H44">
            <v>0</v>
          </cell>
          <cell r="I44">
            <v>148.5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</row>
        <row r="45">
          <cell r="C45" t="str">
            <v xml:space="preserve">    Внедрение системы контроля изоляции вводов 110кВ под рабочим напряж.</v>
          </cell>
        </row>
        <row r="46">
          <cell r="C46" t="str">
            <v>договор № 05.79 от 18.04.05</v>
          </cell>
          <cell r="I46">
            <v>148.5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C47" t="str">
            <v>договор № ___ от ____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C48" t="str">
            <v>договор № ___ от ____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C49" t="str">
            <v>Добавить строки</v>
          </cell>
        </row>
        <row r="50">
          <cell r="C50" t="str">
            <v>Всего</v>
          </cell>
          <cell r="H50">
            <v>0</v>
          </cell>
          <cell r="I50">
            <v>175.96</v>
          </cell>
          <cell r="J50">
            <v>250</v>
          </cell>
          <cell r="K50">
            <v>250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C51" t="str">
            <v xml:space="preserve">    Реконструкция АСУ ТП ОРУ-220</v>
          </cell>
        </row>
        <row r="52">
          <cell r="C52" t="str">
            <v>договор № ___ от ____</v>
          </cell>
          <cell r="I52">
            <v>175.96</v>
          </cell>
          <cell r="J52">
            <v>250</v>
          </cell>
          <cell r="K52">
            <v>250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</row>
        <row r="53">
          <cell r="C53" t="str">
            <v>договор № ___ от ____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C54" t="str">
            <v>договор № ___ от ____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</row>
        <row r="55">
          <cell r="C55" t="str">
            <v>Добавить строки</v>
          </cell>
        </row>
        <row r="56">
          <cell r="C56" t="str">
            <v>Всего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C57" t="str">
            <v xml:space="preserve">    Реконструкция защиты ЗЗГ-3 генераторов с заменой на ИМФ-1Т</v>
          </cell>
        </row>
        <row r="58">
          <cell r="C58" t="str">
            <v>договор № ___ от ____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C59" t="str">
            <v>договор № ___ от ____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C60" t="str">
            <v>договор № ___ от ____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C61" t="str">
            <v>Добавить строки</v>
          </cell>
        </row>
        <row r="62">
          <cell r="C62" t="str">
            <v>Всего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500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</row>
        <row r="63">
          <cell r="C63" t="str">
            <v>Рек.сист.регулир.г/т 1,2 ПЛ-661- ВБ- 500 с заменой упр.и защит г/т</v>
          </cell>
        </row>
        <row r="64">
          <cell r="C64" t="str">
            <v>договор № ___ от ____</v>
          </cell>
          <cell r="K64">
            <v>0</v>
          </cell>
          <cell r="L64">
            <v>500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</row>
        <row r="65">
          <cell r="C65" t="str">
            <v>договор № ___ от ____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</row>
        <row r="66">
          <cell r="C66" t="str">
            <v>договор № ___ от ____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C67" t="str">
            <v>Добавить строки</v>
          </cell>
        </row>
        <row r="68">
          <cell r="C68" t="str">
            <v>Всего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</row>
        <row r="69">
          <cell r="C69" t="str">
            <v xml:space="preserve">    Реконструкция АТС ЕСК/400 с заменой на цифровую</v>
          </cell>
        </row>
        <row r="70">
          <cell r="C70" t="str">
            <v>договор № ___ от ____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C71" t="str">
            <v>договор № ___ от ____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</row>
        <row r="72">
          <cell r="C72" t="str">
            <v>договор № ___ от ____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C73" t="str">
            <v>Добавить строки</v>
          </cell>
        </row>
        <row r="74">
          <cell r="C74" t="str">
            <v>Всего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C75" t="str">
            <v xml:space="preserve">    Реконструкция резервных защит Л-157 с заменой на ШЭ2607021</v>
          </cell>
        </row>
        <row r="76">
          <cell r="C76" t="str">
            <v>договор № ___ от ____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</row>
        <row r="77">
          <cell r="C77" t="str">
            <v>договор № ___ от ____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</row>
        <row r="78">
          <cell r="C78" t="str">
            <v>договор № ___ от ____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</row>
        <row r="79">
          <cell r="C79" t="str">
            <v>Добавить строки</v>
          </cell>
        </row>
        <row r="80">
          <cell r="C80" t="str">
            <v>Всего</v>
          </cell>
          <cell r="H80">
            <v>0</v>
          </cell>
          <cell r="I80">
            <v>0</v>
          </cell>
          <cell r="J80">
            <v>1000</v>
          </cell>
          <cell r="K80">
            <v>1000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</row>
        <row r="81">
          <cell r="C81" t="str">
            <v>Замена вентильных разрядников автотрансформатора АТ-3 на ОПН-330</v>
          </cell>
        </row>
        <row r="82">
          <cell r="C82" t="str">
            <v>договор № ___ от ____</v>
          </cell>
          <cell r="J82">
            <v>1000</v>
          </cell>
          <cell r="K82">
            <v>1000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C83" t="str">
            <v>договор № ___ от ____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C84" t="str">
            <v>договор № ___ от ____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C85" t="str">
            <v>Добавить строки</v>
          </cell>
        </row>
        <row r="86">
          <cell r="C86" t="str">
            <v>Всего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</row>
        <row r="87">
          <cell r="C87" t="str">
            <v>Замена автосинхронизаторов АСТ-4А</v>
          </cell>
        </row>
        <row r="88">
          <cell r="C88" t="str">
            <v>договор № ___ от ____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</row>
        <row r="89">
          <cell r="C89" t="str">
            <v>договор № ___ от ____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</row>
        <row r="90">
          <cell r="C90" t="str">
            <v>договор № ___ от ____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</row>
        <row r="91">
          <cell r="C91" t="str">
            <v>Добавить строки</v>
          </cell>
        </row>
        <row r="92">
          <cell r="C92" t="str">
            <v>Всего</v>
          </cell>
          <cell r="H92">
            <v>0</v>
          </cell>
          <cell r="I92">
            <v>0</v>
          </cell>
          <cell r="J92">
            <v>250</v>
          </cell>
          <cell r="K92">
            <v>250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</row>
        <row r="93">
          <cell r="C93" t="str">
            <v>Pарядно-подзарядное устройство аккум. Батареи ПНЗП-80-260. -1 шт</v>
          </cell>
        </row>
        <row r="94">
          <cell r="C94" t="str">
            <v>договор № ___ от ____</v>
          </cell>
          <cell r="J94">
            <v>250</v>
          </cell>
          <cell r="K94">
            <v>250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C95" t="str">
            <v>договор № ___ от ____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C96" t="str">
            <v>договор № ___ от ____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</row>
        <row r="97">
          <cell r="C97" t="str">
            <v>Добавить строки</v>
          </cell>
        </row>
        <row r="98">
          <cell r="C98" t="str">
            <v>Всего</v>
          </cell>
          <cell r="H98">
            <v>0</v>
          </cell>
          <cell r="I98">
            <v>0</v>
          </cell>
          <cell r="J98">
            <v>1500</v>
          </cell>
          <cell r="K98">
            <v>1500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</row>
        <row r="99">
          <cell r="C99" t="str">
            <v>Внедрение двух пролетов радиорелейной линии связи ГЭС-9-10-14 для обеспечения АСУ ТП, АИИС КУЭ, связи, телемеханики</v>
          </cell>
        </row>
        <row r="100">
          <cell r="C100" t="str">
            <v>договор № ___ от ____</v>
          </cell>
          <cell r="J100">
            <v>1500</v>
          </cell>
          <cell r="K100">
            <v>1500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</row>
        <row r="101">
          <cell r="C101" t="str">
            <v>договор № ___ от ____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</row>
        <row r="102">
          <cell r="C102" t="str">
            <v>договор № ___ от ____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</row>
        <row r="103">
          <cell r="C103" t="str">
            <v>Добавить строки</v>
          </cell>
        </row>
        <row r="104">
          <cell r="C104" t="str">
            <v>Всего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C105" t="str">
            <v>Замена подзарядных устройств АБ на выпрямительное устройство ВАЗП</v>
          </cell>
        </row>
        <row r="106">
          <cell r="C106" t="str">
            <v>договор № ___ от ____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C107" t="str">
            <v>договор № ___ от ____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</row>
        <row r="108">
          <cell r="C108" t="str">
            <v>договор № ___ от ____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</row>
        <row r="109">
          <cell r="C109" t="str">
            <v>Добавить строки</v>
          </cell>
        </row>
        <row r="110">
          <cell r="B110" t="str">
            <v>Подужемская ГЭС</v>
          </cell>
          <cell r="C110" t="str">
            <v>Всего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800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</row>
        <row r="111">
          <cell r="C111" t="str">
            <v>Внедрение АСУ ГЭС-10</v>
          </cell>
        </row>
        <row r="112">
          <cell r="C112" t="str">
            <v>договор № ___ от ____</v>
          </cell>
          <cell r="K112">
            <v>0</v>
          </cell>
          <cell r="L112">
            <v>800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</row>
        <row r="113">
          <cell r="C113" t="str">
            <v>договор № ___ от ____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</row>
        <row r="114">
          <cell r="C114" t="str">
            <v>договор № ___ от ____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</row>
        <row r="115">
          <cell r="C115" t="str">
            <v>Добавить строки</v>
          </cell>
        </row>
        <row r="116">
          <cell r="C116" t="str">
            <v>Всего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300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</row>
        <row r="117">
          <cell r="C117" t="str">
            <v>Рек.сист.сигнал.и термоконтроль г/г</v>
          </cell>
        </row>
        <row r="118">
          <cell r="C118" t="str">
            <v>договор № ___ от ____</v>
          </cell>
          <cell r="K118">
            <v>0</v>
          </cell>
          <cell r="L118">
            <v>300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C119" t="str">
            <v>договор № ___ от ____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C120" t="str">
            <v>договор № ___ от ____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</row>
        <row r="121">
          <cell r="C121" t="str">
            <v>Добавить строки</v>
          </cell>
        </row>
        <row r="122">
          <cell r="C122" t="str">
            <v>Всего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100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</row>
        <row r="123">
          <cell r="C123" t="str">
            <v>Выключатель 0.4кВ АВ-2М-20НВ (2000А)  (щит СН)</v>
          </cell>
        </row>
        <row r="124">
          <cell r="C124" t="str">
            <v>из прибыли</v>
          </cell>
          <cell r="K124">
            <v>0</v>
          </cell>
          <cell r="L124">
            <v>100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</row>
        <row r="125">
          <cell r="C125" t="str">
            <v>договор № ___ от ____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</row>
        <row r="126">
          <cell r="C126" t="str">
            <v>договор № ___ от ____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</row>
        <row r="127">
          <cell r="C127" t="str">
            <v>Добавить строки</v>
          </cell>
        </row>
        <row r="128">
          <cell r="C128" t="str">
            <v>Всего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</row>
        <row r="129">
          <cell r="C129" t="str">
            <v xml:space="preserve">    Замена компрессоров (4шт) для ГЭС-10,14,16</v>
          </cell>
        </row>
        <row r="130">
          <cell r="C130" t="str">
            <v>договор № ___ от ____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</row>
        <row r="131">
          <cell r="C131" t="str">
            <v>договор № ___ от ____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C132" t="str">
            <v>договор № ___ от ____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C133" t="str">
            <v>Добавить строки</v>
          </cell>
        </row>
        <row r="134">
          <cell r="C134" t="str">
            <v>Всего</v>
          </cell>
          <cell r="H134">
            <v>0</v>
          </cell>
          <cell r="I134">
            <v>259.77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</row>
        <row r="135">
          <cell r="C135" t="str">
            <v>Замена вводных автоматических выключателей</v>
          </cell>
        </row>
        <row r="136">
          <cell r="C136" t="str">
            <v>договор № ___ от ____</v>
          </cell>
          <cell r="I136">
            <v>259.77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</row>
        <row r="137">
          <cell r="C137" t="str">
            <v>договор № ___ от ____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</row>
        <row r="138">
          <cell r="C138" t="str">
            <v>договор № ___ от ____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</row>
        <row r="139">
          <cell r="C139" t="str">
            <v>Добавить строки</v>
          </cell>
        </row>
        <row r="140">
          <cell r="C140" t="str">
            <v>Всего</v>
          </cell>
          <cell r="H140">
            <v>0</v>
          </cell>
          <cell r="I140">
            <v>361.6</v>
          </cell>
          <cell r="J140">
            <v>70</v>
          </cell>
          <cell r="K140">
            <v>70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</row>
        <row r="141">
          <cell r="C141" t="str">
            <v xml:space="preserve">    Реконструкция ванны маслоприемника Г-1</v>
          </cell>
        </row>
        <row r="142">
          <cell r="C142" t="str">
            <v>договор № 219 от 18.08.05</v>
          </cell>
          <cell r="I142">
            <v>361.6</v>
          </cell>
          <cell r="J142">
            <v>70</v>
          </cell>
          <cell r="K142">
            <v>70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</row>
        <row r="143">
          <cell r="C143" t="str">
            <v>договор № ___ от ____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</row>
        <row r="144">
          <cell r="C144" t="str">
            <v>договор № ___ от ____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</row>
        <row r="145">
          <cell r="C145" t="str">
            <v>Добавить строки</v>
          </cell>
        </row>
        <row r="146">
          <cell r="C146" t="str">
            <v>Всего</v>
          </cell>
          <cell r="H146">
            <v>0</v>
          </cell>
          <cell r="I146">
            <v>0</v>
          </cell>
          <cell r="J146">
            <v>250</v>
          </cell>
          <cell r="K146">
            <v>250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</row>
        <row r="147">
          <cell r="C147" t="str">
            <v>Реконструкция гидротехнических измерений с заменой датчиков</v>
          </cell>
        </row>
        <row r="148">
          <cell r="C148" t="str">
            <v>договор № ___ от ____</v>
          </cell>
          <cell r="J148">
            <v>250</v>
          </cell>
          <cell r="K148">
            <v>250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C149" t="str">
            <v>договор № ___ от ____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</row>
        <row r="150">
          <cell r="C150" t="str">
            <v>договор № ___ от ____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</row>
        <row r="151">
          <cell r="C151" t="str">
            <v>Добавить строки</v>
          </cell>
        </row>
        <row r="152">
          <cell r="C152" t="str">
            <v>Всего</v>
          </cell>
          <cell r="H152">
            <v>0</v>
          </cell>
          <cell r="I152">
            <v>0</v>
          </cell>
          <cell r="J152">
            <v>190</v>
          </cell>
          <cell r="K152">
            <v>190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</row>
        <row r="153">
          <cell r="C153" t="str">
            <v>ТПЗУ для насосов МНУ ГЭС-10</v>
          </cell>
        </row>
        <row r="154">
          <cell r="C154" t="str">
            <v>договор № ___ от ____</v>
          </cell>
          <cell r="J154">
            <v>190</v>
          </cell>
          <cell r="K154">
            <v>190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</row>
        <row r="155">
          <cell r="C155" t="str">
            <v>договор № ___ от ____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</row>
        <row r="156">
          <cell r="C156" t="str">
            <v>договор № ___ от ____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</row>
        <row r="157">
          <cell r="C157" t="str">
            <v>Добавить строки</v>
          </cell>
        </row>
        <row r="158">
          <cell r="C158" t="str">
            <v>Всего</v>
          </cell>
          <cell r="H158">
            <v>0</v>
          </cell>
          <cell r="I158">
            <v>0</v>
          </cell>
          <cell r="J158">
            <v>600</v>
          </cell>
          <cell r="K158">
            <v>600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C159" t="str">
            <v>Замена вентильных разрядников РВМГ-220 на ОПН-220 (6шт)</v>
          </cell>
        </row>
        <row r="160">
          <cell r="C160" t="str">
            <v>договор № ___ от ____</v>
          </cell>
          <cell r="J160">
            <v>600</v>
          </cell>
          <cell r="K160">
            <v>600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</row>
        <row r="161">
          <cell r="C161" t="str">
            <v>договор № ___ от ____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</row>
        <row r="162">
          <cell r="C162" t="str">
            <v>договор № ___ от ____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</row>
        <row r="163">
          <cell r="C163" t="str">
            <v>Добавить строки</v>
          </cell>
        </row>
        <row r="164">
          <cell r="C164" t="str">
            <v>Всего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</row>
        <row r="165">
          <cell r="C165" t="str">
            <v>Замена артезианского насоса</v>
          </cell>
        </row>
        <row r="166">
          <cell r="C166" t="str">
            <v>договор № ___ от ____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</row>
        <row r="167">
          <cell r="C167" t="str">
            <v>договор № ___ от ____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C168" t="str">
            <v>договор № ___ от ____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C169" t="str">
            <v>Добавить строки</v>
          </cell>
        </row>
        <row r="170">
          <cell r="B170" t="str">
            <v>Юшкозерская ГЭС</v>
          </cell>
          <cell r="C170" t="str">
            <v>Всего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700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C171" t="str">
            <v>Реконструкция утепления затвора х/водосброса</v>
          </cell>
        </row>
        <row r="172">
          <cell r="C172" t="str">
            <v>договор № ___ от ____</v>
          </cell>
          <cell r="L172">
            <v>700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</row>
        <row r="173">
          <cell r="C173" t="str">
            <v>договор № ___ от ____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</row>
        <row r="174">
          <cell r="C174" t="str">
            <v>договор № ___ от ____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</row>
        <row r="175">
          <cell r="C175" t="str">
            <v>Добавить строки</v>
          </cell>
        </row>
        <row r="176">
          <cell r="C176" t="str">
            <v>Всего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1000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</row>
        <row r="177">
          <cell r="C177" t="str">
            <v>Замена АТС на цифровую</v>
          </cell>
        </row>
        <row r="178">
          <cell r="C178" t="str">
            <v>договор № ___ от ____</v>
          </cell>
          <cell r="K178">
            <v>0</v>
          </cell>
          <cell r="L178">
            <v>1000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</row>
        <row r="179">
          <cell r="C179" t="str">
            <v>договор № ___ от ____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</row>
        <row r="180">
          <cell r="C180" t="str">
            <v>договор № ___ от ____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</row>
        <row r="181">
          <cell r="C181" t="str">
            <v>Добавить строки</v>
          </cell>
        </row>
        <row r="182">
          <cell r="C182" t="str">
            <v>Всего</v>
          </cell>
          <cell r="H182">
            <v>0</v>
          </cell>
          <cell r="I182">
            <v>0</v>
          </cell>
          <cell r="J182">
            <v>500</v>
          </cell>
          <cell r="K182">
            <v>500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</row>
        <row r="183">
          <cell r="C183" t="str">
            <v xml:space="preserve">Реконструкция устройств АБП связи </v>
          </cell>
        </row>
        <row r="184">
          <cell r="C184" t="str">
            <v>договор № ___ от ____</v>
          </cell>
          <cell r="J184">
            <v>500</v>
          </cell>
          <cell r="K184">
            <v>500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C185" t="str">
            <v>договор № ___ от ____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C186" t="str">
            <v>договор № ___ от ____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</row>
        <row r="187">
          <cell r="C187" t="str">
            <v>Добавить строки</v>
          </cell>
        </row>
        <row r="188">
          <cell r="C188" t="str">
            <v>Всего</v>
          </cell>
          <cell r="H188">
            <v>0</v>
          </cell>
          <cell r="I188">
            <v>0</v>
          </cell>
          <cell r="J188">
            <v>199</v>
          </cell>
          <cell r="K188">
            <v>199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</row>
        <row r="189">
          <cell r="C189" t="str">
            <v>Вводные и секционные выключатели 0.4 кВ щита собстеннных нужд 1Н - 3 шт.</v>
          </cell>
        </row>
        <row r="190">
          <cell r="C190" t="str">
            <v>договор № ___ от ____</v>
          </cell>
          <cell r="J190">
            <v>199</v>
          </cell>
          <cell r="K190">
            <v>199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</row>
        <row r="191">
          <cell r="C191" t="str">
            <v>договор № ___ от ____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</row>
        <row r="192">
          <cell r="C192" t="str">
            <v>договор № ___ от ____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</row>
        <row r="193">
          <cell r="C193" t="str">
            <v>Добавить строки</v>
          </cell>
        </row>
        <row r="194">
          <cell r="C194" t="str">
            <v>Всего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14000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C195" t="str">
            <v>Рек. системы возбуждения г/ген. ВГС-700/69-64</v>
          </cell>
        </row>
        <row r="196">
          <cell r="C196" t="str">
            <v>из прибыли</v>
          </cell>
          <cell r="K196">
            <v>0</v>
          </cell>
          <cell r="L196">
            <v>14000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</row>
        <row r="197">
          <cell r="C197" t="str">
            <v>договор № ___ от ____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</row>
        <row r="198">
          <cell r="C198" t="str">
            <v>договор № ___ от ____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</row>
        <row r="199">
          <cell r="C199" t="str">
            <v>Добавить строки</v>
          </cell>
        </row>
        <row r="200">
          <cell r="C200" t="str">
            <v>Всего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270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C201" t="str">
            <v>Рек. гидротехнич. измерений с заменой датчиков</v>
          </cell>
        </row>
        <row r="202">
          <cell r="C202" t="str">
            <v>договор № ___ от ____</v>
          </cell>
          <cell r="K202">
            <v>0</v>
          </cell>
          <cell r="L202">
            <v>270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</row>
        <row r="203">
          <cell r="C203" t="str">
            <v>договор № ___ от ____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</row>
        <row r="204">
          <cell r="C204" t="str">
            <v>договор № ___ от ____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</row>
        <row r="205">
          <cell r="C205" t="str">
            <v>Добавить строки</v>
          </cell>
        </row>
        <row r="206">
          <cell r="B206" t="str">
            <v>Кривопорожская ГЭС</v>
          </cell>
          <cell r="C206" t="str">
            <v>Всего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2000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</row>
        <row r="207">
          <cell r="C207" t="str">
            <v>Рек.защиты ген-ра от замык.на землю БРЭ1301-02(откл)</v>
          </cell>
        </row>
        <row r="208">
          <cell r="C208" t="str">
            <v>договор № ___ от ____</v>
          </cell>
          <cell r="K208">
            <v>0</v>
          </cell>
          <cell r="L208">
            <v>2000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C209" t="str">
            <v>договор № ___ от ____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C210" t="str">
            <v>договор № ___ от ____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</row>
        <row r="211">
          <cell r="C211" t="str">
            <v>Добавить строки</v>
          </cell>
        </row>
        <row r="212">
          <cell r="C212" t="str">
            <v>Всего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2000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</row>
        <row r="213">
          <cell r="C213" t="str">
            <v>Модернизация устройств телемеханики на "Котми"</v>
          </cell>
        </row>
        <row r="214">
          <cell r="C214" t="str">
            <v>договор № ___ от ____</v>
          </cell>
          <cell r="K214">
            <v>0</v>
          </cell>
          <cell r="L214">
            <v>2000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C215" t="str">
            <v>договор № ___ от ____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C216" t="str">
            <v>договор № ___ от ____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</row>
        <row r="217">
          <cell r="C217" t="str">
            <v>Добавить строки</v>
          </cell>
        </row>
        <row r="218">
          <cell r="C218" t="str">
            <v>Всего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4000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</row>
        <row r="219">
          <cell r="C219" t="str">
            <v>Внедрение системы ГРАМ гидрогенераторов</v>
          </cell>
        </row>
        <row r="220">
          <cell r="C220" t="str">
            <v>из прибыли</v>
          </cell>
          <cell r="K220">
            <v>0</v>
          </cell>
          <cell r="L220">
            <v>4000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</row>
        <row r="221">
          <cell r="C221" t="str">
            <v>договор № ___ от ____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C222" t="str">
            <v>договор № ___ от ____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C223" t="str">
            <v>Добавить строки</v>
          </cell>
        </row>
        <row r="224">
          <cell r="C224" t="str">
            <v>Всего</v>
          </cell>
          <cell r="H224">
            <v>0</v>
          </cell>
          <cell r="I224">
            <v>1367.41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C225" t="str">
            <v>Реконструкция АСУ ТП гидроагрегатов №1;2</v>
          </cell>
        </row>
        <row r="226">
          <cell r="C226" t="str">
            <v>договор №120-04.0_ от15.08.05</v>
          </cell>
          <cell r="I226">
            <v>1367.41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C227" t="str">
            <v>договор № ___ от ____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C228" t="str">
            <v>договор № ___ от ____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</row>
        <row r="229">
          <cell r="C229" t="str">
            <v>Добавить строки</v>
          </cell>
        </row>
        <row r="230">
          <cell r="C230" t="str">
            <v>Всего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1100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C231" t="str">
            <v>Реконструкция утепления затвора х/водосброса</v>
          </cell>
        </row>
        <row r="232">
          <cell r="C232" t="str">
            <v>договор № ___ от ____</v>
          </cell>
          <cell r="K232">
            <v>0</v>
          </cell>
          <cell r="L232">
            <v>1100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C233" t="str">
            <v>договор № ___ от ____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C234" t="str">
            <v>договор № ___ от ____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</row>
        <row r="235">
          <cell r="C235" t="str">
            <v>договор № ___ от ____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C236" t="str">
            <v>Добавить строки</v>
          </cell>
        </row>
        <row r="237">
          <cell r="B237" t="str">
            <v>Маткожненская ГЭС</v>
          </cell>
          <cell r="C237" t="str">
            <v>Всего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4400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C238" t="str">
            <v>Рек. кинематики НА и узла контактных колец ГА-1,3</v>
          </cell>
        </row>
        <row r="239">
          <cell r="C239" t="str">
            <v>договор № ___ от ____</v>
          </cell>
          <cell r="K239">
            <v>0</v>
          </cell>
          <cell r="L239">
            <v>4400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C240" t="str">
            <v>договор № ___ от ____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C241" t="str">
            <v>договор № ___ от ____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C242" t="str">
            <v>Добавить строки</v>
          </cell>
        </row>
        <row r="243">
          <cell r="C243" t="str">
            <v>Всего</v>
          </cell>
          <cell r="H243">
            <v>0</v>
          </cell>
          <cell r="I243">
            <v>4800</v>
          </cell>
          <cell r="J243">
            <v>5500</v>
          </cell>
          <cell r="K243">
            <v>5500</v>
          </cell>
          <cell r="L243">
            <v>1600</v>
          </cell>
          <cell r="M243">
            <v>29.09090909090909</v>
          </cell>
          <cell r="N243">
            <v>29.09090909090909</v>
          </cell>
          <cell r="O243">
            <v>0</v>
          </cell>
          <cell r="P243">
            <v>33.333333333333329</v>
          </cell>
        </row>
        <row r="244">
          <cell r="C244" t="str">
            <v>Модернизация системы возбуждения г/а №1,2,3</v>
          </cell>
        </row>
        <row r="245">
          <cell r="C245" t="str">
            <v>договор №10-11/2004 от 15.12.04</v>
          </cell>
          <cell r="I245">
            <v>4800</v>
          </cell>
          <cell r="J245">
            <v>5500</v>
          </cell>
          <cell r="K245">
            <v>5500</v>
          </cell>
          <cell r="L245">
            <v>1600</v>
          </cell>
          <cell r="M245">
            <v>29.09090909090909</v>
          </cell>
          <cell r="N245">
            <v>29.09090909090909</v>
          </cell>
          <cell r="O245">
            <v>0</v>
          </cell>
          <cell r="P245">
            <v>33.333333333333329</v>
          </cell>
        </row>
        <row r="246">
          <cell r="C246" t="str">
            <v>договор № ___ от ____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</row>
        <row r="247">
          <cell r="C247" t="str">
            <v>договор № ___ от ____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C248" t="str">
            <v>Добавить строки</v>
          </cell>
        </row>
        <row r="249">
          <cell r="C249" t="str">
            <v>Всего</v>
          </cell>
          <cell r="H249">
            <v>0</v>
          </cell>
          <cell r="I249">
            <v>0</v>
          </cell>
          <cell r="J249">
            <v>3500</v>
          </cell>
          <cell r="K249">
            <v>3500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C250" t="str">
            <v>Реконструкция МНУ гидроагрегатов (г/а № 1-3)</v>
          </cell>
        </row>
        <row r="251">
          <cell r="C251" t="str">
            <v>договор № ___ от ____</v>
          </cell>
          <cell r="J251">
            <v>3500</v>
          </cell>
          <cell r="K251">
            <v>3500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C252" t="str">
            <v>договор № ___ от ____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</row>
        <row r="253">
          <cell r="C253" t="str">
            <v>договор № ___ от ____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C254" t="str">
            <v>Добавить строки</v>
          </cell>
        </row>
        <row r="255">
          <cell r="C255" t="str">
            <v>Всего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2500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C256" t="str">
            <v>Разраб,пост.,внедрение групп.рег-ра актив.и реактив.мощ-ти(ГРАРМ)</v>
          </cell>
        </row>
        <row r="257">
          <cell r="C257" t="str">
            <v>договор № ___ от ____</v>
          </cell>
          <cell r="K257">
            <v>0</v>
          </cell>
          <cell r="L257">
            <v>2500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C258" t="str">
            <v>договор № ___ от ____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</row>
        <row r="259">
          <cell r="C259" t="str">
            <v>договор № ___ от ____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C260" t="str">
            <v>Добавить строки</v>
          </cell>
        </row>
        <row r="261">
          <cell r="C261" t="str">
            <v>Всего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4800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</row>
        <row r="262">
          <cell r="C262" t="str">
            <v xml:space="preserve">Замена нижних секций б/падающих щитов </v>
          </cell>
        </row>
        <row r="263">
          <cell r="C263" t="str">
            <v>договор № ___ от ____</v>
          </cell>
          <cell r="K263">
            <v>0</v>
          </cell>
          <cell r="L263">
            <v>4800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</row>
        <row r="264">
          <cell r="C264" t="str">
            <v>договор № ___ от ____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C265" t="str">
            <v>договор № ___ от ____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C266" t="str">
            <v>Добавить строки</v>
          </cell>
        </row>
        <row r="267">
          <cell r="C267" t="str">
            <v>Всего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60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C268" t="str">
            <v>Замена трансформ.10 кВ типа НТМИ на НАМИ (3 шт.)</v>
          </cell>
        </row>
        <row r="269">
          <cell r="C269" t="str">
            <v>договор № ___ от ____</v>
          </cell>
          <cell r="K269">
            <v>0</v>
          </cell>
          <cell r="L269">
            <v>60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C270" t="str">
            <v>договор № ___ от ____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</row>
        <row r="271">
          <cell r="C271" t="str">
            <v>договор № ___ от ____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C272" t="str">
            <v>Добавить строки</v>
          </cell>
        </row>
        <row r="273">
          <cell r="C273" t="str">
            <v>Всего</v>
          </cell>
          <cell r="H273">
            <v>0</v>
          </cell>
          <cell r="I273">
            <v>0</v>
          </cell>
          <cell r="J273">
            <v>40</v>
          </cell>
          <cell r="K273">
            <v>40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C274" t="str">
            <v>Замена трансформаторов 6 кВ типа НТМИ на НАМИ (2 шт.)</v>
          </cell>
        </row>
        <row r="275">
          <cell r="C275" t="str">
            <v>договор № ___ от ____</v>
          </cell>
          <cell r="J275">
            <v>40</v>
          </cell>
          <cell r="K275">
            <v>40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C276" t="str">
            <v>договор № ___ от ____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</row>
        <row r="277">
          <cell r="C277" t="str">
            <v>договор № ___ от ____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C278" t="str">
            <v>Добавить строки</v>
          </cell>
        </row>
        <row r="279">
          <cell r="C279" t="str">
            <v>Всего</v>
          </cell>
          <cell r="H279">
            <v>0</v>
          </cell>
          <cell r="I279">
            <v>340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C280" t="str">
            <v xml:space="preserve">    Модернизация регуляторов скорости (3-х г/а)</v>
          </cell>
        </row>
        <row r="281">
          <cell r="C281" t="str">
            <v>договор № 2004.108.050 от 04.10.04</v>
          </cell>
          <cell r="I281">
            <v>340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C282" t="str">
            <v>договор № ___ от ____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</row>
        <row r="283">
          <cell r="C283" t="str">
            <v>договор № ___ от ____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C284" t="str">
            <v>Добавить строки</v>
          </cell>
        </row>
        <row r="285">
          <cell r="C285" t="str">
            <v>Всего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C286" t="str">
            <v xml:space="preserve"> Реконструкция маслонасосного агрегата (1г/а)</v>
          </cell>
        </row>
        <row r="287">
          <cell r="C287" t="str">
            <v>договор № ___ от ____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C288" t="str">
            <v>договор № ___ от ____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</row>
        <row r="289">
          <cell r="C289" t="str">
            <v>договор № ___ от ____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C290" t="str">
            <v>Добавить строки</v>
          </cell>
        </row>
        <row r="291">
          <cell r="C291" t="str">
            <v>Всего</v>
          </cell>
          <cell r="H291">
            <v>0</v>
          </cell>
          <cell r="I291">
            <v>0</v>
          </cell>
          <cell r="J291">
            <v>740</v>
          </cell>
          <cell r="K291">
            <v>740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C292" t="str">
            <v>Реконструкция КРУ-10 с заменой выключателей</v>
          </cell>
        </row>
        <row r="293">
          <cell r="C293" t="str">
            <v>договор № ___ от ____</v>
          </cell>
          <cell r="J293">
            <v>740</v>
          </cell>
          <cell r="K293">
            <v>740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C294" t="str">
            <v>договор № ___ от ____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C295" t="str">
            <v>договор № ___ от ____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C296" t="str">
            <v>Добавить строки</v>
          </cell>
        </row>
        <row r="297">
          <cell r="B297" t="str">
            <v>Палакоргская ГЭС</v>
          </cell>
          <cell r="C297" t="str">
            <v>Всего</v>
          </cell>
          <cell r="H297">
            <v>0</v>
          </cell>
          <cell r="I297">
            <v>0</v>
          </cell>
          <cell r="J297">
            <v>215</v>
          </cell>
          <cell r="K297">
            <v>215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C298" t="str">
            <v>Внедрение дуговых защит в ячейках КРУ-6 кВ, замена блоков управления вакуумными выключателями</v>
          </cell>
        </row>
        <row r="299">
          <cell r="C299" t="str">
            <v>договор № ___ от ____</v>
          </cell>
          <cell r="J299">
            <v>215</v>
          </cell>
          <cell r="K299">
            <v>215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C300" t="str">
            <v>договор № ___ от ____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</row>
        <row r="301">
          <cell r="C301" t="str">
            <v>договор № ___ от ____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C302" t="str">
            <v>Добавить строки</v>
          </cell>
        </row>
        <row r="303">
          <cell r="C303" t="str">
            <v>Всего</v>
          </cell>
          <cell r="H303">
            <v>0</v>
          </cell>
          <cell r="I303">
            <v>0</v>
          </cell>
          <cell r="J303">
            <v>1500</v>
          </cell>
          <cell r="K303">
            <v>1500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</row>
        <row r="304">
          <cell r="C304" t="str">
            <v>Реконструкция КРУ-6 кВ с заменой выключателей  на вакуумные (10 шт.) с блоками управления и заменой защит</v>
          </cell>
        </row>
        <row r="305">
          <cell r="C305" t="str">
            <v>договор № ___ от ____</v>
          </cell>
          <cell r="J305">
            <v>1500</v>
          </cell>
          <cell r="K305">
            <v>1500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</row>
        <row r="306">
          <cell r="C306" t="str">
            <v>договор № ___ от ____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</row>
        <row r="307">
          <cell r="C307" t="str">
            <v>договор № ___ от ____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</row>
        <row r="308">
          <cell r="C308" t="str">
            <v>Добавить строки</v>
          </cell>
        </row>
        <row r="309">
          <cell r="C309" t="str">
            <v>Всего</v>
          </cell>
          <cell r="H309">
            <v>0</v>
          </cell>
          <cell r="I309">
            <v>0</v>
          </cell>
          <cell r="J309">
            <v>45</v>
          </cell>
          <cell r="K309">
            <v>45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C310" t="str">
            <v>Замена трансформаторов 6 кВ типа НТМИ на НАМИ (2 шт.)</v>
          </cell>
        </row>
        <row r="311">
          <cell r="C311" t="str">
            <v>договор № ___ от ____</v>
          </cell>
          <cell r="J311">
            <v>45</v>
          </cell>
          <cell r="K311">
            <v>45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C312" t="str">
            <v>договор № ___ от ____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</row>
        <row r="313">
          <cell r="C313" t="str">
            <v>договор № ___ от ____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C314" t="str">
            <v>Добавить строки</v>
          </cell>
        </row>
        <row r="315">
          <cell r="C315" t="str">
            <v>Всего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1400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</row>
        <row r="316">
          <cell r="C316" t="str">
            <v>Замена масл.трансфор-в напр-я на ОРУ-110 кВ(6шт)</v>
          </cell>
        </row>
        <row r="317">
          <cell r="C317" t="str">
            <v>договор № ___ от ____</v>
          </cell>
          <cell r="K317">
            <v>0</v>
          </cell>
          <cell r="L317">
            <v>1400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C318" t="str">
            <v>договор № ___ от ____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</row>
        <row r="319">
          <cell r="C319" t="str">
            <v>договор № ___ от ____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C320" t="str">
            <v>Добавить строки</v>
          </cell>
        </row>
        <row r="321">
          <cell r="C321" t="str">
            <v>Всего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100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C322" t="str">
            <v>Замена трансф-в 10 кВ типа НТМИ на НАМИ (5 шт.)</v>
          </cell>
        </row>
        <row r="323">
          <cell r="C323" t="str">
            <v>договор № ___ от ____</v>
          </cell>
          <cell r="K323">
            <v>0</v>
          </cell>
          <cell r="L323">
            <v>100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C324" t="str">
            <v>договор № ___ от ____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</row>
        <row r="325">
          <cell r="C325" t="str">
            <v>договор № ___ от ____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C326" t="str">
            <v>Добавить строки</v>
          </cell>
        </row>
        <row r="327">
          <cell r="B327" t="str">
            <v>Ондская ГЭС</v>
          </cell>
          <cell r="C327" t="str">
            <v>Всего</v>
          </cell>
          <cell r="H327">
            <v>0</v>
          </cell>
          <cell r="I327">
            <v>0</v>
          </cell>
          <cell r="J327">
            <v>2600</v>
          </cell>
          <cell r="K327">
            <v>2600</v>
          </cell>
          <cell r="L327">
            <v>11700</v>
          </cell>
          <cell r="M327">
            <v>450</v>
          </cell>
          <cell r="N327">
            <v>450</v>
          </cell>
          <cell r="O327">
            <v>0</v>
          </cell>
          <cell r="P327">
            <v>0</v>
          </cell>
        </row>
        <row r="328">
          <cell r="C328" t="str">
            <v>Замена масл.выкл.110 кВ на элегаз.с рек.автом.упр.и защит</v>
          </cell>
        </row>
        <row r="329">
          <cell r="C329" t="str">
            <v>из прибыли</v>
          </cell>
          <cell r="J329">
            <v>2600</v>
          </cell>
          <cell r="K329">
            <v>2600</v>
          </cell>
          <cell r="L329">
            <v>11700</v>
          </cell>
          <cell r="M329">
            <v>450</v>
          </cell>
          <cell r="N329">
            <v>450</v>
          </cell>
          <cell r="O329">
            <v>0</v>
          </cell>
          <cell r="P329">
            <v>0</v>
          </cell>
        </row>
        <row r="330">
          <cell r="C330" t="str">
            <v>договор № ___ от ____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</row>
        <row r="331">
          <cell r="C331" t="str">
            <v>договор № ___ от ____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</row>
        <row r="332">
          <cell r="C332" t="str">
            <v>Добавить строки</v>
          </cell>
        </row>
        <row r="333">
          <cell r="C333" t="str">
            <v>Всего</v>
          </cell>
          <cell r="H333">
            <v>0</v>
          </cell>
          <cell r="I333">
            <v>0</v>
          </cell>
          <cell r="J333">
            <v>3000</v>
          </cell>
          <cell r="K333">
            <v>3000</v>
          </cell>
          <cell r="L333">
            <v>3000</v>
          </cell>
          <cell r="M333">
            <v>100</v>
          </cell>
          <cell r="N333">
            <v>100</v>
          </cell>
          <cell r="O333">
            <v>0</v>
          </cell>
          <cell r="P333">
            <v>0</v>
          </cell>
        </row>
        <row r="334">
          <cell r="C334" t="str">
            <v>Реконструкция радиорелейной линии связи КВГЭС</v>
          </cell>
        </row>
        <row r="335">
          <cell r="C335" t="str">
            <v>договор № ___ от ____</v>
          </cell>
          <cell r="J335">
            <v>3000</v>
          </cell>
          <cell r="K335">
            <v>3000</v>
          </cell>
          <cell r="L335">
            <v>3000</v>
          </cell>
          <cell r="M335">
            <v>100</v>
          </cell>
          <cell r="N335">
            <v>100</v>
          </cell>
          <cell r="O335">
            <v>0</v>
          </cell>
          <cell r="P335">
            <v>0</v>
          </cell>
        </row>
        <row r="336">
          <cell r="C336" t="str">
            <v>договор № ___ от ____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</row>
        <row r="337">
          <cell r="C337" t="str">
            <v>договор № ___ от ____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</row>
        <row r="338">
          <cell r="C338" t="str">
            <v>Добавить строки</v>
          </cell>
        </row>
        <row r="339">
          <cell r="C339" t="str">
            <v>Всего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2000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</row>
        <row r="340">
          <cell r="C340" t="str">
            <v>Реконструкция автоматической телефонной связи</v>
          </cell>
        </row>
        <row r="341">
          <cell r="C341" t="str">
            <v>договор № ___ от ____</v>
          </cell>
          <cell r="K341">
            <v>0</v>
          </cell>
          <cell r="L341">
            <v>2000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</row>
        <row r="342">
          <cell r="C342" t="str">
            <v>договор № ___ от ____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</row>
        <row r="343">
          <cell r="C343" t="str">
            <v>договор № ___ от ____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</row>
        <row r="344">
          <cell r="C344" t="str">
            <v>Добавить строки</v>
          </cell>
        </row>
        <row r="345">
          <cell r="C345" t="str">
            <v>Всего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300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C346" t="str">
            <v xml:space="preserve">Замена маслонасосов на ГА-2 </v>
          </cell>
        </row>
        <row r="347">
          <cell r="C347" t="str">
            <v>договор № ___ от ____</v>
          </cell>
          <cell r="K347">
            <v>0</v>
          </cell>
          <cell r="L347">
            <v>300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</row>
        <row r="348">
          <cell r="C348" t="str">
            <v>договор № ___ от ____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</row>
        <row r="349">
          <cell r="C349" t="str">
            <v>договор № ___ от ____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</row>
        <row r="350">
          <cell r="C350" t="str">
            <v>Добавить строки</v>
          </cell>
        </row>
        <row r="351">
          <cell r="C351" t="str">
            <v>Всего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700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</row>
        <row r="352">
          <cell r="C352" t="str">
            <v>Замена трансформ. напряжения 110 кВ(3 шт.)</v>
          </cell>
        </row>
        <row r="353">
          <cell r="C353" t="str">
            <v>договор № ___ от ____</v>
          </cell>
          <cell r="K353">
            <v>0</v>
          </cell>
          <cell r="L353">
            <v>700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C354" t="str">
            <v>договор № ___ от ____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C355" t="str">
            <v>договор № ___ от ____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C356" t="str">
            <v>Добавить строки</v>
          </cell>
        </row>
        <row r="357">
          <cell r="C357" t="str">
            <v>Всего</v>
          </cell>
          <cell r="H357">
            <v>0</v>
          </cell>
          <cell r="I357">
            <v>0</v>
          </cell>
          <cell r="J357">
            <v>300</v>
          </cell>
          <cell r="K357">
            <v>300</v>
          </cell>
          <cell r="L357">
            <v>700</v>
          </cell>
          <cell r="M357">
            <v>233.33333333333334</v>
          </cell>
          <cell r="N357">
            <v>233.33333333333334</v>
          </cell>
          <cell r="O357">
            <v>0</v>
          </cell>
          <cell r="P357">
            <v>0</v>
          </cell>
        </row>
        <row r="358">
          <cell r="C358" t="str">
            <v>Замена разрядников 110 кВ (12 шт.)  на ОПН</v>
          </cell>
        </row>
        <row r="359">
          <cell r="C359" t="str">
            <v>договор № ___ от ____</v>
          </cell>
          <cell r="J359">
            <v>300</v>
          </cell>
          <cell r="K359">
            <v>300</v>
          </cell>
          <cell r="L359">
            <v>700</v>
          </cell>
          <cell r="M359">
            <v>233.33333333333334</v>
          </cell>
          <cell r="N359">
            <v>233.33333333333334</v>
          </cell>
          <cell r="O359">
            <v>0</v>
          </cell>
          <cell r="P359">
            <v>0</v>
          </cell>
        </row>
        <row r="360">
          <cell r="C360" t="str">
            <v>договор № ___ от ____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C361" t="str">
            <v>договор № ___ от ____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</row>
        <row r="362">
          <cell r="C362" t="str">
            <v>Добавить строки</v>
          </cell>
        </row>
        <row r="363">
          <cell r="C363" t="str">
            <v>Всего</v>
          </cell>
          <cell r="H363">
            <v>0</v>
          </cell>
          <cell r="I363">
            <v>0</v>
          </cell>
          <cell r="J363">
            <v>1000</v>
          </cell>
          <cell r="K363">
            <v>1000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</row>
        <row r="364">
          <cell r="C364" t="str">
            <v>Реконструкция оборудования ТМ КВГЭС</v>
          </cell>
        </row>
        <row r="365">
          <cell r="C365" t="str">
            <v>договор № ___ от ____</v>
          </cell>
          <cell r="J365">
            <v>1000</v>
          </cell>
          <cell r="K365">
            <v>1000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</row>
        <row r="366">
          <cell r="C366" t="str">
            <v>договор № ___ от ____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</row>
        <row r="367">
          <cell r="C367" t="str">
            <v>договор № ___ от ____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</row>
        <row r="368">
          <cell r="C368" t="str">
            <v>Добавить строки</v>
          </cell>
        </row>
        <row r="369">
          <cell r="C369" t="str">
            <v>Всего</v>
          </cell>
          <cell r="H369">
            <v>0</v>
          </cell>
          <cell r="I369">
            <v>0</v>
          </cell>
          <cell r="J369">
            <v>600</v>
          </cell>
          <cell r="K369">
            <v>600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</row>
        <row r="370">
          <cell r="C370" t="str">
            <v>Замена разрядников АТ-1,2 (6 шт.) на ОПН</v>
          </cell>
        </row>
        <row r="371">
          <cell r="C371" t="str">
            <v>договор № ___ от ____</v>
          </cell>
          <cell r="J371">
            <v>600</v>
          </cell>
          <cell r="K371">
            <v>600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C372" t="str">
            <v>договор № ___ от ____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C373" t="str">
            <v>договор № ___ от ____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C374" t="str">
            <v>Добавить строки</v>
          </cell>
        </row>
        <row r="375">
          <cell r="C375" t="str">
            <v>Всего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</row>
        <row r="377">
          <cell r="C377" t="str">
            <v>договор № ___ от ____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</row>
        <row r="378">
          <cell r="C378" t="str">
            <v>договор № ___ от ____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</row>
        <row r="379">
          <cell r="C379" t="str">
            <v>договор № ___ от ____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</row>
        <row r="380">
          <cell r="C380" t="str">
            <v>Добавить строки</v>
          </cell>
        </row>
        <row r="381">
          <cell r="C381" t="str">
            <v>Всего</v>
          </cell>
          <cell r="H381">
            <v>0</v>
          </cell>
          <cell r="I381">
            <v>0</v>
          </cell>
          <cell r="J381">
            <v>40</v>
          </cell>
          <cell r="K381">
            <v>40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</row>
        <row r="382">
          <cell r="C382" t="str">
            <v>Замена трансформаторов 6 кВ типа НТМИ на НАМИ (2 шт.)</v>
          </cell>
        </row>
        <row r="383">
          <cell r="C383" t="str">
            <v>договор № ___ от ____</v>
          </cell>
          <cell r="J383">
            <v>40</v>
          </cell>
          <cell r="K383">
            <v>40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C384" t="str">
            <v>договор № ___ от ____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C385" t="str">
            <v>договор № ___ от ____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</row>
        <row r="386">
          <cell r="C386" t="str">
            <v>Добавить строки</v>
          </cell>
        </row>
        <row r="387">
          <cell r="C387" t="str">
            <v>Всего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2500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</row>
        <row r="388">
          <cell r="C388" t="str">
            <v xml:space="preserve">Устройст.авар. слива масла от трансформаторов </v>
          </cell>
        </row>
        <row r="389">
          <cell r="C389" t="str">
            <v>договор № ___ от ____</v>
          </cell>
          <cell r="K389">
            <v>0</v>
          </cell>
          <cell r="L389">
            <v>2500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</row>
        <row r="390">
          <cell r="C390" t="str">
            <v>договор № ___ от ____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C391" t="str">
            <v>договор № ___ от ____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</row>
        <row r="392">
          <cell r="C392" t="str">
            <v>Добавить строки</v>
          </cell>
        </row>
        <row r="393">
          <cell r="C393" t="str">
            <v>Всего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120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</row>
        <row r="394">
          <cell r="C394" t="str">
            <v>Замена трансф-ров 10 кВ типа НТМИ на НАМИ (6 шт)</v>
          </cell>
        </row>
        <row r="395">
          <cell r="C395" t="str">
            <v>договор № ___ от ____</v>
          </cell>
          <cell r="K395">
            <v>0</v>
          </cell>
          <cell r="L395">
            <v>120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</row>
        <row r="396">
          <cell r="C396" t="str">
            <v>договор № ___ от ____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</row>
        <row r="397">
          <cell r="C397" t="str">
            <v>договор № ___ от ____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</row>
        <row r="398">
          <cell r="C398" t="str">
            <v>Добавить строки</v>
          </cell>
        </row>
        <row r="399">
          <cell r="C399" t="str">
            <v>Всего</v>
          </cell>
          <cell r="H399">
            <v>0</v>
          </cell>
          <cell r="I399">
            <v>719.8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</row>
        <row r="400">
          <cell r="C400" t="str">
            <v xml:space="preserve">    Замена выключателей (1) 110кВ на элегазовые ВЛ-106</v>
          </cell>
        </row>
        <row r="401">
          <cell r="C401" t="str">
            <v>договор № 370 от 05.08.05</v>
          </cell>
          <cell r="I401">
            <v>719.8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</row>
        <row r="402">
          <cell r="C402" t="str">
            <v>договор № ___ от ____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</row>
        <row r="403">
          <cell r="C403" t="str">
            <v>договор № ___ от ____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C404" t="str">
            <v>Добавить строки</v>
          </cell>
        </row>
        <row r="405">
          <cell r="B405" t="str">
            <v>Беломорская ГЭС</v>
          </cell>
          <cell r="C405" t="str">
            <v>Всего</v>
          </cell>
          <cell r="H405">
            <v>0</v>
          </cell>
          <cell r="I405">
            <v>0</v>
          </cell>
          <cell r="J405">
            <v>1030</v>
          </cell>
          <cell r="K405">
            <v>1030</v>
          </cell>
          <cell r="L405">
            <v>450</v>
          </cell>
          <cell r="M405">
            <v>43.689320388349515</v>
          </cell>
          <cell r="N405">
            <v>43.689320388349515</v>
          </cell>
          <cell r="O405">
            <v>0</v>
          </cell>
          <cell r="P405">
            <v>0</v>
          </cell>
        </row>
        <row r="406">
          <cell r="C406" t="str">
            <v>Замена генераторных выключателей на вакуумные</v>
          </cell>
        </row>
        <row r="407">
          <cell r="C407" t="str">
            <v>договор № ___ от ____</v>
          </cell>
          <cell r="J407">
            <v>1030</v>
          </cell>
          <cell r="K407">
            <v>1030</v>
          </cell>
          <cell r="L407">
            <v>450</v>
          </cell>
          <cell r="M407">
            <v>43.689320388349515</v>
          </cell>
          <cell r="N407">
            <v>43.689320388349515</v>
          </cell>
          <cell r="O407">
            <v>0</v>
          </cell>
          <cell r="P407">
            <v>0</v>
          </cell>
        </row>
        <row r="408">
          <cell r="C408" t="str">
            <v>договор № ___ от ____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C409" t="str">
            <v>договор № ___ от ____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C410" t="str">
            <v>Добавить строки</v>
          </cell>
        </row>
        <row r="411">
          <cell r="C411" t="str">
            <v>Всего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4275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</row>
        <row r="412">
          <cell r="C412" t="str">
            <v>Замена оборуд.РУ-10 кВ в соотв. с проектом</v>
          </cell>
        </row>
        <row r="413">
          <cell r="C413" t="str">
            <v>из прибыли</v>
          </cell>
          <cell r="K413">
            <v>0</v>
          </cell>
          <cell r="L413">
            <v>4275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</row>
        <row r="414">
          <cell r="C414" t="str">
            <v>договор № ___ от ____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</row>
        <row r="415">
          <cell r="C415" t="str">
            <v>договор № ___ от ____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</row>
        <row r="416">
          <cell r="C416" t="str">
            <v>Добавить строки</v>
          </cell>
        </row>
        <row r="417">
          <cell r="C417" t="str">
            <v>Всего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300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</row>
        <row r="418">
          <cell r="C418" t="str">
            <v>Замена разрядников 110 кВ на ОПН (3 шт.)</v>
          </cell>
        </row>
        <row r="419">
          <cell r="C419" t="str">
            <v>договор № ___ от ____</v>
          </cell>
          <cell r="K419">
            <v>0</v>
          </cell>
          <cell r="L419">
            <v>300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</row>
        <row r="420">
          <cell r="C420" t="str">
            <v>договор № ___ от ____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</row>
        <row r="421">
          <cell r="C421" t="str">
            <v>договор № ___ от ____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</row>
        <row r="422">
          <cell r="C422" t="str">
            <v>Добавить строки</v>
          </cell>
        </row>
        <row r="423">
          <cell r="C423" t="str">
            <v>Всего</v>
          </cell>
          <cell r="H423">
            <v>0</v>
          </cell>
          <cell r="I423">
            <v>0</v>
          </cell>
          <cell r="J423">
            <v>45</v>
          </cell>
          <cell r="K423">
            <v>45</v>
          </cell>
          <cell r="L423">
            <v>40</v>
          </cell>
          <cell r="M423">
            <v>88.888888888888886</v>
          </cell>
          <cell r="N423">
            <v>88.888888888888886</v>
          </cell>
          <cell r="O423">
            <v>0</v>
          </cell>
          <cell r="P423">
            <v>0</v>
          </cell>
        </row>
        <row r="424">
          <cell r="C424" t="str">
            <v>Замена трансф-ров 10 кВ типа НТМИ на НАМИ (4 шт</v>
          </cell>
        </row>
        <row r="425">
          <cell r="C425" t="str">
            <v>договор № ___ от ____</v>
          </cell>
          <cell r="J425">
            <v>45</v>
          </cell>
          <cell r="K425">
            <v>45</v>
          </cell>
          <cell r="L425">
            <v>40</v>
          </cell>
          <cell r="M425">
            <v>88.888888888888886</v>
          </cell>
          <cell r="N425">
            <v>88.888888888888886</v>
          </cell>
          <cell r="O425">
            <v>0</v>
          </cell>
          <cell r="P425">
            <v>0</v>
          </cell>
        </row>
        <row r="426">
          <cell r="C426" t="str">
            <v>договор № ___ от ____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</row>
        <row r="427">
          <cell r="C427" t="str">
            <v>договор № ___ от ____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</row>
        <row r="428">
          <cell r="C428" t="str">
            <v>Добавить строки</v>
          </cell>
        </row>
        <row r="429">
          <cell r="C429" t="str">
            <v>Всего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140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C430" t="str">
            <v>Внедр.защит БССДЗ-01/02 от дуг.замык.в яч.РУ-10 кВ (5 яч)</v>
          </cell>
        </row>
        <row r="431">
          <cell r="C431" t="str">
            <v>договор № ___ от ____</v>
          </cell>
          <cell r="K431">
            <v>0</v>
          </cell>
          <cell r="L431">
            <v>140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C432" t="str">
            <v>договор № ___ от ____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</row>
        <row r="433">
          <cell r="C433" t="str">
            <v>договор № ___ от ____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C434" t="str">
            <v>Добавить строки</v>
          </cell>
        </row>
        <row r="435">
          <cell r="C435" t="str">
            <v>Всего</v>
          </cell>
          <cell r="H435">
            <v>0</v>
          </cell>
          <cell r="I435">
            <v>0</v>
          </cell>
          <cell r="J435">
            <v>720</v>
          </cell>
          <cell r="K435">
            <v>720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</row>
        <row r="436">
          <cell r="C436" t="str">
            <v>Реконструкция с заменой трансформаторов тока</v>
          </cell>
        </row>
        <row r="437">
          <cell r="C437" t="str">
            <v>договор № ___ от ____</v>
          </cell>
          <cell r="J437">
            <v>720</v>
          </cell>
          <cell r="K437">
            <v>720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</row>
        <row r="438">
          <cell r="C438" t="str">
            <v>договор № ___ от ____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</row>
        <row r="439">
          <cell r="C439" t="str">
            <v>договор № ___ от ____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C440" t="str">
            <v>Добавить строки</v>
          </cell>
        </row>
        <row r="441">
          <cell r="C441" t="str">
            <v>Всего</v>
          </cell>
          <cell r="H441">
            <v>0</v>
          </cell>
          <cell r="I441">
            <v>0</v>
          </cell>
          <cell r="J441">
            <v>500</v>
          </cell>
          <cell r="K441">
            <v>500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C442" t="str">
            <v>Устройство аварийного слива масла от трансформаторов</v>
          </cell>
        </row>
        <row r="443">
          <cell r="C443" t="str">
            <v>договор № ___ от ____</v>
          </cell>
          <cell r="J443">
            <v>500</v>
          </cell>
          <cell r="K443">
            <v>500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</row>
        <row r="444">
          <cell r="C444" t="str">
            <v>договор № ___ от ____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C445" t="str">
            <v>договор № ___ от ____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C446" t="str">
            <v>Добавить строки</v>
          </cell>
        </row>
        <row r="447">
          <cell r="C447" t="str">
            <v>Всего</v>
          </cell>
          <cell r="H447">
            <v>0</v>
          </cell>
          <cell r="I447">
            <v>0</v>
          </cell>
          <cell r="J447">
            <v>190</v>
          </cell>
          <cell r="K447">
            <v>190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</row>
        <row r="448">
          <cell r="C448" t="str">
            <v>Замена насосов ТВС-1 и ТВС-3</v>
          </cell>
        </row>
        <row r="449">
          <cell r="C449" t="str">
            <v>договор № ___ от ____</v>
          </cell>
          <cell r="J449">
            <v>190</v>
          </cell>
          <cell r="K449">
            <v>190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</row>
        <row r="450">
          <cell r="C450" t="str">
            <v>договор № ___ от ____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</row>
        <row r="451">
          <cell r="C451" t="str">
            <v>договор № ___ от ____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</row>
        <row r="452">
          <cell r="C452" t="str">
            <v>Добавить строки</v>
          </cell>
        </row>
        <row r="453">
          <cell r="B453" t="str">
            <v>Выгостровская ГЭС</v>
          </cell>
          <cell r="C453" t="str">
            <v>Всего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6930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</row>
        <row r="454">
          <cell r="C454" t="str">
            <v>Рек.ОРУ-110 кВ с зам масл.ТТ(12 шт) на элегаз,ТН (5 шт),разъед(7 шт)</v>
          </cell>
        </row>
        <row r="455">
          <cell r="C455" t="str">
            <v>из прибыли</v>
          </cell>
          <cell r="K455">
            <v>0</v>
          </cell>
          <cell r="L455">
            <v>6930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</row>
        <row r="456">
          <cell r="C456" t="str">
            <v>договор № ___ от ____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C457" t="str">
            <v>договор № ___ от ____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</row>
        <row r="458">
          <cell r="C458" t="str">
            <v>Добавить строки</v>
          </cell>
        </row>
        <row r="459">
          <cell r="C459" t="str">
            <v>Всего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300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</row>
        <row r="460">
          <cell r="C460" t="str">
            <v>Замена разрядников 110 кВ на ОПН (3 шт.)</v>
          </cell>
        </row>
        <row r="461">
          <cell r="C461" t="str">
            <v>договор № ___ от ____</v>
          </cell>
          <cell r="K461">
            <v>0</v>
          </cell>
          <cell r="L461">
            <v>300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</row>
        <row r="462">
          <cell r="C462" t="str">
            <v>договор № ___ от ____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</row>
        <row r="463">
          <cell r="C463" t="str">
            <v>договор № ___ от ____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</row>
        <row r="464">
          <cell r="C464" t="str">
            <v>Добавить строки</v>
          </cell>
        </row>
        <row r="465">
          <cell r="C465" t="str">
            <v>Всего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1500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</row>
        <row r="466">
          <cell r="C466" t="str">
            <v>Замена аккумуляторной батареи</v>
          </cell>
        </row>
        <row r="467">
          <cell r="C467" t="str">
            <v>договор № ___ от ____</v>
          </cell>
          <cell r="K467">
            <v>0</v>
          </cell>
          <cell r="L467">
            <v>1500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</row>
        <row r="468">
          <cell r="C468" t="str">
            <v>договор № ___ от ____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</row>
        <row r="469">
          <cell r="C469" t="str">
            <v>договор № ___ от ____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</row>
        <row r="470">
          <cell r="C470" t="str">
            <v>Добавить строки</v>
          </cell>
        </row>
        <row r="471">
          <cell r="C471" t="str">
            <v>Всего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600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C472" t="str">
            <v>Замена насосов АТН-14</v>
          </cell>
        </row>
        <row r="473">
          <cell r="C473" t="str">
            <v>договор № ___ от ____</v>
          </cell>
          <cell r="K473">
            <v>0</v>
          </cell>
          <cell r="L473">
            <v>600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</row>
        <row r="474">
          <cell r="C474" t="str">
            <v>договор № ___ от ____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C475" t="str">
            <v>договор № ___ от ____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</row>
        <row r="476">
          <cell r="C476" t="str">
            <v>Добавить строки</v>
          </cell>
        </row>
        <row r="477">
          <cell r="C477" t="str">
            <v>Всего</v>
          </cell>
          <cell r="H477">
            <v>0</v>
          </cell>
          <cell r="I477">
            <v>0</v>
          </cell>
          <cell r="J477">
            <v>40</v>
          </cell>
          <cell r="K477">
            <v>40</v>
          </cell>
          <cell r="L477">
            <v>40</v>
          </cell>
          <cell r="M477">
            <v>100</v>
          </cell>
          <cell r="N477">
            <v>100</v>
          </cell>
          <cell r="O477">
            <v>0</v>
          </cell>
          <cell r="P477">
            <v>0</v>
          </cell>
        </row>
        <row r="478">
          <cell r="C478" t="str">
            <v>Замена трансф-ров 10 кВ типа НТМИ на НАМИ (4 шт)</v>
          </cell>
        </row>
        <row r="479">
          <cell r="C479" t="str">
            <v>договор № ___ от ____</v>
          </cell>
          <cell r="J479">
            <v>40</v>
          </cell>
          <cell r="K479">
            <v>40</v>
          </cell>
          <cell r="L479">
            <v>40</v>
          </cell>
          <cell r="M479">
            <v>100</v>
          </cell>
          <cell r="N479">
            <v>100</v>
          </cell>
          <cell r="O479">
            <v>0</v>
          </cell>
          <cell r="P479">
            <v>0</v>
          </cell>
        </row>
        <row r="480">
          <cell r="C480" t="str">
            <v>договор № ___ от ____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C481" t="str">
            <v>договор № ___ от ____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C482" t="str">
            <v>Добавить строки</v>
          </cell>
        </row>
        <row r="483">
          <cell r="C483" t="str">
            <v>Всего</v>
          </cell>
          <cell r="H483">
            <v>0</v>
          </cell>
          <cell r="I483">
            <v>0</v>
          </cell>
          <cell r="J483">
            <v>60</v>
          </cell>
          <cell r="K483">
            <v>60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</row>
        <row r="484">
          <cell r="C484" t="str">
            <v>Замена трансформаторов 6 кВ типа НТМИ на НАМИ (3 шт.)</v>
          </cell>
        </row>
        <row r="485">
          <cell r="C485" t="str">
            <v>договор № ___ от ____</v>
          </cell>
          <cell r="J485">
            <v>60</v>
          </cell>
          <cell r="K485">
            <v>60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C486" t="str">
            <v>договор № ___ от ____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</row>
        <row r="487">
          <cell r="C487" t="str">
            <v>договор № ___ от ____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C488" t="str">
            <v>Добавить строки</v>
          </cell>
        </row>
        <row r="489">
          <cell r="C489" t="str">
            <v>Всего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C490" t="str">
            <v>Замена силового трансформатора</v>
          </cell>
        </row>
        <row r="491">
          <cell r="C491" t="str">
            <v>договор № ___ от ____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</row>
        <row r="492">
          <cell r="C492" t="str">
            <v>договор № ___ от ____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</row>
        <row r="493">
          <cell r="C493" t="str">
            <v>договор № ___ от ____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</row>
        <row r="494">
          <cell r="C494" t="str">
            <v>Добавить строки</v>
          </cell>
        </row>
        <row r="495">
          <cell r="C495" t="str">
            <v>Всего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300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</row>
        <row r="496">
          <cell r="C496" t="str">
            <v>Внедр.защит БССДЗ-01/02 от дуг.замык.в яч.РУ-6 кВ(17 яч)</v>
          </cell>
        </row>
        <row r="497">
          <cell r="C497" t="str">
            <v>договор № ___ от ____</v>
          </cell>
          <cell r="K497">
            <v>0</v>
          </cell>
          <cell r="L497">
            <v>300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C498" t="str">
            <v>договор № ___ от ____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</row>
        <row r="499">
          <cell r="C499" t="str">
            <v>договор № ___ от ____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</row>
        <row r="500">
          <cell r="C500" t="str">
            <v>Добавить строки</v>
          </cell>
        </row>
        <row r="501">
          <cell r="B501" t="str">
            <v>Кондопожская ГЭС</v>
          </cell>
          <cell r="C501" t="str">
            <v>Всего</v>
          </cell>
          <cell r="H501">
            <v>0</v>
          </cell>
          <cell r="I501">
            <v>0</v>
          </cell>
          <cell r="J501">
            <v>300</v>
          </cell>
          <cell r="K501">
            <v>300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</row>
        <row r="502">
          <cell r="C502" t="str">
            <v>Реконструкция деривационного канала с установкой пьезометров</v>
          </cell>
        </row>
        <row r="503">
          <cell r="C503" t="str">
            <v>договор № ___ от ____</v>
          </cell>
          <cell r="J503">
            <v>300</v>
          </cell>
          <cell r="K503">
            <v>300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C504" t="str">
            <v>договор № ___ от ____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</row>
        <row r="505">
          <cell r="C505" t="str">
            <v>договор № ___ от ____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C506" t="str">
            <v>Добавить строки</v>
          </cell>
        </row>
        <row r="507">
          <cell r="C507" t="str">
            <v>Всего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25000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C508" t="str">
            <v>Рек.г/а №3 и здания 1очереди в соотв. с проектом</v>
          </cell>
        </row>
        <row r="509">
          <cell r="C509" t="str">
            <v>из прибыли</v>
          </cell>
          <cell r="K509">
            <v>0</v>
          </cell>
          <cell r="L509">
            <v>25000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C510" t="str">
            <v>договор № ___ от ____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</row>
        <row r="511">
          <cell r="C511" t="str">
            <v>договор № ___ от ____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C512" t="str">
            <v>Добавить строки</v>
          </cell>
        </row>
        <row r="513">
          <cell r="C513" t="str">
            <v>Всего</v>
          </cell>
          <cell r="H513">
            <v>0</v>
          </cell>
          <cell r="I513">
            <v>0</v>
          </cell>
          <cell r="J513">
            <v>2000</v>
          </cell>
          <cell r="K513">
            <v>2000</v>
          </cell>
          <cell r="L513">
            <v>7000</v>
          </cell>
          <cell r="M513">
            <v>350</v>
          </cell>
          <cell r="N513">
            <v>350</v>
          </cell>
          <cell r="O513">
            <v>0</v>
          </cell>
          <cell r="P513">
            <v>0</v>
          </cell>
        </row>
        <row r="514">
          <cell r="C514" t="str">
            <v>Рек. г/а №1 с заменой регуляторов скорости</v>
          </cell>
        </row>
        <row r="515">
          <cell r="C515" t="str">
            <v>договор № ___ от ____</v>
          </cell>
          <cell r="J515">
            <v>2000</v>
          </cell>
          <cell r="K515">
            <v>2000</v>
          </cell>
          <cell r="L515">
            <v>7000</v>
          </cell>
          <cell r="M515">
            <v>350</v>
          </cell>
          <cell r="N515">
            <v>350</v>
          </cell>
          <cell r="O515">
            <v>0</v>
          </cell>
          <cell r="P515">
            <v>0</v>
          </cell>
        </row>
        <row r="516">
          <cell r="C516" t="str">
            <v>договор № ___ от ____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</row>
        <row r="517">
          <cell r="C517" t="str">
            <v>договор № ___ от ____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C518" t="str">
            <v>Добавить строки</v>
          </cell>
        </row>
        <row r="519">
          <cell r="C519" t="str">
            <v>Всего</v>
          </cell>
          <cell r="H519">
            <v>0</v>
          </cell>
          <cell r="I519">
            <v>0</v>
          </cell>
          <cell r="J519">
            <v>695</v>
          </cell>
          <cell r="K519">
            <v>695</v>
          </cell>
          <cell r="L519">
            <v>305</v>
          </cell>
          <cell r="M519">
            <v>43.884892086330936</v>
          </cell>
          <cell r="N519">
            <v>43.884892086330936</v>
          </cell>
          <cell r="O519">
            <v>0</v>
          </cell>
          <cell r="P519">
            <v>0</v>
          </cell>
        </row>
        <row r="520">
          <cell r="C520" t="str">
            <v>Замена генераторного выключателя 6кВ (ген №3)</v>
          </cell>
        </row>
        <row r="521">
          <cell r="C521" t="str">
            <v>из прибыли</v>
          </cell>
          <cell r="J521">
            <v>695</v>
          </cell>
          <cell r="K521">
            <v>695</v>
          </cell>
          <cell r="L521">
            <v>305</v>
          </cell>
          <cell r="M521">
            <v>43.884892086330936</v>
          </cell>
          <cell r="N521">
            <v>43.884892086330936</v>
          </cell>
          <cell r="O521">
            <v>0</v>
          </cell>
          <cell r="P521">
            <v>0</v>
          </cell>
        </row>
        <row r="522">
          <cell r="C522" t="str">
            <v>договор № ___ от ____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</row>
        <row r="523">
          <cell r="C523" t="str">
            <v>договор № ___ от ____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</row>
        <row r="524">
          <cell r="C524" t="str">
            <v>Добавить строки</v>
          </cell>
        </row>
        <row r="525">
          <cell r="C525" t="str">
            <v>Всего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</row>
        <row r="526">
          <cell r="C526" t="str">
            <v>Замена выключателей 35 кВ на вакуумные (ГЭС-25)</v>
          </cell>
        </row>
        <row r="527">
          <cell r="C527" t="str">
            <v>договор № ___ от ____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</row>
        <row r="528">
          <cell r="C528" t="str">
            <v>договор № ___ от ____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</row>
        <row r="529">
          <cell r="C529" t="str">
            <v>договор № ___ от ____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C530" t="str">
            <v>Добавить строки</v>
          </cell>
        </row>
        <row r="531">
          <cell r="C531" t="str">
            <v>Всего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</row>
        <row r="532">
          <cell r="C532" t="str">
            <v xml:space="preserve">        Реконструкция защит г/г №1</v>
          </cell>
        </row>
        <row r="533">
          <cell r="C533" t="str">
            <v>договор № ___ от ____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</row>
        <row r="534">
          <cell r="C534" t="str">
            <v>договор № ___ от ____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</row>
        <row r="535">
          <cell r="C535" t="str">
            <v>договор № ___ от ____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</row>
        <row r="536">
          <cell r="C536" t="str">
            <v>Добавить строки</v>
          </cell>
        </row>
        <row r="537">
          <cell r="C537" t="str">
            <v>Всего</v>
          </cell>
          <cell r="H537">
            <v>0</v>
          </cell>
          <cell r="I537">
            <v>0</v>
          </cell>
          <cell r="J537">
            <v>500</v>
          </cell>
          <cell r="K537">
            <v>500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</row>
        <row r="538">
          <cell r="C538" t="str">
            <v>Реконструкция МНУ Г-3 с заменой компрессора, двигателей регулятора</v>
          </cell>
        </row>
        <row r="539">
          <cell r="C539" t="str">
            <v>договор № ___ от ____</v>
          </cell>
          <cell r="J539">
            <v>500</v>
          </cell>
          <cell r="K539">
            <v>500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</row>
        <row r="540">
          <cell r="C540" t="str">
            <v>договор № ___ от ____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</row>
        <row r="541">
          <cell r="C541" t="str">
            <v>договор № ___ от ____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</row>
        <row r="542">
          <cell r="C542" t="str">
            <v>Добавить строки</v>
          </cell>
        </row>
        <row r="543">
          <cell r="C543" t="str">
            <v>Всего</v>
          </cell>
          <cell r="H543">
            <v>0</v>
          </cell>
          <cell r="I543">
            <v>0</v>
          </cell>
          <cell r="J543">
            <v>500</v>
          </cell>
          <cell r="K543">
            <v>500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</row>
        <row r="544">
          <cell r="C544" t="str">
            <v>Реконструкция ЗРУ-6кВ с монтажем дуговой защиты</v>
          </cell>
        </row>
        <row r="545">
          <cell r="C545" t="str">
            <v>договор № ___ от ____</v>
          </cell>
          <cell r="J545">
            <v>500</v>
          </cell>
          <cell r="K545">
            <v>500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</row>
        <row r="546">
          <cell r="C546" t="str">
            <v>договор № ___ от ____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</row>
        <row r="547">
          <cell r="C547" t="str">
            <v>договор № ___ от ____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</row>
        <row r="548">
          <cell r="C548" t="str">
            <v>Добавить строки</v>
          </cell>
        </row>
        <row r="549">
          <cell r="B549" t="str">
            <v>Пальозерская ГЭС</v>
          </cell>
          <cell r="C549" t="str">
            <v>Всего</v>
          </cell>
          <cell r="H549">
            <v>0</v>
          </cell>
          <cell r="I549">
            <v>3031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</row>
        <row r="550">
          <cell r="C550" t="str">
            <v xml:space="preserve">    Реконструкция АСУ ТП </v>
          </cell>
        </row>
        <row r="551">
          <cell r="C551" t="str">
            <v>договор № 11-09.06-ОИТот 22.06.05</v>
          </cell>
          <cell r="I551">
            <v>3031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</row>
        <row r="552">
          <cell r="C552" t="str">
            <v>договор № ___ от ____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</row>
        <row r="553">
          <cell r="C553" t="str">
            <v>договор № ___ от ____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</row>
        <row r="554">
          <cell r="C554" t="str">
            <v>Добавить строки</v>
          </cell>
        </row>
        <row r="555">
          <cell r="C555" t="str">
            <v>Всего</v>
          </cell>
          <cell r="H555">
            <v>0</v>
          </cell>
          <cell r="I555">
            <v>0</v>
          </cell>
          <cell r="J555">
            <v>300</v>
          </cell>
          <cell r="K555">
            <v>300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C556" t="str">
            <v>Реконструкция дамбы Койкора с уст. Пьезометров</v>
          </cell>
        </row>
        <row r="557">
          <cell r="C557" t="str">
            <v>договор № ___ от ____</v>
          </cell>
          <cell r="J557">
            <v>300</v>
          </cell>
          <cell r="K557">
            <v>300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</row>
        <row r="558">
          <cell r="C558" t="str">
            <v>договор № ___ от ____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</row>
        <row r="559">
          <cell r="C559" t="str">
            <v>договор № ___ от ____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</row>
        <row r="560">
          <cell r="C560" t="str">
            <v>Добавить строки</v>
          </cell>
        </row>
        <row r="561">
          <cell r="C561" t="str">
            <v>Всего</v>
          </cell>
          <cell r="H561">
            <v>0</v>
          </cell>
          <cell r="I561">
            <v>0</v>
          </cell>
          <cell r="J561">
            <v>500</v>
          </cell>
          <cell r="K561">
            <v>500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</row>
        <row r="562">
          <cell r="C562" t="str">
            <v>Реконструкция ЗРУ-10кВ с монтажем дуговой защиты</v>
          </cell>
        </row>
        <row r="563">
          <cell r="C563" t="str">
            <v>договор № ___ от ____</v>
          </cell>
          <cell r="J563">
            <v>500</v>
          </cell>
          <cell r="K563">
            <v>500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</row>
        <row r="564">
          <cell r="C564" t="str">
            <v>договор № ___ от ____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</row>
        <row r="565">
          <cell r="C565" t="str">
            <v>договор № ___ от ____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</row>
        <row r="566">
          <cell r="C566" t="str">
            <v>Добавить строки</v>
          </cell>
        </row>
        <row r="567">
          <cell r="C567" t="str">
            <v>Всего</v>
          </cell>
          <cell r="H567">
            <v>0</v>
          </cell>
          <cell r="I567">
            <v>0</v>
          </cell>
          <cell r="J567">
            <v>200</v>
          </cell>
          <cell r="K567">
            <v>200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</row>
        <row r="568">
          <cell r="C568" t="str">
            <v>Монтаж АБ</v>
          </cell>
        </row>
        <row r="569">
          <cell r="C569" t="str">
            <v>договор № ___ от ____</v>
          </cell>
          <cell r="J569">
            <v>200</v>
          </cell>
          <cell r="K569">
            <v>200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C570" t="str">
            <v>договор № ___ от ____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</row>
        <row r="571">
          <cell r="C571" t="str">
            <v>договор № ___ от ____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</row>
        <row r="572">
          <cell r="C572" t="str">
            <v>Добавить строки</v>
          </cell>
        </row>
        <row r="573">
          <cell r="B573" t="str">
            <v>Группа малых ГЭС</v>
          </cell>
          <cell r="C573" t="str">
            <v>Всего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</row>
        <row r="574">
          <cell r="C574" t="str">
            <v>Реконструкция стенки подводящего канала</v>
          </cell>
        </row>
        <row r="575">
          <cell r="C575" t="str">
            <v>договор № ___ от ____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</row>
        <row r="576">
          <cell r="C576" t="str">
            <v>договор № ___ от ____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</row>
        <row r="577">
          <cell r="C577" t="str">
            <v>договор № ___ от ____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</row>
        <row r="578">
          <cell r="C578" t="str">
            <v>Добавить строки</v>
          </cell>
        </row>
        <row r="579">
          <cell r="C579" t="str">
            <v>Всего</v>
          </cell>
          <cell r="H579">
            <v>0</v>
          </cell>
          <cell r="I579">
            <v>0</v>
          </cell>
          <cell r="J579">
            <v>5000</v>
          </cell>
          <cell r="K579">
            <v>5000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</row>
        <row r="580">
          <cell r="C580" t="str">
            <v>Реконструкция турбины г/а №3 ГЭС-21 Хямекоски</v>
          </cell>
        </row>
        <row r="581">
          <cell r="C581" t="str">
            <v>договор № ___ от ____</v>
          </cell>
          <cell r="J581">
            <v>5000</v>
          </cell>
          <cell r="K581">
            <v>5000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</row>
        <row r="582">
          <cell r="C582" t="str">
            <v>договор № ___ от ____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</row>
        <row r="583">
          <cell r="C583" t="str">
            <v>договор № ___ от ____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</row>
        <row r="584">
          <cell r="C584" t="str">
            <v>Добавить строки</v>
          </cell>
        </row>
        <row r="585">
          <cell r="C585" t="str">
            <v>Всего</v>
          </cell>
          <cell r="H585">
            <v>0</v>
          </cell>
          <cell r="I585">
            <v>0</v>
          </cell>
          <cell r="J585">
            <v>300</v>
          </cell>
          <cell r="K585">
            <v>300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</row>
        <row r="586">
          <cell r="C586" t="str">
            <v xml:space="preserve">Реконструкция схемы постоянного тока с заменой АБ </v>
          </cell>
        </row>
        <row r="587">
          <cell r="C587" t="str">
            <v>договор № ___ от ____</v>
          </cell>
          <cell r="J587">
            <v>300</v>
          </cell>
          <cell r="K587">
            <v>300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</row>
        <row r="588">
          <cell r="C588" t="str">
            <v>договор № ___ от ____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</row>
        <row r="589">
          <cell r="C589" t="str">
            <v>договор № ___ от ____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</row>
        <row r="590">
          <cell r="C590" t="str">
            <v>Добавить строки</v>
          </cell>
        </row>
        <row r="591">
          <cell r="C591" t="str">
            <v>Всего</v>
          </cell>
          <cell r="H591">
            <v>0</v>
          </cell>
          <cell r="I591">
            <v>0</v>
          </cell>
          <cell r="J591">
            <v>500</v>
          </cell>
          <cell r="K591">
            <v>500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</row>
        <row r="592">
          <cell r="C592" t="str">
            <v>Модернизация естественного рыбохода</v>
          </cell>
        </row>
        <row r="593">
          <cell r="C593" t="str">
            <v>договор № ___ от ____</v>
          </cell>
          <cell r="J593">
            <v>500</v>
          </cell>
          <cell r="K593">
            <v>500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</row>
        <row r="594">
          <cell r="C594" t="str">
            <v>договор № ___ от ____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</row>
        <row r="595">
          <cell r="C595" t="str">
            <v>договор № ___ от ____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</row>
        <row r="596">
          <cell r="C596" t="str">
            <v>Добавить строки</v>
          </cell>
        </row>
        <row r="597">
          <cell r="C597" t="str">
            <v>Всего</v>
          </cell>
          <cell r="H597">
            <v>0</v>
          </cell>
          <cell r="I597">
            <v>0</v>
          </cell>
          <cell r="J597">
            <v>2500</v>
          </cell>
          <cell r="K597">
            <v>2500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</row>
        <row r="598">
          <cell r="C598" t="str">
            <v>Замена 2-х выключателей 35 кВ на вакуумные (ГЭС-25 Суури-Йоки Л-52с)</v>
          </cell>
        </row>
        <row r="599">
          <cell r="C599" t="str">
            <v>договор № ___ от ____</v>
          </cell>
          <cell r="J599">
            <v>2500</v>
          </cell>
          <cell r="K599">
            <v>2500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</row>
        <row r="600">
          <cell r="C600" t="str">
            <v>договор № ___ от ____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</row>
        <row r="601">
          <cell r="C601" t="str">
            <v>договор № ___ от ____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</row>
        <row r="602">
          <cell r="C602" t="str">
            <v>Добавить строки</v>
          </cell>
        </row>
        <row r="603">
          <cell r="C603" t="str">
            <v>Всего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6000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</row>
        <row r="604">
          <cell r="C604" t="str">
            <v>Рек. ЗРУ-3 кВ с заменой оборуд.ГЭС-22 Харлу</v>
          </cell>
        </row>
        <row r="605">
          <cell r="C605" t="str">
            <v>из прибыли</v>
          </cell>
          <cell r="L605">
            <v>6000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</row>
        <row r="606">
          <cell r="C606" t="str">
            <v>договор № ___ от ____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</row>
        <row r="607">
          <cell r="C607" t="str">
            <v>договор № ___ от ____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</row>
        <row r="608">
          <cell r="C608" t="str">
            <v>Добавить строки</v>
          </cell>
        </row>
        <row r="609">
          <cell r="B609" t="str">
            <v>Исполнительный аппарат</v>
          </cell>
          <cell r="C609" t="str">
            <v>Всего</v>
          </cell>
          <cell r="H609">
            <v>0</v>
          </cell>
          <cell r="I609">
            <v>18184</v>
          </cell>
          <cell r="J609">
            <v>20000</v>
          </cell>
          <cell r="K609">
            <v>20000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</row>
        <row r="610">
          <cell r="C610" t="str">
            <v>АИИС КУЭ</v>
          </cell>
        </row>
        <row r="611">
          <cell r="C611" t="str">
            <v>договор №76__ от _13.05.05___</v>
          </cell>
          <cell r="I611">
            <v>18184</v>
          </cell>
          <cell r="J611">
            <v>20000</v>
          </cell>
          <cell r="K611">
            <v>20000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</row>
        <row r="612">
          <cell r="C612" t="str">
            <v>договор № ___ от ____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</row>
        <row r="613">
          <cell r="C613" t="str">
            <v>договор № ___ от ____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</row>
        <row r="614">
          <cell r="C614" t="str">
            <v>Добавить строки</v>
          </cell>
        </row>
        <row r="615">
          <cell r="C615" t="str">
            <v>Всего</v>
          </cell>
          <cell r="H615">
            <v>0</v>
          </cell>
          <cell r="I615">
            <v>0</v>
          </cell>
          <cell r="J615">
            <v>2010</v>
          </cell>
          <cell r="K615">
            <v>2010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</row>
        <row r="616">
          <cell r="C616" t="str">
            <v>Реконструкция с заменой АТС</v>
          </cell>
        </row>
        <row r="617">
          <cell r="C617" t="str">
            <v>договор № ___ от ____</v>
          </cell>
          <cell r="J617">
            <v>2010</v>
          </cell>
          <cell r="K617">
            <v>2010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</row>
        <row r="618">
          <cell r="C618" t="str">
            <v>договор № ___ от ____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</row>
        <row r="619">
          <cell r="C619" t="str">
            <v>договор № ___ от ____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</row>
        <row r="620">
          <cell r="C620" t="str">
            <v>Добавить строки</v>
          </cell>
        </row>
        <row r="621">
          <cell r="B621" t="str">
            <v>Прочие. Кривопорожская ГЭС</v>
          </cell>
          <cell r="C621" t="str">
            <v>Всего</v>
          </cell>
          <cell r="H621">
            <v>0</v>
          </cell>
          <cell r="I621">
            <v>0</v>
          </cell>
          <cell r="J621">
            <v>325</v>
          </cell>
          <cell r="K621">
            <v>325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</row>
        <row r="622">
          <cell r="C622" t="str">
            <v>Реконструкция очистных сооружений хоз. питьевого водопровода</v>
          </cell>
        </row>
        <row r="623">
          <cell r="C623" t="str">
            <v>договор № ___ от ____</v>
          </cell>
          <cell r="J623">
            <v>325</v>
          </cell>
          <cell r="K623">
            <v>325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</row>
        <row r="624">
          <cell r="C624" t="str">
            <v>договор № ___ от ____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</row>
        <row r="625">
          <cell r="C625" t="str">
            <v>договор № ___ от ____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</row>
        <row r="626">
          <cell r="C626" t="str">
            <v>Добавить строки</v>
          </cell>
        </row>
        <row r="627">
          <cell r="C627" t="str">
            <v>Всего</v>
          </cell>
          <cell r="H627">
            <v>0</v>
          </cell>
          <cell r="I627">
            <v>0</v>
          </cell>
          <cell r="J627">
            <v>200</v>
          </cell>
          <cell r="K627">
            <v>200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</row>
        <row r="628">
          <cell r="C628" t="str">
            <v>Реконструкция здания ГЭС</v>
          </cell>
        </row>
        <row r="629">
          <cell r="C629" t="str">
            <v>договор № ___ от ____</v>
          </cell>
          <cell r="J629">
            <v>200</v>
          </cell>
          <cell r="K629">
            <v>200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</row>
        <row r="630">
          <cell r="C630" t="str">
            <v>договор № ___ от ____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</row>
        <row r="631">
          <cell r="C631" t="str">
            <v>договор № ___ от ____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</row>
        <row r="632">
          <cell r="C632" t="str">
            <v>Добавить строки</v>
          </cell>
        </row>
        <row r="633">
          <cell r="C633" t="str">
            <v>Всего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</row>
        <row r="635">
          <cell r="C635" t="str">
            <v>договор № ___ от ____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</row>
        <row r="636">
          <cell r="C636" t="str">
            <v>договор № ___ от ____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</row>
        <row r="637">
          <cell r="C637" t="str">
            <v>договор № ___ от ____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</row>
        <row r="638">
          <cell r="C638" t="str">
            <v>Добавить строки</v>
          </cell>
        </row>
        <row r="639">
          <cell r="C639" t="str">
            <v>Всего</v>
          </cell>
          <cell r="H639">
            <v>0</v>
          </cell>
          <cell r="I639">
            <v>0</v>
          </cell>
          <cell r="J639">
            <v>1985</v>
          </cell>
          <cell r="K639">
            <v>1985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</row>
        <row r="640">
          <cell r="C640" t="str">
            <v>Приобретение и монтаж установки биологической очистки сточных вод</v>
          </cell>
        </row>
        <row r="641">
          <cell r="C641" t="str">
            <v>договор № ___ от ____</v>
          </cell>
          <cell r="J641">
            <v>1985</v>
          </cell>
          <cell r="K641">
            <v>1985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</row>
        <row r="642">
          <cell r="C642" t="str">
            <v>договор № ___ от ____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</row>
        <row r="643">
          <cell r="C643" t="str">
            <v>договор № ___ от ____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</row>
        <row r="644">
          <cell r="C644" t="str">
            <v>Добавить строки</v>
          </cell>
        </row>
        <row r="645">
          <cell r="C645" t="str">
            <v>Всего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1200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</row>
        <row r="646">
          <cell r="C646" t="str">
            <v>Оборуд.огражд.ОРУ-220 периметр.охран.сигнализ.</v>
          </cell>
        </row>
        <row r="647">
          <cell r="C647" t="str">
            <v>договор № ___ от ____</v>
          </cell>
          <cell r="L647">
            <v>1200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</row>
        <row r="648">
          <cell r="C648" t="str">
            <v>договор № ___ от ____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</row>
        <row r="649">
          <cell r="C649" t="str">
            <v>договор № ___ от ____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</row>
        <row r="650">
          <cell r="C650" t="str">
            <v>Добавить строки</v>
          </cell>
        </row>
        <row r="651">
          <cell r="B651" t="str">
            <v>Подужемская ГЭС</v>
          </cell>
          <cell r="C651" t="str">
            <v>Всего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</row>
        <row r="652">
          <cell r="C652" t="str">
            <v>Реконструкция здания ГЭС9,10</v>
          </cell>
        </row>
        <row r="653">
          <cell r="C653" t="str">
            <v>договор № ___ от ____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</row>
        <row r="654">
          <cell r="C654" t="str">
            <v>договор № ___ от ____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</row>
        <row r="655">
          <cell r="C655" t="str">
            <v>договор № ___ от ____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</row>
        <row r="656">
          <cell r="C656" t="str">
            <v>Добавить строки</v>
          </cell>
        </row>
        <row r="657">
          <cell r="C657" t="str">
            <v>Всего</v>
          </cell>
          <cell r="H657">
            <v>0</v>
          </cell>
          <cell r="I657">
            <v>0</v>
          </cell>
          <cell r="J657">
            <v>150</v>
          </cell>
          <cell r="K657">
            <v>150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</row>
        <row r="658">
          <cell r="C658" t="str">
            <v>Реконструкция ворот водоприемника</v>
          </cell>
        </row>
        <row r="659">
          <cell r="C659" t="str">
            <v>договор № ___ от ____</v>
          </cell>
          <cell r="J659">
            <v>150</v>
          </cell>
          <cell r="K659">
            <v>150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</row>
        <row r="660">
          <cell r="C660" t="str">
            <v>договор № ___ от ____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</row>
        <row r="661">
          <cell r="C661" t="str">
            <v>договор № ___ от ____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</row>
        <row r="662">
          <cell r="C662" t="str">
            <v>Добавить строки</v>
          </cell>
        </row>
        <row r="663">
          <cell r="C663" t="str">
            <v>Всего</v>
          </cell>
          <cell r="H663">
            <v>0</v>
          </cell>
          <cell r="I663">
            <v>0</v>
          </cell>
          <cell r="J663">
            <v>550</v>
          </cell>
          <cell r="K663">
            <v>550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</row>
        <row r="664">
          <cell r="C664" t="str">
            <v xml:space="preserve">Реконструкция ОПС </v>
          </cell>
        </row>
        <row r="665">
          <cell r="C665" t="str">
            <v>договор № ___ от ____</v>
          </cell>
          <cell r="J665">
            <v>550</v>
          </cell>
          <cell r="K665">
            <v>550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</row>
        <row r="666">
          <cell r="C666" t="str">
            <v>договор № ___ от ____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</row>
        <row r="667">
          <cell r="C667" t="str">
            <v>договор № ___ от ____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</row>
        <row r="668">
          <cell r="C668" t="str">
            <v>Добавить строки</v>
          </cell>
        </row>
        <row r="669">
          <cell r="C669" t="str">
            <v>Всего</v>
          </cell>
          <cell r="H669">
            <v>0</v>
          </cell>
          <cell r="I669">
            <v>0</v>
          </cell>
          <cell r="J669">
            <v>1500</v>
          </cell>
          <cell r="K669">
            <v>1500</v>
          </cell>
          <cell r="L669">
            <v>8000</v>
          </cell>
          <cell r="M669">
            <v>533.33333333333326</v>
          </cell>
          <cell r="N669">
            <v>533.33333333333326</v>
          </cell>
          <cell r="O669">
            <v>0</v>
          </cell>
          <cell r="P669">
            <v>0</v>
          </cell>
        </row>
        <row r="670">
          <cell r="C670" t="str">
            <v>Автодорожный мост в створе Путкинской ГЭС</v>
          </cell>
        </row>
        <row r="671">
          <cell r="C671" t="str">
            <v>договор № ___ от ____</v>
          </cell>
          <cell r="J671">
            <v>1500</v>
          </cell>
          <cell r="K671">
            <v>1500</v>
          </cell>
          <cell r="L671">
            <v>8000</v>
          </cell>
          <cell r="M671">
            <v>533.33333333333326</v>
          </cell>
          <cell r="N671">
            <v>533.33333333333326</v>
          </cell>
          <cell r="O671">
            <v>0</v>
          </cell>
          <cell r="P671">
            <v>0</v>
          </cell>
        </row>
        <row r="672">
          <cell r="C672" t="str">
            <v>договор № ___ от ____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</row>
        <row r="673">
          <cell r="C673" t="str">
            <v>договор № ___ от ____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</row>
        <row r="674">
          <cell r="C674" t="str">
            <v>Добавить строки</v>
          </cell>
        </row>
        <row r="675">
          <cell r="C675" t="str">
            <v>Всего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200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</row>
        <row r="676">
          <cell r="C676" t="str">
            <v>Проект и монтаж системы освещения,ОПС ангара.</v>
          </cell>
        </row>
        <row r="677">
          <cell r="C677" t="str">
            <v>договор № ___ от ____</v>
          </cell>
          <cell r="L677">
            <v>200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</row>
        <row r="678">
          <cell r="C678" t="str">
            <v>договор № ___ от ____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</row>
        <row r="679">
          <cell r="C679" t="str">
            <v>договор № ___ от ____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</row>
        <row r="680">
          <cell r="C680" t="str">
            <v>Добавить строки</v>
          </cell>
        </row>
        <row r="681">
          <cell r="C681" t="str">
            <v>Всего</v>
          </cell>
          <cell r="H681">
            <v>0</v>
          </cell>
          <cell r="I681">
            <v>0</v>
          </cell>
          <cell r="J681">
            <v>1000</v>
          </cell>
          <cell r="K681">
            <v>1000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</row>
        <row r="682">
          <cell r="C682" t="str">
            <v xml:space="preserve">    Реконструкция перекрытия машзала ГЭС</v>
          </cell>
        </row>
        <row r="683">
          <cell r="C683" t="str">
            <v>договор № ___ от ____</v>
          </cell>
          <cell r="J683">
            <v>1000</v>
          </cell>
          <cell r="K683">
            <v>1000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</row>
        <row r="684">
          <cell r="C684" t="str">
            <v>договор № ___ от ____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</row>
        <row r="685">
          <cell r="C685" t="str">
            <v>договор № ___ от ____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</row>
        <row r="686">
          <cell r="C686" t="str">
            <v>Добавить строки</v>
          </cell>
        </row>
        <row r="687">
          <cell r="B687" t="str">
            <v>Ондская ГЭС</v>
          </cell>
          <cell r="C687" t="str">
            <v>Всего</v>
          </cell>
          <cell r="H687">
            <v>0</v>
          </cell>
          <cell r="I687">
            <v>0</v>
          </cell>
          <cell r="J687">
            <v>1000</v>
          </cell>
          <cell r="K687">
            <v>1000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</row>
        <row r="688">
          <cell r="C688" t="str">
            <v>Реконструкция системы отопления гаража в п. Каменный бор</v>
          </cell>
        </row>
        <row r="689">
          <cell r="C689" t="str">
            <v>договор № ___ от ____</v>
          </cell>
          <cell r="J689">
            <v>1000</v>
          </cell>
          <cell r="K689">
            <v>1000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</row>
        <row r="690">
          <cell r="C690" t="str">
            <v>договор № ___ от ____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</row>
        <row r="691">
          <cell r="C691" t="str">
            <v>договор № ___ от ____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</row>
        <row r="692">
          <cell r="C692" t="str">
            <v>Добавить строки</v>
          </cell>
        </row>
        <row r="693">
          <cell r="C693" t="str">
            <v>Всего</v>
          </cell>
          <cell r="H693">
            <v>0</v>
          </cell>
          <cell r="I693">
            <v>0</v>
          </cell>
          <cell r="J693">
            <v>500</v>
          </cell>
          <cell r="K693">
            <v>500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</row>
        <row r="694">
          <cell r="C694" t="str">
            <v>Реконструкция системы ОПС в здании управления</v>
          </cell>
        </row>
        <row r="695">
          <cell r="C695" t="str">
            <v>договор № ___ от ____</v>
          </cell>
          <cell r="J695">
            <v>500</v>
          </cell>
          <cell r="K695">
            <v>500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</row>
        <row r="696">
          <cell r="C696" t="str">
            <v>договор № ___ от ____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</row>
        <row r="697">
          <cell r="C697" t="str">
            <v>договор № ___ от ____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</row>
        <row r="698">
          <cell r="C698" t="str">
            <v>Добавить строки</v>
          </cell>
        </row>
        <row r="699">
          <cell r="B699" t="str">
            <v>Исполнительный аппарат</v>
          </cell>
          <cell r="C699" t="str">
            <v>Всего</v>
          </cell>
          <cell r="H699">
            <v>0</v>
          </cell>
          <cell r="I699">
            <v>11927.76</v>
          </cell>
          <cell r="J699">
            <v>5000</v>
          </cell>
          <cell r="K699">
            <v>5000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</row>
        <row r="700">
          <cell r="C700" t="str">
            <v>Реконструкция здания</v>
          </cell>
        </row>
        <row r="701">
          <cell r="C701" t="str">
            <v>договор № 2-09/05 от 30.09.05</v>
          </cell>
          <cell r="I701">
            <v>11927.76</v>
          </cell>
          <cell r="J701">
            <v>5000</v>
          </cell>
          <cell r="K701">
            <v>5000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</row>
        <row r="702">
          <cell r="C702" t="str">
            <v>договор № 3-09/05 от 30.09.05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</row>
        <row r="703">
          <cell r="C703" t="str">
            <v>договор № ___ от ____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</row>
        <row r="704">
          <cell r="C704" t="str">
            <v>Добавить строки</v>
          </cell>
        </row>
        <row r="705">
          <cell r="C705" t="str">
            <v>Всего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</row>
        <row r="706">
          <cell r="C706" t="str">
            <v>Правила использования водных ресурсов</v>
          </cell>
        </row>
        <row r="707">
          <cell r="C707" t="str">
            <v>договор № ___ от ____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</row>
        <row r="708">
          <cell r="C708" t="str">
            <v>договор № ___ от ____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</row>
        <row r="709">
          <cell r="C709" t="str">
            <v>договор № ___ от ____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</row>
        <row r="710">
          <cell r="C710" t="str">
            <v>Добавить строки</v>
          </cell>
        </row>
        <row r="711">
          <cell r="C711" t="str">
            <v>Всего</v>
          </cell>
          <cell r="H711">
            <v>0</v>
          </cell>
          <cell r="I711">
            <v>1528.1</v>
          </cell>
          <cell r="J711">
            <v>16668</v>
          </cell>
          <cell r="K711">
            <v>16668</v>
          </cell>
          <cell r="L711">
            <v>15027</v>
          </cell>
          <cell r="M711">
            <v>90.154787616990646</v>
          </cell>
          <cell r="N711">
            <v>90.154787616990646</v>
          </cell>
          <cell r="O711">
            <v>0</v>
          </cell>
          <cell r="P711">
            <v>983.37805117466144</v>
          </cell>
        </row>
        <row r="712">
          <cell r="C712" t="str">
            <v>Оборудование, не входящее в сметы строек</v>
          </cell>
        </row>
        <row r="713">
          <cell r="C713" t="str">
            <v>договор № ___ от ____</v>
          </cell>
          <cell r="I713">
            <v>1528.1</v>
          </cell>
          <cell r="J713">
            <v>16668</v>
          </cell>
          <cell r="K713">
            <v>16668</v>
          </cell>
          <cell r="L713">
            <v>15027</v>
          </cell>
          <cell r="M713">
            <v>90.154787616990646</v>
          </cell>
          <cell r="N713">
            <v>90.154787616990646</v>
          </cell>
          <cell r="O713">
            <v>0</v>
          </cell>
          <cell r="P713">
            <v>983.37805117466144</v>
          </cell>
        </row>
        <row r="714">
          <cell r="C714" t="str">
            <v>договор № ___ от ____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</row>
        <row r="715">
          <cell r="C715" t="str">
            <v>договор № ___ от ____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</row>
        <row r="716">
          <cell r="C716" t="str">
            <v>Добавить строки</v>
          </cell>
        </row>
        <row r="717">
          <cell r="B717" t="str">
            <v>Юшкозерская ГЭС</v>
          </cell>
          <cell r="C717" t="str">
            <v>Всего</v>
          </cell>
          <cell r="H717">
            <v>0</v>
          </cell>
          <cell r="I717">
            <v>0</v>
          </cell>
          <cell r="J717">
            <v>500</v>
          </cell>
          <cell r="K717">
            <v>500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</row>
        <row r="718">
          <cell r="C718" t="str">
            <v>Проект  замены системы возбуждения г/генератора ВГС-700/69-64</v>
          </cell>
        </row>
        <row r="719">
          <cell r="C719" t="str">
            <v>договор № ___ от ____</v>
          </cell>
          <cell r="J719">
            <v>500</v>
          </cell>
          <cell r="K719">
            <v>500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</row>
        <row r="720">
          <cell r="C720" t="str">
            <v>договор № ___ от ____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</row>
        <row r="721">
          <cell r="C721" t="str">
            <v>договор № ___ от ____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</row>
        <row r="722">
          <cell r="C722" t="str">
            <v>Добавить строки</v>
          </cell>
        </row>
        <row r="723">
          <cell r="C723" t="str">
            <v>Всего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</row>
        <row r="724">
          <cell r="C724" t="str">
            <v>Проект реконструкции  СБРУ-10.5кВ с заменой Р2С и ВГ-2,3</v>
          </cell>
        </row>
        <row r="725">
          <cell r="C725" t="str">
            <v>договор № ___ от ____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</row>
        <row r="726">
          <cell r="C726" t="str">
            <v>договор № ___ от ____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</row>
        <row r="727">
          <cell r="C727" t="str">
            <v>договор № ___ от ____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</row>
        <row r="728">
          <cell r="C728" t="str">
            <v>Добавить строки</v>
          </cell>
        </row>
        <row r="729">
          <cell r="B729" t="str">
            <v>Путкинская ГЭС</v>
          </cell>
          <cell r="C729" t="str">
            <v>Всего</v>
          </cell>
          <cell r="H729">
            <v>0</v>
          </cell>
          <cell r="I729">
            <v>0</v>
          </cell>
          <cell r="J729">
            <v>50</v>
          </cell>
          <cell r="K729">
            <v>50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</row>
        <row r="730">
          <cell r="C730" t="str">
            <v>Техническое задание на проект реконструкции ОРУ-220 с заменой воздушных выключателей</v>
          </cell>
        </row>
        <row r="731">
          <cell r="C731" t="str">
            <v>договор № ___ от ____</v>
          </cell>
          <cell r="J731">
            <v>50</v>
          </cell>
          <cell r="K731">
            <v>50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</row>
        <row r="732">
          <cell r="C732" t="str">
            <v>договор № ___ от ____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</row>
        <row r="733">
          <cell r="C733" t="str">
            <v>договор № ___ от ____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</row>
        <row r="734">
          <cell r="C734" t="str">
            <v>Добавить строки</v>
          </cell>
        </row>
        <row r="735">
          <cell r="B735" t="str">
            <v>Новое строительство</v>
          </cell>
          <cell r="C735" t="str">
            <v>Всего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1000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</row>
        <row r="736">
          <cell r="C736" t="str">
            <v>Проект строительства здания ОПУ на Маткожненской ГЭС</v>
          </cell>
        </row>
        <row r="737">
          <cell r="C737" t="str">
            <v>из прибыли</v>
          </cell>
          <cell r="L737">
            <v>1000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</row>
        <row r="738">
          <cell r="C738" t="str">
            <v>договор № ___ от ____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</row>
        <row r="739">
          <cell r="C739" t="str">
            <v>договор № ___ от ____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</row>
        <row r="740">
          <cell r="C740" t="str">
            <v>Добавить строки</v>
          </cell>
        </row>
        <row r="741">
          <cell r="C741" t="str">
            <v>Всего</v>
          </cell>
          <cell r="H741">
            <v>0</v>
          </cell>
          <cell r="I741">
            <v>0</v>
          </cell>
          <cell r="J741">
            <v>60000</v>
          </cell>
          <cell r="K741">
            <v>60000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</row>
        <row r="742">
          <cell r="C742" t="str">
            <v>ДЭС о. Валаам</v>
          </cell>
        </row>
        <row r="743">
          <cell r="C743" t="str">
            <v>договор № ___ от ____</v>
          </cell>
          <cell r="J743">
            <v>60000</v>
          </cell>
          <cell r="K743">
            <v>60000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</row>
        <row r="744">
          <cell r="C744" t="str">
            <v>договор № ___ от ____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</row>
        <row r="745">
          <cell r="C745" t="str">
            <v>договор № ___ от ____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</row>
        <row r="746">
          <cell r="C746" t="str">
            <v>Добавить строки</v>
          </cell>
        </row>
        <row r="748">
          <cell r="C748" t="str">
            <v>Всего, стоимость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</row>
        <row r="749">
          <cell r="C749" t="str">
            <v xml:space="preserve"> - площадь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</row>
        <row r="750">
          <cell r="C750" t="str">
            <v xml:space="preserve">    в том числе:</v>
          </cell>
        </row>
        <row r="751">
          <cell r="C751" t="str">
            <v>договор № ___ от ____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</row>
        <row r="752">
          <cell r="C752" t="str">
            <v xml:space="preserve"> - площадь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</row>
        <row r="753">
          <cell r="C753" t="str">
            <v>договор № ___ от ____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</row>
        <row r="754">
          <cell r="C754" t="str">
            <v xml:space="preserve"> - площадь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</row>
        <row r="755">
          <cell r="C755" t="str">
            <v>договор № ___ от ____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</row>
        <row r="756">
          <cell r="C756" t="str">
            <v xml:space="preserve"> - площадь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</row>
        <row r="758">
          <cell r="H758">
            <v>0</v>
          </cell>
          <cell r="I758">
            <v>42904.44</v>
          </cell>
          <cell r="J758">
            <v>158307</v>
          </cell>
          <cell r="K758">
            <v>158307</v>
          </cell>
          <cell r="L758">
            <v>151637</v>
          </cell>
          <cell r="M758">
            <v>95.786667677361081</v>
          </cell>
          <cell r="N758">
            <v>95.786667677361081</v>
          </cell>
          <cell r="O758">
            <v>0</v>
          </cell>
          <cell r="P758">
            <v>353.42962173611869</v>
          </cell>
        </row>
        <row r="760">
          <cell r="H760">
            <v>0</v>
          </cell>
          <cell r="I760">
            <v>42904.44</v>
          </cell>
          <cell r="J760">
            <v>78307</v>
          </cell>
          <cell r="K760">
            <v>78307</v>
          </cell>
          <cell r="L760">
            <v>151637</v>
          </cell>
          <cell r="M760">
            <v>193.64424636367119</v>
          </cell>
          <cell r="N760">
            <v>193.64424636367119</v>
          </cell>
          <cell r="O760">
            <v>0</v>
          </cell>
          <cell r="P760">
            <v>353.42962173611869</v>
          </cell>
        </row>
        <row r="761">
          <cell r="I761">
            <v>19066.64</v>
          </cell>
          <cell r="J761">
            <v>78307</v>
          </cell>
          <cell r="K761">
            <v>78307</v>
          </cell>
          <cell r="L761">
            <v>78327</v>
          </cell>
          <cell r="M761">
            <v>100.02554050084922</v>
          </cell>
          <cell r="N761">
            <v>100.02554050084922</v>
          </cell>
          <cell r="O761">
            <v>0</v>
          </cell>
          <cell r="P761">
            <v>410.80651861051552</v>
          </cell>
        </row>
        <row r="762">
          <cell r="I762">
            <v>23837.8</v>
          </cell>
          <cell r="L762">
            <v>73310</v>
          </cell>
          <cell r="M762">
            <v>0</v>
          </cell>
          <cell r="N762">
            <v>0</v>
          </cell>
          <cell r="O762">
            <v>0</v>
          </cell>
          <cell r="P762">
            <v>307.53676933274045</v>
          </cell>
        </row>
        <row r="763">
          <cell r="H763">
            <v>0</v>
          </cell>
          <cell r="I763">
            <v>0</v>
          </cell>
          <cell r="J763">
            <v>80000</v>
          </cell>
          <cell r="K763">
            <v>80000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</row>
        <row r="764">
          <cell r="M764">
            <v>0</v>
          </cell>
          <cell r="N764">
            <v>0</v>
          </cell>
          <cell r="O764">
            <v>0</v>
          </cell>
          <cell r="P764">
            <v>0</v>
          </cell>
        </row>
        <row r="765">
          <cell r="J765">
            <v>80000</v>
          </cell>
          <cell r="K765">
            <v>80000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</row>
        <row r="766">
          <cell r="M766">
            <v>0</v>
          </cell>
          <cell r="N766">
            <v>0</v>
          </cell>
          <cell r="O766">
            <v>0</v>
          </cell>
          <cell r="P766">
            <v>0</v>
          </cell>
        </row>
        <row r="767">
          <cell r="M767">
            <v>0</v>
          </cell>
          <cell r="N767">
            <v>0</v>
          </cell>
          <cell r="O767">
            <v>0</v>
          </cell>
          <cell r="P767">
            <v>0</v>
          </cell>
        </row>
      </sheetData>
      <sheetData sheetId="32" refreshError="1">
        <row r="6">
          <cell r="B6" t="str">
            <v>Выплаты соц.характера</v>
          </cell>
          <cell r="D6">
            <v>0</v>
          </cell>
          <cell r="E6">
            <v>1879.453</v>
          </cell>
          <cell r="F6">
            <v>4293.59</v>
          </cell>
          <cell r="G6">
            <v>12101.161</v>
          </cell>
          <cell r="H6">
            <v>12984.737000000001</v>
          </cell>
          <cell r="I6">
            <v>302.42144685449705</v>
          </cell>
          <cell r="J6">
            <v>107.30158040207878</v>
          </cell>
          <cell r="K6">
            <v>0</v>
          </cell>
          <cell r="L6">
            <v>690.87851624914276</v>
          </cell>
        </row>
        <row r="7">
          <cell r="B7" t="str">
            <v>Единовременные пособия, всего</v>
          </cell>
          <cell r="D7">
            <v>0</v>
          </cell>
          <cell r="E7">
            <v>122.6</v>
          </cell>
          <cell r="F7">
            <v>0</v>
          </cell>
          <cell r="G7">
            <v>1410.8</v>
          </cell>
          <cell r="H7">
            <v>1514.588</v>
          </cell>
          <cell r="I7">
            <v>0</v>
          </cell>
          <cell r="J7">
            <v>107.35667706265947</v>
          </cell>
          <cell r="K7">
            <v>0</v>
          </cell>
          <cell r="L7">
            <v>1235.389885807504</v>
          </cell>
        </row>
        <row r="8">
          <cell r="D8" t="str">
            <v>договор № ___ от ____ (объект 1)</v>
          </cell>
          <cell r="G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при выходе на пенсию</v>
          </cell>
          <cell r="D9" t="str">
            <v>договор № ___ от ____ (объект 1)</v>
          </cell>
          <cell r="E9">
            <v>122.6</v>
          </cell>
          <cell r="G9">
            <v>1410.8</v>
          </cell>
          <cell r="H9">
            <v>1514.588</v>
          </cell>
          <cell r="I9">
            <v>0</v>
          </cell>
          <cell r="J9">
            <v>107.35667706265947</v>
          </cell>
          <cell r="K9">
            <v>0</v>
          </cell>
          <cell r="L9">
            <v>1235.389885807504</v>
          </cell>
        </row>
        <row r="10">
          <cell r="B10" t="str">
            <v>Пособие 2</v>
          </cell>
          <cell r="D10" t="str">
            <v>договор № ___ от ____ (объект 1)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Пособие 3</v>
          </cell>
          <cell r="D11" t="str">
            <v>договор № ___ от ____ (объект 2)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 t="str">
            <v>договор № ___ от ____ (объект 2)</v>
          </cell>
          <cell r="L12">
            <v>0</v>
          </cell>
        </row>
        <row r="13">
          <cell r="B13" t="str">
            <v>Доплаты к пособиям неработающим инвалидам, всего</v>
          </cell>
          <cell r="D13" t="str">
            <v>договор № ___ от ____ (объект 2)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Материальная помощь, всего</v>
          </cell>
          <cell r="D14">
            <v>0</v>
          </cell>
          <cell r="E14">
            <v>934.47700000000009</v>
          </cell>
          <cell r="F14">
            <v>1984.69</v>
          </cell>
          <cell r="G14">
            <v>5264.0750000000007</v>
          </cell>
          <cell r="H14">
            <v>5643.8330000000005</v>
          </cell>
          <cell r="I14">
            <v>284.36849079705144</v>
          </cell>
          <cell r="J14">
            <v>107.21414493524503</v>
          </cell>
          <cell r="K14">
            <v>0</v>
          </cell>
          <cell r="L14">
            <v>603.95633065340292</v>
          </cell>
        </row>
        <row r="15">
          <cell r="D15" t="str">
            <v>договор № ___ от ____ (объект 3)</v>
          </cell>
          <cell r="L15">
            <v>0</v>
          </cell>
        </row>
        <row r="16">
          <cell r="B16" t="str">
            <v>по семейным обстоятельствам</v>
          </cell>
          <cell r="D16" t="str">
            <v>договор № ___ от ____ (объект 3)</v>
          </cell>
          <cell r="E16">
            <v>9.4</v>
          </cell>
          <cell r="G16">
            <v>321.3</v>
          </cell>
          <cell r="H16">
            <v>345.399</v>
          </cell>
          <cell r="I16">
            <v>0</v>
          </cell>
          <cell r="J16">
            <v>107.50046685340801</v>
          </cell>
          <cell r="K16">
            <v>0</v>
          </cell>
          <cell r="L16">
            <v>3674.4574468085107</v>
          </cell>
        </row>
        <row r="17">
          <cell r="B17" t="str">
            <v>на похороны близких родственников</v>
          </cell>
          <cell r="E17">
            <v>98.6</v>
          </cell>
          <cell r="G17">
            <v>642.70000000000005</v>
          </cell>
          <cell r="H17">
            <v>690.89200000000005</v>
          </cell>
          <cell r="I17">
            <v>0</v>
          </cell>
          <cell r="J17">
            <v>107.49836626730979</v>
          </cell>
          <cell r="K17">
            <v>0</v>
          </cell>
          <cell r="L17">
            <v>700.70182555780946</v>
          </cell>
        </row>
        <row r="18">
          <cell r="B18" t="str">
            <v>к юбилейным изнаменат.датам</v>
          </cell>
          <cell r="E18">
            <v>136.30000000000001</v>
          </cell>
          <cell r="G18">
            <v>1013.4</v>
          </cell>
          <cell r="H18">
            <v>1089.4369999999999</v>
          </cell>
          <cell r="I18">
            <v>0</v>
          </cell>
          <cell r="J18">
            <v>107.50315768699427</v>
          </cell>
          <cell r="K18">
            <v>0</v>
          </cell>
          <cell r="L18">
            <v>799.29347028613336</v>
          </cell>
        </row>
        <row r="19">
          <cell r="B19" t="str">
            <v>материальная помощь,компенсации неработающим</v>
          </cell>
          <cell r="E19">
            <v>690.17700000000002</v>
          </cell>
          <cell r="F19">
            <v>1984.69</v>
          </cell>
          <cell r="G19">
            <v>3286.6750000000002</v>
          </cell>
          <cell r="H19">
            <v>3518.105</v>
          </cell>
          <cell r="I19">
            <v>177.26219208037526</v>
          </cell>
          <cell r="J19">
            <v>107.04146287661543</v>
          </cell>
          <cell r="K19">
            <v>0</v>
          </cell>
          <cell r="L19">
            <v>509.73953058418351</v>
          </cell>
        </row>
        <row r="20">
          <cell r="D20" t="str">
            <v xml:space="preserve">договор № 15/05-СУИ от 01.10.05 </v>
          </cell>
          <cell r="G20">
            <v>0</v>
          </cell>
          <cell r="I20">
            <v>13.194000000000001</v>
          </cell>
          <cell r="J20">
            <v>13.194000000000001</v>
          </cell>
          <cell r="K20">
            <v>14.18355</v>
          </cell>
          <cell r="L20">
            <v>107.5</v>
          </cell>
        </row>
        <row r="21">
          <cell r="B21" t="str">
            <v>Компенсация расходов связанных с погребением</v>
          </cell>
          <cell r="D21" t="str">
            <v xml:space="preserve">договор № 15/05-СУИ от 01.10.05 </v>
          </cell>
          <cell r="E21">
            <v>0.54500000000000004</v>
          </cell>
          <cell r="F21">
            <v>76.17</v>
          </cell>
          <cell r="G21">
            <v>83.209000000000003</v>
          </cell>
          <cell r="H21">
            <v>89.067999999999998</v>
          </cell>
          <cell r="I21">
            <v>116.93317579099383</v>
          </cell>
          <cell r="J21">
            <v>107.04130562799696</v>
          </cell>
          <cell r="K21">
            <v>0</v>
          </cell>
          <cell r="L21">
            <v>16342.75229357798</v>
          </cell>
        </row>
        <row r="22">
          <cell r="B22" t="str">
            <v>Средства, перечисл. проф. и др. организациям</v>
          </cell>
          <cell r="D22" t="str">
            <v xml:space="preserve">договор № 15/05-СУИ от 01.10.05 </v>
          </cell>
          <cell r="E22">
            <v>66.747</v>
          </cell>
          <cell r="F22">
            <v>415.56</v>
          </cell>
          <cell r="G22">
            <v>505.08499999999998</v>
          </cell>
          <cell r="H22">
            <v>541.90800000000002</v>
          </cell>
          <cell r="I22">
            <v>130.40427375108288</v>
          </cell>
          <cell r="J22">
            <v>107.29045606185099</v>
          </cell>
          <cell r="K22">
            <v>0</v>
          </cell>
          <cell r="L22">
            <v>811.88368016540073</v>
          </cell>
        </row>
        <row r="23">
          <cell r="B23" t="str">
            <v>Оплата расходов на лечение и отдых</v>
          </cell>
          <cell r="D23" t="str">
            <v xml:space="preserve">договор № 31/06-СУИ от </v>
          </cell>
          <cell r="E23">
            <v>214.79400000000001</v>
          </cell>
          <cell r="F23">
            <v>1158.9000000000001</v>
          </cell>
          <cell r="G23">
            <v>1200.7919999999999</v>
          </cell>
          <cell r="H23">
            <v>1285.345</v>
          </cell>
          <cell r="I23">
            <v>110.91077746138581</v>
          </cell>
          <cell r="J23">
            <v>107.04143598558286</v>
          </cell>
          <cell r="K23">
            <v>0</v>
          </cell>
          <cell r="L23">
            <v>598.4082423158934</v>
          </cell>
        </row>
        <row r="24">
          <cell r="B24" t="str">
            <v>Выплаты членам СД</v>
          </cell>
          <cell r="D24" t="str">
            <v xml:space="preserve">договор № 31/06-СУИ от </v>
          </cell>
          <cell r="E24">
            <v>249.59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Оплата дополнительных отпусков</v>
          </cell>
          <cell r="D25" t="str">
            <v xml:space="preserve">договор № 31/06-СУИ от </v>
          </cell>
          <cell r="E25">
            <v>8.1</v>
          </cell>
          <cell r="G25">
            <v>243.5</v>
          </cell>
          <cell r="H25">
            <v>261.73099999999999</v>
          </cell>
          <cell r="I25">
            <v>0</v>
          </cell>
          <cell r="J25">
            <v>107.48706365503079</v>
          </cell>
          <cell r="K25">
            <v>0</v>
          </cell>
          <cell r="L25">
            <v>3231.2469135802476</v>
          </cell>
        </row>
        <row r="26">
          <cell r="B26" t="str">
            <v>Компенсация расходов на э/э и т/э</v>
          </cell>
          <cell r="D26" t="str">
            <v>договор № б/н от 30.09.05</v>
          </cell>
          <cell r="E26">
            <v>282.60000000000002</v>
          </cell>
          <cell r="G26">
            <v>2730.4</v>
          </cell>
          <cell r="H26">
            <v>2935.2170000000001</v>
          </cell>
          <cell r="I26">
            <v>0</v>
          </cell>
          <cell r="J26">
            <v>107.50135511280399</v>
          </cell>
          <cell r="K26">
            <v>0</v>
          </cell>
          <cell r="L26">
            <v>1038.6472045293701</v>
          </cell>
        </row>
        <row r="27">
          <cell r="B27" t="str">
            <v>Оплата проезда к отпуску членов семьи</v>
          </cell>
          <cell r="D27" t="str">
            <v>договор № б/н от 30.09.05</v>
          </cell>
          <cell r="G27">
            <v>663.3</v>
          </cell>
          <cell r="H27">
            <v>713.04700000000003</v>
          </cell>
          <cell r="I27">
            <v>0</v>
          </cell>
          <cell r="J27">
            <v>107.49992461932763</v>
          </cell>
          <cell r="K27">
            <v>0</v>
          </cell>
          <cell r="L27">
            <v>0</v>
          </cell>
        </row>
        <row r="28">
          <cell r="B28" t="str">
            <v>Отчисления в негосударственный пенсионный фонд</v>
          </cell>
          <cell r="D28" t="str">
            <v>договор № б/н от 30.09.05</v>
          </cell>
          <cell r="F28">
            <v>658.27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D29" t="str">
            <v>договор № 580 от 01.04.06</v>
          </cell>
          <cell r="G29">
            <v>0</v>
          </cell>
          <cell r="I29">
            <v>43.704000000000001</v>
          </cell>
          <cell r="J29">
            <v>43.704000000000001</v>
          </cell>
          <cell r="K29">
            <v>46.9818</v>
          </cell>
          <cell r="L29">
            <v>107.5</v>
          </cell>
        </row>
        <row r="30">
          <cell r="D30">
            <v>0</v>
          </cell>
          <cell r="E30">
            <v>1879.453</v>
          </cell>
          <cell r="F30">
            <v>4293.59</v>
          </cell>
          <cell r="G30">
            <v>12101.161</v>
          </cell>
          <cell r="H30">
            <v>12984.737000000001</v>
          </cell>
          <cell r="I30">
            <v>302.42144685449705</v>
          </cell>
          <cell r="J30">
            <v>107.30158040207878</v>
          </cell>
          <cell r="K30">
            <v>0</v>
          </cell>
          <cell r="L30">
            <v>690.87851624914276</v>
          </cell>
        </row>
      </sheetData>
      <sheetData sheetId="3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104486.11999999998</v>
          </cell>
          <cell r="J6">
            <v>0</v>
          </cell>
          <cell r="K6">
            <v>34828.706666666658</v>
          </cell>
          <cell r="L6">
            <v>104486.11999999998</v>
          </cell>
          <cell r="M6">
            <v>24000</v>
          </cell>
          <cell r="O6">
            <v>24.692274916515231</v>
          </cell>
          <cell r="P6">
            <v>107.5</v>
          </cell>
          <cell r="Q6">
            <v>0</v>
          </cell>
          <cell r="R6">
            <v>24.692274916515231</v>
          </cell>
        </row>
        <row r="7">
          <cell r="F7">
            <v>700.21199999999999</v>
          </cell>
          <cell r="G7">
            <v>1287.2370000000001</v>
          </cell>
          <cell r="H7">
            <v>858.15800000000002</v>
          </cell>
          <cell r="I7">
            <v>104486.11999999998</v>
          </cell>
          <cell r="J7">
            <v>0</v>
          </cell>
          <cell r="K7">
            <v>34828.706666666658</v>
          </cell>
          <cell r="L7">
            <v>104486.11999999998</v>
          </cell>
          <cell r="M7">
            <v>24000</v>
          </cell>
          <cell r="N7">
            <v>25800</v>
          </cell>
          <cell r="O7">
            <v>24.692274916515231</v>
          </cell>
          <cell r="P7">
            <v>107.5</v>
          </cell>
          <cell r="Q7">
            <v>0</v>
          </cell>
          <cell r="R7">
            <v>24.692274916515231</v>
          </cell>
        </row>
        <row r="8">
          <cell r="F8">
            <v>146.99199999999999</v>
          </cell>
          <cell r="G8">
            <v>306.97674418604652</v>
          </cell>
          <cell r="H8">
            <v>204.6511627906977</v>
          </cell>
          <cell r="I8">
            <v>220</v>
          </cell>
          <cell r="J8">
            <v>0</v>
          </cell>
          <cell r="K8">
            <v>0</v>
          </cell>
          <cell r="L8">
            <v>0</v>
          </cell>
          <cell r="M8">
            <v>149.66800914335474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</row>
      </sheetData>
      <sheetData sheetId="34" refreshError="1">
        <row r="6">
          <cell r="G6">
            <v>0</v>
          </cell>
          <cell r="H6">
            <v>21.111000000000001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F11">
            <v>5173.82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5" refreshError="1">
        <row r="6">
          <cell r="E6">
            <v>367294.37</v>
          </cell>
          <cell r="F6">
            <v>1314304.327</v>
          </cell>
          <cell r="G6">
            <v>1217227.07</v>
          </cell>
          <cell r="I6">
            <v>94.85426277532143</v>
          </cell>
          <cell r="J6">
            <v>102.41915503900188</v>
          </cell>
          <cell r="K6">
            <v>0</v>
          </cell>
          <cell r="L6">
            <v>339.42085199944665</v>
          </cell>
        </row>
        <row r="7">
          <cell r="B7" t="str">
            <v>Погашение дебиторской задолженности</v>
          </cell>
          <cell r="E7">
            <v>489.92</v>
          </cell>
          <cell r="F7">
            <v>673.45100000000002</v>
          </cell>
          <cell r="G7">
            <v>713.73</v>
          </cell>
          <cell r="H7">
            <v>65045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B8" t="str">
            <v>Расходы по управлению капиталом</v>
          </cell>
          <cell r="G8">
            <v>3393.95</v>
          </cell>
          <cell r="H8">
            <v>3393.95</v>
          </cell>
          <cell r="I8">
            <v>0</v>
          </cell>
          <cell r="J8">
            <v>100</v>
          </cell>
          <cell r="K8">
            <v>0</v>
          </cell>
          <cell r="L8">
            <v>0</v>
          </cell>
        </row>
        <row r="9">
          <cell r="B9" t="str">
            <v>Расходы по проведению Совета директоров</v>
          </cell>
          <cell r="F9">
            <v>45.335999999999999</v>
          </cell>
          <cell r="G9">
            <v>300</v>
          </cell>
          <cell r="H9">
            <v>322.5</v>
          </cell>
          <cell r="I9">
            <v>711.35521439915306</v>
          </cell>
          <cell r="J9">
            <v>107.5</v>
          </cell>
          <cell r="K9">
            <v>0</v>
          </cell>
          <cell r="L9">
            <v>0</v>
          </cell>
        </row>
        <row r="10">
          <cell r="B10" t="str">
            <v>Командировочные сверх норм</v>
          </cell>
          <cell r="E10">
            <v>250.29900000000001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Расходы по негосударственному пенсионному фонду</v>
          </cell>
          <cell r="D11">
            <v>0</v>
          </cell>
          <cell r="E11">
            <v>289378.05</v>
          </cell>
          <cell r="F11">
            <v>544.00800000000004</v>
          </cell>
          <cell r="G11">
            <v>1143098.73</v>
          </cell>
          <cell r="H11">
            <v>1181628.68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Отчисления в некоммерческие организации</v>
          </cell>
          <cell r="E12">
            <v>2.2000000000000002</v>
          </cell>
          <cell r="F12">
            <v>135.916</v>
          </cell>
          <cell r="G12">
            <v>2.2000000000000002</v>
          </cell>
          <cell r="H12">
            <v>2.2000000000000002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Прочие</v>
          </cell>
          <cell r="D13">
            <v>0</v>
          </cell>
          <cell r="E13">
            <v>77.861999999999995</v>
          </cell>
          <cell r="F13">
            <v>51.131999999999998</v>
          </cell>
          <cell r="G13">
            <v>62.323</v>
          </cell>
          <cell r="H13">
            <v>66.712000000000003</v>
          </cell>
          <cell r="I13">
            <v>130.47015567550656</v>
          </cell>
          <cell r="J13">
            <v>107.04234391797571</v>
          </cell>
          <cell r="K13">
            <v>0</v>
          </cell>
          <cell r="L13">
            <v>85.679792453314846</v>
          </cell>
        </row>
        <row r="15">
          <cell r="D15">
            <v>0</v>
          </cell>
          <cell r="E15">
            <v>818.08100000000002</v>
          </cell>
          <cell r="F15">
            <v>1449.8430000000001</v>
          </cell>
          <cell r="G15">
            <v>4470.0030000000006</v>
          </cell>
          <cell r="H15">
            <v>3783.1619999999998</v>
          </cell>
          <cell r="I15">
            <v>260.93597720580777</v>
          </cell>
          <cell r="J15">
            <v>84.634439842657798</v>
          </cell>
          <cell r="K15">
            <v>0</v>
          </cell>
          <cell r="L15">
            <v>462.44344997622483</v>
          </cell>
        </row>
      </sheetData>
      <sheetData sheetId="36" refreshError="1">
        <row r="6">
          <cell r="B6" t="str">
            <v>&lt;Статья расходов 1&gt;</v>
          </cell>
          <cell r="D6">
            <v>0</v>
          </cell>
          <cell r="E6">
            <v>205.22000000000003</v>
          </cell>
          <cell r="F6">
            <v>1152.55</v>
          </cell>
          <cell r="G6">
            <v>1157.481</v>
          </cell>
          <cell r="H6">
            <v>1238.992</v>
          </cell>
        </row>
        <row r="7">
          <cell r="B7" t="str">
            <v>&lt;Статья расходов 2&gt;</v>
          </cell>
        </row>
        <row r="8">
          <cell r="B8" t="str">
            <v>&lt;Статья расходов&gt;</v>
          </cell>
          <cell r="E8">
            <v>12</v>
          </cell>
          <cell r="F8">
            <v>8</v>
          </cell>
          <cell r="G8">
            <v>12</v>
          </cell>
          <cell r="H8">
            <v>12.9</v>
          </cell>
        </row>
        <row r="9">
          <cell r="B9" t="str">
            <v>&lt;Статья расходов&gt;</v>
          </cell>
          <cell r="E9">
            <v>2</v>
          </cell>
          <cell r="F9">
            <v>1088.55</v>
          </cell>
          <cell r="G9">
            <v>13</v>
          </cell>
          <cell r="H9">
            <v>13.975</v>
          </cell>
        </row>
        <row r="10">
          <cell r="B10" t="str">
            <v>&lt;Статья расходов&gt;</v>
          </cell>
          <cell r="E10">
            <v>12</v>
          </cell>
          <cell r="F10">
            <v>27</v>
          </cell>
          <cell r="G10">
            <v>12</v>
          </cell>
          <cell r="H10">
            <v>12.9</v>
          </cell>
        </row>
        <row r="11">
          <cell r="E11">
            <v>12</v>
          </cell>
          <cell r="F11">
            <v>29</v>
          </cell>
          <cell r="G11">
            <v>12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</row>
      </sheetData>
      <sheetData sheetId="37" refreshError="1"/>
      <sheetData sheetId="38" refreshError="1"/>
      <sheetData sheetId="39" refreshError="1"/>
      <sheetData sheetId="40">
        <row r="5">
          <cell r="E5" t="str">
            <v>Сумма кредита</v>
          </cell>
        </row>
      </sheetData>
      <sheetData sheetId="41">
        <row r="6">
          <cell r="B6" t="str">
            <v>Выплаты соц.характера</v>
          </cell>
        </row>
      </sheetData>
      <sheetData sheetId="42">
        <row r="6">
          <cell r="B6" t="str">
            <v>Выплаты соц.характера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>
        <row r="5">
          <cell r="D5" t="str">
            <v>ТГК-1</v>
          </cell>
        </row>
      </sheetData>
      <sheetData sheetId="50">
        <row r="5">
          <cell r="C5">
            <v>2010</v>
          </cell>
        </row>
      </sheetData>
      <sheetData sheetId="51">
        <row r="5">
          <cell r="D5" t="str">
            <v>Москва</v>
          </cell>
        </row>
      </sheetData>
      <sheetData sheetId="52">
        <row r="5">
          <cell r="E5" t="str">
            <v>Сумма кредита</v>
          </cell>
        </row>
      </sheetData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3"/>
      <sheetName val="4.1"/>
      <sheetName val="2_1"/>
      <sheetName val="2_2"/>
      <sheetName val="0_1"/>
      <sheetName val="2_11"/>
      <sheetName val="2_21"/>
      <sheetName val="6_1"/>
      <sheetName val="17_1"/>
      <sheetName val="24_1"/>
      <sheetName val="4_1"/>
      <sheetName val="с теми же формулами"/>
      <sheetName val="Справочник"/>
      <sheetName val="СВОД"/>
    </sheetNames>
    <sheetDataSet>
      <sheetData sheetId="0"/>
      <sheetData sheetId="1" refreshError="1"/>
      <sheetData sheetId="2" refreshError="1"/>
      <sheetData sheetId="3" refreshError="1">
        <row r="8">
          <cell r="D8">
            <v>0</v>
          </cell>
          <cell r="E8">
            <v>281</v>
          </cell>
          <cell r="F8">
            <v>280</v>
          </cell>
          <cell r="G8">
            <v>280</v>
          </cell>
          <cell r="H8">
            <v>280</v>
          </cell>
        </row>
        <row r="20">
          <cell r="E20">
            <v>5914.2370000000001</v>
          </cell>
          <cell r="F20">
            <v>28030.397000000001</v>
          </cell>
          <cell r="G20">
            <v>28774.45</v>
          </cell>
          <cell r="H20">
            <v>32334.232</v>
          </cell>
        </row>
        <row r="29">
          <cell r="E29">
            <v>62.529000000000003</v>
          </cell>
          <cell r="F29">
            <v>171.78700000000001</v>
          </cell>
          <cell r="G29">
            <v>187.58099999999999</v>
          </cell>
          <cell r="H29">
            <v>187.58099999999999</v>
          </cell>
        </row>
        <row r="39">
          <cell r="E39">
            <v>62915</v>
          </cell>
          <cell r="F39">
            <v>0</v>
          </cell>
          <cell r="G39">
            <v>48384</v>
          </cell>
          <cell r="H39">
            <v>52012.799999999996</v>
          </cell>
        </row>
        <row r="100">
          <cell r="D100">
            <v>0</v>
          </cell>
          <cell r="E100">
            <v>281</v>
          </cell>
          <cell r="F100">
            <v>280</v>
          </cell>
          <cell r="G100">
            <v>280</v>
          </cell>
          <cell r="H100">
            <v>280</v>
          </cell>
        </row>
        <row r="103">
          <cell r="D103">
            <v>0</v>
          </cell>
          <cell r="E103">
            <v>198523.39680645568</v>
          </cell>
          <cell r="F103">
            <v>444661.11078783951</v>
          </cell>
          <cell r="G103">
            <v>534628.81606606953</v>
          </cell>
          <cell r="H103">
            <v>587992.04186199163</v>
          </cell>
        </row>
        <row r="106">
          <cell r="E106">
            <v>347.58356658628367</v>
          </cell>
          <cell r="F106">
            <v>271.56535409053345</v>
          </cell>
          <cell r="G106">
            <v>326.51081963238641</v>
          </cell>
          <cell r="H106">
            <v>359.18878549907856</v>
          </cell>
        </row>
        <row r="121">
          <cell r="E121">
            <v>24</v>
          </cell>
          <cell r="F121">
            <v>24</v>
          </cell>
          <cell r="G121">
            <v>24</v>
          </cell>
          <cell r="H121">
            <v>24</v>
          </cell>
        </row>
      </sheetData>
      <sheetData sheetId="4"/>
      <sheetData sheetId="5"/>
      <sheetData sheetId="6" refreshError="1">
        <row r="6">
          <cell r="E6">
            <v>915.8</v>
          </cell>
          <cell r="F6">
            <v>915.8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E7">
            <v>110.1</v>
          </cell>
          <cell r="F7">
            <v>110.1</v>
          </cell>
          <cell r="G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46</v>
          </cell>
          <cell r="F8">
            <v>46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5.0229307709106799</v>
          </cell>
          <cell r="F9">
            <v>5.0229307709106799</v>
          </cell>
          <cell r="G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64.099999999999994</v>
          </cell>
          <cell r="F10">
            <v>64.099999999999994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39.156994502138055</v>
          </cell>
          <cell r="F11">
            <v>39.156994502138055</v>
          </cell>
          <cell r="G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E12">
            <v>805.69999999999993</v>
          </cell>
          <cell r="F12">
            <v>805.69999999999993</v>
          </cell>
          <cell r="G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5.6899999999999995</v>
          </cell>
          <cell r="F13">
            <v>5.6899999999999995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E14">
            <v>0.70621819535807373</v>
          </cell>
          <cell r="F14">
            <v>0.70621819535807373</v>
          </cell>
          <cell r="G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E15">
            <v>800.00999999999988</v>
          </cell>
          <cell r="F15">
            <v>800.00999999999988</v>
          </cell>
          <cell r="G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E16">
            <v>1637</v>
          </cell>
          <cell r="F16">
            <v>1637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1637</v>
          </cell>
          <cell r="F19">
            <v>1637</v>
          </cell>
          <cell r="G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E20">
            <v>805.69999999999993</v>
          </cell>
          <cell r="F20">
            <v>805.69999999999993</v>
          </cell>
          <cell r="G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E21">
            <v>274.45100000000002</v>
          </cell>
          <cell r="F21">
            <v>274.45100000000002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E22">
            <v>221.12517069999998</v>
          </cell>
          <cell r="F22">
            <v>221.12517069999998</v>
          </cell>
          <cell r="G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E23">
            <v>1637</v>
          </cell>
          <cell r="F23">
            <v>1637</v>
          </cell>
          <cell r="G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E24">
            <v>123.77500000000002</v>
          </cell>
          <cell r="F24">
            <v>123.77500000000001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E25">
            <v>202.61967500000003</v>
          </cell>
          <cell r="F25">
            <v>202.61967500000003</v>
          </cell>
          <cell r="G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26">
          <cell r="E26">
            <v>423.74484570000004</v>
          </cell>
          <cell r="F26">
            <v>423.74484570000004</v>
          </cell>
          <cell r="G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52.183565875524685</v>
          </cell>
          <cell r="F27">
            <v>52.183565875524693</v>
          </cell>
          <cell r="G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423.74484570000004</v>
          </cell>
          <cell r="F28">
            <v>423.74484570000004</v>
          </cell>
          <cell r="G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B29" t="str">
            <v xml:space="preserve"> - уголь всего, в том числе:</v>
          </cell>
          <cell r="C29" t="str">
            <v>Уголь</v>
          </cell>
          <cell r="E29">
            <v>0</v>
          </cell>
          <cell r="F29">
            <v>0</v>
          </cell>
          <cell r="G29">
            <v>0</v>
          </cell>
          <cell r="I29" t="str">
            <v>17. - уголь всего, в том числе: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B30" t="str">
            <v>Уголь разреза-1</v>
          </cell>
          <cell r="C30" t="str">
            <v>Уголь</v>
          </cell>
          <cell r="E30">
            <v>0</v>
          </cell>
          <cell r="F30">
            <v>0</v>
          </cell>
          <cell r="G30">
            <v>0</v>
          </cell>
          <cell r="I30" t="str">
            <v>17.Уголь разреза-1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B31" t="str">
            <v>Уголь разреза-2</v>
          </cell>
          <cell r="C31" t="str">
            <v>Уголь</v>
          </cell>
          <cell r="E31">
            <v>0</v>
          </cell>
          <cell r="F31">
            <v>0</v>
          </cell>
          <cell r="G31">
            <v>0</v>
          </cell>
          <cell r="I31" t="str">
            <v>17.Уголь разреза-2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B32" t="str">
            <v>Добавить строки</v>
          </cell>
        </row>
        <row r="33">
          <cell r="B33" t="str">
            <v xml:space="preserve"> - мазут</v>
          </cell>
          <cell r="C33" t="str">
            <v>Мазут</v>
          </cell>
          <cell r="E33">
            <v>8.5049969030395616</v>
          </cell>
          <cell r="F33">
            <v>8.5049969030395616</v>
          </cell>
          <cell r="G33">
            <v>0</v>
          </cell>
          <cell r="I33" t="str">
            <v>17. - 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B34" t="str">
            <v xml:space="preserve"> - газ всего, в том числе:</v>
          </cell>
          <cell r="C34" t="str">
            <v>Газ</v>
          </cell>
          <cell r="E34">
            <v>415.23984879696059</v>
          </cell>
          <cell r="F34">
            <v>415.23984879696059</v>
          </cell>
          <cell r="G34">
            <v>0</v>
          </cell>
          <cell r="I34" t="str">
            <v>17. - газ всего, в том числе: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B35" t="str">
            <v>Газ лимитный</v>
          </cell>
          <cell r="C35" t="str">
            <v>Газ</v>
          </cell>
          <cell r="E35">
            <v>415.23984879696059</v>
          </cell>
          <cell r="F35">
            <v>415.23984879696059</v>
          </cell>
          <cell r="G35">
            <v>0</v>
          </cell>
          <cell r="I35" t="str">
            <v>17.Газ лимитный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B36" t="str">
            <v>Газ сверхлимитный</v>
          </cell>
          <cell r="C36" t="str">
            <v>Газ</v>
          </cell>
          <cell r="E36">
            <v>0</v>
          </cell>
          <cell r="F36">
            <v>0</v>
          </cell>
          <cell r="G36">
            <v>0</v>
          </cell>
          <cell r="I36" t="str">
            <v>17.Газ сверхлимитный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B37" t="str">
            <v>Газ коммерческий</v>
          </cell>
          <cell r="C37" t="str">
            <v>Газ</v>
          </cell>
          <cell r="E37">
            <v>0</v>
          </cell>
          <cell r="F37">
            <v>0</v>
          </cell>
          <cell r="G37">
            <v>0</v>
          </cell>
          <cell r="I37" t="str">
            <v>17.Газ коммерческий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B38" t="str">
            <v xml:space="preserve"> - др.виды топлива</v>
          </cell>
          <cell r="C38" t="str">
            <v>Другие виды топлива</v>
          </cell>
          <cell r="E38">
            <v>0</v>
          </cell>
          <cell r="F38">
            <v>0</v>
          </cell>
          <cell r="G38">
            <v>0</v>
          </cell>
          <cell r="I38" t="str">
            <v>17. - др.виды топлива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B39" t="str">
            <v>Торф</v>
          </cell>
          <cell r="C39" t="str">
            <v>Другие виды топлива</v>
          </cell>
          <cell r="E39">
            <v>0</v>
          </cell>
          <cell r="F39">
            <v>0</v>
          </cell>
          <cell r="G39">
            <v>0</v>
          </cell>
          <cell r="I39" t="str">
            <v>17.Торф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B40" t="str">
            <v>Сланцы</v>
          </cell>
          <cell r="C40" t="str">
            <v>Другие виды топлива</v>
          </cell>
          <cell r="E40">
            <v>0</v>
          </cell>
          <cell r="F40">
            <v>0</v>
          </cell>
          <cell r="G40">
            <v>0</v>
          </cell>
          <cell r="I40" t="str">
            <v>17.Сланцы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B41" t="str">
            <v>Добавить строки</v>
          </cell>
        </row>
        <row r="42">
          <cell r="E42">
            <v>221.12517069999996</v>
          </cell>
          <cell r="F42">
            <v>221.12517069999998</v>
          </cell>
          <cell r="G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E44">
            <v>100.00000000000003</v>
          </cell>
          <cell r="F44">
            <v>100.00000000000003</v>
          </cell>
          <cell r="G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B45" t="str">
            <v xml:space="preserve"> - уголь всего, в том числе:</v>
          </cell>
          <cell r="C45" t="str">
            <v>Уголь</v>
          </cell>
          <cell r="E45">
            <v>0</v>
          </cell>
          <cell r="F45">
            <v>0</v>
          </cell>
          <cell r="G45">
            <v>0</v>
          </cell>
          <cell r="I45" t="str">
            <v>18. - уголь всего, в том числе: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B46" t="str">
            <v>Уголь разреза-1</v>
          </cell>
          <cell r="C46" t="str">
            <v>Уголь</v>
          </cell>
          <cell r="E46">
            <v>0</v>
          </cell>
          <cell r="I46" t="str">
            <v>18.Уголь разреза-1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B47" t="str">
            <v>Уголь разреза-2</v>
          </cell>
          <cell r="C47" t="str">
            <v>Уголь</v>
          </cell>
          <cell r="E47">
            <v>0</v>
          </cell>
          <cell r="I47" t="str">
            <v>18.Уголь разреза-2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B48" t="str">
            <v>Добавить строки</v>
          </cell>
        </row>
        <row r="49">
          <cell r="B49" t="str">
            <v xml:space="preserve"> - мазут</v>
          </cell>
          <cell r="C49" t="str">
            <v>Мазут</v>
          </cell>
          <cell r="E49">
            <v>2.0071033286528448</v>
          </cell>
          <cell r="F49">
            <v>2.0071033286528448</v>
          </cell>
          <cell r="I49" t="str">
            <v>18. - мазут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</row>
        <row r="50">
          <cell r="B50" t="str">
            <v xml:space="preserve"> - газ всего, в том числе:</v>
          </cell>
          <cell r="C50" t="str">
            <v>Газ</v>
          </cell>
          <cell r="E50">
            <v>97.992896671347182</v>
          </cell>
          <cell r="F50">
            <v>97.992896671347182</v>
          </cell>
          <cell r="G50">
            <v>0</v>
          </cell>
          <cell r="I50" t="str">
            <v>18. - газ всего, в том числе: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B51" t="str">
            <v>Газ лимитный</v>
          </cell>
          <cell r="C51" t="str">
            <v>Газ</v>
          </cell>
          <cell r="E51">
            <v>97.992896671347182</v>
          </cell>
          <cell r="F51">
            <v>97.992896671347182</v>
          </cell>
          <cell r="I51" t="str">
            <v>18.Газ лимитный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B52" t="str">
            <v>Газ сверхлимитный</v>
          </cell>
          <cell r="C52" t="str">
            <v>Газ</v>
          </cell>
          <cell r="E52">
            <v>0</v>
          </cell>
          <cell r="I52" t="str">
            <v>18.Газ сверхлимитный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B53" t="str">
            <v>Газ коммерческий</v>
          </cell>
          <cell r="C53" t="str">
            <v>Газ</v>
          </cell>
          <cell r="E53">
            <v>0</v>
          </cell>
          <cell r="I53" t="str">
            <v>18.Газ коммерческий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B54" t="str">
            <v xml:space="preserve"> - др.виды топлива</v>
          </cell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I54" t="str">
            <v>18. - др.виды топлива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B55" t="str">
            <v>Торф</v>
          </cell>
          <cell r="C55" t="str">
            <v>Другие виды топлива</v>
          </cell>
          <cell r="E55">
            <v>0</v>
          </cell>
          <cell r="I55" t="str">
            <v>18.Торф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6">
          <cell r="B56" t="str">
            <v>Сланцы</v>
          </cell>
          <cell r="C56" t="str">
            <v>Другие виды топлива</v>
          </cell>
          <cell r="E56">
            <v>0</v>
          </cell>
          <cell r="I56" t="str">
            <v>18.Сланцы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7">
          <cell r="B57" t="str">
            <v>Добавить строки</v>
          </cell>
        </row>
        <row r="60">
          <cell r="B60" t="str">
            <v xml:space="preserve"> - уголь всего, в том числе:</v>
          </cell>
          <cell r="C60" t="str">
            <v>Уголь</v>
          </cell>
          <cell r="E60">
            <v>0</v>
          </cell>
          <cell r="F60">
            <v>0</v>
          </cell>
          <cell r="G60">
            <v>0</v>
          </cell>
          <cell r="I60" t="str">
            <v>19. - уголь всего, в том числе: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B61" t="str">
            <v>Уголь разреза-1</v>
          </cell>
          <cell r="C61" t="str">
            <v>Уголь</v>
          </cell>
          <cell r="E61">
            <v>0</v>
          </cell>
          <cell r="I61" t="str">
            <v>19.Уголь разреза-1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B62" t="str">
            <v>Уголь разреза-2</v>
          </cell>
          <cell r="C62" t="str">
            <v>Уголь</v>
          </cell>
          <cell r="E62">
            <v>0</v>
          </cell>
          <cell r="I62" t="str">
            <v>19.Уголь разреза-2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3">
          <cell r="B63" t="str">
            <v>Добавить строки</v>
          </cell>
        </row>
        <row r="64">
          <cell r="B64" t="str">
            <v xml:space="preserve"> - мазут</v>
          </cell>
          <cell r="C64" t="str">
            <v>Мазут</v>
          </cell>
          <cell r="E64">
            <v>1.35</v>
          </cell>
          <cell r="F64">
            <v>1.35</v>
          </cell>
          <cell r="I64" t="str">
            <v>19. - мазут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B65" t="str">
            <v xml:space="preserve"> - газ всего, в том числе:</v>
          </cell>
          <cell r="C65" t="str">
            <v>Газ</v>
          </cell>
          <cell r="E65">
            <v>1.1428728703933069</v>
          </cell>
          <cell r="F65">
            <v>1.1428728703933069</v>
          </cell>
          <cell r="G65">
            <v>0</v>
          </cell>
          <cell r="I65" t="str">
            <v>19. - газ всего, в том числе: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B66" t="str">
            <v>Газ лимитный</v>
          </cell>
          <cell r="C66" t="str">
            <v>Газ</v>
          </cell>
          <cell r="E66">
            <v>1.1428728703933069</v>
          </cell>
          <cell r="F66">
            <v>1.1428728703933069</v>
          </cell>
          <cell r="I66" t="str">
            <v>19.Газ лимитный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B67" t="str">
            <v>Газ сверхлимитный</v>
          </cell>
          <cell r="C67" t="str">
            <v>Газ</v>
          </cell>
          <cell r="E67">
            <v>0</v>
          </cell>
          <cell r="I67" t="str">
            <v>19.Газ сверхлимитный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B68" t="str">
            <v>Газ коммерческий</v>
          </cell>
          <cell r="C68" t="str">
            <v>Газ</v>
          </cell>
          <cell r="E68">
            <v>0</v>
          </cell>
          <cell r="I68" t="str">
            <v>19.Газ коммерческий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B69" t="str">
            <v xml:space="preserve"> - др.виды топлива</v>
          </cell>
          <cell r="C69" t="str">
            <v>Другие виды топлива</v>
          </cell>
          <cell r="E69">
            <v>0</v>
          </cell>
          <cell r="F69">
            <v>0</v>
          </cell>
          <cell r="G69">
            <v>0</v>
          </cell>
          <cell r="I69" t="str">
            <v>19. - др.виды топлива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0">
          <cell r="B70" t="str">
            <v>Торф</v>
          </cell>
          <cell r="C70" t="str">
            <v>Другие виды топлива</v>
          </cell>
          <cell r="E70">
            <v>0</v>
          </cell>
          <cell r="I70" t="str">
            <v>19.Торф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1">
          <cell r="B71" t="str">
            <v>Сланцы</v>
          </cell>
          <cell r="C71" t="str">
            <v>Другие виды топлива</v>
          </cell>
          <cell r="E71">
            <v>0</v>
          </cell>
          <cell r="I71" t="str">
            <v>19.Сланцы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</row>
        <row r="72">
          <cell r="B72" t="str">
            <v>Добавить строки</v>
          </cell>
        </row>
        <row r="75">
          <cell r="B75" t="str">
            <v xml:space="preserve"> - уголь всего, в том числе:</v>
          </cell>
          <cell r="C75" t="str">
            <v>Уголь</v>
          </cell>
          <cell r="E75">
            <v>0</v>
          </cell>
          <cell r="F75">
            <v>0</v>
          </cell>
          <cell r="G75">
            <v>0</v>
          </cell>
          <cell r="I75" t="str">
            <v>20. - уголь всего, в том числе: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6">
          <cell r="B76" t="str">
            <v>Уголь разреза-1</v>
          </cell>
          <cell r="C76" t="str">
            <v>Уголь</v>
          </cell>
          <cell r="E76">
            <v>0</v>
          </cell>
          <cell r="F76">
            <v>0</v>
          </cell>
          <cell r="G76">
            <v>0</v>
          </cell>
          <cell r="I76" t="str">
            <v>20.Уголь разреза-1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7">
          <cell r="B77" t="str">
            <v>Уголь разреза-2</v>
          </cell>
          <cell r="C77" t="str">
            <v>Уголь</v>
          </cell>
          <cell r="E77">
            <v>0</v>
          </cell>
          <cell r="F77">
            <v>0</v>
          </cell>
          <cell r="G77">
            <v>0</v>
          </cell>
          <cell r="I77" t="str">
            <v>20.Уголь разреза-2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B78" t="str">
            <v>Добавить строки</v>
          </cell>
        </row>
        <row r="79">
          <cell r="B79" t="str">
            <v xml:space="preserve"> - мазут</v>
          </cell>
          <cell r="C79" t="str">
            <v>Мазут</v>
          </cell>
          <cell r="E79">
            <v>6.2999977059552306</v>
          </cell>
          <cell r="F79">
            <v>6.2999977059552306</v>
          </cell>
          <cell r="G79">
            <v>0</v>
          </cell>
          <cell r="I79" t="str">
            <v>20. - мазут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</row>
        <row r="80">
          <cell r="B80" t="str">
            <v xml:space="preserve"> - газ всего, в том числе:</v>
          </cell>
          <cell r="C80" t="str">
            <v>Газ</v>
          </cell>
          <cell r="E80">
            <v>363.32986769916101</v>
          </cell>
          <cell r="F80">
            <v>363.32986769916101</v>
          </cell>
          <cell r="G80">
            <v>0</v>
          </cell>
          <cell r="I80" t="str">
            <v>20. - газ всего, в том числе: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1">
          <cell r="B81" t="str">
            <v>Газ лимитный</v>
          </cell>
          <cell r="C81" t="str">
            <v>Газ</v>
          </cell>
          <cell r="E81">
            <v>363.32986769916101</v>
          </cell>
          <cell r="F81">
            <v>363.32986769916101</v>
          </cell>
          <cell r="G81">
            <v>0</v>
          </cell>
          <cell r="I81" t="str">
            <v>20.Газ лимитный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</row>
        <row r="82">
          <cell r="B82" t="str">
            <v>Газ сверхлимитный</v>
          </cell>
          <cell r="C82" t="str">
            <v>Газ</v>
          </cell>
          <cell r="E82">
            <v>0</v>
          </cell>
          <cell r="F82">
            <v>0</v>
          </cell>
          <cell r="G82">
            <v>0</v>
          </cell>
          <cell r="I82" t="str">
            <v>20.Газ сверхлимитный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3">
          <cell r="B83" t="str">
            <v>Газ коммерческий</v>
          </cell>
          <cell r="C83" t="str">
            <v>Газ</v>
          </cell>
          <cell r="E83">
            <v>0</v>
          </cell>
          <cell r="F83">
            <v>0</v>
          </cell>
          <cell r="G83">
            <v>0</v>
          </cell>
          <cell r="I83" t="str">
            <v>20.Газ коммерческий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</row>
        <row r="84">
          <cell r="B84" t="str">
            <v xml:space="preserve"> - др.виды топлива</v>
          </cell>
          <cell r="C84" t="str">
            <v>Другие виды топлива</v>
          </cell>
          <cell r="E84">
            <v>0</v>
          </cell>
          <cell r="F84">
            <v>0</v>
          </cell>
          <cell r="G84">
            <v>0</v>
          </cell>
          <cell r="I84" t="str">
            <v>20. - др.виды топлива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B85" t="str">
            <v>Торф</v>
          </cell>
          <cell r="C85" t="str">
            <v>Другие виды топлива</v>
          </cell>
          <cell r="E85">
            <v>0</v>
          </cell>
          <cell r="F85">
            <v>0</v>
          </cell>
          <cell r="G85">
            <v>0</v>
          </cell>
          <cell r="I85" t="str">
            <v>20.Торф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6">
          <cell r="B86" t="str">
            <v>Сланцы</v>
          </cell>
          <cell r="C86" t="str">
            <v>Другие виды топлива</v>
          </cell>
          <cell r="E86">
            <v>0</v>
          </cell>
          <cell r="F86">
            <v>0</v>
          </cell>
          <cell r="G86">
            <v>0</v>
          </cell>
          <cell r="I86" t="str">
            <v>20.Сланцы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</row>
        <row r="87">
          <cell r="B87" t="str">
            <v>Добавить строки</v>
          </cell>
        </row>
        <row r="90">
          <cell r="B90" t="str">
            <v xml:space="preserve"> - уголь всего, в том числе:</v>
          </cell>
          <cell r="C90" t="str">
            <v>Уголь</v>
          </cell>
          <cell r="E90">
            <v>0</v>
          </cell>
          <cell r="F90">
            <v>0</v>
          </cell>
          <cell r="G90">
            <v>0</v>
          </cell>
          <cell r="I90" t="str">
            <v>21. - уголь всего, в том числе: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</row>
        <row r="91">
          <cell r="B91" t="str">
            <v>Уголь разреза-1</v>
          </cell>
          <cell r="C91" t="str">
            <v>Уголь</v>
          </cell>
          <cell r="E91">
            <v>0</v>
          </cell>
          <cell r="I91" t="str">
            <v>21.Уголь разреза-1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</row>
        <row r="92">
          <cell r="B92" t="str">
            <v>Уголь разреза-2</v>
          </cell>
          <cell r="C92" t="str">
            <v>Уголь</v>
          </cell>
          <cell r="E92">
            <v>0</v>
          </cell>
          <cell r="I92" t="str">
            <v>21.Уголь разреза-2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</row>
        <row r="93">
          <cell r="B93" t="str">
            <v>Добавить строки</v>
          </cell>
        </row>
        <row r="94">
          <cell r="B94" t="str">
            <v xml:space="preserve"> - мазут</v>
          </cell>
          <cell r="C94" t="str">
            <v>Мазут</v>
          </cell>
          <cell r="E94">
            <v>4033.3476591555714</v>
          </cell>
          <cell r="F94">
            <v>4033.3476591555714</v>
          </cell>
          <cell r="I94" t="str">
            <v>21. - мазут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</row>
        <row r="95">
          <cell r="B95" t="str">
            <v xml:space="preserve"> - газ всего, в том числе:</v>
          </cell>
          <cell r="C95" t="str">
            <v>Газ</v>
          </cell>
          <cell r="E95">
            <v>1465.3501300416981</v>
          </cell>
          <cell r="F95">
            <v>1465.3501300416981</v>
          </cell>
          <cell r="G95">
            <v>0</v>
          </cell>
          <cell r="I95" t="str">
            <v>21. - газ всего, в том числе: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</row>
        <row r="96">
          <cell r="B96" t="str">
            <v>Газ лимитный</v>
          </cell>
          <cell r="C96" t="str">
            <v>Газ</v>
          </cell>
          <cell r="E96">
            <v>1465.3501300416981</v>
          </cell>
          <cell r="F96">
            <v>1465.3501300416981</v>
          </cell>
          <cell r="I96" t="str">
            <v>21.Газ лимитный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</row>
        <row r="97">
          <cell r="B97" t="str">
            <v>Газ сверхлимитный</v>
          </cell>
          <cell r="C97" t="str">
            <v>Газ</v>
          </cell>
          <cell r="E97">
            <v>0</v>
          </cell>
          <cell r="I97" t="str">
            <v>21.Газ сверхлимитный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</row>
        <row r="98">
          <cell r="B98" t="str">
            <v>Газ коммерческий</v>
          </cell>
          <cell r="C98" t="str">
            <v>Газ</v>
          </cell>
          <cell r="E98">
            <v>0</v>
          </cell>
          <cell r="I98" t="str">
            <v>21.Газ коммерческий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</row>
        <row r="99">
          <cell r="B99" t="str">
            <v xml:space="preserve"> - др.виды топлива</v>
          </cell>
          <cell r="C99" t="str">
            <v>Другие виды топлива</v>
          </cell>
          <cell r="E99">
            <v>0</v>
          </cell>
          <cell r="F99">
            <v>0</v>
          </cell>
          <cell r="G99">
            <v>0</v>
          </cell>
          <cell r="I99" t="str">
            <v>21. - др.виды топлива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</row>
        <row r="100">
          <cell r="B100" t="str">
            <v>Торф</v>
          </cell>
          <cell r="C100" t="str">
            <v>Другие виды топлива</v>
          </cell>
          <cell r="E100">
            <v>0</v>
          </cell>
          <cell r="I100" t="str">
            <v>21.Торф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</row>
        <row r="101">
          <cell r="B101" t="str">
            <v>Сланцы</v>
          </cell>
          <cell r="C101" t="str">
            <v>Другие виды топлива</v>
          </cell>
          <cell r="E101">
            <v>0</v>
          </cell>
          <cell r="I101" t="str">
            <v>21.Сланцы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</row>
        <row r="102">
          <cell r="B102" t="str">
            <v>Добавить строки</v>
          </cell>
        </row>
        <row r="104">
          <cell r="E104">
            <v>557815.54988099856</v>
          </cell>
          <cell r="F104">
            <v>557815.54988099856</v>
          </cell>
          <cell r="G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</row>
        <row r="105">
          <cell r="B105" t="str">
            <v xml:space="preserve"> - уголь всего, в том числе:</v>
          </cell>
          <cell r="C105" t="str">
            <v>Уголь</v>
          </cell>
          <cell r="E105">
            <v>0</v>
          </cell>
          <cell r="F105">
            <v>0</v>
          </cell>
          <cell r="G105">
            <v>0</v>
          </cell>
          <cell r="I105" t="str">
            <v>22. - уголь всего, в том числе: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</row>
        <row r="106">
          <cell r="B106" t="str">
            <v>Уголь разреза-1</v>
          </cell>
          <cell r="C106" t="str">
            <v>Уголь</v>
          </cell>
          <cell r="E106">
            <v>0</v>
          </cell>
          <cell r="F106">
            <v>0</v>
          </cell>
          <cell r="G106">
            <v>0</v>
          </cell>
          <cell r="I106" t="str">
            <v>22.Уголь разреза-1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</row>
        <row r="107">
          <cell r="B107" t="str">
            <v>Уголь разреза-2</v>
          </cell>
          <cell r="C107" t="str">
            <v>Уголь</v>
          </cell>
          <cell r="E107">
            <v>0</v>
          </cell>
          <cell r="F107">
            <v>0</v>
          </cell>
          <cell r="G107">
            <v>0</v>
          </cell>
          <cell r="I107" t="str">
            <v>22.Уголь разреза-2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</row>
        <row r="108">
          <cell r="B108" t="str">
            <v>Добавить строки</v>
          </cell>
        </row>
        <row r="109">
          <cell r="B109" t="str">
            <v xml:space="preserve"> - мазут</v>
          </cell>
          <cell r="C109" t="str">
            <v>Мазут</v>
          </cell>
          <cell r="E109">
            <v>25410.080999999998</v>
          </cell>
          <cell r="F109">
            <v>25410.080999999998</v>
          </cell>
          <cell r="G109">
            <v>0</v>
          </cell>
          <cell r="I109" t="str">
            <v>22. - мазут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</row>
        <row r="110">
          <cell r="B110" t="str">
            <v xml:space="preserve"> - газ всего, в том числе:</v>
          </cell>
          <cell r="C110" t="str">
            <v>Газ</v>
          </cell>
          <cell r="E110">
            <v>532405.46888099855</v>
          </cell>
          <cell r="F110">
            <v>532405.46888099855</v>
          </cell>
          <cell r="G110">
            <v>0</v>
          </cell>
          <cell r="I110" t="str">
            <v>22. - газ всего, в том числе: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</row>
        <row r="111">
          <cell r="B111" t="str">
            <v>Газ лимитный</v>
          </cell>
          <cell r="C111" t="str">
            <v>Газ</v>
          </cell>
          <cell r="E111">
            <v>532405.46888099855</v>
          </cell>
          <cell r="F111">
            <v>532405.46888099855</v>
          </cell>
          <cell r="G111">
            <v>0</v>
          </cell>
          <cell r="I111" t="str">
            <v>22.Газ лимитный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</row>
        <row r="112">
          <cell r="B112" t="str">
            <v>Газ сверхлимитный</v>
          </cell>
          <cell r="C112" t="str">
            <v>Газ</v>
          </cell>
          <cell r="E112">
            <v>0</v>
          </cell>
          <cell r="F112">
            <v>0</v>
          </cell>
          <cell r="G112">
            <v>0</v>
          </cell>
          <cell r="I112" t="str">
            <v>22.Газ сверхлимитный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</row>
        <row r="113">
          <cell r="B113" t="str">
            <v>Газ коммерческий</v>
          </cell>
          <cell r="C113" t="str">
            <v>Газ</v>
          </cell>
          <cell r="E113">
            <v>0</v>
          </cell>
          <cell r="F113">
            <v>0</v>
          </cell>
          <cell r="G113">
            <v>0</v>
          </cell>
          <cell r="I113" t="str">
            <v>22.Газ коммерческий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</row>
        <row r="114">
          <cell r="B114" t="str">
            <v xml:space="preserve"> - др.виды топлива</v>
          </cell>
          <cell r="C114" t="str">
            <v>Другие виды топлива</v>
          </cell>
          <cell r="E114">
            <v>0</v>
          </cell>
          <cell r="F114">
            <v>0</v>
          </cell>
          <cell r="G114">
            <v>0</v>
          </cell>
          <cell r="I114" t="str">
            <v>22. - др.виды топлива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</row>
        <row r="115">
          <cell r="B115" t="str">
            <v>Торф</v>
          </cell>
          <cell r="C115" t="str">
            <v>Другие виды топлива</v>
          </cell>
          <cell r="E115">
            <v>0</v>
          </cell>
          <cell r="F115">
            <v>0</v>
          </cell>
          <cell r="G115">
            <v>0</v>
          </cell>
          <cell r="I115" t="str">
            <v>22.Торф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</row>
        <row r="116">
          <cell r="B116" t="str">
            <v>Сланцы</v>
          </cell>
          <cell r="C116" t="str">
            <v>Другие виды топлива</v>
          </cell>
          <cell r="E116">
            <v>0</v>
          </cell>
          <cell r="F116">
            <v>0</v>
          </cell>
          <cell r="G116">
            <v>0</v>
          </cell>
          <cell r="I116" t="str">
            <v>22.Сланцы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</row>
        <row r="117">
          <cell r="B117" t="str">
            <v>Добавить строки</v>
          </cell>
        </row>
        <row r="118">
          <cell r="E118">
            <v>291088.04493607115</v>
          </cell>
          <cell r="F118">
            <v>291088.04493607115</v>
          </cell>
          <cell r="G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</row>
        <row r="121">
          <cell r="B121" t="str">
            <v xml:space="preserve"> - уголь всего, в том числе:</v>
          </cell>
          <cell r="C121" t="str">
            <v>Уголь</v>
          </cell>
          <cell r="E121">
            <v>0</v>
          </cell>
          <cell r="F121">
            <v>0</v>
          </cell>
          <cell r="G121">
            <v>0</v>
          </cell>
          <cell r="I121" t="str">
            <v>23. - уголь всего, в том числе: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</row>
        <row r="122">
          <cell r="B122" t="str">
            <v>Уголь разреза-1</v>
          </cell>
          <cell r="C122" t="str">
            <v>Уголь</v>
          </cell>
          <cell r="E122">
            <v>0</v>
          </cell>
          <cell r="I122" t="str">
            <v>23.Уголь разреза-1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</row>
        <row r="123">
          <cell r="B123" t="str">
            <v>Уголь разреза-2</v>
          </cell>
          <cell r="C123" t="str">
            <v>Уголь</v>
          </cell>
          <cell r="E123">
            <v>0</v>
          </cell>
          <cell r="I123" t="str">
            <v>23.Уголь разреза-2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</row>
        <row r="124">
          <cell r="B124" t="str">
            <v>Добавить строки</v>
          </cell>
        </row>
        <row r="125">
          <cell r="B125" t="str">
            <v xml:space="preserve"> - мазут</v>
          </cell>
          <cell r="C125" t="str">
            <v>Мазут</v>
          </cell>
          <cell r="E125">
            <v>0</v>
          </cell>
          <cell r="I125" t="str">
            <v>23. - мазут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</row>
        <row r="126">
          <cell r="B126" t="str">
            <v xml:space="preserve"> - газ всего, в том числе:</v>
          </cell>
          <cell r="C126" t="str">
            <v>Газ</v>
          </cell>
          <cell r="E126">
            <v>0</v>
          </cell>
          <cell r="F126">
            <v>0</v>
          </cell>
          <cell r="G126">
            <v>0</v>
          </cell>
          <cell r="I126" t="str">
            <v>23. - газ всего, в том числе: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</row>
        <row r="127">
          <cell r="B127" t="str">
            <v>Газ лимитный</v>
          </cell>
          <cell r="C127" t="str">
            <v>Газ</v>
          </cell>
          <cell r="E127">
            <v>0</v>
          </cell>
          <cell r="I127" t="str">
            <v>23.Газ лимитный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</row>
        <row r="128">
          <cell r="B128" t="str">
            <v>Газ сверхлимитный</v>
          </cell>
          <cell r="C128" t="str">
            <v>Газ</v>
          </cell>
          <cell r="E128">
            <v>0</v>
          </cell>
          <cell r="I128" t="str">
            <v>23.Газ сверхлимитный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</row>
        <row r="129">
          <cell r="B129" t="str">
            <v>Газ коммерческий</v>
          </cell>
          <cell r="C129" t="str">
            <v>Газ</v>
          </cell>
          <cell r="E129">
            <v>0</v>
          </cell>
          <cell r="I129" t="str">
            <v>23.Газ коммерческий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</row>
        <row r="130">
          <cell r="B130" t="str">
            <v xml:space="preserve"> - др.виды топлива</v>
          </cell>
          <cell r="C130" t="str">
            <v>Другие виды топлива</v>
          </cell>
          <cell r="E130">
            <v>0</v>
          </cell>
          <cell r="F130">
            <v>0</v>
          </cell>
          <cell r="G130">
            <v>0</v>
          </cell>
          <cell r="I130" t="str">
            <v>23. - др.виды топлива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</row>
        <row r="131">
          <cell r="B131" t="str">
            <v>Торф</v>
          </cell>
          <cell r="C131" t="str">
            <v>Другие виды топлива</v>
          </cell>
          <cell r="E131">
            <v>0</v>
          </cell>
          <cell r="I131" t="str">
            <v>23.Торф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</row>
        <row r="132">
          <cell r="B132" t="str">
            <v>Сланцы</v>
          </cell>
          <cell r="C132" t="str">
            <v>Другие виды топлива</v>
          </cell>
          <cell r="E132">
            <v>0</v>
          </cell>
          <cell r="I132" t="str">
            <v>23.Сланцы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</row>
        <row r="133">
          <cell r="B133" t="str">
            <v>Добавить строки</v>
          </cell>
        </row>
        <row r="135">
          <cell r="E135">
            <v>0</v>
          </cell>
          <cell r="F135">
            <v>0</v>
          </cell>
          <cell r="G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</row>
        <row r="136">
          <cell r="B136" t="str">
            <v xml:space="preserve"> - уголь всего, в том числе:</v>
          </cell>
          <cell r="C136" t="str">
            <v>Уголь</v>
          </cell>
          <cell r="E136">
            <v>0</v>
          </cell>
          <cell r="F136">
            <v>0</v>
          </cell>
          <cell r="G136">
            <v>0</v>
          </cell>
          <cell r="I136" t="str">
            <v>24. - уголь всего, в том числе: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</row>
        <row r="137">
          <cell r="B137" t="str">
            <v>Уголь разреза-1</v>
          </cell>
          <cell r="C137" t="str">
            <v>Уголь</v>
          </cell>
          <cell r="E137">
            <v>0</v>
          </cell>
          <cell r="F137">
            <v>0</v>
          </cell>
          <cell r="G137">
            <v>0</v>
          </cell>
          <cell r="I137" t="str">
            <v>24.Уголь разреза-1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</row>
        <row r="138">
          <cell r="B138" t="str">
            <v>Уголь разреза-2</v>
          </cell>
          <cell r="C138" t="str">
            <v>Уголь</v>
          </cell>
          <cell r="E138">
            <v>0</v>
          </cell>
          <cell r="F138">
            <v>0</v>
          </cell>
          <cell r="G138">
            <v>0</v>
          </cell>
          <cell r="I138" t="str">
            <v>24.Уголь разреза-2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</row>
        <row r="139">
          <cell r="B139" t="str">
            <v>Добавить строки</v>
          </cell>
        </row>
        <row r="140">
          <cell r="B140" t="str">
            <v xml:space="preserve"> - мазут</v>
          </cell>
          <cell r="C140" t="str">
            <v>Мазут</v>
          </cell>
          <cell r="E140">
            <v>0</v>
          </cell>
          <cell r="F140">
            <v>0</v>
          </cell>
          <cell r="G140">
            <v>0</v>
          </cell>
          <cell r="I140" t="str">
            <v>24. - мазут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</row>
        <row r="141">
          <cell r="B141" t="str">
            <v xml:space="preserve"> - газ всего, в том числе:</v>
          </cell>
          <cell r="C141" t="str">
            <v>Газ</v>
          </cell>
          <cell r="E141">
            <v>0</v>
          </cell>
          <cell r="F141">
            <v>0</v>
          </cell>
          <cell r="G141">
            <v>0</v>
          </cell>
          <cell r="I141" t="str">
            <v>24. - газ всего, в том числе: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</row>
        <row r="142">
          <cell r="B142" t="str">
            <v>Газ лимитный</v>
          </cell>
          <cell r="C142" t="str">
            <v>Газ</v>
          </cell>
          <cell r="E142">
            <v>0</v>
          </cell>
          <cell r="F142">
            <v>0</v>
          </cell>
          <cell r="G142">
            <v>0</v>
          </cell>
          <cell r="I142" t="str">
            <v>24.Газ лимитный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</row>
        <row r="143">
          <cell r="B143" t="str">
            <v>Газ сверхлимитный</v>
          </cell>
          <cell r="C143" t="str">
            <v>Газ</v>
          </cell>
          <cell r="E143">
            <v>0</v>
          </cell>
          <cell r="F143">
            <v>0</v>
          </cell>
          <cell r="G143">
            <v>0</v>
          </cell>
          <cell r="I143" t="str">
            <v>24.Газ сверхлимитный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</row>
        <row r="144">
          <cell r="B144" t="str">
            <v>Газ коммерческий</v>
          </cell>
          <cell r="C144" t="str">
            <v>Газ</v>
          </cell>
          <cell r="E144">
            <v>0</v>
          </cell>
          <cell r="F144">
            <v>0</v>
          </cell>
          <cell r="G144">
            <v>0</v>
          </cell>
          <cell r="I144" t="str">
            <v>24.Газ коммерческий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</row>
        <row r="145">
          <cell r="B145" t="str">
            <v xml:space="preserve"> - др.виды топлива</v>
          </cell>
          <cell r="C145" t="str">
            <v>Другие виды топлива</v>
          </cell>
          <cell r="E145">
            <v>0</v>
          </cell>
          <cell r="F145">
            <v>0</v>
          </cell>
          <cell r="G145">
            <v>0</v>
          </cell>
          <cell r="I145" t="str">
            <v>24. - др.виды топлива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</row>
        <row r="146">
          <cell r="B146" t="str">
            <v>Торф</v>
          </cell>
          <cell r="C146" t="str">
            <v>Другие виды топлива</v>
          </cell>
          <cell r="E146">
            <v>0</v>
          </cell>
          <cell r="F146">
            <v>0</v>
          </cell>
          <cell r="G146">
            <v>0</v>
          </cell>
          <cell r="I146" t="str">
            <v>24.Торф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</row>
        <row r="147">
          <cell r="B147" t="str">
            <v>Сланцы</v>
          </cell>
          <cell r="C147" t="str">
            <v>Другие виды топлива</v>
          </cell>
          <cell r="E147">
            <v>0</v>
          </cell>
          <cell r="F147">
            <v>0</v>
          </cell>
          <cell r="G147">
            <v>0</v>
          </cell>
          <cell r="I147" t="str">
            <v>24.Сланцы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</row>
        <row r="148">
          <cell r="B148" t="str">
            <v>Добавить строки</v>
          </cell>
        </row>
        <row r="149">
          <cell r="E149">
            <v>0</v>
          </cell>
          <cell r="F149">
            <v>0</v>
          </cell>
          <cell r="G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</row>
        <row r="151">
          <cell r="E151">
            <v>557815.54988099856</v>
          </cell>
          <cell r="F151">
            <v>557815.54988099856</v>
          </cell>
          <cell r="G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</row>
        <row r="152">
          <cell r="B152" t="str">
            <v xml:space="preserve"> - уголь всего, в том числе:</v>
          </cell>
          <cell r="C152" t="str">
            <v>Уголь</v>
          </cell>
          <cell r="E152">
            <v>0</v>
          </cell>
          <cell r="F152">
            <v>0</v>
          </cell>
          <cell r="G152">
            <v>0</v>
          </cell>
          <cell r="I152" t="str">
            <v>25. - уголь всего, в том числе: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</row>
        <row r="153">
          <cell r="B153" t="str">
            <v>Уголь разреза-1</v>
          </cell>
          <cell r="C153" t="str">
            <v>Уголь</v>
          </cell>
          <cell r="E153">
            <v>0</v>
          </cell>
          <cell r="F153">
            <v>0</v>
          </cell>
          <cell r="G153">
            <v>0</v>
          </cell>
          <cell r="I153" t="str">
            <v>25.Уголь разреза-1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</row>
        <row r="154">
          <cell r="B154" t="str">
            <v>Уголь разреза-2</v>
          </cell>
          <cell r="C154" t="str">
            <v>Уголь</v>
          </cell>
          <cell r="E154">
            <v>0</v>
          </cell>
          <cell r="F154">
            <v>0</v>
          </cell>
          <cell r="G154">
            <v>0</v>
          </cell>
          <cell r="I154" t="str">
            <v>25.Уголь разреза-2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</row>
        <row r="155">
          <cell r="B155" t="str">
            <v>Добавить строки</v>
          </cell>
        </row>
        <row r="156">
          <cell r="B156" t="str">
            <v xml:space="preserve"> - мазут</v>
          </cell>
          <cell r="C156" t="str">
            <v>Мазут</v>
          </cell>
          <cell r="E156">
            <v>25410.080999999998</v>
          </cell>
          <cell r="F156">
            <v>25410.080999999998</v>
          </cell>
          <cell r="G156">
            <v>0</v>
          </cell>
          <cell r="I156" t="str">
            <v>25. - мазут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</row>
        <row r="157">
          <cell r="B157" t="str">
            <v xml:space="preserve"> - газ всего, в том числе:</v>
          </cell>
          <cell r="C157" t="str">
            <v>Газ</v>
          </cell>
          <cell r="E157">
            <v>532405.46888099855</v>
          </cell>
          <cell r="F157">
            <v>532405.46888099855</v>
          </cell>
          <cell r="G157">
            <v>0</v>
          </cell>
          <cell r="I157" t="str">
            <v>25. - газ всего, в том числе: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</row>
        <row r="158">
          <cell r="B158" t="str">
            <v>Газ лимитный</v>
          </cell>
          <cell r="C158" t="str">
            <v>Газ</v>
          </cell>
          <cell r="E158">
            <v>532405.46888099855</v>
          </cell>
          <cell r="F158">
            <v>532405.46888099855</v>
          </cell>
          <cell r="G158">
            <v>0</v>
          </cell>
          <cell r="I158" t="str">
            <v>25.Газ лимитный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</row>
        <row r="159">
          <cell r="B159" t="str">
            <v>Газ сверхлимитный</v>
          </cell>
          <cell r="C159" t="str">
            <v>Газ</v>
          </cell>
          <cell r="E159">
            <v>0</v>
          </cell>
          <cell r="F159">
            <v>0</v>
          </cell>
          <cell r="G159">
            <v>0</v>
          </cell>
          <cell r="I159" t="str">
            <v>25.Газ сверхлимитный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</row>
        <row r="160">
          <cell r="B160" t="str">
            <v>Газ коммерческий</v>
          </cell>
          <cell r="C160" t="str">
            <v>Газ</v>
          </cell>
          <cell r="E160">
            <v>0</v>
          </cell>
          <cell r="F160">
            <v>0</v>
          </cell>
          <cell r="G160">
            <v>0</v>
          </cell>
          <cell r="I160" t="str">
            <v>25.Газ коммерческий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</row>
        <row r="161">
          <cell r="B161" t="str">
            <v xml:space="preserve"> - др.виды топлива</v>
          </cell>
          <cell r="C161" t="str">
            <v>Другие виды топлива</v>
          </cell>
          <cell r="E161">
            <v>0</v>
          </cell>
          <cell r="F161">
            <v>0</v>
          </cell>
          <cell r="G161">
            <v>0</v>
          </cell>
          <cell r="I161" t="str">
            <v>25. - др.виды топлива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</row>
        <row r="162">
          <cell r="B162" t="str">
            <v>Торф</v>
          </cell>
          <cell r="C162" t="str">
            <v>Другие виды топлива</v>
          </cell>
          <cell r="E162">
            <v>0</v>
          </cell>
          <cell r="F162">
            <v>0</v>
          </cell>
          <cell r="G162">
            <v>0</v>
          </cell>
          <cell r="I162" t="str">
            <v>25.Торф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</row>
        <row r="163">
          <cell r="B163" t="str">
            <v>Сланцы</v>
          </cell>
          <cell r="C163" t="str">
            <v>Другие виды топлива</v>
          </cell>
          <cell r="E163">
            <v>0</v>
          </cell>
          <cell r="F163">
            <v>0</v>
          </cell>
          <cell r="G163">
            <v>0</v>
          </cell>
          <cell r="I163" t="str">
            <v>25.Сланцы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</row>
        <row r="164">
          <cell r="B164" t="str">
            <v>Добавить строки</v>
          </cell>
        </row>
        <row r="165">
          <cell r="E165">
            <v>291088.04493607115</v>
          </cell>
          <cell r="F165">
            <v>291088.04493607115</v>
          </cell>
          <cell r="G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</row>
        <row r="167">
          <cell r="E167">
            <v>1316.3948907968947</v>
          </cell>
          <cell r="F167">
            <v>1316.3948907968947</v>
          </cell>
          <cell r="G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</row>
        <row r="168">
          <cell r="B168" t="str">
            <v xml:space="preserve"> - уголь всего, в том числе:</v>
          </cell>
          <cell r="C168" t="str">
            <v>Уголь</v>
          </cell>
          <cell r="E168">
            <v>0</v>
          </cell>
          <cell r="F168">
            <v>0</v>
          </cell>
          <cell r="G168">
            <v>0</v>
          </cell>
          <cell r="I168" t="str">
            <v>26. - уголь всего, в том числе: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</row>
        <row r="169">
          <cell r="B169" t="str">
            <v>Уголь разреза-1</v>
          </cell>
          <cell r="C169" t="str">
            <v>Уголь</v>
          </cell>
          <cell r="E169">
            <v>0</v>
          </cell>
          <cell r="F169">
            <v>0</v>
          </cell>
          <cell r="G169">
            <v>0</v>
          </cell>
          <cell r="I169" t="str">
            <v>26.Уголь разреза-1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</row>
        <row r="170">
          <cell r="B170" t="str">
            <v>Уголь разреза-2</v>
          </cell>
          <cell r="C170" t="str">
            <v>Уголь</v>
          </cell>
          <cell r="E170">
            <v>0</v>
          </cell>
          <cell r="F170">
            <v>0</v>
          </cell>
          <cell r="G170">
            <v>0</v>
          </cell>
          <cell r="I170" t="str">
            <v>26.Уголь разреза-2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</row>
        <row r="171">
          <cell r="B171" t="str">
            <v>Добавить строки</v>
          </cell>
        </row>
        <row r="172">
          <cell r="B172" t="str">
            <v xml:space="preserve"> - мазут</v>
          </cell>
          <cell r="C172" t="str">
            <v>Мазут</v>
          </cell>
          <cell r="E172">
            <v>2987.6649327078303</v>
          </cell>
          <cell r="F172">
            <v>2987.6649327078303</v>
          </cell>
          <cell r="G172">
            <v>0</v>
          </cell>
          <cell r="I172" t="str">
            <v>26. - мазут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</row>
        <row r="173">
          <cell r="B173" t="str">
            <v xml:space="preserve"> - газ всего, в том числе:</v>
          </cell>
          <cell r="C173" t="str">
            <v>Газ</v>
          </cell>
          <cell r="E173">
            <v>1282.1637191697571</v>
          </cell>
          <cell r="F173">
            <v>1282.1637191697571</v>
          </cell>
          <cell r="G173">
            <v>0</v>
          </cell>
          <cell r="I173" t="str">
            <v>26. - газ всего, в том числе: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</row>
        <row r="174">
          <cell r="B174" t="str">
            <v>Газ лимитный</v>
          </cell>
          <cell r="C174" t="str">
            <v>Газ</v>
          </cell>
          <cell r="E174">
            <v>1282.1637191697571</v>
          </cell>
          <cell r="F174">
            <v>1282.1637191697571</v>
          </cell>
          <cell r="G174">
            <v>0</v>
          </cell>
          <cell r="I174" t="str">
            <v>26.Газ лимитный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</row>
        <row r="175">
          <cell r="B175" t="str">
            <v>Газ сверхлимитный</v>
          </cell>
          <cell r="C175" t="str">
            <v>Газ</v>
          </cell>
          <cell r="E175">
            <v>0</v>
          </cell>
          <cell r="F175">
            <v>0</v>
          </cell>
          <cell r="G175">
            <v>0</v>
          </cell>
          <cell r="I175" t="str">
            <v>26.Газ сверхлимитный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</row>
        <row r="176">
          <cell r="B176" t="str">
            <v>Газ коммерческий</v>
          </cell>
          <cell r="C176" t="str">
            <v>Газ</v>
          </cell>
          <cell r="E176">
            <v>0</v>
          </cell>
          <cell r="F176">
            <v>0</v>
          </cell>
          <cell r="G176">
            <v>0</v>
          </cell>
          <cell r="I176" t="str">
            <v>26.Газ коммерческий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</row>
        <row r="177">
          <cell r="B177" t="str">
            <v xml:space="preserve"> - др.виды топлива</v>
          </cell>
          <cell r="C177" t="str">
            <v>Другие виды топлива</v>
          </cell>
          <cell r="E177">
            <v>0</v>
          </cell>
          <cell r="F177">
            <v>0</v>
          </cell>
          <cell r="G177">
            <v>0</v>
          </cell>
          <cell r="I177" t="str">
            <v>26. - др.виды топлива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</row>
        <row r="178">
          <cell r="B178" t="str">
            <v>Торф</v>
          </cell>
          <cell r="C178" t="str">
            <v>Другие виды топлива</v>
          </cell>
          <cell r="E178">
            <v>0</v>
          </cell>
          <cell r="F178">
            <v>0</v>
          </cell>
          <cell r="G178">
            <v>0</v>
          </cell>
          <cell r="I178" t="str">
            <v>26.Торф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</row>
        <row r="179">
          <cell r="B179" t="str">
            <v>Сланцы</v>
          </cell>
          <cell r="C179" t="str">
            <v>Другие виды топлива</v>
          </cell>
          <cell r="E179">
            <v>0</v>
          </cell>
          <cell r="F179">
            <v>0</v>
          </cell>
          <cell r="G179">
            <v>0</v>
          </cell>
          <cell r="I179" t="str">
            <v>26.Сланцы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</row>
        <row r="180">
          <cell r="B180" t="str">
            <v>Добавить строки</v>
          </cell>
        </row>
        <row r="181">
          <cell r="E181">
            <v>1316.3948907968947</v>
          </cell>
          <cell r="F181">
            <v>1316.3948907968945</v>
          </cell>
          <cell r="G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</row>
        <row r="184">
          <cell r="B184" t="str">
            <v xml:space="preserve"> - уголь всего, в том числе:</v>
          </cell>
          <cell r="C184" t="str">
            <v>Уголь</v>
          </cell>
          <cell r="E184">
            <v>0</v>
          </cell>
          <cell r="F184">
            <v>0</v>
          </cell>
          <cell r="G184">
            <v>0</v>
          </cell>
          <cell r="I184" t="str">
            <v>27. - уголь всего, в том числе: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</row>
        <row r="185">
          <cell r="B185" t="str">
            <v>Уголь разреза-1</v>
          </cell>
          <cell r="C185" t="str">
            <v>Уголь</v>
          </cell>
          <cell r="E185">
            <v>0</v>
          </cell>
          <cell r="F185">
            <v>0</v>
          </cell>
          <cell r="G185">
            <v>0</v>
          </cell>
          <cell r="I185" t="str">
            <v>27.Уголь разреза-1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</row>
        <row r="186">
          <cell r="B186" t="str">
            <v>Уголь разреза-2</v>
          </cell>
          <cell r="C186" t="str">
            <v>Уголь</v>
          </cell>
          <cell r="E186">
            <v>0</v>
          </cell>
          <cell r="F186">
            <v>0</v>
          </cell>
          <cell r="G186">
            <v>0</v>
          </cell>
          <cell r="I186" t="str">
            <v>27.Уголь разреза-2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</row>
        <row r="187">
          <cell r="B187" t="str">
            <v>Добавить строки</v>
          </cell>
        </row>
        <row r="188">
          <cell r="B188" t="str">
            <v xml:space="preserve"> - мазут</v>
          </cell>
          <cell r="C188" t="str">
            <v>Мазут</v>
          </cell>
          <cell r="E188">
            <v>4033.3476591555714</v>
          </cell>
          <cell r="F188">
            <v>4033.3476591555714</v>
          </cell>
          <cell r="G188">
            <v>0</v>
          </cell>
          <cell r="I188" t="str">
            <v>27. - мазут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</row>
        <row r="189">
          <cell r="B189" t="str">
            <v xml:space="preserve"> - газ всего, в том числе:</v>
          </cell>
          <cell r="C189" t="str">
            <v>Газ</v>
          </cell>
          <cell r="E189">
            <v>1465.3501300416981</v>
          </cell>
          <cell r="F189">
            <v>1465.3501300416981</v>
          </cell>
          <cell r="G189">
            <v>0</v>
          </cell>
          <cell r="I189" t="str">
            <v>27. - газ всего, в том числе: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</row>
        <row r="190">
          <cell r="B190" t="str">
            <v>Газ лимитный</v>
          </cell>
          <cell r="C190" t="str">
            <v>Газ</v>
          </cell>
          <cell r="E190">
            <v>1465.3501300416981</v>
          </cell>
          <cell r="F190">
            <v>1465.3501300416981</v>
          </cell>
          <cell r="G190">
            <v>0</v>
          </cell>
          <cell r="I190" t="str">
            <v>27.Газ лимитный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</row>
        <row r="191">
          <cell r="B191" t="str">
            <v>Газ сверхлимитный</v>
          </cell>
          <cell r="C191" t="str">
            <v>Газ</v>
          </cell>
          <cell r="E191">
            <v>0</v>
          </cell>
          <cell r="F191">
            <v>0</v>
          </cell>
          <cell r="G191">
            <v>0</v>
          </cell>
          <cell r="I191" t="str">
            <v>27.Газ сверхлимитный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</row>
        <row r="192">
          <cell r="B192" t="str">
            <v>Газ коммерческий</v>
          </cell>
          <cell r="C192" t="str">
            <v>Газ</v>
          </cell>
          <cell r="E192">
            <v>0</v>
          </cell>
          <cell r="F192">
            <v>0</v>
          </cell>
          <cell r="G192">
            <v>0</v>
          </cell>
          <cell r="I192" t="str">
            <v>27.Газ коммерческий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</row>
        <row r="193">
          <cell r="B193" t="str">
            <v xml:space="preserve"> - др.виды топлива</v>
          </cell>
          <cell r="C193" t="str">
            <v>Другие виды топлива</v>
          </cell>
          <cell r="E193">
            <v>0</v>
          </cell>
          <cell r="F193">
            <v>0</v>
          </cell>
          <cell r="G193">
            <v>0</v>
          </cell>
          <cell r="I193" t="str">
            <v>27. - др.виды топлива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</row>
        <row r="194">
          <cell r="B194" t="str">
            <v>Торф</v>
          </cell>
          <cell r="C194" t="str">
            <v>Другие виды топлива</v>
          </cell>
          <cell r="E194">
            <v>0</v>
          </cell>
          <cell r="F194">
            <v>0</v>
          </cell>
          <cell r="G194">
            <v>0</v>
          </cell>
          <cell r="I194" t="str">
            <v>27.Торф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</row>
        <row r="195">
          <cell r="B195" t="str">
            <v>Сланцы</v>
          </cell>
          <cell r="C195" t="str">
            <v>Другие виды топлива</v>
          </cell>
          <cell r="E195">
            <v>0</v>
          </cell>
          <cell r="F195">
            <v>0</v>
          </cell>
          <cell r="G195">
            <v>0</v>
          </cell>
          <cell r="I195" t="str">
            <v>27.Сланцы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</row>
        <row r="196">
          <cell r="B196" t="str">
            <v>Добавить строки</v>
          </cell>
        </row>
        <row r="198">
          <cell r="E198">
            <v>363.85550797623927</v>
          </cell>
          <cell r="F198">
            <v>363.85550797623927</v>
          </cell>
          <cell r="G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</row>
      </sheetData>
      <sheetData sheetId="7" refreshError="1">
        <row r="4">
          <cell r="E4" t="str">
            <v>ТГК-1</v>
          </cell>
          <cell r="G4" t="str">
            <v>ПТЭЦ</v>
          </cell>
        </row>
        <row r="8">
          <cell r="E8">
            <v>912.2</v>
          </cell>
          <cell r="F8">
            <v>912.2</v>
          </cell>
          <cell r="G8">
            <v>912.2</v>
          </cell>
          <cell r="H8">
            <v>912.2</v>
          </cell>
        </row>
        <row r="9">
          <cell r="E9">
            <v>110.1</v>
          </cell>
          <cell r="F9">
            <v>110.1</v>
          </cell>
          <cell r="G9">
            <v>110.1</v>
          </cell>
          <cell r="H9">
            <v>110.1</v>
          </cell>
          <cell r="I9">
            <v>0</v>
          </cell>
          <cell r="J9">
            <v>0</v>
          </cell>
        </row>
        <row r="10">
          <cell r="E10">
            <v>46.4</v>
          </cell>
          <cell r="F10">
            <v>46.4</v>
          </cell>
          <cell r="G10">
            <v>46.4</v>
          </cell>
          <cell r="H10">
            <v>46.4</v>
          </cell>
        </row>
        <row r="11">
          <cell r="E11">
            <v>5.086603814952861</v>
          </cell>
          <cell r="F11">
            <v>5.086603814952861</v>
          </cell>
          <cell r="G11">
            <v>5.086603814952861</v>
          </cell>
          <cell r="H11">
            <v>5.086603814952861</v>
          </cell>
          <cell r="I11">
            <v>0</v>
          </cell>
          <cell r="J11">
            <v>0</v>
          </cell>
        </row>
        <row r="12">
          <cell r="E12">
            <v>63.7</v>
          </cell>
          <cell r="F12">
            <v>63.7</v>
          </cell>
          <cell r="G12">
            <v>63.7</v>
          </cell>
          <cell r="H12">
            <v>63.7</v>
          </cell>
        </row>
        <row r="14">
          <cell r="E14">
            <v>802.1</v>
          </cell>
          <cell r="F14">
            <v>802.1</v>
          </cell>
          <cell r="G14">
            <v>802.1</v>
          </cell>
          <cell r="H14">
            <v>802.1</v>
          </cell>
          <cell r="I14">
            <v>0</v>
          </cell>
          <cell r="J14">
            <v>0</v>
          </cell>
        </row>
        <row r="15">
          <cell r="E15">
            <v>15.392000000000001</v>
          </cell>
          <cell r="F15">
            <v>5.3520000000000003</v>
          </cell>
          <cell r="G15">
            <v>15.392000000000001</v>
          </cell>
          <cell r="H15">
            <v>5.3520000000000003</v>
          </cell>
        </row>
        <row r="16">
          <cell r="E16">
            <v>1.9189627228525123</v>
          </cell>
          <cell r="F16">
            <v>0.66724847275900756</v>
          </cell>
          <cell r="G16">
            <v>1.9189627228525123</v>
          </cell>
          <cell r="H16">
            <v>0.66724847275900756</v>
          </cell>
          <cell r="I16">
            <v>0</v>
          </cell>
          <cell r="J16">
            <v>0</v>
          </cell>
        </row>
        <row r="17">
          <cell r="E17">
            <v>786.70799999999997</v>
          </cell>
          <cell r="F17">
            <v>796.74800000000005</v>
          </cell>
          <cell r="G17">
            <v>786.70799999999997</v>
          </cell>
          <cell r="H17">
            <v>796.74800000000005</v>
          </cell>
          <cell r="I17">
            <v>0</v>
          </cell>
          <cell r="J17">
            <v>0</v>
          </cell>
        </row>
        <row r="18">
          <cell r="E18">
            <v>1637.4</v>
          </cell>
          <cell r="F18">
            <v>1637.4</v>
          </cell>
          <cell r="G18">
            <v>1637.4</v>
          </cell>
          <cell r="H18">
            <v>1637.4</v>
          </cell>
        </row>
        <row r="19">
          <cell r="E19">
            <v>0</v>
          </cell>
          <cell r="F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E21">
            <v>1637.4</v>
          </cell>
          <cell r="F21">
            <v>1637.4</v>
          </cell>
          <cell r="G21">
            <v>1637.4</v>
          </cell>
          <cell r="H21">
            <v>1637.4</v>
          </cell>
          <cell r="I21">
            <v>0</v>
          </cell>
          <cell r="J21">
            <v>0</v>
          </cell>
        </row>
        <row r="22">
          <cell r="E22">
            <v>802.1</v>
          </cell>
          <cell r="F22">
            <v>802.1</v>
          </cell>
          <cell r="G22">
            <v>802.1</v>
          </cell>
          <cell r="H22">
            <v>802.1</v>
          </cell>
          <cell r="I22">
            <v>0</v>
          </cell>
          <cell r="J22">
            <v>0</v>
          </cell>
        </row>
        <row r="23">
          <cell r="G23">
            <v>264.83225629999998</v>
          </cell>
          <cell r="H23">
            <v>273.58808128662258</v>
          </cell>
        </row>
        <row r="24">
          <cell r="E24">
            <v>212.42195277822998</v>
          </cell>
          <cell r="F24">
            <v>219.44499999999996</v>
          </cell>
          <cell r="G24">
            <v>212.42195277822998</v>
          </cell>
          <cell r="H24">
            <v>219.44499999999996</v>
          </cell>
          <cell r="I24">
            <v>0</v>
          </cell>
          <cell r="J24">
            <v>0</v>
          </cell>
        </row>
        <row r="25">
          <cell r="E25">
            <v>1637.4</v>
          </cell>
          <cell r="F25">
            <v>1637.4</v>
          </cell>
          <cell r="G25">
            <v>1637.4</v>
          </cell>
          <cell r="H25">
            <v>1637.4</v>
          </cell>
          <cell r="I25">
            <v>0</v>
          </cell>
          <cell r="J25">
            <v>0</v>
          </cell>
        </row>
        <row r="26">
          <cell r="G26">
            <v>128.226495</v>
          </cell>
          <cell r="H26">
            <v>123.93733968486627</v>
          </cell>
        </row>
        <row r="27">
          <cell r="E27">
            <v>209.95806291299999</v>
          </cell>
          <cell r="F27">
            <v>202.93500000000006</v>
          </cell>
          <cell r="G27">
            <v>209.95806291299999</v>
          </cell>
          <cell r="H27">
            <v>202.93500000000006</v>
          </cell>
          <cell r="I27">
            <v>0</v>
          </cell>
          <cell r="J27">
            <v>0</v>
          </cell>
        </row>
        <row r="28">
          <cell r="E28">
            <v>422.38001569122997</v>
          </cell>
          <cell r="F28">
            <v>422.38</v>
          </cell>
          <cell r="G28">
            <v>422.38001569122997</v>
          </cell>
          <cell r="H28">
            <v>422.38</v>
          </cell>
          <cell r="I28">
            <v>0</v>
          </cell>
          <cell r="J28">
            <v>0</v>
          </cell>
        </row>
        <row r="29">
          <cell r="E29">
            <v>50.291667429056496</v>
          </cell>
          <cell r="F29">
            <v>51.954401250059178</v>
          </cell>
          <cell r="G29">
            <v>50.291667429056488</v>
          </cell>
          <cell r="H29">
            <v>51.954401250059178</v>
          </cell>
          <cell r="I29">
            <v>0</v>
          </cell>
          <cell r="J29">
            <v>0</v>
          </cell>
        </row>
        <row r="30">
          <cell r="E30">
            <v>422.38001569122997</v>
          </cell>
          <cell r="F30">
            <v>422.38</v>
          </cell>
          <cell r="G30">
            <v>422.38001569122997</v>
          </cell>
          <cell r="H30">
            <v>422.38</v>
          </cell>
          <cell r="I30">
            <v>0</v>
          </cell>
          <cell r="J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32">
          <cell r="B32" t="str">
            <v>Уголь разреза-1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3">
          <cell r="B33" t="str">
            <v>Уголь разреза-2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</row>
        <row r="35">
          <cell r="E35">
            <v>9.1000003380609709</v>
          </cell>
          <cell r="F35">
            <v>9.1</v>
          </cell>
          <cell r="G35">
            <v>9.1000003380609709</v>
          </cell>
          <cell r="H35">
            <v>9.1</v>
          </cell>
          <cell r="I35">
            <v>0</v>
          </cell>
          <cell r="J35">
            <v>0</v>
          </cell>
        </row>
        <row r="36">
          <cell r="E36">
            <v>413.28001535316895</v>
          </cell>
          <cell r="F36">
            <v>413.27999999999992</v>
          </cell>
          <cell r="G36">
            <v>413.28001535316895</v>
          </cell>
          <cell r="H36">
            <v>413.27999999999992</v>
          </cell>
          <cell r="I36">
            <v>0</v>
          </cell>
          <cell r="J36">
            <v>0</v>
          </cell>
        </row>
        <row r="37">
          <cell r="E37">
            <v>413.28001535316895</v>
          </cell>
          <cell r="F37">
            <v>413.27999999999992</v>
          </cell>
          <cell r="G37">
            <v>413.28001535316895</v>
          </cell>
          <cell r="H37">
            <v>413.27999999999992</v>
          </cell>
          <cell r="I37">
            <v>0</v>
          </cell>
          <cell r="J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</row>
        <row r="41">
          <cell r="B41" t="str">
            <v>Торф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</row>
        <row r="42">
          <cell r="B42" t="str">
            <v>Сланцы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4">
          <cell r="E44">
            <v>212.42195277823001</v>
          </cell>
          <cell r="F44">
            <v>219.44499999999996</v>
          </cell>
          <cell r="G44">
            <v>212.42195277823001</v>
          </cell>
          <cell r="H44">
            <v>219.44499999999996</v>
          </cell>
          <cell r="I44">
            <v>0</v>
          </cell>
          <cell r="J44">
            <v>0</v>
          </cell>
        </row>
        <row r="46">
          <cell r="E46">
            <v>99.999999999999986</v>
          </cell>
          <cell r="F46">
            <v>99.999999999999972</v>
          </cell>
          <cell r="G46">
            <v>99.999999999999986</v>
          </cell>
          <cell r="H46">
            <v>99.999999999999986</v>
          </cell>
          <cell r="I46">
            <v>0</v>
          </cell>
          <cell r="J46">
            <v>0</v>
          </cell>
        </row>
        <row r="47">
          <cell r="B47" t="str">
            <v xml:space="preserve"> - уголь всего, в том числе: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B48" t="str">
            <v>Уголь разреза-1</v>
          </cell>
          <cell r="E48">
            <v>0</v>
          </cell>
          <cell r="F48">
            <v>0</v>
          </cell>
        </row>
        <row r="49">
          <cell r="B49" t="str">
            <v>Уголь разреза-2</v>
          </cell>
          <cell r="E49">
            <v>0</v>
          </cell>
          <cell r="F49">
            <v>0</v>
          </cell>
        </row>
        <row r="50">
          <cell r="B50" t="str">
            <v>Добавить строки</v>
          </cell>
        </row>
        <row r="51">
          <cell r="B51" t="str">
            <v xml:space="preserve"> - мазут</v>
          </cell>
          <cell r="E51">
            <v>2.1544580709313887</v>
          </cell>
          <cell r="F51">
            <v>2.1544580709313887</v>
          </cell>
          <cell r="G51">
            <v>2.1544580709313887</v>
          </cell>
          <cell r="H51">
            <v>2.1544580709313887</v>
          </cell>
        </row>
        <row r="52">
          <cell r="B52" t="str">
            <v xml:space="preserve"> - газ всего, в том числе:</v>
          </cell>
          <cell r="E52">
            <v>97.845541929068602</v>
          </cell>
          <cell r="F52">
            <v>97.845541929068588</v>
          </cell>
          <cell r="G52">
            <v>97.845541929068602</v>
          </cell>
          <cell r="H52">
            <v>97.845541929068602</v>
          </cell>
          <cell r="I52">
            <v>0</v>
          </cell>
          <cell r="J52">
            <v>0</v>
          </cell>
        </row>
        <row r="53">
          <cell r="B53" t="str">
            <v>Газ лимитный</v>
          </cell>
          <cell r="E53">
            <v>97.845541929068602</v>
          </cell>
          <cell r="F53">
            <v>97.845541929068588</v>
          </cell>
          <cell r="G53">
            <v>97.845541929068602</v>
          </cell>
          <cell r="H53">
            <v>97.845541929068602</v>
          </cell>
        </row>
        <row r="54">
          <cell r="B54" t="str">
            <v>Газ сверхлимитный</v>
          </cell>
          <cell r="E54">
            <v>0</v>
          </cell>
          <cell r="F54">
            <v>0</v>
          </cell>
        </row>
        <row r="55">
          <cell r="B55" t="str">
            <v>Газ коммерческий</v>
          </cell>
          <cell r="E55">
            <v>0</v>
          </cell>
          <cell r="F55">
            <v>0</v>
          </cell>
        </row>
        <row r="56">
          <cell r="B56" t="str">
            <v xml:space="preserve"> - др.виды топлива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</row>
        <row r="57">
          <cell r="B57" t="str">
            <v>Торф</v>
          </cell>
          <cell r="E57">
            <v>0</v>
          </cell>
          <cell r="F57">
            <v>0</v>
          </cell>
        </row>
        <row r="58">
          <cell r="B58" t="str">
            <v>Сланцы</v>
          </cell>
          <cell r="E58">
            <v>0</v>
          </cell>
          <cell r="F58">
            <v>0</v>
          </cell>
        </row>
        <row r="59">
          <cell r="B59" t="str">
            <v>Добавить строки</v>
          </cell>
        </row>
        <row r="62">
          <cell r="B62" t="str">
            <v xml:space="preserve"> - уголь всего, в том числе:</v>
          </cell>
          <cell r="C62" t="str">
            <v>Уголь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</row>
        <row r="63">
          <cell r="B63" t="str">
            <v>Уголь разреза-1</v>
          </cell>
          <cell r="C63" t="str">
            <v>Уголь</v>
          </cell>
          <cell r="E63">
            <v>0</v>
          </cell>
          <cell r="F63">
            <v>0</v>
          </cell>
        </row>
        <row r="64">
          <cell r="B64" t="str">
            <v>Уголь разреза-2</v>
          </cell>
          <cell r="C64" t="str">
            <v>Уголь</v>
          </cell>
          <cell r="E64">
            <v>0</v>
          </cell>
          <cell r="F64">
            <v>0</v>
          </cell>
        </row>
        <row r="65">
          <cell r="B65" t="str">
            <v>Добавить строки</v>
          </cell>
        </row>
        <row r="66">
          <cell r="B66" t="str">
            <v xml:space="preserve"> - мазут</v>
          </cell>
          <cell r="C66" t="str">
            <v>Мазут</v>
          </cell>
          <cell r="E66">
            <v>1.352154531946508</v>
          </cell>
          <cell r="F66">
            <v>1.352154531946508</v>
          </cell>
          <cell r="G66">
            <v>1.352154531946508</v>
          </cell>
          <cell r="H66">
            <v>1.352154531946508</v>
          </cell>
        </row>
        <row r="67">
          <cell r="B67" t="str">
            <v xml:space="preserve"> - газ всего, в том числе:</v>
          </cell>
          <cell r="C67" t="str">
            <v>Газ</v>
          </cell>
          <cell r="E67">
            <v>1.1429045505454847</v>
          </cell>
          <cell r="F67">
            <v>1.1429045505454847</v>
          </cell>
          <cell r="G67">
            <v>1.1429045505454847</v>
          </cell>
          <cell r="H67">
            <v>1.1429045505454847</v>
          </cell>
          <cell r="I67">
            <v>0</v>
          </cell>
          <cell r="J67">
            <v>0</v>
          </cell>
        </row>
        <row r="68">
          <cell r="B68" t="str">
            <v>Газ лимитный</v>
          </cell>
          <cell r="C68" t="str">
            <v>Газ</v>
          </cell>
          <cell r="E68">
            <v>1.1429045505454847</v>
          </cell>
          <cell r="F68">
            <v>1.1429045505454847</v>
          </cell>
          <cell r="G68">
            <v>1.1429045505454847</v>
          </cell>
          <cell r="H68">
            <v>1.1429045505454847</v>
          </cell>
        </row>
        <row r="69">
          <cell r="B69" t="str">
            <v>Газ сверхлимитный</v>
          </cell>
          <cell r="C69" t="str">
            <v>Газ</v>
          </cell>
          <cell r="E69">
            <v>0</v>
          </cell>
          <cell r="F69">
            <v>0</v>
          </cell>
        </row>
        <row r="70">
          <cell r="B70" t="str">
            <v>Газ коммерческий</v>
          </cell>
          <cell r="C70" t="str">
            <v>Газ</v>
          </cell>
          <cell r="E70">
            <v>0</v>
          </cell>
          <cell r="F70">
            <v>0</v>
          </cell>
        </row>
        <row r="71">
          <cell r="B71" t="str">
            <v xml:space="preserve"> - др.виды топлива</v>
          </cell>
          <cell r="C71" t="str">
            <v>Другие виды топлива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</row>
        <row r="72">
          <cell r="B72" t="str">
            <v>Торф</v>
          </cell>
          <cell r="C72" t="str">
            <v>Другие виды топлива</v>
          </cell>
          <cell r="E72">
            <v>0</v>
          </cell>
          <cell r="F72">
            <v>0</v>
          </cell>
        </row>
        <row r="73">
          <cell r="B73" t="str">
            <v>Сланцы</v>
          </cell>
          <cell r="C73" t="str">
            <v>Другие виды топлива</v>
          </cell>
          <cell r="E73">
            <v>0</v>
          </cell>
          <cell r="F73">
            <v>0</v>
          </cell>
        </row>
        <row r="74">
          <cell r="B74" t="str">
            <v>Добавить строки</v>
          </cell>
        </row>
        <row r="77">
          <cell r="B77" t="str">
            <v xml:space="preserve"> - уголь всего, в том числе:</v>
          </cell>
          <cell r="C77" t="str">
            <v>Уголь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</row>
        <row r="78">
          <cell r="B78" t="str">
            <v>Уголь разреза-1</v>
          </cell>
          <cell r="C78" t="str">
            <v>Уголь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B79" t="str">
            <v>Уголь разреза-2</v>
          </cell>
          <cell r="C79" t="str">
            <v>Уголь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</row>
        <row r="80">
          <cell r="B80" t="str">
            <v>Добавить строки</v>
          </cell>
        </row>
        <row r="81">
          <cell r="B81" t="str">
            <v xml:space="preserve"> - мазут</v>
          </cell>
          <cell r="C81" t="str">
            <v>Мазут</v>
          </cell>
          <cell r="E81">
            <v>6.7300002500165208</v>
          </cell>
          <cell r="F81">
            <v>6.73</v>
          </cell>
          <cell r="G81">
            <v>6.7300002500165208</v>
          </cell>
          <cell r="H81">
            <v>6.73</v>
          </cell>
          <cell r="I81">
            <v>0</v>
          </cell>
          <cell r="J81">
            <v>0</v>
          </cell>
        </row>
        <row r="82">
          <cell r="B82" t="str">
            <v xml:space="preserve"> - газ всего, в том числе:</v>
          </cell>
          <cell r="C82" t="str">
            <v>Газ</v>
          </cell>
          <cell r="E82">
            <v>361.60501343346561</v>
          </cell>
          <cell r="F82">
            <v>361.60499999999996</v>
          </cell>
          <cell r="G82">
            <v>361.60501343346561</v>
          </cell>
          <cell r="H82">
            <v>361.60499999999996</v>
          </cell>
          <cell r="I82">
            <v>0</v>
          </cell>
          <cell r="J82">
            <v>0</v>
          </cell>
        </row>
        <row r="83">
          <cell r="B83" t="str">
            <v>Газ лимитный</v>
          </cell>
          <cell r="C83" t="str">
            <v>Газ</v>
          </cell>
          <cell r="E83">
            <v>361.60501343346561</v>
          </cell>
          <cell r="F83">
            <v>361.60499999999996</v>
          </cell>
          <cell r="G83">
            <v>361.60501343346561</v>
          </cell>
          <cell r="H83">
            <v>361.60499999999996</v>
          </cell>
          <cell r="I83">
            <v>0</v>
          </cell>
          <cell r="J83">
            <v>0</v>
          </cell>
        </row>
        <row r="84">
          <cell r="B84" t="str">
            <v>Газ сверхлимитный</v>
          </cell>
          <cell r="C84" t="str">
            <v>Газ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</row>
        <row r="85">
          <cell r="B85" t="str">
            <v>Газ коммерческий</v>
          </cell>
          <cell r="C85" t="str">
            <v>Газ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B86" t="str">
            <v xml:space="preserve"> - др.виды топлива</v>
          </cell>
          <cell r="C86" t="str">
            <v>Другие виды топлива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B87" t="str">
            <v>Торф</v>
          </cell>
          <cell r="C87" t="str">
            <v>Другие виды топлива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B88" t="str">
            <v>Сланцы</v>
          </cell>
          <cell r="C88" t="str">
            <v>Другие виды топлива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B89" t="str">
            <v>Добавить строки</v>
          </cell>
        </row>
        <row r="92">
          <cell r="B92" t="str">
            <v xml:space="preserve"> - уголь всего, в том числе:</v>
          </cell>
          <cell r="C92" t="str">
            <v>Уголь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3">
          <cell r="B93" t="str">
            <v>Уголь разреза-1</v>
          </cell>
          <cell r="C93" t="str">
            <v>Уголь</v>
          </cell>
          <cell r="E93">
            <v>0</v>
          </cell>
          <cell r="F93">
            <v>0</v>
          </cell>
        </row>
        <row r="94">
          <cell r="B94" t="str">
            <v>Уголь разреза-2</v>
          </cell>
          <cell r="C94" t="str">
            <v>Уголь</v>
          </cell>
          <cell r="E94">
            <v>0</v>
          </cell>
          <cell r="F94">
            <v>0</v>
          </cell>
        </row>
        <row r="95">
          <cell r="B95" t="str">
            <v>Добавить строки</v>
          </cell>
        </row>
        <row r="96">
          <cell r="B96" t="str">
            <v xml:space="preserve"> - мазут</v>
          </cell>
          <cell r="C96" t="str">
            <v>Мазут</v>
          </cell>
          <cell r="E96">
            <v>3751.9465</v>
          </cell>
          <cell r="F96">
            <v>3751.9465</v>
          </cell>
          <cell r="G96">
            <v>3751.9465</v>
          </cell>
          <cell r="H96">
            <v>3751.9502720000005</v>
          </cell>
        </row>
        <row r="97">
          <cell r="B97" t="str">
            <v xml:space="preserve"> - газ всего, в том числе:</v>
          </cell>
          <cell r="C97" t="str">
            <v>Газ</v>
          </cell>
          <cell r="E97">
            <v>1335.538</v>
          </cell>
          <cell r="F97">
            <v>1353.0290293553039</v>
          </cell>
          <cell r="G97">
            <v>1335.538</v>
          </cell>
          <cell r="H97">
            <v>1353.0290293553039</v>
          </cell>
          <cell r="I97">
            <v>0</v>
          </cell>
          <cell r="J97">
            <v>0</v>
          </cell>
        </row>
        <row r="98">
          <cell r="B98" t="str">
            <v>Газ лимитный</v>
          </cell>
          <cell r="C98" t="str">
            <v>Газ</v>
          </cell>
          <cell r="E98">
            <v>1335.538</v>
          </cell>
          <cell r="F98">
            <v>1335.538</v>
          </cell>
          <cell r="G98">
            <v>1335.538</v>
          </cell>
          <cell r="H98">
            <v>1353.0290293553039</v>
          </cell>
        </row>
        <row r="99">
          <cell r="B99" t="str">
            <v>Газ сверхлимитный</v>
          </cell>
          <cell r="C99" t="str">
            <v>Газ</v>
          </cell>
          <cell r="E99">
            <v>0</v>
          </cell>
          <cell r="F99">
            <v>0</v>
          </cell>
        </row>
        <row r="100">
          <cell r="B100" t="str">
            <v>Газ коммерческий</v>
          </cell>
          <cell r="C100" t="str">
            <v>Газ</v>
          </cell>
          <cell r="E100">
            <v>0</v>
          </cell>
          <cell r="F100">
            <v>0</v>
          </cell>
        </row>
        <row r="101">
          <cell r="B101" t="str">
            <v xml:space="preserve"> - др.виды топлива</v>
          </cell>
          <cell r="C101" t="str">
            <v>Другие виды топлива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</row>
        <row r="102">
          <cell r="B102" t="str">
            <v>Торф</v>
          </cell>
          <cell r="C102" t="str">
            <v>Другие виды топлива</v>
          </cell>
          <cell r="E102">
            <v>0</v>
          </cell>
          <cell r="F102">
            <v>0</v>
          </cell>
        </row>
        <row r="103">
          <cell r="B103" t="str">
            <v>Сланцы</v>
          </cell>
          <cell r="C103" t="str">
            <v>Другие виды топлива</v>
          </cell>
          <cell r="E103">
            <v>0</v>
          </cell>
          <cell r="F103">
            <v>0</v>
          </cell>
        </row>
        <row r="104">
          <cell r="B104" t="str">
            <v>Добавить строки</v>
          </cell>
        </row>
        <row r="106">
          <cell r="E106">
            <v>508187.83731395239</v>
          </cell>
          <cell r="F106">
            <v>514512.68749058462</v>
          </cell>
          <cell r="G106">
            <v>508187.83731395239</v>
          </cell>
          <cell r="H106">
            <v>514512.68749058462</v>
          </cell>
          <cell r="I106">
            <v>0</v>
          </cell>
          <cell r="J106">
            <v>0</v>
          </cell>
        </row>
        <row r="107">
          <cell r="B107" t="str">
            <v xml:space="preserve"> - уголь всего, в том числе:</v>
          </cell>
          <cell r="C107" t="str">
            <v>Уголь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</row>
        <row r="108">
          <cell r="B108" t="str">
            <v>Уголь разреза-1</v>
          </cell>
          <cell r="C108" t="str">
            <v>Уголь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</row>
        <row r="109">
          <cell r="B109" t="str">
            <v>Уголь разреза-2</v>
          </cell>
          <cell r="C109" t="str">
            <v>Уголь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</row>
        <row r="110">
          <cell r="B110" t="str">
            <v>Добавить строки</v>
          </cell>
        </row>
        <row r="111">
          <cell r="B111" t="str">
            <v xml:space="preserve"> - мазут</v>
          </cell>
          <cell r="C111" t="str">
            <v>Мазут</v>
          </cell>
          <cell r="E111">
            <v>25250.60088304861</v>
          </cell>
          <cell r="F111">
            <v>25250.625330560004</v>
          </cell>
          <cell r="G111">
            <v>25250.60088304861</v>
          </cell>
          <cell r="H111">
            <v>25250.625330560004</v>
          </cell>
          <cell r="I111">
            <v>0</v>
          </cell>
          <cell r="J111">
            <v>0</v>
          </cell>
        </row>
        <row r="112">
          <cell r="B112" t="str">
            <v xml:space="preserve"> - газ всего, в том числе:</v>
          </cell>
          <cell r="C112" t="str">
            <v>Газ</v>
          </cell>
          <cell r="E112">
            <v>482937.23643090378</v>
          </cell>
          <cell r="F112">
            <v>489262.06216002459</v>
          </cell>
          <cell r="G112">
            <v>482937.23643090378</v>
          </cell>
          <cell r="H112">
            <v>489262.06216002459</v>
          </cell>
          <cell r="I112">
            <v>0</v>
          </cell>
          <cell r="J112">
            <v>0</v>
          </cell>
        </row>
        <row r="113">
          <cell r="B113" t="str">
            <v>Газ лимитный</v>
          </cell>
          <cell r="C113" t="str">
            <v>Газ</v>
          </cell>
          <cell r="E113">
            <v>482937.23643090378</v>
          </cell>
          <cell r="F113">
            <v>489262.06216002459</v>
          </cell>
          <cell r="G113">
            <v>482937.23643090378</v>
          </cell>
          <cell r="H113">
            <v>489262.06216002459</v>
          </cell>
          <cell r="I113">
            <v>0</v>
          </cell>
          <cell r="J113">
            <v>0</v>
          </cell>
        </row>
        <row r="114">
          <cell r="B114" t="str">
            <v>Газ сверхлимитный</v>
          </cell>
          <cell r="C114" t="str">
            <v>Газ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B115" t="str">
            <v>Газ коммерческий</v>
          </cell>
          <cell r="C115" t="str">
            <v>Газ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</row>
        <row r="116">
          <cell r="B116" t="str">
            <v xml:space="preserve"> - др.виды топлива</v>
          </cell>
          <cell r="C116" t="str">
            <v>Другие виды топлива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</row>
        <row r="117">
          <cell r="B117" t="str">
            <v>Торф</v>
          </cell>
          <cell r="C117" t="str">
            <v>Другие виды топлива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</row>
        <row r="118">
          <cell r="B118" t="str">
            <v>Сланцы</v>
          </cell>
          <cell r="C118" t="str">
            <v>Другие виды топлива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</row>
        <row r="119">
          <cell r="B119" t="str">
            <v>Добавить строки</v>
          </cell>
        </row>
        <row r="120">
          <cell r="E120">
            <v>255576.1370568476</v>
          </cell>
          <cell r="F120">
            <v>267311.98614132137</v>
          </cell>
          <cell r="G120">
            <v>255576.1370568476</v>
          </cell>
          <cell r="H120">
            <v>267311.98614132137</v>
          </cell>
          <cell r="I120">
            <v>0</v>
          </cell>
          <cell r="J120">
            <v>0</v>
          </cell>
        </row>
        <row r="123">
          <cell r="B123" t="str">
            <v xml:space="preserve"> - уголь всего, в том числе:</v>
          </cell>
          <cell r="C123" t="str">
            <v>Уголь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B124" t="str">
            <v>Уголь разреза-1</v>
          </cell>
          <cell r="C124" t="str">
            <v>Уголь</v>
          </cell>
          <cell r="E124">
            <v>0</v>
          </cell>
          <cell r="F124">
            <v>0</v>
          </cell>
        </row>
        <row r="125">
          <cell r="B125" t="str">
            <v>Уголь разреза-2</v>
          </cell>
          <cell r="C125" t="str">
            <v>Уголь</v>
          </cell>
          <cell r="E125">
            <v>0</v>
          </cell>
          <cell r="F125">
            <v>0</v>
          </cell>
        </row>
        <row r="126">
          <cell r="B126" t="str">
            <v>Добавить строки</v>
          </cell>
        </row>
        <row r="127">
          <cell r="B127" t="str">
            <v xml:space="preserve"> - мазут</v>
          </cell>
          <cell r="C127" t="str">
            <v>Мазут</v>
          </cell>
          <cell r="E127">
            <v>0</v>
          </cell>
          <cell r="F127">
            <v>0</v>
          </cell>
        </row>
        <row r="128">
          <cell r="B128" t="str">
            <v xml:space="preserve"> - газ всего, в том числе:</v>
          </cell>
          <cell r="C128" t="str">
            <v>Газ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B129" t="str">
            <v>Газ лимитный</v>
          </cell>
          <cell r="C129" t="str">
            <v>Газ</v>
          </cell>
          <cell r="E129">
            <v>0</v>
          </cell>
          <cell r="F129">
            <v>0</v>
          </cell>
        </row>
        <row r="130">
          <cell r="B130" t="str">
            <v>Газ сверхлимитный</v>
          </cell>
          <cell r="C130" t="str">
            <v>Газ</v>
          </cell>
          <cell r="E130">
            <v>0</v>
          </cell>
          <cell r="F130">
            <v>0</v>
          </cell>
        </row>
        <row r="131">
          <cell r="B131" t="str">
            <v>Газ коммерческий</v>
          </cell>
          <cell r="C131" t="str">
            <v>Газ</v>
          </cell>
          <cell r="E131">
            <v>0</v>
          </cell>
          <cell r="F131">
            <v>0</v>
          </cell>
        </row>
        <row r="132">
          <cell r="B132" t="str">
            <v xml:space="preserve"> - др.виды топлива</v>
          </cell>
          <cell r="C132" t="str">
            <v>Другие виды топлива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</row>
        <row r="133">
          <cell r="B133" t="str">
            <v>Торф</v>
          </cell>
          <cell r="C133" t="str">
            <v>Другие виды топлива</v>
          </cell>
          <cell r="E133">
            <v>0</v>
          </cell>
          <cell r="F133">
            <v>0</v>
          </cell>
        </row>
        <row r="134">
          <cell r="B134" t="str">
            <v>Сланцы</v>
          </cell>
          <cell r="C134" t="str">
            <v>Другие виды топлива</v>
          </cell>
          <cell r="E134">
            <v>0</v>
          </cell>
          <cell r="F134">
            <v>0</v>
          </cell>
        </row>
        <row r="135">
          <cell r="B135" t="str">
            <v>Добавить строки</v>
          </cell>
        </row>
        <row r="137"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</row>
        <row r="138">
          <cell r="B138" t="str">
            <v xml:space="preserve"> - уголь всего, в том числе:</v>
          </cell>
          <cell r="C138" t="str">
            <v>Уголь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</row>
        <row r="139">
          <cell r="B139" t="str">
            <v>Уголь разреза-1</v>
          </cell>
          <cell r="C139" t="str">
            <v>Уголь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</row>
        <row r="140">
          <cell r="B140" t="str">
            <v>Уголь разреза-2</v>
          </cell>
          <cell r="C140" t="str">
            <v>Уголь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</row>
        <row r="141">
          <cell r="B141" t="str">
            <v>Добавить строки</v>
          </cell>
        </row>
        <row r="142">
          <cell r="B142" t="str">
            <v xml:space="preserve"> - мазут</v>
          </cell>
          <cell r="C142" t="str">
            <v>Мазут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</row>
        <row r="143">
          <cell r="B143" t="str">
            <v xml:space="preserve"> - газ всего, в том числе:</v>
          </cell>
          <cell r="C143" t="str">
            <v>Газ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</row>
        <row r="144">
          <cell r="B144" t="str">
            <v>Газ лимитный</v>
          </cell>
          <cell r="C144" t="str">
            <v>Газ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</row>
        <row r="145">
          <cell r="B145" t="str">
            <v>Газ сверхлимитный</v>
          </cell>
          <cell r="C145" t="str">
            <v>Газ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</row>
        <row r="146">
          <cell r="B146" t="str">
            <v>Газ коммерческий</v>
          </cell>
          <cell r="C146" t="str">
            <v>Газ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</row>
        <row r="147">
          <cell r="B147" t="str">
            <v xml:space="preserve"> - др.виды топлива</v>
          </cell>
          <cell r="C147" t="str">
            <v>Другие виды топлива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48">
          <cell r="B148" t="str">
            <v>Торф</v>
          </cell>
          <cell r="C148" t="str">
            <v>Другие виды топлива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</row>
        <row r="149">
          <cell r="B149" t="str">
            <v>Сланцы</v>
          </cell>
          <cell r="C149" t="str">
            <v>Другие виды топлива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</row>
        <row r="150">
          <cell r="B150" t="str">
            <v>Добавить строки</v>
          </cell>
        </row>
        <row r="151"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3">
          <cell r="E153">
            <v>508187.83731395239</v>
          </cell>
          <cell r="F153">
            <v>514512.68749058462</v>
          </cell>
          <cell r="G153">
            <v>508187.83731395239</v>
          </cell>
          <cell r="H153">
            <v>514512.68749058462</v>
          </cell>
          <cell r="I153">
            <v>0</v>
          </cell>
          <cell r="J153">
            <v>0</v>
          </cell>
        </row>
        <row r="154">
          <cell r="B154" t="str">
            <v xml:space="preserve"> - уголь всего, в том числе:</v>
          </cell>
          <cell r="C154" t="str">
            <v>Уголь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B155" t="str">
            <v>Уголь разреза-1</v>
          </cell>
          <cell r="C155" t="str">
            <v>Уголь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</row>
        <row r="156">
          <cell r="B156" t="str">
            <v>Уголь разреза-2</v>
          </cell>
          <cell r="C156" t="str">
            <v>Уголь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</row>
        <row r="157">
          <cell r="B157" t="str">
            <v>Добавить строки</v>
          </cell>
        </row>
        <row r="158">
          <cell r="B158" t="str">
            <v xml:space="preserve"> - мазут</v>
          </cell>
          <cell r="C158" t="str">
            <v>Мазут</v>
          </cell>
          <cell r="E158">
            <v>25250.60088304861</v>
          </cell>
          <cell r="F158">
            <v>25250.625330560004</v>
          </cell>
          <cell r="G158">
            <v>25250.60088304861</v>
          </cell>
          <cell r="H158">
            <v>25250.625330560004</v>
          </cell>
          <cell r="I158">
            <v>0</v>
          </cell>
          <cell r="J158">
            <v>0</v>
          </cell>
        </row>
        <row r="159">
          <cell r="B159" t="str">
            <v xml:space="preserve"> - газ всего, в том числе:</v>
          </cell>
          <cell r="C159" t="str">
            <v>Газ</v>
          </cell>
          <cell r="E159">
            <v>482937.23643090378</v>
          </cell>
          <cell r="F159">
            <v>489262.06216002459</v>
          </cell>
          <cell r="G159">
            <v>482937.23643090378</v>
          </cell>
          <cell r="H159">
            <v>489262.06216002459</v>
          </cell>
          <cell r="I159">
            <v>0</v>
          </cell>
          <cell r="J159">
            <v>0</v>
          </cell>
        </row>
        <row r="160">
          <cell r="B160" t="str">
            <v>Газ лимитный</v>
          </cell>
          <cell r="C160" t="str">
            <v>Газ</v>
          </cell>
          <cell r="E160">
            <v>482937.23643090378</v>
          </cell>
          <cell r="F160">
            <v>489262.06216002459</v>
          </cell>
          <cell r="G160">
            <v>482937.23643090378</v>
          </cell>
          <cell r="H160">
            <v>489262.06216002459</v>
          </cell>
          <cell r="I160">
            <v>0</v>
          </cell>
          <cell r="J160">
            <v>0</v>
          </cell>
        </row>
        <row r="161">
          <cell r="B161" t="str">
            <v>Газ сверхлимитный</v>
          </cell>
          <cell r="C161" t="str">
            <v>Газ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</row>
        <row r="162">
          <cell r="B162" t="str">
            <v>Газ коммерческий</v>
          </cell>
          <cell r="C162" t="str">
            <v>Газ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</row>
        <row r="163">
          <cell r="B163" t="str">
            <v xml:space="preserve"> - др.виды топлива</v>
          </cell>
          <cell r="C163" t="str">
            <v>Другие виды топлива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B164" t="str">
            <v>Торф</v>
          </cell>
          <cell r="C164" t="str">
            <v>Другие виды топлива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</row>
        <row r="165">
          <cell r="B165" t="str">
            <v>Сланцы</v>
          </cell>
          <cell r="C165" t="str">
            <v>Другие виды топлива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</row>
        <row r="166">
          <cell r="B166" t="str">
            <v>Добавить строки</v>
          </cell>
        </row>
        <row r="167">
          <cell r="E167">
            <v>255576.1370568476</v>
          </cell>
          <cell r="F167">
            <v>267311.98614132137</v>
          </cell>
          <cell r="G167">
            <v>255576.1370568476</v>
          </cell>
          <cell r="H167">
            <v>267311.98614132137</v>
          </cell>
          <cell r="I167">
            <v>0</v>
          </cell>
          <cell r="J167">
            <v>0</v>
          </cell>
        </row>
        <row r="169">
          <cell r="E169">
            <v>1203.1531285453855</v>
          </cell>
          <cell r="F169">
            <v>1218.1274858908675</v>
          </cell>
          <cell r="G169">
            <v>1203.1531285453855</v>
          </cell>
          <cell r="H169">
            <v>1218.1274858908675</v>
          </cell>
          <cell r="I169">
            <v>0</v>
          </cell>
          <cell r="J169">
            <v>0</v>
          </cell>
        </row>
        <row r="170">
          <cell r="C170" t="str">
            <v>Уголь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</row>
        <row r="171">
          <cell r="B171" t="str">
            <v>Уголь разреза-1</v>
          </cell>
          <cell r="C171" t="str">
            <v>Уголь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</row>
        <row r="172">
          <cell r="B172" t="str">
            <v>Уголь разреза-2</v>
          </cell>
          <cell r="C172" t="str">
            <v>Уголь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4">
          <cell r="C174" t="str">
            <v>Мазут</v>
          </cell>
          <cell r="E174">
            <v>2774.791202747253</v>
          </cell>
          <cell r="F174">
            <v>2774.7939923692311</v>
          </cell>
          <cell r="G174">
            <v>2774.791202747253</v>
          </cell>
          <cell r="H174">
            <v>2774.7939923692311</v>
          </cell>
          <cell r="I174">
            <v>0</v>
          </cell>
          <cell r="J174">
            <v>0</v>
          </cell>
        </row>
        <row r="175">
          <cell r="C175" t="str">
            <v>Газ</v>
          </cell>
          <cell r="E175">
            <v>1168.5472766405344</v>
          </cell>
          <cell r="F175">
            <v>1183.8512924894133</v>
          </cell>
          <cell r="G175">
            <v>1168.5472766405344</v>
          </cell>
          <cell r="H175">
            <v>1183.8512924894133</v>
          </cell>
          <cell r="I175">
            <v>0</v>
          </cell>
          <cell r="J175">
            <v>0</v>
          </cell>
        </row>
        <row r="176">
          <cell r="C176" t="str">
            <v>Газ</v>
          </cell>
          <cell r="E176">
            <v>1168.5472766405344</v>
          </cell>
          <cell r="F176">
            <v>1183.8512924894133</v>
          </cell>
          <cell r="G176">
            <v>1168.5472766405344</v>
          </cell>
          <cell r="H176">
            <v>1183.8512924894133</v>
          </cell>
          <cell r="I176">
            <v>0</v>
          </cell>
          <cell r="J176">
            <v>0</v>
          </cell>
        </row>
        <row r="177">
          <cell r="C177" t="str">
            <v>Газ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</row>
        <row r="178">
          <cell r="C178" t="str">
            <v>Газ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</row>
        <row r="179">
          <cell r="C179" t="str">
            <v>Другие виды топлива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</row>
        <row r="180">
          <cell r="B180" t="str">
            <v>Торф</v>
          </cell>
          <cell r="C180" t="str">
            <v>Другие виды топлива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</row>
        <row r="181">
          <cell r="B181" t="str">
            <v>Сланцы</v>
          </cell>
          <cell r="C181" t="str">
            <v>Другие виды топлива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</row>
        <row r="183">
          <cell r="E183">
            <v>1203.1531285453857</v>
          </cell>
          <cell r="F183">
            <v>1218.1274858908675</v>
          </cell>
          <cell r="G183">
            <v>1203.1531285453857</v>
          </cell>
          <cell r="H183">
            <v>1218.1274858908675</v>
          </cell>
          <cell r="I183">
            <v>0</v>
          </cell>
          <cell r="J183">
            <v>0</v>
          </cell>
        </row>
        <row r="186"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</row>
        <row r="187">
          <cell r="B187" t="str">
            <v>Уголь разреза-1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</row>
        <row r="188">
          <cell r="B188" t="str">
            <v>Уголь разреза-2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</row>
        <row r="190">
          <cell r="E190">
            <v>3751.9465</v>
          </cell>
          <cell r="F190">
            <v>3751.9465</v>
          </cell>
          <cell r="G190">
            <v>3751.9465</v>
          </cell>
          <cell r="H190">
            <v>3751.9502720000005</v>
          </cell>
          <cell r="I190">
            <v>0</v>
          </cell>
          <cell r="J190">
            <v>0</v>
          </cell>
        </row>
        <row r="191">
          <cell r="E191">
            <v>1335.538</v>
          </cell>
          <cell r="F191">
            <v>1353.0290293553039</v>
          </cell>
          <cell r="G191">
            <v>1335.538</v>
          </cell>
          <cell r="H191">
            <v>1353.0290293553039</v>
          </cell>
          <cell r="I191">
            <v>0</v>
          </cell>
          <cell r="J191">
            <v>0</v>
          </cell>
        </row>
        <row r="192">
          <cell r="E192">
            <v>1335.538</v>
          </cell>
          <cell r="F192">
            <v>1335.538</v>
          </cell>
          <cell r="G192">
            <v>1335.538</v>
          </cell>
          <cell r="H192">
            <v>1353.0290293553039</v>
          </cell>
          <cell r="I192">
            <v>0</v>
          </cell>
          <cell r="J192">
            <v>0</v>
          </cell>
        </row>
        <row r="193"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</row>
        <row r="194"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</row>
        <row r="196">
          <cell r="B196" t="str">
            <v>Торф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</row>
        <row r="197">
          <cell r="B197" t="str">
            <v>Сланцы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200">
          <cell r="E200">
            <v>324.86785065977159</v>
          </cell>
          <cell r="F200">
            <v>335.50380564660514</v>
          </cell>
          <cell r="G200">
            <v>324.86785065977159</v>
          </cell>
          <cell r="H200">
            <v>335.50380564660514</v>
          </cell>
          <cell r="I200">
            <v>0</v>
          </cell>
          <cell r="J200">
            <v>0</v>
          </cell>
        </row>
      </sheetData>
      <sheetData sheetId="8" refreshError="1">
        <row r="4">
          <cell r="E4" t="str">
            <v>ТГК-1</v>
          </cell>
          <cell r="G4" t="str">
            <v>ПТЭЦ</v>
          </cell>
          <cell r="I4" t="str">
            <v>ДЭС</v>
          </cell>
        </row>
        <row r="8">
          <cell r="E8">
            <v>0</v>
          </cell>
          <cell r="F8">
            <v>292.29491999999999</v>
          </cell>
          <cell r="G8">
            <v>280</v>
          </cell>
          <cell r="H8">
            <v>291.52391999999998</v>
          </cell>
          <cell r="J8">
            <v>0.77100000000000002</v>
          </cell>
        </row>
        <row r="9">
          <cell r="E9">
            <v>0</v>
          </cell>
          <cell r="F9">
            <v>36.309000000000005</v>
          </cell>
          <cell r="G9">
            <v>0</v>
          </cell>
          <cell r="H9">
            <v>36.286000000000001</v>
          </cell>
          <cell r="I9">
            <v>0</v>
          </cell>
          <cell r="J9">
            <v>2.3E-2</v>
          </cell>
        </row>
        <row r="10">
          <cell r="E10">
            <v>0</v>
          </cell>
          <cell r="F10">
            <v>14.654</v>
          </cell>
          <cell r="H10">
            <v>14.631</v>
          </cell>
          <cell r="J10">
            <v>2.3E-2</v>
          </cell>
        </row>
        <row r="11">
          <cell r="E11">
            <v>0</v>
          </cell>
          <cell r="F11">
            <v>5.0134295868022614</v>
          </cell>
          <cell r="G11">
            <v>0</v>
          </cell>
          <cell r="H11">
            <v>5.0187991434802335</v>
          </cell>
          <cell r="I11">
            <v>0</v>
          </cell>
          <cell r="J11">
            <v>2.9831387808041501</v>
          </cell>
        </row>
        <row r="12">
          <cell r="E12">
            <v>0</v>
          </cell>
          <cell r="F12">
            <v>21.655000000000001</v>
          </cell>
          <cell r="H12">
            <v>21.655000000000001</v>
          </cell>
        </row>
        <row r="13">
          <cell r="E13">
            <v>0</v>
          </cell>
          <cell r="F13">
            <v>37.914534284158535</v>
          </cell>
          <cell r="G13">
            <v>0</v>
          </cell>
          <cell r="H13">
            <v>37.914534284158535</v>
          </cell>
          <cell r="I13">
            <v>0</v>
          </cell>
          <cell r="J13">
            <v>0</v>
          </cell>
        </row>
        <row r="14">
          <cell r="E14">
            <v>0</v>
          </cell>
          <cell r="F14">
            <v>255.98591999999999</v>
          </cell>
          <cell r="G14">
            <v>0</v>
          </cell>
          <cell r="H14">
            <v>255.23791999999997</v>
          </cell>
          <cell r="I14">
            <v>0</v>
          </cell>
          <cell r="J14">
            <v>0.748</v>
          </cell>
        </row>
        <row r="15">
          <cell r="E15">
            <v>0</v>
          </cell>
          <cell r="F15">
            <v>0.14665</v>
          </cell>
          <cell r="H15">
            <v>0.14665</v>
          </cell>
        </row>
        <row r="16">
          <cell r="E16">
            <v>0</v>
          </cell>
          <cell r="F16">
            <v>5.7288307106890882E-2</v>
          </cell>
          <cell r="G16">
            <v>0</v>
          </cell>
          <cell r="H16">
            <v>5.7456196163955586E-2</v>
          </cell>
          <cell r="I16">
            <v>0</v>
          </cell>
          <cell r="J16">
            <v>0</v>
          </cell>
        </row>
        <row r="17">
          <cell r="E17">
            <v>0</v>
          </cell>
          <cell r="F17">
            <v>255.83927</v>
          </cell>
          <cell r="G17">
            <v>0</v>
          </cell>
          <cell r="H17">
            <v>255.09126999999998</v>
          </cell>
          <cell r="I17">
            <v>0</v>
          </cell>
          <cell r="J17">
            <v>0.748</v>
          </cell>
        </row>
        <row r="18">
          <cell r="E18">
            <v>0</v>
          </cell>
          <cell r="F18">
            <v>571.15300000000002</v>
          </cell>
          <cell r="H18">
            <v>571.15300000000002</v>
          </cell>
        </row>
        <row r="19">
          <cell r="E19">
            <v>0</v>
          </cell>
          <cell r="F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E21">
            <v>0</v>
          </cell>
          <cell r="F21">
            <v>571.15300000000002</v>
          </cell>
          <cell r="G21">
            <v>0</v>
          </cell>
          <cell r="H21">
            <v>571.15300000000002</v>
          </cell>
          <cell r="I21">
            <v>0</v>
          </cell>
          <cell r="J21">
            <v>0</v>
          </cell>
        </row>
        <row r="22">
          <cell r="E22">
            <v>0</v>
          </cell>
          <cell r="F22">
            <v>255.98591999999999</v>
          </cell>
          <cell r="G22">
            <v>0</v>
          </cell>
          <cell r="H22">
            <v>255.23791999999997</v>
          </cell>
          <cell r="I22">
            <v>0</v>
          </cell>
          <cell r="J22">
            <v>0.748</v>
          </cell>
        </row>
        <row r="23">
          <cell r="E23">
            <v>0</v>
          </cell>
          <cell r="F23">
            <v>266.74115001864197</v>
          </cell>
          <cell r="H23">
            <v>266.38274865027932</v>
          </cell>
          <cell r="J23">
            <v>389.03743315508024</v>
          </cell>
        </row>
        <row r="24">
          <cell r="E24">
            <v>0</v>
          </cell>
          <cell r="F24">
            <v>68.281978689380082</v>
          </cell>
          <cell r="G24">
            <v>0</v>
          </cell>
          <cell r="H24">
            <v>67.990978689380086</v>
          </cell>
          <cell r="I24">
            <v>0</v>
          </cell>
          <cell r="J24">
            <v>0.29099999999999998</v>
          </cell>
        </row>
        <row r="25">
          <cell r="E25">
            <v>0</v>
          </cell>
          <cell r="F25">
            <v>571.15300000000002</v>
          </cell>
          <cell r="G25">
            <v>0</v>
          </cell>
          <cell r="H25">
            <v>571.15300000000002</v>
          </cell>
          <cell r="I25">
            <v>0</v>
          </cell>
          <cell r="J25">
            <v>0</v>
          </cell>
        </row>
        <row r="26">
          <cell r="E26">
            <v>0</v>
          </cell>
          <cell r="F26">
            <v>120.260245503394</v>
          </cell>
          <cell r="H26">
            <v>120.260245503394</v>
          </cell>
        </row>
        <row r="27">
          <cell r="E27">
            <v>0</v>
          </cell>
          <cell r="F27">
            <v>68.686999999999998</v>
          </cell>
          <cell r="G27">
            <v>0</v>
          </cell>
          <cell r="H27">
            <v>68.686999999999998</v>
          </cell>
          <cell r="I27">
            <v>0</v>
          </cell>
          <cell r="J27">
            <v>0</v>
          </cell>
        </row>
        <row r="28">
          <cell r="E28">
            <v>0</v>
          </cell>
          <cell r="F28">
            <v>136.96897868938009</v>
          </cell>
          <cell r="G28">
            <v>0</v>
          </cell>
          <cell r="H28">
            <v>136.6779786893801</v>
          </cell>
          <cell r="I28">
            <v>0</v>
          </cell>
          <cell r="J28">
            <v>0.29099999999999998</v>
          </cell>
        </row>
        <row r="29">
          <cell r="E29">
            <v>0</v>
          </cell>
          <cell r="F29">
            <v>50.421628580855717</v>
          </cell>
          <cell r="G29">
            <v>0</v>
          </cell>
          <cell r="H29">
            <v>49.745379132288114</v>
          </cell>
          <cell r="I29">
            <v>0</v>
          </cell>
          <cell r="J29">
            <v>100</v>
          </cell>
        </row>
        <row r="30">
          <cell r="E30">
            <v>0</v>
          </cell>
          <cell r="F30">
            <v>136.96897868938009</v>
          </cell>
          <cell r="G30">
            <v>0</v>
          </cell>
          <cell r="H30">
            <v>136.6779786893801</v>
          </cell>
          <cell r="I30">
            <v>0</v>
          </cell>
          <cell r="J30">
            <v>0.29099999999999998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32">
          <cell r="B32" t="str">
            <v>Уголь разреза-1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3">
          <cell r="B33" t="str">
            <v>Уголь разреза-2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</row>
        <row r="35">
          <cell r="E35">
            <v>0</v>
          </cell>
          <cell r="F35">
            <v>0.91799985686687624</v>
          </cell>
          <cell r="G35">
            <v>0</v>
          </cell>
          <cell r="H35">
            <v>0.91799985686687624</v>
          </cell>
          <cell r="I35">
            <v>0</v>
          </cell>
          <cell r="J35">
            <v>0</v>
          </cell>
        </row>
        <row r="36">
          <cell r="E36">
            <v>0</v>
          </cell>
          <cell r="F36">
            <v>135.75997883251321</v>
          </cell>
          <cell r="G36">
            <v>0</v>
          </cell>
          <cell r="H36">
            <v>135.75997883251321</v>
          </cell>
          <cell r="I36">
            <v>0</v>
          </cell>
          <cell r="J36">
            <v>0</v>
          </cell>
        </row>
        <row r="37">
          <cell r="E37">
            <v>0</v>
          </cell>
          <cell r="F37">
            <v>135.75997883251321</v>
          </cell>
          <cell r="G37">
            <v>0</v>
          </cell>
          <cell r="H37">
            <v>135.75997883251321</v>
          </cell>
          <cell r="I37">
            <v>0</v>
          </cell>
          <cell r="J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E40">
            <v>0</v>
          </cell>
          <cell r="F40">
            <v>0.29099999999999998</v>
          </cell>
          <cell r="G40">
            <v>0</v>
          </cell>
          <cell r="H40">
            <v>0</v>
          </cell>
          <cell r="I40">
            <v>0</v>
          </cell>
          <cell r="J40">
            <v>0.29099999999999998</v>
          </cell>
        </row>
        <row r="41">
          <cell r="B41" t="str">
            <v>Торф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</row>
        <row r="42">
          <cell r="B42" t="str">
            <v>Сланцы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B43" t="str">
            <v>Дизельное топливо</v>
          </cell>
          <cell r="E43">
            <v>0</v>
          </cell>
          <cell r="F43">
            <v>0.29099999999999998</v>
          </cell>
          <cell r="G43">
            <v>0</v>
          </cell>
          <cell r="H43">
            <v>0</v>
          </cell>
          <cell r="I43">
            <v>0</v>
          </cell>
          <cell r="J43">
            <v>0.29099999999999998</v>
          </cell>
        </row>
        <row r="45">
          <cell r="E45">
            <v>0</v>
          </cell>
          <cell r="F45">
            <v>69.061989705750648</v>
          </cell>
          <cell r="G45">
            <v>0</v>
          </cell>
          <cell r="H45">
            <v>67.990978689380086</v>
          </cell>
          <cell r="I45">
            <v>0</v>
          </cell>
          <cell r="J45">
            <v>0.29099999999999998</v>
          </cell>
        </row>
        <row r="47">
          <cell r="E47">
            <v>0</v>
          </cell>
          <cell r="F47">
            <v>99.999999999999986</v>
          </cell>
          <cell r="G47">
            <v>0</v>
          </cell>
          <cell r="H47">
            <v>100</v>
          </cell>
          <cell r="I47">
            <v>0</v>
          </cell>
          <cell r="J47">
            <v>100</v>
          </cell>
        </row>
        <row r="48">
          <cell r="B48" t="str">
            <v xml:space="preserve"> - уголь всего, в том числе: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B49" t="str">
            <v>Уголь разреза-1</v>
          </cell>
          <cell r="E49">
            <v>0</v>
          </cell>
          <cell r="F49">
            <v>0</v>
          </cell>
        </row>
        <row r="50">
          <cell r="B50" t="str">
            <v>Уголь разреза-2</v>
          </cell>
          <cell r="E50">
            <v>0</v>
          </cell>
          <cell r="F50">
            <v>0</v>
          </cell>
        </row>
        <row r="51">
          <cell r="B51" t="str">
            <v>Добавить строки</v>
          </cell>
        </row>
        <row r="52">
          <cell r="B52" t="str">
            <v xml:space="preserve"> - мазут</v>
          </cell>
          <cell r="E52">
            <v>0</v>
          </cell>
          <cell r="F52">
            <v>0.6702246491511975</v>
          </cell>
          <cell r="H52">
            <v>0.67165161913402294</v>
          </cell>
        </row>
        <row r="53">
          <cell r="B53" t="str">
            <v xml:space="preserve"> - газ всего, в том числе:</v>
          </cell>
          <cell r="E53">
            <v>0</v>
          </cell>
          <cell r="F53">
            <v>99.117318484495186</v>
          </cell>
          <cell r="G53">
            <v>0</v>
          </cell>
          <cell r="H53">
            <v>99.328348380865975</v>
          </cell>
          <cell r="I53">
            <v>0</v>
          </cell>
          <cell r="J53">
            <v>0</v>
          </cell>
        </row>
        <row r="54">
          <cell r="B54" t="str">
            <v>Газ лимитный</v>
          </cell>
          <cell r="E54">
            <v>0</v>
          </cell>
          <cell r="F54">
            <v>99.117318484495186</v>
          </cell>
          <cell r="H54">
            <v>99.328348380865975</v>
          </cell>
        </row>
        <row r="55">
          <cell r="B55" t="str">
            <v>Газ сверхлимитный</v>
          </cell>
          <cell r="E55">
            <v>0</v>
          </cell>
          <cell r="F55">
            <v>0</v>
          </cell>
        </row>
        <row r="56">
          <cell r="B56" t="str">
            <v>Газ коммерческий</v>
          </cell>
          <cell r="E56">
            <v>0</v>
          </cell>
          <cell r="F56">
            <v>0</v>
          </cell>
        </row>
        <row r="57">
          <cell r="B57" t="str">
            <v xml:space="preserve"> - др.виды топлива</v>
          </cell>
          <cell r="E57">
            <v>0</v>
          </cell>
          <cell r="F57">
            <v>0.21245686635360939</v>
          </cell>
          <cell r="G57">
            <v>0</v>
          </cell>
          <cell r="H57">
            <v>0</v>
          </cell>
          <cell r="I57">
            <v>0</v>
          </cell>
          <cell r="J57">
            <v>100</v>
          </cell>
        </row>
        <row r="58">
          <cell r="B58" t="str">
            <v>Торф</v>
          </cell>
          <cell r="E58">
            <v>0</v>
          </cell>
          <cell r="F58">
            <v>0</v>
          </cell>
        </row>
        <row r="59">
          <cell r="B59" t="str">
            <v>Сланцы</v>
          </cell>
          <cell r="E59">
            <v>0</v>
          </cell>
          <cell r="F59">
            <v>0</v>
          </cell>
        </row>
        <row r="60">
          <cell r="B60" t="str">
            <v>Дизельное топливо</v>
          </cell>
          <cell r="E60">
            <v>0</v>
          </cell>
          <cell r="F60">
            <v>0.21245686635360939</v>
          </cell>
          <cell r="J60">
            <v>100</v>
          </cell>
        </row>
        <row r="61">
          <cell r="B61" t="str">
            <v>Добавить строки</v>
          </cell>
        </row>
        <row r="64">
          <cell r="B64" t="str">
            <v xml:space="preserve"> - уголь всего, в том числе:</v>
          </cell>
          <cell r="C64" t="str">
            <v>Уголь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</row>
        <row r="65">
          <cell r="B65" t="str">
            <v>Уголь разреза-1</v>
          </cell>
          <cell r="C65" t="str">
            <v>Уголь</v>
          </cell>
          <cell r="E65">
            <v>0</v>
          </cell>
          <cell r="F65">
            <v>0</v>
          </cell>
        </row>
        <row r="66">
          <cell r="B66" t="str">
            <v>Уголь разреза-2</v>
          </cell>
          <cell r="C66" t="str">
            <v>Уголь</v>
          </cell>
          <cell r="E66">
            <v>0</v>
          </cell>
          <cell r="F66">
            <v>0</v>
          </cell>
        </row>
        <row r="67">
          <cell r="B67" t="str">
            <v>Добавить строки</v>
          </cell>
        </row>
        <row r="68">
          <cell r="B68" t="str">
            <v xml:space="preserve"> - мазут</v>
          </cell>
          <cell r="C68" t="str">
            <v>Мазут</v>
          </cell>
          <cell r="E68">
            <v>0</v>
          </cell>
          <cell r="F68">
            <v>1.3721973094170401</v>
          </cell>
          <cell r="H68">
            <v>1.3721973094170401</v>
          </cell>
        </row>
        <row r="69">
          <cell r="B69" t="str">
            <v xml:space="preserve"> - газ всего, в том числе:</v>
          </cell>
          <cell r="C69" t="str">
            <v>Газ</v>
          </cell>
          <cell r="E69">
            <v>0</v>
          </cell>
          <cell r="F69">
            <v>1.142549359546212</v>
          </cell>
          <cell r="G69">
            <v>0</v>
          </cell>
          <cell r="H69">
            <v>1.142549359546212</v>
          </cell>
          <cell r="I69">
            <v>0</v>
          </cell>
          <cell r="J69">
            <v>0</v>
          </cell>
        </row>
        <row r="70">
          <cell r="B70" t="str">
            <v>Газ лимитный</v>
          </cell>
          <cell r="C70" t="str">
            <v>Газ</v>
          </cell>
          <cell r="E70">
            <v>0</v>
          </cell>
          <cell r="F70">
            <v>1.142549359546212</v>
          </cell>
          <cell r="H70">
            <v>1.142549359546212</v>
          </cell>
        </row>
        <row r="71">
          <cell r="B71" t="str">
            <v>Газ сверхлимитный</v>
          </cell>
          <cell r="C71" t="str">
            <v>Газ</v>
          </cell>
          <cell r="E71">
            <v>0</v>
          </cell>
          <cell r="F71">
            <v>0</v>
          </cell>
        </row>
        <row r="72">
          <cell r="B72" t="str">
            <v>Газ коммерческий</v>
          </cell>
          <cell r="C72" t="str">
            <v>Газ</v>
          </cell>
          <cell r="E72">
            <v>0</v>
          </cell>
          <cell r="F72">
            <v>0</v>
          </cell>
        </row>
        <row r="73">
          <cell r="B73" t="str">
            <v xml:space="preserve"> - др.виды топлива</v>
          </cell>
          <cell r="C73" t="str">
            <v>Другие виды топлива</v>
          </cell>
          <cell r="E73">
            <v>0</v>
          </cell>
          <cell r="F73">
            <v>1.444756675173023</v>
          </cell>
          <cell r="G73">
            <v>0</v>
          </cell>
          <cell r="H73">
            <v>0</v>
          </cell>
          <cell r="I73">
            <v>0</v>
          </cell>
          <cell r="J73">
            <v>1.444756675173023</v>
          </cell>
        </row>
        <row r="74">
          <cell r="B74" t="str">
            <v>Торф</v>
          </cell>
          <cell r="C74" t="str">
            <v>Другие виды топлива</v>
          </cell>
          <cell r="E74">
            <v>0</v>
          </cell>
          <cell r="F74">
            <v>0</v>
          </cell>
        </row>
        <row r="75">
          <cell r="B75" t="str">
            <v>Сланцы</v>
          </cell>
          <cell r="C75" t="str">
            <v>Другие виды топлива</v>
          </cell>
          <cell r="E75">
            <v>0</v>
          </cell>
          <cell r="F75">
            <v>0</v>
          </cell>
        </row>
        <row r="76">
          <cell r="B76" t="str">
            <v>Дизельное топливо</v>
          </cell>
          <cell r="C76" t="str">
            <v>Другие виды топлива</v>
          </cell>
          <cell r="E76">
            <v>0</v>
          </cell>
          <cell r="F76">
            <v>1.444756675173023</v>
          </cell>
          <cell r="J76">
            <v>1.444756675173023</v>
          </cell>
        </row>
        <row r="77">
          <cell r="B77" t="str">
            <v>Добавить строки</v>
          </cell>
        </row>
        <row r="80">
          <cell r="B80" t="str">
            <v xml:space="preserve"> - уголь всего, в том числе:</v>
          </cell>
          <cell r="C80" t="str">
            <v>Уголь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1">
          <cell r="B81" t="str">
            <v>Уголь разреза-1</v>
          </cell>
          <cell r="C81" t="str">
            <v>Уголь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</row>
        <row r="82">
          <cell r="B82" t="str">
            <v>Уголь разреза-2</v>
          </cell>
          <cell r="C82" t="str">
            <v>Уголь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</row>
        <row r="83">
          <cell r="B83" t="str">
            <v>Добавить строки</v>
          </cell>
        </row>
        <row r="84">
          <cell r="B84" t="str">
            <v xml:space="preserve"> - мазут</v>
          </cell>
          <cell r="C84" t="str">
            <v>Мазут</v>
          </cell>
          <cell r="E84">
            <v>0</v>
          </cell>
          <cell r="F84">
            <v>0.66899989569056684</v>
          </cell>
          <cell r="G84">
            <v>0</v>
          </cell>
          <cell r="H84">
            <v>0.66899989569056684</v>
          </cell>
          <cell r="I84">
            <v>0</v>
          </cell>
          <cell r="J84">
            <v>0</v>
          </cell>
        </row>
        <row r="85">
          <cell r="B85" t="str">
            <v xml:space="preserve"> - газ всего, в том числе:</v>
          </cell>
          <cell r="C85" t="str">
            <v>Газ</v>
          </cell>
          <cell r="E85">
            <v>0</v>
          </cell>
          <cell r="F85">
            <v>118.82198147345967</v>
          </cell>
          <cell r="G85">
            <v>0</v>
          </cell>
          <cell r="H85">
            <v>118.82198147345967</v>
          </cell>
          <cell r="I85">
            <v>0</v>
          </cell>
          <cell r="J85">
            <v>0</v>
          </cell>
        </row>
        <row r="86">
          <cell r="B86" t="str">
            <v>Газ лимитный</v>
          </cell>
          <cell r="C86" t="str">
            <v>Газ</v>
          </cell>
          <cell r="E86">
            <v>0</v>
          </cell>
          <cell r="F86">
            <v>118.82198147345967</v>
          </cell>
          <cell r="G86">
            <v>0</v>
          </cell>
          <cell r="H86">
            <v>118.82198147345967</v>
          </cell>
          <cell r="I86">
            <v>0</v>
          </cell>
          <cell r="J86">
            <v>0</v>
          </cell>
        </row>
        <row r="87">
          <cell r="B87" t="str">
            <v>Газ сверхлимитный</v>
          </cell>
          <cell r="C87" t="str">
            <v>Газ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B88" t="str">
            <v>Газ коммерческий</v>
          </cell>
          <cell r="C88" t="str">
            <v>Газ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B89" t="str">
            <v xml:space="preserve"> - др.виды топлива</v>
          </cell>
          <cell r="C89" t="str">
            <v>Другие виды топлива</v>
          </cell>
          <cell r="E89">
            <v>0</v>
          </cell>
          <cell r="F89">
            <v>0.20141800000000001</v>
          </cell>
          <cell r="G89">
            <v>0</v>
          </cell>
          <cell r="H89">
            <v>0</v>
          </cell>
          <cell r="I89">
            <v>0</v>
          </cell>
          <cell r="J89">
            <v>0.20141800000000001</v>
          </cell>
        </row>
        <row r="90">
          <cell r="B90" t="str">
            <v>Торф</v>
          </cell>
          <cell r="C90" t="str">
            <v>Другие виды топлива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</row>
        <row r="91">
          <cell r="B91" t="str">
            <v>Сланцы</v>
          </cell>
          <cell r="C91" t="str">
            <v>Другие виды топлива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</row>
        <row r="92">
          <cell r="B92" t="str">
            <v>Дизельное топливо</v>
          </cell>
          <cell r="C92" t="str">
            <v>Другие виды топлива</v>
          </cell>
          <cell r="E92">
            <v>0</v>
          </cell>
          <cell r="F92">
            <v>0.20141800000000001</v>
          </cell>
          <cell r="G92">
            <v>0</v>
          </cell>
          <cell r="H92">
            <v>0</v>
          </cell>
          <cell r="I92">
            <v>0</v>
          </cell>
          <cell r="J92">
            <v>0.20141800000000001</v>
          </cell>
        </row>
        <row r="93">
          <cell r="B93" t="str">
            <v>Добавить строки</v>
          </cell>
        </row>
        <row r="96">
          <cell r="B96" t="str">
            <v xml:space="preserve"> - уголь всего, в том числе:</v>
          </cell>
          <cell r="C96" t="str">
            <v>Уголь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</row>
        <row r="97">
          <cell r="B97" t="str">
            <v>Уголь разреза-1</v>
          </cell>
          <cell r="C97" t="str">
            <v>Уголь</v>
          </cell>
          <cell r="E97">
            <v>0</v>
          </cell>
          <cell r="F97">
            <v>0</v>
          </cell>
        </row>
        <row r="98">
          <cell r="B98" t="str">
            <v>Уголь разреза-2</v>
          </cell>
          <cell r="C98" t="str">
            <v>Уголь</v>
          </cell>
          <cell r="E98">
            <v>0</v>
          </cell>
          <cell r="F98">
            <v>0</v>
          </cell>
        </row>
        <row r="99">
          <cell r="B99" t="str">
            <v>Добавить строки</v>
          </cell>
        </row>
        <row r="100">
          <cell r="B100" t="str">
            <v xml:space="preserve"> - мазут</v>
          </cell>
          <cell r="C100" t="str">
            <v>Мазут</v>
          </cell>
          <cell r="E100">
            <v>0</v>
          </cell>
          <cell r="F100">
            <v>0</v>
          </cell>
          <cell r="G100">
            <v>280</v>
          </cell>
          <cell r="H100">
            <v>2472.3676052186302</v>
          </cell>
        </row>
        <row r="101">
          <cell r="B101" t="str">
            <v xml:space="preserve"> - газ всего, в том числе:</v>
          </cell>
          <cell r="C101" t="str">
            <v>Газ</v>
          </cell>
          <cell r="E101">
            <v>0</v>
          </cell>
          <cell r="F101">
            <v>1193.8341942049228</v>
          </cell>
          <cell r="G101">
            <v>0</v>
          </cell>
          <cell r="H101">
            <v>1193.8341942049228</v>
          </cell>
          <cell r="I101">
            <v>0</v>
          </cell>
          <cell r="J101">
            <v>0</v>
          </cell>
        </row>
        <row r="102">
          <cell r="B102" t="str">
            <v>Газ лимитный</v>
          </cell>
          <cell r="C102" t="str">
            <v>Газ</v>
          </cell>
          <cell r="E102">
            <v>0</v>
          </cell>
          <cell r="F102">
            <v>0</v>
          </cell>
          <cell r="H102">
            <v>1193.8341942049228</v>
          </cell>
        </row>
        <row r="103">
          <cell r="B103" t="str">
            <v>Газ сверхлимитный</v>
          </cell>
          <cell r="C103" t="str">
            <v>Газ</v>
          </cell>
          <cell r="E103">
            <v>0</v>
          </cell>
          <cell r="F103">
            <v>0</v>
          </cell>
          <cell r="G103">
            <v>534628.81606606953</v>
          </cell>
          <cell r="H103">
            <v>587992.04186199163</v>
          </cell>
        </row>
        <row r="104">
          <cell r="B104" t="str">
            <v>Газ коммерческий</v>
          </cell>
          <cell r="C104" t="str">
            <v>Газ</v>
          </cell>
          <cell r="E104">
            <v>0</v>
          </cell>
          <cell r="F104">
            <v>0</v>
          </cell>
        </row>
        <row r="105">
          <cell r="B105" t="str">
            <v xml:space="preserve"> - др.виды топлива</v>
          </cell>
          <cell r="C105" t="str">
            <v>Другие виды топлива</v>
          </cell>
          <cell r="E105">
            <v>0</v>
          </cell>
          <cell r="F105">
            <v>9718.3328203040437</v>
          </cell>
          <cell r="G105">
            <v>0</v>
          </cell>
          <cell r="H105">
            <v>0</v>
          </cell>
          <cell r="I105">
            <v>0</v>
          </cell>
          <cell r="J105">
            <v>9718.3328203040437</v>
          </cell>
        </row>
        <row r="106">
          <cell r="B106" t="str">
            <v>Торф</v>
          </cell>
          <cell r="C106" t="str">
            <v>Другие виды топлива</v>
          </cell>
          <cell r="E106">
            <v>0</v>
          </cell>
          <cell r="F106">
            <v>0</v>
          </cell>
          <cell r="G106">
            <v>326.51081963238641</v>
          </cell>
          <cell r="H106">
            <v>359.18878549907856</v>
          </cell>
        </row>
        <row r="107">
          <cell r="B107" t="str">
            <v>Сланцы</v>
          </cell>
          <cell r="C107" t="str">
            <v>Другие виды топлива</v>
          </cell>
          <cell r="E107">
            <v>0</v>
          </cell>
          <cell r="F107">
            <v>0</v>
          </cell>
        </row>
        <row r="108">
          <cell r="B108" t="str">
            <v>Дизельное топливо</v>
          </cell>
          <cell r="C108" t="str">
            <v>Другие виды топлива</v>
          </cell>
          <cell r="E108">
            <v>0</v>
          </cell>
          <cell r="F108">
            <v>0</v>
          </cell>
          <cell r="J108">
            <v>9718.3328203040437</v>
          </cell>
        </row>
        <row r="109">
          <cell r="B109" t="str">
            <v>Добавить строки</v>
          </cell>
        </row>
        <row r="111">
          <cell r="E111">
            <v>0</v>
          </cell>
          <cell r="F111">
            <v>145465.20533619999</v>
          </cell>
          <cell r="G111">
            <v>0</v>
          </cell>
          <cell r="H111">
            <v>143507.75817619998</v>
          </cell>
          <cell r="I111">
            <v>0</v>
          </cell>
          <cell r="J111">
            <v>1957.4471599999999</v>
          </cell>
        </row>
        <row r="112">
          <cell r="B112" t="str">
            <v xml:space="preserve"> - уголь всего, в том числе:</v>
          </cell>
          <cell r="C112" t="str">
            <v>Уголь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</row>
        <row r="113">
          <cell r="B113" t="str">
            <v>Уголь разреза-1</v>
          </cell>
          <cell r="C113" t="str">
            <v>Уголь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</row>
        <row r="114">
          <cell r="B114" t="str">
            <v>Уголь разреза-2</v>
          </cell>
          <cell r="C114" t="str">
            <v>Уголь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B115" t="str">
            <v>Добавить строки</v>
          </cell>
        </row>
        <row r="116">
          <cell r="B116" t="str">
            <v xml:space="preserve"> - мазут</v>
          </cell>
          <cell r="C116" t="str">
            <v>Мазут</v>
          </cell>
          <cell r="E116">
            <v>0</v>
          </cell>
          <cell r="F116">
            <v>1654.01367</v>
          </cell>
          <cell r="G116">
            <v>0</v>
          </cell>
          <cell r="H116">
            <v>1654.01367</v>
          </cell>
          <cell r="I116">
            <v>0</v>
          </cell>
          <cell r="J116">
            <v>0</v>
          </cell>
        </row>
        <row r="117">
          <cell r="B117" t="str">
            <v xml:space="preserve"> - газ всего, в том числе:</v>
          </cell>
          <cell r="C117" t="str">
            <v>Газ</v>
          </cell>
          <cell r="E117">
            <v>0</v>
          </cell>
          <cell r="F117">
            <v>141853.74450619999</v>
          </cell>
          <cell r="G117">
            <v>0</v>
          </cell>
          <cell r="H117">
            <v>141853.74450619999</v>
          </cell>
          <cell r="I117">
            <v>0</v>
          </cell>
          <cell r="J117">
            <v>0</v>
          </cell>
        </row>
        <row r="118">
          <cell r="B118" t="str">
            <v>Газ лимитный</v>
          </cell>
          <cell r="C118" t="str">
            <v>Газ</v>
          </cell>
          <cell r="E118">
            <v>0</v>
          </cell>
          <cell r="F118">
            <v>141853.74450619999</v>
          </cell>
          <cell r="G118">
            <v>0</v>
          </cell>
          <cell r="H118">
            <v>141853.74450619999</v>
          </cell>
          <cell r="I118">
            <v>0</v>
          </cell>
          <cell r="J118">
            <v>0</v>
          </cell>
        </row>
        <row r="119">
          <cell r="B119" t="str">
            <v>Газ сверхлимитный</v>
          </cell>
          <cell r="C119" t="str">
            <v>Газ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</row>
        <row r="120">
          <cell r="B120" t="str">
            <v>Газ коммерческий</v>
          </cell>
          <cell r="C120" t="str">
            <v>Газ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B121" t="str">
            <v xml:space="preserve"> - др.виды топлива</v>
          </cell>
          <cell r="C121" t="str">
            <v>Другие виды топлива</v>
          </cell>
          <cell r="E121">
            <v>0</v>
          </cell>
          <cell r="F121">
            <v>1957.4471599999999</v>
          </cell>
          <cell r="G121">
            <v>0</v>
          </cell>
          <cell r="H121">
            <v>0</v>
          </cell>
          <cell r="I121">
            <v>0</v>
          </cell>
          <cell r="J121">
            <v>1957.4471599999999</v>
          </cell>
        </row>
        <row r="122">
          <cell r="B122" t="str">
            <v>Торф</v>
          </cell>
          <cell r="C122" t="str">
            <v>Другие виды топлива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</row>
        <row r="123">
          <cell r="B123" t="str">
            <v>Сланцы</v>
          </cell>
          <cell r="C123" t="str">
            <v>Другие виды топлива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B124" t="str">
            <v>Дизельное топливо</v>
          </cell>
          <cell r="C124" t="str">
            <v>Другие виды топлива</v>
          </cell>
          <cell r="E124">
            <v>0</v>
          </cell>
          <cell r="F124">
            <v>1957.4471599999999</v>
          </cell>
          <cell r="G124">
            <v>0</v>
          </cell>
          <cell r="H124">
            <v>0</v>
          </cell>
          <cell r="I124">
            <v>0</v>
          </cell>
          <cell r="J124">
            <v>1957.4471599999999</v>
          </cell>
        </row>
        <row r="125">
          <cell r="B125" t="str">
            <v>Добавить строки</v>
          </cell>
        </row>
        <row r="126">
          <cell r="E126">
            <v>0</v>
          </cell>
          <cell r="F126">
            <v>73345.925548997868</v>
          </cell>
          <cell r="G126">
            <v>0</v>
          </cell>
          <cell r="H126">
            <v>71388.478388997872</v>
          </cell>
          <cell r="I126">
            <v>0</v>
          </cell>
          <cell r="J126">
            <v>1957.4471600000002</v>
          </cell>
        </row>
        <row r="129">
          <cell r="B129" t="str">
            <v xml:space="preserve"> - уголь всего, в том числе:</v>
          </cell>
          <cell r="C129" t="str">
            <v>Уголь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</row>
        <row r="130">
          <cell r="B130" t="str">
            <v>Уголь разреза-1</v>
          </cell>
          <cell r="C130" t="str">
            <v>Уголь</v>
          </cell>
          <cell r="E130">
            <v>0</v>
          </cell>
          <cell r="F130">
            <v>0</v>
          </cell>
        </row>
        <row r="131">
          <cell r="B131" t="str">
            <v>Уголь разреза-2</v>
          </cell>
          <cell r="C131" t="str">
            <v>Уголь</v>
          </cell>
          <cell r="E131">
            <v>0</v>
          </cell>
          <cell r="F131">
            <v>0</v>
          </cell>
        </row>
        <row r="132">
          <cell r="B132" t="str">
            <v>Добавить строки</v>
          </cell>
        </row>
        <row r="133">
          <cell r="B133" t="str">
            <v xml:space="preserve"> - мазут</v>
          </cell>
          <cell r="C133" t="str">
            <v>Мазут</v>
          </cell>
          <cell r="E133">
            <v>0</v>
          </cell>
          <cell r="F133">
            <v>0</v>
          </cell>
        </row>
        <row r="134">
          <cell r="B134" t="str">
            <v xml:space="preserve"> - газ всего, в том числе:</v>
          </cell>
          <cell r="C134" t="str">
            <v>Газ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</row>
        <row r="135">
          <cell r="B135" t="str">
            <v>Газ лимитный</v>
          </cell>
          <cell r="C135" t="str">
            <v>Газ</v>
          </cell>
          <cell r="E135">
            <v>0</v>
          </cell>
          <cell r="F135">
            <v>0</v>
          </cell>
        </row>
        <row r="136">
          <cell r="B136" t="str">
            <v>Газ сверхлимитный</v>
          </cell>
          <cell r="C136" t="str">
            <v>Газ</v>
          </cell>
          <cell r="E136">
            <v>0</v>
          </cell>
          <cell r="F136">
            <v>0</v>
          </cell>
        </row>
        <row r="137">
          <cell r="B137" t="str">
            <v>Газ коммерческий</v>
          </cell>
          <cell r="C137" t="str">
            <v>Газ</v>
          </cell>
          <cell r="E137">
            <v>0</v>
          </cell>
          <cell r="F137">
            <v>0</v>
          </cell>
        </row>
        <row r="138">
          <cell r="B138" t="str">
            <v xml:space="preserve"> - др.виды топлива</v>
          </cell>
          <cell r="C138" t="str">
            <v>Другие виды топлива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</row>
        <row r="139">
          <cell r="B139" t="str">
            <v>Торф</v>
          </cell>
          <cell r="C139" t="str">
            <v>Другие виды топлива</v>
          </cell>
          <cell r="E139">
            <v>0</v>
          </cell>
          <cell r="F139">
            <v>0</v>
          </cell>
        </row>
        <row r="140">
          <cell r="B140" t="str">
            <v>Сланцы</v>
          </cell>
          <cell r="C140" t="str">
            <v>Другие виды топлива</v>
          </cell>
          <cell r="E140">
            <v>0</v>
          </cell>
          <cell r="F140">
            <v>0</v>
          </cell>
        </row>
        <row r="141">
          <cell r="B141" t="str">
            <v>Дизельное топливо</v>
          </cell>
          <cell r="C141" t="str">
            <v>Другие виды топлива</v>
          </cell>
          <cell r="E141">
            <v>0</v>
          </cell>
          <cell r="F141">
            <v>0</v>
          </cell>
        </row>
        <row r="142">
          <cell r="B142" t="str">
            <v>Добавить строки</v>
          </cell>
        </row>
        <row r="144"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</row>
        <row r="145">
          <cell r="B145" t="str">
            <v xml:space="preserve"> - уголь всего, в том числе:</v>
          </cell>
          <cell r="C145" t="str">
            <v>Уголь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</row>
        <row r="146">
          <cell r="B146" t="str">
            <v>Уголь разреза-1</v>
          </cell>
          <cell r="C146" t="str">
            <v>Уголь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</row>
        <row r="147">
          <cell r="B147" t="str">
            <v>Уголь разреза-2</v>
          </cell>
          <cell r="C147" t="str">
            <v>Уголь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48">
          <cell r="B148" t="str">
            <v>Добавить строки</v>
          </cell>
        </row>
        <row r="149">
          <cell r="B149" t="str">
            <v xml:space="preserve"> - мазут</v>
          </cell>
          <cell r="C149" t="str">
            <v>Мазут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</row>
        <row r="150">
          <cell r="B150" t="str">
            <v xml:space="preserve"> - газ всего, в том числе:</v>
          </cell>
          <cell r="C150" t="str">
            <v>Газ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  <row r="151">
          <cell r="B151" t="str">
            <v>Газ лимитный</v>
          </cell>
          <cell r="C151" t="str">
            <v>Газ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B152" t="str">
            <v>Газ сверхлимитный</v>
          </cell>
          <cell r="C152" t="str">
            <v>Газ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</row>
        <row r="153">
          <cell r="B153" t="str">
            <v>Газ коммерческий</v>
          </cell>
          <cell r="C153" t="str">
            <v>Газ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</row>
        <row r="154">
          <cell r="B154" t="str">
            <v xml:space="preserve"> - др.виды топлива</v>
          </cell>
          <cell r="C154" t="str">
            <v>Другие виды топлива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B155" t="str">
            <v>Торф</v>
          </cell>
          <cell r="C155" t="str">
            <v>Другие виды топлива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</row>
        <row r="156">
          <cell r="B156" t="str">
            <v>Сланцы</v>
          </cell>
          <cell r="C156" t="str">
            <v>Другие виды топлива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</row>
        <row r="157">
          <cell r="B157" t="str">
            <v>Дизельное топливо</v>
          </cell>
          <cell r="C157" t="str">
            <v>Другие виды топлива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</row>
        <row r="158">
          <cell r="B158" t="str">
            <v>Добавить строки</v>
          </cell>
        </row>
        <row r="159"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</row>
        <row r="161">
          <cell r="E161">
            <v>0</v>
          </cell>
          <cell r="F161">
            <v>145465.20533619999</v>
          </cell>
          <cell r="G161">
            <v>0</v>
          </cell>
          <cell r="H161">
            <v>143507.75817619998</v>
          </cell>
          <cell r="I161">
            <v>0</v>
          </cell>
          <cell r="J161">
            <v>1957.4471599999999</v>
          </cell>
        </row>
        <row r="162">
          <cell r="B162" t="str">
            <v xml:space="preserve"> - уголь всего, в том числе:</v>
          </cell>
          <cell r="C162" t="str">
            <v>Уголь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</row>
        <row r="163">
          <cell r="B163" t="str">
            <v>Уголь разреза-1</v>
          </cell>
          <cell r="C163" t="str">
            <v>Уголь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B164" t="str">
            <v>Уголь разреза-2</v>
          </cell>
          <cell r="C164" t="str">
            <v>Уголь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</row>
        <row r="165">
          <cell r="B165" t="str">
            <v>Добавить строки</v>
          </cell>
        </row>
        <row r="166">
          <cell r="B166" t="str">
            <v xml:space="preserve"> - мазут</v>
          </cell>
          <cell r="C166" t="str">
            <v>Мазут</v>
          </cell>
          <cell r="E166">
            <v>0</v>
          </cell>
          <cell r="F166">
            <v>1654.01367</v>
          </cell>
          <cell r="G166">
            <v>0</v>
          </cell>
          <cell r="H166">
            <v>1654.01367</v>
          </cell>
          <cell r="I166">
            <v>0</v>
          </cell>
          <cell r="J166">
            <v>0</v>
          </cell>
        </row>
        <row r="167">
          <cell r="B167" t="str">
            <v xml:space="preserve"> - газ всего, в том числе:</v>
          </cell>
          <cell r="C167" t="str">
            <v>Газ</v>
          </cell>
          <cell r="E167">
            <v>0</v>
          </cell>
          <cell r="F167">
            <v>141853.74450619999</v>
          </cell>
          <cell r="G167">
            <v>0</v>
          </cell>
          <cell r="H167">
            <v>141853.74450619999</v>
          </cell>
          <cell r="I167">
            <v>0</v>
          </cell>
          <cell r="J167">
            <v>0</v>
          </cell>
        </row>
        <row r="168">
          <cell r="B168" t="str">
            <v>Газ лимитный</v>
          </cell>
          <cell r="C168" t="str">
            <v>Газ</v>
          </cell>
          <cell r="E168">
            <v>0</v>
          </cell>
          <cell r="F168">
            <v>141853.74450619999</v>
          </cell>
          <cell r="G168">
            <v>0</v>
          </cell>
          <cell r="H168">
            <v>141853.74450619999</v>
          </cell>
          <cell r="I168">
            <v>0</v>
          </cell>
          <cell r="J168">
            <v>0</v>
          </cell>
        </row>
        <row r="169">
          <cell r="B169" t="str">
            <v>Газ сверхлимитный</v>
          </cell>
          <cell r="C169" t="str">
            <v>Газ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B170" t="str">
            <v>Газ коммерческий</v>
          </cell>
          <cell r="C170" t="str">
            <v>Газ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</row>
        <row r="171">
          <cell r="B171" t="str">
            <v xml:space="preserve"> - др.виды топлива</v>
          </cell>
          <cell r="C171" t="str">
            <v>Другие виды топлива</v>
          </cell>
          <cell r="E171">
            <v>0</v>
          </cell>
          <cell r="F171">
            <v>1957.4471599999999</v>
          </cell>
          <cell r="G171">
            <v>0</v>
          </cell>
          <cell r="H171">
            <v>0</v>
          </cell>
          <cell r="I171">
            <v>0</v>
          </cell>
          <cell r="J171">
            <v>1957.4471599999999</v>
          </cell>
        </row>
        <row r="172">
          <cell r="B172" t="str">
            <v>Торф</v>
          </cell>
          <cell r="C172" t="str">
            <v>Другие виды топлива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B173" t="str">
            <v>Сланцы</v>
          </cell>
          <cell r="C173" t="str">
            <v>Другие виды топлива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</row>
        <row r="174">
          <cell r="B174" t="str">
            <v>Дизельное топливо</v>
          </cell>
          <cell r="C174" t="str">
            <v>Другие виды топлива</v>
          </cell>
          <cell r="E174">
            <v>0</v>
          </cell>
          <cell r="F174">
            <v>1957.4471599999999</v>
          </cell>
          <cell r="G174">
            <v>0</v>
          </cell>
          <cell r="H174">
            <v>0</v>
          </cell>
          <cell r="I174">
            <v>0</v>
          </cell>
          <cell r="J174">
            <v>1957.4471599999999</v>
          </cell>
        </row>
        <row r="175">
          <cell r="B175" t="str">
            <v>Добавить строки</v>
          </cell>
        </row>
        <row r="176">
          <cell r="E176">
            <v>0</v>
          </cell>
          <cell r="F176">
            <v>73345.925548997868</v>
          </cell>
          <cell r="G176">
            <v>0</v>
          </cell>
          <cell r="H176">
            <v>71388.478388997872</v>
          </cell>
          <cell r="I176">
            <v>0</v>
          </cell>
          <cell r="J176">
            <v>1957.4471600000002</v>
          </cell>
        </row>
        <row r="178">
          <cell r="E178">
            <v>0</v>
          </cell>
          <cell r="F178">
            <v>1062.0302985983983</v>
          </cell>
          <cell r="G178">
            <v>0</v>
          </cell>
          <cell r="H178">
            <v>1049.9698601948271</v>
          </cell>
          <cell r="I178">
            <v>0</v>
          </cell>
          <cell r="J178">
            <v>6726.6225429553269</v>
          </cell>
        </row>
        <row r="179">
          <cell r="C179" t="str">
            <v>Уголь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</row>
        <row r="180">
          <cell r="B180" t="str">
            <v>Уголь разреза-1</v>
          </cell>
          <cell r="C180" t="str">
            <v>Уголь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</row>
        <row r="181">
          <cell r="B181" t="str">
            <v>Уголь разреза-2</v>
          </cell>
          <cell r="C181" t="str">
            <v>Уголь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</row>
        <row r="183">
          <cell r="C183" t="str">
            <v>Мазут</v>
          </cell>
          <cell r="E183">
            <v>0</v>
          </cell>
          <cell r="F183">
            <v>1801.7580913848192</v>
          </cell>
          <cell r="G183">
            <v>0</v>
          </cell>
          <cell r="H183">
            <v>1801.7580913848192</v>
          </cell>
          <cell r="I183">
            <v>0</v>
          </cell>
          <cell r="J183">
            <v>0</v>
          </cell>
        </row>
        <row r="184">
          <cell r="C184" t="str">
            <v>Газ</v>
          </cell>
          <cell r="E184">
            <v>0</v>
          </cell>
          <cell r="F184">
            <v>1044.886318678678</v>
          </cell>
          <cell r="G184">
            <v>0</v>
          </cell>
          <cell r="H184">
            <v>1044.886318678678</v>
          </cell>
          <cell r="I184">
            <v>0</v>
          </cell>
          <cell r="J184">
            <v>0</v>
          </cell>
        </row>
        <row r="185">
          <cell r="C185" t="str">
            <v>Газ</v>
          </cell>
          <cell r="E185">
            <v>0</v>
          </cell>
          <cell r="F185">
            <v>1044.886318678678</v>
          </cell>
          <cell r="G185">
            <v>0</v>
          </cell>
          <cell r="H185">
            <v>1044.886318678678</v>
          </cell>
          <cell r="I185">
            <v>0</v>
          </cell>
          <cell r="J185">
            <v>0</v>
          </cell>
        </row>
        <row r="186">
          <cell r="C186" t="str">
            <v>Газ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</row>
        <row r="187">
          <cell r="C187" t="str">
            <v>Газ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</row>
        <row r="188">
          <cell r="C188" t="str">
            <v>Другие виды топлива</v>
          </cell>
          <cell r="E188">
            <v>0</v>
          </cell>
          <cell r="F188">
            <v>6726.6225429553269</v>
          </cell>
          <cell r="G188">
            <v>0</v>
          </cell>
          <cell r="H188">
            <v>0</v>
          </cell>
          <cell r="I188">
            <v>0</v>
          </cell>
          <cell r="J188">
            <v>6726.6225429553269</v>
          </cell>
        </row>
        <row r="189">
          <cell r="B189" t="str">
            <v>Торф</v>
          </cell>
          <cell r="C189" t="str">
            <v>Другие виды топлива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</row>
        <row r="190">
          <cell r="B190" t="str">
            <v>Сланцы</v>
          </cell>
          <cell r="C190" t="str">
            <v>Другие виды топлива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</row>
        <row r="191">
          <cell r="B191" t="str">
            <v>Дизельное топливо</v>
          </cell>
          <cell r="C191" t="str">
            <v>Другие виды топлива</v>
          </cell>
          <cell r="E191">
            <v>0</v>
          </cell>
          <cell r="F191">
            <v>6726.6225429553269</v>
          </cell>
          <cell r="G191">
            <v>0</v>
          </cell>
          <cell r="H191">
            <v>0</v>
          </cell>
          <cell r="I191">
            <v>0</v>
          </cell>
          <cell r="J191">
            <v>6726.6225429553269</v>
          </cell>
        </row>
        <row r="193">
          <cell r="E193">
            <v>0</v>
          </cell>
          <cell r="F193">
            <v>1062.0302985983983</v>
          </cell>
          <cell r="G193">
            <v>0</v>
          </cell>
          <cell r="H193">
            <v>1049.9698601948271</v>
          </cell>
          <cell r="I193">
            <v>0</v>
          </cell>
          <cell r="J193">
            <v>6726.6225429553278</v>
          </cell>
        </row>
        <row r="196"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</row>
        <row r="197">
          <cell r="B197" t="str">
            <v>Уголь разреза-1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198">
          <cell r="B198" t="str">
            <v>Уголь разреза-2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</row>
        <row r="200">
          <cell r="E200">
            <v>0</v>
          </cell>
          <cell r="F200">
            <v>0</v>
          </cell>
          <cell r="G200">
            <v>0</v>
          </cell>
          <cell r="H200">
            <v>2472.3676052186302</v>
          </cell>
          <cell r="I200">
            <v>0</v>
          </cell>
          <cell r="J200">
            <v>0</v>
          </cell>
        </row>
        <row r="201">
          <cell r="E201">
            <v>0</v>
          </cell>
          <cell r="F201">
            <v>1193.8341942049228</v>
          </cell>
          <cell r="G201">
            <v>0</v>
          </cell>
          <cell r="H201">
            <v>1193.8341942049228</v>
          </cell>
          <cell r="I201">
            <v>0</v>
          </cell>
          <cell r="J201">
            <v>0</v>
          </cell>
        </row>
        <row r="202">
          <cell r="E202">
            <v>0</v>
          </cell>
          <cell r="F202">
            <v>0</v>
          </cell>
          <cell r="G202">
            <v>0</v>
          </cell>
          <cell r="H202">
            <v>1193.8341942049228</v>
          </cell>
          <cell r="I202">
            <v>0</v>
          </cell>
          <cell r="J202">
            <v>0</v>
          </cell>
        </row>
        <row r="203"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</row>
        <row r="204"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</row>
        <row r="205">
          <cell r="E205">
            <v>0</v>
          </cell>
          <cell r="F205">
            <v>9718.3328203040437</v>
          </cell>
          <cell r="G205">
            <v>0</v>
          </cell>
          <cell r="H205">
            <v>0</v>
          </cell>
          <cell r="I205">
            <v>0</v>
          </cell>
          <cell r="J205">
            <v>9718.3328203040437</v>
          </cell>
        </row>
        <row r="206">
          <cell r="B206" t="str">
            <v>Торф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</row>
        <row r="207">
          <cell r="B207" t="str">
            <v>Сланцы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</row>
        <row r="208">
          <cell r="B208" t="str">
            <v>Дизельное топливо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9718.3328203040437</v>
          </cell>
        </row>
        <row r="211">
          <cell r="E211">
            <v>0</v>
          </cell>
          <cell r="F211">
            <v>286.68751888245254</v>
          </cell>
          <cell r="G211">
            <v>0</v>
          </cell>
          <cell r="H211">
            <v>279.85465119601264</v>
          </cell>
          <cell r="I211">
            <v>0</v>
          </cell>
          <cell r="J211">
            <v>2616.9079679144388</v>
          </cell>
        </row>
      </sheetData>
      <sheetData sheetId="9" refreshError="1">
        <row r="3">
          <cell r="E3" t="str">
            <v>ПТЭЦ</v>
          </cell>
        </row>
        <row r="8">
          <cell r="B8" t="str">
            <v xml:space="preserve"> - уголь всего, в том числе:</v>
          </cell>
          <cell r="C8" t="str">
            <v>Уголь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B9" t="str">
            <v>Уголь разреза-1</v>
          </cell>
          <cell r="C9" t="str">
            <v>Уголь</v>
          </cell>
          <cell r="H9">
            <v>0</v>
          </cell>
          <cell r="M9">
            <v>0</v>
          </cell>
        </row>
        <row r="10">
          <cell r="B10" t="str">
            <v>Уголь разреза-2</v>
          </cell>
          <cell r="C10" t="str">
            <v>Уголь</v>
          </cell>
          <cell r="H10">
            <v>0</v>
          </cell>
          <cell r="M10">
            <v>0</v>
          </cell>
        </row>
        <row r="11">
          <cell r="B11" t="str">
            <v>Добавить строки</v>
          </cell>
        </row>
        <row r="12">
          <cell r="B12" t="str">
            <v xml:space="preserve"> - мазут</v>
          </cell>
          <cell r="C12" t="str">
            <v>Мазут</v>
          </cell>
          <cell r="E12">
            <v>9.3800000000000008</v>
          </cell>
          <cell r="F12">
            <v>5.6020000000000003</v>
          </cell>
          <cell r="G12">
            <v>0.91799999999999993</v>
          </cell>
          <cell r="H12">
            <v>5.3</v>
          </cell>
          <cell r="I12">
            <v>8.5049969030395616</v>
          </cell>
          <cell r="M12">
            <v>0</v>
          </cell>
        </row>
        <row r="13">
          <cell r="B13" t="str">
            <v xml:space="preserve"> - газ всего, в том числе:</v>
          </cell>
          <cell r="C13" t="str">
            <v>Газ</v>
          </cell>
          <cell r="E13">
            <v>382.28400000000005</v>
          </cell>
          <cell r="F13">
            <v>411.18299999999999</v>
          </cell>
          <cell r="G13">
            <v>420.29199999999992</v>
          </cell>
          <cell r="H13">
            <v>404.58633333333336</v>
          </cell>
          <cell r="I13">
            <v>415.23984879696059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B14" t="str">
            <v>Газ лимитный</v>
          </cell>
          <cell r="C14" t="str">
            <v>Газ</v>
          </cell>
          <cell r="E14">
            <v>382.28400000000005</v>
          </cell>
          <cell r="F14">
            <v>390.363</v>
          </cell>
          <cell r="G14">
            <v>376.26199999999994</v>
          </cell>
          <cell r="H14">
            <v>382.96966666666668</v>
          </cell>
          <cell r="I14">
            <v>415.23984879696059</v>
          </cell>
          <cell r="M14">
            <v>0</v>
          </cell>
        </row>
        <row r="15">
          <cell r="B15" t="str">
            <v>Газ сверхлимитный</v>
          </cell>
          <cell r="C15" t="str">
            <v>Газ</v>
          </cell>
          <cell r="F15">
            <v>20.82</v>
          </cell>
          <cell r="G15">
            <v>44.03</v>
          </cell>
          <cell r="H15">
            <v>21.616666666666664</v>
          </cell>
          <cell r="M15">
            <v>0</v>
          </cell>
        </row>
        <row r="16">
          <cell r="B16" t="str">
            <v>Газ коммерческий</v>
          </cell>
          <cell r="C16" t="str">
            <v>Газ</v>
          </cell>
          <cell r="H16">
            <v>0</v>
          </cell>
          <cell r="M16">
            <v>0</v>
          </cell>
        </row>
        <row r="17">
          <cell r="B17" t="str">
            <v xml:space="preserve"> - др.виды топлива</v>
          </cell>
          <cell r="C17" t="str">
            <v>Другие виды топлива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B18" t="str">
            <v>Торф</v>
          </cell>
          <cell r="C18" t="str">
            <v>Другие виды топлива</v>
          </cell>
          <cell r="H18">
            <v>0</v>
          </cell>
          <cell r="M18">
            <v>0</v>
          </cell>
        </row>
        <row r="19">
          <cell r="B19" t="str">
            <v>Сланцы</v>
          </cell>
          <cell r="C19" t="str">
            <v>Другие виды топлива</v>
          </cell>
          <cell r="H19">
            <v>0</v>
          </cell>
          <cell r="M19">
            <v>0</v>
          </cell>
        </row>
        <row r="20">
          <cell r="B20" t="str">
            <v>Добавить строки</v>
          </cell>
        </row>
        <row r="21">
          <cell r="E21">
            <v>201.76100000000002</v>
          </cell>
          <cell r="F21">
            <v>215.75299999999999</v>
          </cell>
          <cell r="G21">
            <v>211.458</v>
          </cell>
          <cell r="H21">
            <v>209.65733333333333</v>
          </cell>
          <cell r="I21">
            <v>221.12517069999998</v>
          </cell>
          <cell r="M21">
            <v>0</v>
          </cell>
        </row>
        <row r="24">
          <cell r="B24" t="str">
            <v xml:space="preserve"> - уголь всего, в том числе:</v>
          </cell>
          <cell r="C24" t="str">
            <v>Уголь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B25" t="str">
            <v>Уголь разреза-1</v>
          </cell>
          <cell r="C25" t="str">
            <v>Уголь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B26" t="str">
            <v>Уголь разреза-2</v>
          </cell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Добавить строки</v>
          </cell>
        </row>
        <row r="28">
          <cell r="B28" t="str">
            <v xml:space="preserve"> - мазут</v>
          </cell>
          <cell r="C28" t="str">
            <v>Мазут</v>
          </cell>
          <cell r="E28">
            <v>2.3949099227909638</v>
          </cell>
          <cell r="F28">
            <v>1.3440982760895908</v>
          </cell>
          <cell r="G28">
            <v>0.2179435436005793</v>
          </cell>
          <cell r="H28">
            <v>1.2930414041616414</v>
          </cell>
          <cell r="I28">
            <v>2.0071033286528444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B29" t="str">
            <v xml:space="preserve"> - газ всего, в том числе:</v>
          </cell>
          <cell r="C29" t="str">
            <v>Газ</v>
          </cell>
          <cell r="E29">
            <v>97.605090077209027</v>
          </cell>
          <cell r="F29">
            <v>98.655901723910418</v>
          </cell>
          <cell r="G29">
            <v>99.782056456399431</v>
          </cell>
          <cell r="H29">
            <v>98.706958595838358</v>
          </cell>
          <cell r="I29">
            <v>97.992896671347154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B30" t="str">
            <v>Газ лимитный</v>
          </cell>
          <cell r="C30" t="str">
            <v>Газ</v>
          </cell>
          <cell r="E30">
            <v>97.605090077209027</v>
          </cell>
          <cell r="F30">
            <v>93.660520412202942</v>
          </cell>
          <cell r="G30">
            <v>89.328838346667936</v>
          </cell>
          <cell r="H30">
            <v>93.433138780751406</v>
          </cell>
          <cell r="I30">
            <v>97.992896671347154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B31" t="str">
            <v>Газ сверхлимитный</v>
          </cell>
          <cell r="C31" t="str">
            <v>Газ</v>
          </cell>
          <cell r="E31">
            <v>0</v>
          </cell>
          <cell r="F31">
            <v>4.995381311707475</v>
          </cell>
          <cell r="G31">
            <v>10.453218109731489</v>
          </cell>
          <cell r="H31">
            <v>5.273819815086946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B32" t="str">
            <v>Газ коммерческий</v>
          </cell>
          <cell r="C32" t="str">
            <v>Газ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B33" t="str">
            <v xml:space="preserve"> - др.виды топлива</v>
          </cell>
          <cell r="C33" t="str">
            <v>Другие виды топлива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B34" t="str">
            <v>Торф</v>
          </cell>
          <cell r="C34" t="str">
            <v>Другие виды топлива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B35" t="str">
            <v>Сланцы</v>
          </cell>
          <cell r="C35" t="str">
            <v>Другие виды топлива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B36" t="str">
            <v>Добавить строки</v>
          </cell>
        </row>
        <row r="39">
          <cell r="B39" t="str">
            <v xml:space="preserve"> - уголь всего, в том числе:</v>
          </cell>
          <cell r="C39" t="str">
            <v>Уголь</v>
          </cell>
        </row>
        <row r="40">
          <cell r="B40" t="str">
            <v>Уголь разреза-1</v>
          </cell>
          <cell r="C40" t="str">
            <v>Уголь</v>
          </cell>
        </row>
        <row r="41">
          <cell r="B41" t="str">
            <v>Уголь разреза-2</v>
          </cell>
          <cell r="C41" t="str">
            <v>Уголь</v>
          </cell>
        </row>
        <row r="42">
          <cell r="B42" t="str">
            <v>Добавить строки</v>
          </cell>
        </row>
        <row r="43">
          <cell r="B43" t="str">
            <v xml:space="preserve"> - мазут</v>
          </cell>
          <cell r="C43" t="str">
            <v>Мазут</v>
          </cell>
          <cell r="E43">
            <v>1.357452966714906</v>
          </cell>
          <cell r="F43">
            <v>1.3653424323665613</v>
          </cell>
          <cell r="G43">
            <v>1.3721973094170401</v>
          </cell>
          <cell r="H43">
            <v>1.3649975694995025</v>
          </cell>
          <cell r="I43">
            <v>1.35</v>
          </cell>
        </row>
        <row r="44">
          <cell r="B44" t="str">
            <v xml:space="preserve"> - газ всего, в том числе:</v>
          </cell>
          <cell r="C44" t="str">
            <v>Газ</v>
          </cell>
          <cell r="E44">
            <v>1.1433373808911407</v>
          </cell>
          <cell r="F44">
            <v>1.1422067279646657</v>
          </cell>
          <cell r="G44">
            <v>1.1419302602335528</v>
          </cell>
          <cell r="H44">
            <v>1.1424914563631197</v>
          </cell>
          <cell r="I44">
            <v>1.1428728703933069</v>
          </cell>
        </row>
        <row r="45">
          <cell r="B45" t="str">
            <v>Газ лимитный</v>
          </cell>
          <cell r="C45" t="str">
            <v>Газ</v>
          </cell>
        </row>
        <row r="46">
          <cell r="B46" t="str">
            <v>Газ сверхлимитный</v>
          </cell>
          <cell r="C46" t="str">
            <v>Газ</v>
          </cell>
        </row>
        <row r="47">
          <cell r="B47" t="str">
            <v>Газ коммерческий</v>
          </cell>
          <cell r="C47" t="str">
            <v>Газ</v>
          </cell>
        </row>
        <row r="48">
          <cell r="B48" t="str">
            <v xml:space="preserve"> - др.виды топлива</v>
          </cell>
          <cell r="C48" t="str">
            <v>Другие виды топлива</v>
          </cell>
        </row>
        <row r="49">
          <cell r="B49" t="str">
            <v>Торф</v>
          </cell>
          <cell r="C49" t="str">
            <v>Другие виды топлива</v>
          </cell>
        </row>
        <row r="50">
          <cell r="B50" t="str">
            <v>Сланцы</v>
          </cell>
          <cell r="C50" t="str">
            <v>Другие виды топлива</v>
          </cell>
        </row>
        <row r="51">
          <cell r="B51" t="str">
            <v>Добавить строки</v>
          </cell>
        </row>
      </sheetData>
      <sheetData sheetId="10"/>
      <sheetData sheetId="11"/>
      <sheetData sheetId="12"/>
      <sheetData sheetId="13"/>
      <sheetData sheetId="14"/>
      <sheetData sheetId="15" refreshError="1"/>
      <sheetData sheetId="16"/>
      <sheetData sheetId="17"/>
      <sheetData sheetId="18"/>
      <sheetData sheetId="19" refreshError="1">
        <row r="6"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F8">
            <v>0</v>
          </cell>
          <cell r="G8">
            <v>150.53497859499998</v>
          </cell>
          <cell r="H8">
            <v>150.69468000000001</v>
          </cell>
          <cell r="I8">
            <v>150.69468000000001</v>
          </cell>
          <cell r="J8">
            <v>150.69468000000001</v>
          </cell>
          <cell r="K8">
            <v>100</v>
          </cell>
          <cell r="L8">
            <v>100</v>
          </cell>
          <cell r="M8">
            <v>0</v>
          </cell>
          <cell r="N8">
            <v>100.10608923353932</v>
          </cell>
        </row>
        <row r="9">
          <cell r="F9">
            <v>0</v>
          </cell>
          <cell r="G9">
            <v>150.53497859499998</v>
          </cell>
          <cell r="H9">
            <v>150.69468000000001</v>
          </cell>
          <cell r="I9">
            <v>150.69468000000001</v>
          </cell>
          <cell r="J9">
            <v>150.69468000000001</v>
          </cell>
          <cell r="K9">
            <v>100</v>
          </cell>
          <cell r="L9">
            <v>100</v>
          </cell>
          <cell r="M9">
            <v>0</v>
          </cell>
          <cell r="N9">
            <v>100.10608923353932</v>
          </cell>
        </row>
        <row r="10">
          <cell r="F10">
            <v>0</v>
          </cell>
          <cell r="G10">
            <v>326.65699999999998</v>
          </cell>
          <cell r="H10">
            <v>327</v>
          </cell>
          <cell r="I10">
            <v>327</v>
          </cell>
          <cell r="J10">
            <v>327</v>
          </cell>
          <cell r="K10">
            <v>100</v>
          </cell>
          <cell r="L10">
            <v>100</v>
          </cell>
          <cell r="M10">
            <v>0</v>
          </cell>
          <cell r="N10">
            <v>100.10500310723481</v>
          </cell>
        </row>
        <row r="11">
          <cell r="F11">
            <v>0</v>
          </cell>
          <cell r="G11">
            <v>460.83499999999998</v>
          </cell>
          <cell r="H11">
            <v>460.84000000000003</v>
          </cell>
          <cell r="I11">
            <v>460.84000000000003</v>
          </cell>
          <cell r="J11">
            <v>460.84000000000003</v>
          </cell>
          <cell r="K11">
            <v>100</v>
          </cell>
          <cell r="L11">
            <v>100</v>
          </cell>
          <cell r="M11">
            <v>0</v>
          </cell>
          <cell r="N11">
            <v>100.00108498703442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F15">
            <v>0</v>
          </cell>
          <cell r="G15">
            <v>150.53497859499998</v>
          </cell>
          <cell r="H15">
            <v>150.69468000000001</v>
          </cell>
          <cell r="I15">
            <v>150.69468000000001</v>
          </cell>
          <cell r="J15">
            <v>150.69468000000001</v>
          </cell>
          <cell r="K15">
            <v>100</v>
          </cell>
          <cell r="L15">
            <v>100</v>
          </cell>
          <cell r="M15">
            <v>0</v>
          </cell>
          <cell r="N15">
            <v>100.10608923353932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F18">
            <v>0</v>
          </cell>
          <cell r="G18">
            <v>150.53497859499998</v>
          </cell>
          <cell r="H18">
            <v>150.69468000000001</v>
          </cell>
          <cell r="I18">
            <v>150.69468000000001</v>
          </cell>
          <cell r="J18">
            <v>150.69468000000001</v>
          </cell>
          <cell r="K18">
            <v>100</v>
          </cell>
          <cell r="L18">
            <v>100</v>
          </cell>
          <cell r="M18">
            <v>0</v>
          </cell>
          <cell r="N18">
            <v>100.10608923353932</v>
          </cell>
        </row>
        <row r="19">
          <cell r="F19">
            <v>0</v>
          </cell>
          <cell r="G19">
            <v>150.53497859499998</v>
          </cell>
          <cell r="H19">
            <v>150.69468000000001</v>
          </cell>
          <cell r="I19">
            <v>150.69468000000001</v>
          </cell>
          <cell r="J19">
            <v>150.69468000000001</v>
          </cell>
          <cell r="K19">
            <v>100</v>
          </cell>
          <cell r="L19">
            <v>100</v>
          </cell>
          <cell r="M19">
            <v>0</v>
          </cell>
          <cell r="N19">
            <v>100.10608923353932</v>
          </cell>
        </row>
        <row r="20">
          <cell r="F20">
            <v>28030.397000000001</v>
          </cell>
          <cell r="G20">
            <v>326.65699999999998</v>
          </cell>
          <cell r="H20">
            <v>327</v>
          </cell>
          <cell r="I20">
            <v>327</v>
          </cell>
          <cell r="J20">
            <v>327</v>
          </cell>
          <cell r="K20">
            <v>100</v>
          </cell>
          <cell r="L20">
            <v>100</v>
          </cell>
          <cell r="M20">
            <v>0</v>
          </cell>
          <cell r="N20">
            <v>100.10500310723481</v>
          </cell>
        </row>
        <row r="21">
          <cell r="G21">
            <v>460.83499999999998</v>
          </cell>
          <cell r="H21">
            <v>460.84</v>
          </cell>
          <cell r="I21">
            <v>460.84</v>
          </cell>
          <cell r="J21">
            <v>460.84</v>
          </cell>
          <cell r="K21">
            <v>100</v>
          </cell>
          <cell r="L21">
            <v>100</v>
          </cell>
          <cell r="M21">
            <v>0</v>
          </cell>
          <cell r="N21">
            <v>100.00108498703439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F25">
            <v>0</v>
          </cell>
          <cell r="G25">
            <v>150.53497859499998</v>
          </cell>
          <cell r="H25">
            <v>150.69468000000001</v>
          </cell>
          <cell r="I25">
            <v>150.69468000000001</v>
          </cell>
          <cell r="J25">
            <v>150.69468000000001</v>
          </cell>
          <cell r="K25">
            <v>100</v>
          </cell>
          <cell r="L25">
            <v>100</v>
          </cell>
          <cell r="M25">
            <v>0</v>
          </cell>
          <cell r="N25">
            <v>100.10608923353932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O172"/>
  <sheetViews>
    <sheetView tabSelected="1" view="pageBreakPreview" zoomScaleNormal="100" zoomScaleSheetLayoutView="100" workbookViewId="0">
      <selection activeCell="E1" sqref="E1:I1"/>
    </sheetView>
  </sheetViews>
  <sheetFormatPr defaultColWidth="9.140625" defaultRowHeight="15"/>
  <cols>
    <col min="1" max="1" width="8.85546875" style="141" customWidth="1"/>
    <col min="2" max="2" width="42" style="2" customWidth="1"/>
    <col min="3" max="3" width="36.42578125" style="2" customWidth="1"/>
    <col min="4" max="4" width="20.42578125" style="2" customWidth="1"/>
    <col min="5" max="6" width="16.140625" style="5" customWidth="1"/>
    <col min="7" max="7" width="16.28515625" style="5" customWidth="1"/>
    <col min="8" max="9" width="15" style="4" hidden="1" customWidth="1"/>
    <col min="10" max="10" width="0" style="4" hidden="1" customWidth="1"/>
    <col min="11" max="16384" width="9.140625" style="4"/>
  </cols>
  <sheetData>
    <row r="1" spans="1:10" ht="70.5" customHeight="1">
      <c r="A1" s="1"/>
      <c r="B1" s="1"/>
      <c r="C1" s="1"/>
      <c r="E1" s="3" t="s">
        <v>0</v>
      </c>
      <c r="F1" s="3"/>
      <c r="G1" s="3"/>
      <c r="H1" s="3"/>
      <c r="I1" s="3"/>
    </row>
    <row r="2" spans="1:10" ht="18.75">
      <c r="A2" s="1"/>
      <c r="B2" s="1"/>
      <c r="C2" s="1"/>
    </row>
    <row r="3" spans="1:10" ht="18.75">
      <c r="A3" s="6"/>
      <c r="B3" s="6"/>
      <c r="C3" s="6"/>
    </row>
    <row r="4" spans="1:10" ht="20.25">
      <c r="A4" s="7" t="s">
        <v>1</v>
      </c>
      <c r="B4" s="7"/>
      <c r="C4" s="7"/>
      <c r="D4" s="7"/>
      <c r="E4" s="7"/>
      <c r="F4" s="7"/>
      <c r="G4" s="7"/>
      <c r="H4" s="7"/>
      <c r="I4" s="7"/>
    </row>
    <row r="5" spans="1:10" ht="18.75">
      <c r="A5" s="8" t="s">
        <v>2</v>
      </c>
      <c r="B5" s="8"/>
      <c r="C5" s="8"/>
      <c r="D5" s="8"/>
      <c r="E5" s="8"/>
      <c r="F5" s="8"/>
      <c r="G5" s="8"/>
      <c r="H5" s="8"/>
      <c r="I5" s="8"/>
    </row>
    <row r="6" spans="1:10" ht="18.75">
      <c r="A6" s="9" t="s">
        <v>3</v>
      </c>
      <c r="B6" s="9"/>
      <c r="C6" s="9"/>
      <c r="D6" s="9"/>
      <c r="E6" s="9"/>
      <c r="F6" s="9"/>
      <c r="G6" s="9"/>
      <c r="H6" s="9"/>
      <c r="I6" s="9"/>
    </row>
    <row r="7" spans="1:10" ht="18.75">
      <c r="A7" s="9" t="s">
        <v>4</v>
      </c>
      <c r="B7" s="9"/>
      <c r="C7" s="9"/>
      <c r="D7" s="9"/>
      <c r="E7" s="9"/>
      <c r="F7" s="9"/>
      <c r="G7" s="9"/>
      <c r="H7" s="9"/>
      <c r="I7" s="9"/>
    </row>
    <row r="8" spans="1:10">
      <c r="A8" s="10"/>
    </row>
    <row r="9" spans="1:10" ht="18.75">
      <c r="A9" s="11" t="s">
        <v>5</v>
      </c>
      <c r="B9" s="11"/>
      <c r="C9" s="11"/>
      <c r="D9" s="11"/>
      <c r="E9" s="11"/>
      <c r="F9" s="11"/>
      <c r="G9" s="11"/>
    </row>
    <row r="10" spans="1:10">
      <c r="A10" s="12" t="s">
        <v>6</v>
      </c>
      <c r="B10" s="12"/>
      <c r="C10" s="13" t="s">
        <v>7</v>
      </c>
      <c r="D10" s="14"/>
      <c r="E10" s="14"/>
      <c r="F10" s="14"/>
      <c r="G10" s="15"/>
      <c r="H10" s="16"/>
      <c r="J10" s="17"/>
    </row>
    <row r="11" spans="1:10" ht="17.25" customHeight="1">
      <c r="A11" s="12" t="s">
        <v>8</v>
      </c>
      <c r="B11" s="12"/>
      <c r="C11" s="13" t="s">
        <v>9</v>
      </c>
      <c r="D11" s="14"/>
      <c r="E11" s="14"/>
      <c r="F11" s="14"/>
      <c r="G11" s="15"/>
      <c r="H11" s="16"/>
      <c r="J11" s="17"/>
    </row>
    <row r="12" spans="1:10" ht="30" customHeight="1">
      <c r="A12" s="12" t="s">
        <v>10</v>
      </c>
      <c r="B12" s="12"/>
      <c r="C12" s="18" t="s">
        <v>11</v>
      </c>
      <c r="D12" s="18"/>
      <c r="E12" s="18"/>
      <c r="F12" s="18"/>
      <c r="G12" s="18"/>
      <c r="H12" s="19"/>
    </row>
    <row r="13" spans="1:10" ht="31.5" customHeight="1">
      <c r="A13" s="12" t="s">
        <v>12</v>
      </c>
      <c r="B13" s="12"/>
      <c r="C13" s="18" t="s">
        <v>13</v>
      </c>
      <c r="D13" s="18"/>
      <c r="E13" s="18"/>
      <c r="F13" s="18"/>
      <c r="G13" s="18"/>
      <c r="H13" s="19"/>
    </row>
    <row r="14" spans="1:10" ht="36.75" customHeight="1">
      <c r="A14" s="20" t="s">
        <v>14</v>
      </c>
      <c r="B14" s="20"/>
      <c r="C14" s="21"/>
      <c r="D14" s="21"/>
      <c r="E14" s="21"/>
      <c r="F14" s="21"/>
      <c r="G14" s="21"/>
    </row>
    <row r="15" spans="1:10">
      <c r="A15" s="22" t="s">
        <v>15</v>
      </c>
      <c r="B15" s="18" t="s">
        <v>16</v>
      </c>
      <c r="C15" s="18" t="s">
        <v>17</v>
      </c>
      <c r="D15" s="18" t="s">
        <v>18</v>
      </c>
      <c r="E15" s="18" t="s">
        <v>19</v>
      </c>
      <c r="F15" s="18"/>
      <c r="G15" s="18"/>
    </row>
    <row r="16" spans="1:10">
      <c r="A16" s="22"/>
      <c r="B16" s="18"/>
      <c r="C16" s="18"/>
      <c r="D16" s="18"/>
      <c r="E16" s="18" t="s">
        <v>20</v>
      </c>
      <c r="F16" s="18" t="s">
        <v>21</v>
      </c>
      <c r="G16" s="23" t="s">
        <v>22</v>
      </c>
    </row>
    <row r="17" spans="1:7">
      <c r="A17" s="22"/>
      <c r="B17" s="18"/>
      <c r="C17" s="18"/>
      <c r="D17" s="18"/>
      <c r="E17" s="18"/>
      <c r="F17" s="18"/>
      <c r="G17" s="23"/>
    </row>
    <row r="18" spans="1:7" ht="30.75" customHeight="1">
      <c r="A18" s="24" t="s">
        <v>23</v>
      </c>
      <c r="B18" s="25" t="s">
        <v>24</v>
      </c>
      <c r="C18" s="26">
        <v>12</v>
      </c>
      <c r="D18" s="27">
        <f>'[1]Кальк_ДИ_2021-2023'!P37</f>
        <v>24.812540286995144</v>
      </c>
      <c r="E18" s="26" t="s">
        <v>25</v>
      </c>
      <c r="F18" s="26" t="s">
        <v>25</v>
      </c>
      <c r="G18" s="26" t="s">
        <v>25</v>
      </c>
    </row>
    <row r="19" spans="1:7" ht="30.75" customHeight="1">
      <c r="A19" s="24" t="s">
        <v>26</v>
      </c>
      <c r="B19" s="25" t="s">
        <v>27</v>
      </c>
      <c r="C19" s="26">
        <v>12</v>
      </c>
      <c r="D19" s="28">
        <f>'[1]Кальк_ДИ_2021-2023'!AB37</f>
        <v>25.522351654151663</v>
      </c>
      <c r="E19" s="26" t="s">
        <v>25</v>
      </c>
      <c r="F19" s="26" t="s">
        <v>25</v>
      </c>
      <c r="G19" s="26" t="s">
        <v>25</v>
      </c>
    </row>
    <row r="20" spans="1:7" ht="31.5" customHeight="1">
      <c r="A20" s="24" t="s">
        <v>28</v>
      </c>
      <c r="B20" s="25" t="s">
        <v>29</v>
      </c>
      <c r="C20" s="26">
        <v>12</v>
      </c>
      <c r="D20" s="28">
        <f>'[1]Кальк_ДИ_2021-2023'!AN37</f>
        <v>26.277349570343361</v>
      </c>
      <c r="E20" s="26" t="s">
        <v>25</v>
      </c>
      <c r="F20" s="26" t="s">
        <v>25</v>
      </c>
      <c r="G20" s="26" t="s">
        <v>25</v>
      </c>
    </row>
    <row r="21" spans="1:7" ht="36" customHeight="1">
      <c r="A21" s="29" t="s">
        <v>30</v>
      </c>
      <c r="B21" s="29"/>
      <c r="C21" s="29"/>
      <c r="D21" s="29"/>
      <c r="E21" s="29"/>
      <c r="F21" s="29"/>
      <c r="G21" s="29"/>
    </row>
    <row r="22" spans="1:7">
      <c r="A22" s="22" t="s">
        <v>15</v>
      </c>
      <c r="B22" s="18" t="s">
        <v>16</v>
      </c>
      <c r="C22" s="18" t="s">
        <v>17</v>
      </c>
      <c r="D22" s="18" t="s">
        <v>18</v>
      </c>
      <c r="E22" s="18" t="s">
        <v>19</v>
      </c>
      <c r="F22" s="18"/>
      <c r="G22" s="18"/>
    </row>
    <row r="23" spans="1:7">
      <c r="A23" s="22"/>
      <c r="B23" s="18"/>
      <c r="C23" s="18"/>
      <c r="D23" s="18"/>
      <c r="E23" s="18" t="s">
        <v>20</v>
      </c>
      <c r="F23" s="18" t="s">
        <v>21</v>
      </c>
      <c r="G23" s="23" t="s">
        <v>22</v>
      </c>
    </row>
    <row r="24" spans="1:7">
      <c r="A24" s="22"/>
      <c r="B24" s="18"/>
      <c r="C24" s="18"/>
      <c r="D24" s="18"/>
      <c r="E24" s="18"/>
      <c r="F24" s="18"/>
      <c r="G24" s="23"/>
    </row>
    <row r="25" spans="1:7" ht="30">
      <c r="A25" s="24" t="s">
        <v>23</v>
      </c>
      <c r="B25" s="25" t="s">
        <v>31</v>
      </c>
      <c r="C25" s="26">
        <v>12</v>
      </c>
      <c r="D25" s="30">
        <f>'[1]Кальк_ДИ_2021-2023'!P34</f>
        <v>45.19</v>
      </c>
      <c r="E25" s="26" t="s">
        <v>25</v>
      </c>
      <c r="F25" s="26" t="s">
        <v>25</v>
      </c>
      <c r="G25" s="26" t="s">
        <v>25</v>
      </c>
    </row>
    <row r="26" spans="1:7" ht="30">
      <c r="A26" s="24" t="s">
        <v>26</v>
      </c>
      <c r="B26" s="25" t="s">
        <v>32</v>
      </c>
      <c r="C26" s="26">
        <v>12</v>
      </c>
      <c r="D26" s="30">
        <f>'[1]Кальк_ДИ_2021-2023'!AB34</f>
        <v>46.483110207280376</v>
      </c>
      <c r="E26" s="26" t="s">
        <v>25</v>
      </c>
      <c r="F26" s="26" t="s">
        <v>25</v>
      </c>
      <c r="G26" s="26" t="s">
        <v>25</v>
      </c>
    </row>
    <row r="27" spans="1:7" ht="30">
      <c r="A27" s="31" t="s">
        <v>28</v>
      </c>
      <c r="B27" s="32" t="s">
        <v>33</v>
      </c>
      <c r="C27" s="26">
        <v>12</v>
      </c>
      <c r="D27" s="27">
        <f>'[1]Кальк_ДИ_2021-2023'!AN34</f>
        <v>47.858382233701938</v>
      </c>
      <c r="E27" s="26" t="s">
        <v>25</v>
      </c>
      <c r="F27" s="26" t="s">
        <v>25</v>
      </c>
      <c r="G27" s="26" t="s">
        <v>25</v>
      </c>
    </row>
    <row r="28" spans="1:7" ht="38.25" customHeight="1">
      <c r="A28" s="21" t="s">
        <v>34</v>
      </c>
      <c r="B28" s="21"/>
      <c r="C28" s="21"/>
      <c r="D28" s="21"/>
      <c r="E28" s="21"/>
      <c r="F28" s="21"/>
      <c r="G28" s="21"/>
    </row>
    <row r="29" spans="1:7">
      <c r="A29" s="22" t="s">
        <v>15</v>
      </c>
      <c r="B29" s="18" t="s">
        <v>16</v>
      </c>
      <c r="C29" s="18" t="s">
        <v>17</v>
      </c>
      <c r="D29" s="18" t="s">
        <v>35</v>
      </c>
      <c r="E29" s="18" t="s">
        <v>19</v>
      </c>
      <c r="F29" s="18"/>
      <c r="G29" s="18"/>
    </row>
    <row r="30" spans="1:7">
      <c r="A30" s="22"/>
      <c r="B30" s="18"/>
      <c r="C30" s="18"/>
      <c r="D30" s="18"/>
      <c r="E30" s="18" t="s">
        <v>20</v>
      </c>
      <c r="F30" s="18" t="s">
        <v>21</v>
      </c>
      <c r="G30" s="23" t="s">
        <v>22</v>
      </c>
    </row>
    <row r="31" spans="1:7">
      <c r="A31" s="22"/>
      <c r="B31" s="18"/>
      <c r="C31" s="18"/>
      <c r="D31" s="18"/>
      <c r="E31" s="18"/>
      <c r="F31" s="18"/>
      <c r="G31" s="23"/>
    </row>
    <row r="32" spans="1:7">
      <c r="A32" s="31" t="s">
        <v>23</v>
      </c>
      <c r="B32" s="32" t="s">
        <v>36</v>
      </c>
      <c r="C32" s="26" t="s">
        <v>25</v>
      </c>
      <c r="D32" s="26" t="s">
        <v>25</v>
      </c>
      <c r="E32" s="26" t="s">
        <v>25</v>
      </c>
      <c r="F32" s="26" t="s">
        <v>25</v>
      </c>
      <c r="G32" s="26" t="s">
        <v>25</v>
      </c>
    </row>
    <row r="33" spans="1:9" ht="18.75">
      <c r="A33" s="11" t="s">
        <v>37</v>
      </c>
      <c r="B33" s="11"/>
      <c r="C33" s="11"/>
      <c r="D33" s="11"/>
      <c r="E33" s="11"/>
      <c r="F33" s="11"/>
      <c r="G33" s="11"/>
      <c r="H33" s="11"/>
      <c r="I33" s="11"/>
    </row>
    <row r="34" spans="1:9">
      <c r="A34" s="22" t="s">
        <v>15</v>
      </c>
      <c r="B34" s="18" t="s">
        <v>38</v>
      </c>
      <c r="C34" s="18"/>
      <c r="D34" s="18"/>
      <c r="E34" s="18" t="s">
        <v>39</v>
      </c>
      <c r="F34" s="18"/>
      <c r="G34" s="18"/>
      <c r="H34" s="33"/>
      <c r="I34" s="34"/>
    </row>
    <row r="35" spans="1:9">
      <c r="A35" s="22"/>
      <c r="B35" s="18"/>
      <c r="C35" s="18"/>
      <c r="D35" s="18"/>
      <c r="E35" s="35" t="s">
        <v>40</v>
      </c>
      <c r="F35" s="35" t="s">
        <v>41</v>
      </c>
      <c r="G35" s="35" t="s">
        <v>42</v>
      </c>
      <c r="H35" s="35" t="s">
        <v>40</v>
      </c>
      <c r="I35" s="35" t="s">
        <v>41</v>
      </c>
    </row>
    <row r="36" spans="1:9">
      <c r="A36" s="36" t="s">
        <v>23</v>
      </c>
      <c r="B36" s="37" t="s">
        <v>43</v>
      </c>
      <c r="C36" s="37"/>
      <c r="D36" s="37"/>
      <c r="E36" s="38">
        <f>E37+E38</f>
        <v>99.9</v>
      </c>
      <c r="F36" s="38">
        <f t="shared" ref="F36:G36" si="0">F37+F38</f>
        <v>99.9</v>
      </c>
      <c r="G36" s="38">
        <f t="shared" si="0"/>
        <v>99.9</v>
      </c>
      <c r="H36" s="39">
        <f>H37</f>
        <v>70.744</v>
      </c>
      <c r="I36" s="39">
        <f>I37</f>
        <v>70.744</v>
      </c>
    </row>
    <row r="37" spans="1:9">
      <c r="A37" s="40" t="s">
        <v>44</v>
      </c>
      <c r="B37" s="41" t="s">
        <v>45</v>
      </c>
      <c r="C37" s="41"/>
      <c r="D37" s="41"/>
      <c r="E37" s="27">
        <v>0</v>
      </c>
      <c r="F37" s="27">
        <v>0</v>
      </c>
      <c r="G37" s="27">
        <v>0</v>
      </c>
      <c r="H37" s="42">
        <v>70.744</v>
      </c>
      <c r="I37" s="42">
        <v>70.744</v>
      </c>
    </row>
    <row r="38" spans="1:9">
      <c r="A38" s="40" t="s">
        <v>46</v>
      </c>
      <c r="B38" s="41" t="s">
        <v>47</v>
      </c>
      <c r="C38" s="41"/>
      <c r="D38" s="41"/>
      <c r="E38" s="27">
        <f>E39+E40</f>
        <v>99.9</v>
      </c>
      <c r="F38" s="27">
        <f t="shared" ref="F38:G38" si="1">F39+F40</f>
        <v>99.9</v>
      </c>
      <c r="G38" s="27">
        <f t="shared" si="1"/>
        <v>99.9</v>
      </c>
      <c r="H38" s="42"/>
      <c r="I38" s="42"/>
    </row>
    <row r="39" spans="1:9">
      <c r="A39" s="40" t="s">
        <v>48</v>
      </c>
      <c r="B39" s="41" t="s">
        <v>49</v>
      </c>
      <c r="C39" s="41"/>
      <c r="D39" s="41"/>
      <c r="E39" s="27">
        <v>0</v>
      </c>
      <c r="F39" s="27">
        <v>0</v>
      </c>
      <c r="G39" s="27">
        <v>0</v>
      </c>
      <c r="H39" s="42"/>
      <c r="I39" s="42"/>
    </row>
    <row r="40" spans="1:9">
      <c r="A40" s="40" t="s">
        <v>50</v>
      </c>
      <c r="B40" s="41" t="s">
        <v>51</v>
      </c>
      <c r="C40" s="41"/>
      <c r="D40" s="41"/>
      <c r="E40" s="27">
        <v>99.9</v>
      </c>
      <c r="F40" s="27">
        <v>99.9</v>
      </c>
      <c r="G40" s="27">
        <v>99.9</v>
      </c>
      <c r="H40" s="42"/>
      <c r="I40" s="42"/>
    </row>
    <row r="41" spans="1:9">
      <c r="A41" s="43" t="s">
        <v>26</v>
      </c>
      <c r="B41" s="44" t="s">
        <v>52</v>
      </c>
      <c r="C41" s="44"/>
      <c r="D41" s="44"/>
      <c r="E41" s="38">
        <f>E42+E43</f>
        <v>970.9</v>
      </c>
      <c r="F41" s="38">
        <f t="shared" ref="F41:G41" si="2">F42+F43</f>
        <v>970.9</v>
      </c>
      <c r="G41" s="38">
        <f t="shared" si="2"/>
        <v>970.9</v>
      </c>
      <c r="H41" s="42"/>
      <c r="I41" s="42"/>
    </row>
    <row r="42" spans="1:9">
      <c r="A42" s="40" t="s">
        <v>53</v>
      </c>
      <c r="B42" s="41" t="s">
        <v>54</v>
      </c>
      <c r="C42" s="41"/>
      <c r="D42" s="41"/>
      <c r="E42" s="27">
        <v>970.9</v>
      </c>
      <c r="F42" s="27">
        <v>970.9</v>
      </c>
      <c r="G42" s="27">
        <v>970.9</v>
      </c>
      <c r="H42" s="27">
        <v>970.9</v>
      </c>
      <c r="I42" s="27">
        <v>970.9</v>
      </c>
    </row>
    <row r="43" spans="1:9">
      <c r="A43" s="40" t="s">
        <v>55</v>
      </c>
      <c r="B43" s="41" t="s">
        <v>45</v>
      </c>
      <c r="C43" s="41"/>
      <c r="D43" s="41"/>
      <c r="E43" s="27">
        <v>0</v>
      </c>
      <c r="F43" s="27">
        <v>0</v>
      </c>
      <c r="G43" s="27">
        <v>0</v>
      </c>
      <c r="H43" s="42"/>
      <c r="I43" s="42"/>
    </row>
    <row r="44" spans="1:9">
      <c r="A44" s="45" t="s">
        <v>28</v>
      </c>
      <c r="B44" s="44" t="s">
        <v>56</v>
      </c>
      <c r="C44" s="44"/>
      <c r="D44" s="44"/>
      <c r="E44" s="38">
        <f>E45+E46</f>
        <v>142.24</v>
      </c>
      <c r="F44" s="38">
        <f t="shared" ref="F44:G44" si="3">F45+F46</f>
        <v>142.24</v>
      </c>
      <c r="G44" s="38">
        <f t="shared" si="3"/>
        <v>142.24</v>
      </c>
      <c r="H44" s="46">
        <f>SUM(H46:H46)</f>
        <v>229.46199999999999</v>
      </c>
      <c r="I44" s="46">
        <f>SUM(I46:I46)</f>
        <v>229.46199999999999</v>
      </c>
    </row>
    <row r="45" spans="1:9">
      <c r="A45" s="40" t="s">
        <v>57</v>
      </c>
      <c r="B45" s="41" t="s">
        <v>58</v>
      </c>
      <c r="C45" s="41"/>
      <c r="D45" s="41"/>
      <c r="E45" s="47">
        <v>0</v>
      </c>
      <c r="F45" s="47">
        <v>0</v>
      </c>
      <c r="G45" s="47">
        <v>0</v>
      </c>
      <c r="H45" s="46"/>
      <c r="I45" s="46"/>
    </row>
    <row r="46" spans="1:9">
      <c r="A46" s="40" t="s">
        <v>59</v>
      </c>
      <c r="B46" s="41" t="s">
        <v>60</v>
      </c>
      <c r="C46" s="41"/>
      <c r="D46" s="41"/>
      <c r="E46" s="27">
        <v>142.24</v>
      </c>
      <c r="F46" s="27">
        <v>142.24</v>
      </c>
      <c r="G46" s="27">
        <v>142.24</v>
      </c>
      <c r="H46" s="42">
        <v>229.46199999999999</v>
      </c>
      <c r="I46" s="42">
        <v>229.46199999999999</v>
      </c>
    </row>
    <row r="47" spans="1:9" ht="18.75">
      <c r="A47" s="21" t="s">
        <v>61</v>
      </c>
      <c r="B47" s="21"/>
      <c r="C47" s="21"/>
      <c r="D47" s="21"/>
      <c r="E47" s="21"/>
      <c r="F47" s="21"/>
      <c r="G47" s="21"/>
      <c r="H47" s="21"/>
      <c r="I47" s="21"/>
    </row>
    <row r="48" spans="1:9">
      <c r="A48" s="48" t="s">
        <v>15</v>
      </c>
      <c r="B48" s="18" t="s">
        <v>62</v>
      </c>
      <c r="C48" s="18"/>
      <c r="D48" s="18"/>
      <c r="E48" s="18" t="s">
        <v>63</v>
      </c>
      <c r="F48" s="18"/>
      <c r="G48" s="18"/>
      <c r="H48" s="33"/>
      <c r="I48" s="34"/>
    </row>
    <row r="49" spans="1:9">
      <c r="A49" s="48"/>
      <c r="B49" s="18"/>
      <c r="C49" s="18"/>
      <c r="D49" s="18"/>
      <c r="E49" s="35" t="s">
        <v>40</v>
      </c>
      <c r="F49" s="35" t="s">
        <v>41</v>
      </c>
      <c r="G49" s="35" t="s">
        <v>42</v>
      </c>
      <c r="H49" s="35" t="s">
        <v>40</v>
      </c>
      <c r="I49" s="35" t="s">
        <v>41</v>
      </c>
    </row>
    <row r="50" spans="1:9" ht="18.75">
      <c r="A50" s="49" t="s">
        <v>23</v>
      </c>
      <c r="B50" s="50" t="s">
        <v>64</v>
      </c>
      <c r="C50" s="50"/>
      <c r="D50" s="50"/>
      <c r="E50" s="51">
        <f>E51+E53+E52</f>
        <v>11311.283148321383</v>
      </c>
      <c r="F50" s="51">
        <f t="shared" ref="F50:G50" si="4">F51+F53+F52</f>
        <v>11601.9908454181</v>
      </c>
      <c r="G50" s="51">
        <f t="shared" si="4"/>
        <v>12024.105960129167</v>
      </c>
      <c r="H50" s="51">
        <f>H51+H53</f>
        <v>17827.73</v>
      </c>
      <c r="I50" s="51">
        <f>I51+I53</f>
        <v>19735.149999999998</v>
      </c>
    </row>
    <row r="51" spans="1:9" ht="15.75">
      <c r="A51" s="49"/>
      <c r="B51" s="52" t="s">
        <v>65</v>
      </c>
      <c r="C51" s="52"/>
      <c r="D51" s="52"/>
      <c r="E51" s="53">
        <f>E55+E73+E77</f>
        <v>3730.6106080343898</v>
      </c>
      <c r="F51" s="53">
        <f>F55+F73+F77</f>
        <v>3831.737787751365</v>
      </c>
      <c r="G51" s="53">
        <f>G55+G73+G77</f>
        <v>3982.8159601291659</v>
      </c>
      <c r="H51" s="53">
        <f>H55+H73+H77</f>
        <v>3945.95</v>
      </c>
      <c r="I51" s="53">
        <f>I55+I73+I77</f>
        <v>4332.54</v>
      </c>
    </row>
    <row r="52" spans="1:9" ht="15.75">
      <c r="A52" s="49"/>
      <c r="B52" s="52" t="s">
        <v>66</v>
      </c>
      <c r="C52" s="52"/>
      <c r="D52" s="52"/>
      <c r="E52" s="53">
        <f t="shared" ref="E52:G53" si="5">E56+E74+E78</f>
        <v>866.1225402869951</v>
      </c>
      <c r="F52" s="53">
        <f t="shared" si="5"/>
        <v>877.01305766673613</v>
      </c>
      <c r="G52" s="53">
        <f t="shared" si="5"/>
        <v>884.43000000000006</v>
      </c>
      <c r="H52" s="53"/>
      <c r="I52" s="53"/>
    </row>
    <row r="53" spans="1:9" ht="15.75">
      <c r="A53" s="49"/>
      <c r="B53" s="52" t="s">
        <v>67</v>
      </c>
      <c r="C53" s="52"/>
      <c r="D53" s="52"/>
      <c r="E53" s="53">
        <f t="shared" si="5"/>
        <v>6714.5499999999993</v>
      </c>
      <c r="F53" s="53">
        <f t="shared" si="5"/>
        <v>6893.24</v>
      </c>
      <c r="G53" s="53">
        <f t="shared" si="5"/>
        <v>7156.8600000000006</v>
      </c>
      <c r="H53" s="53">
        <f>H57+H75+H79</f>
        <v>13881.78</v>
      </c>
      <c r="I53" s="53">
        <f>I57+I75+I79</f>
        <v>15402.609999999999</v>
      </c>
    </row>
    <row r="54" spans="1:9" ht="15.75">
      <c r="A54" s="49" t="s">
        <v>44</v>
      </c>
      <c r="B54" s="54" t="s">
        <v>68</v>
      </c>
      <c r="C54" s="54"/>
      <c r="D54" s="54"/>
      <c r="E54" s="55">
        <f>E55+E57+E56</f>
        <v>787.64314832138461</v>
      </c>
      <c r="F54" s="55">
        <f t="shared" ref="F54:G54" si="6">F55+F57+F56</f>
        <v>810.17999999999984</v>
      </c>
      <c r="G54" s="55">
        <f t="shared" si="6"/>
        <v>834.15000000000009</v>
      </c>
      <c r="H54" s="55">
        <f>H55+H57</f>
        <v>1983.54</v>
      </c>
      <c r="I54" s="55">
        <f>I55+I57</f>
        <v>2042.2600000000002</v>
      </c>
    </row>
    <row r="55" spans="1:9" ht="15.75">
      <c r="A55" s="49"/>
      <c r="B55" s="52" t="s">
        <v>65</v>
      </c>
      <c r="C55" s="52"/>
      <c r="D55" s="52"/>
      <c r="E55" s="53">
        <f>E59+E69+E65</f>
        <v>39.870608034389392</v>
      </c>
      <c r="F55" s="53">
        <f>F59+F69+F65</f>
        <v>41.01</v>
      </c>
      <c r="G55" s="53">
        <f>G59+G69+G65</f>
        <v>42.219999999999992</v>
      </c>
      <c r="H55" s="53">
        <f>H59+H69+H65</f>
        <v>401.51</v>
      </c>
      <c r="I55" s="53">
        <f>I59+I69+I65</f>
        <v>413.4</v>
      </c>
    </row>
    <row r="56" spans="1:9" ht="15.75" customHeight="1">
      <c r="A56" s="49"/>
      <c r="B56" s="52" t="s">
        <v>66</v>
      </c>
      <c r="C56" s="52"/>
      <c r="D56" s="52"/>
      <c r="E56" s="53">
        <f t="shared" ref="E56:G57" si="7">E60+E70+E66</f>
        <v>232.02254028699514</v>
      </c>
      <c r="F56" s="53">
        <f t="shared" si="7"/>
        <v>238.66</v>
      </c>
      <c r="G56" s="53">
        <f t="shared" si="7"/>
        <v>245.71999999999997</v>
      </c>
      <c r="H56" s="53"/>
      <c r="I56" s="53"/>
    </row>
    <row r="57" spans="1:9" ht="15.75">
      <c r="A57" s="49"/>
      <c r="B57" s="52" t="s">
        <v>67</v>
      </c>
      <c r="C57" s="52"/>
      <c r="D57" s="52"/>
      <c r="E57" s="53">
        <f t="shared" si="7"/>
        <v>515.75</v>
      </c>
      <c r="F57" s="53">
        <f t="shared" si="7"/>
        <v>530.50999999999988</v>
      </c>
      <c r="G57" s="53">
        <f t="shared" si="7"/>
        <v>546.21</v>
      </c>
      <c r="H57" s="53">
        <f>H61+H71+H67</f>
        <v>1582.03</v>
      </c>
      <c r="I57" s="53">
        <f>I61+I71+I67</f>
        <v>1628.8600000000001</v>
      </c>
    </row>
    <row r="58" spans="1:9">
      <c r="A58" s="56" t="s">
        <v>69</v>
      </c>
      <c r="B58" s="57" t="s">
        <v>70</v>
      </c>
      <c r="C58" s="57"/>
      <c r="D58" s="57"/>
      <c r="E58" s="58">
        <f>E59+E61+E60</f>
        <v>528.18060803438937</v>
      </c>
      <c r="F58" s="58">
        <f t="shared" ref="F58:G58" si="8">F59+F61+F60</f>
        <v>543.2926572302357</v>
      </c>
      <c r="G58" s="58">
        <f t="shared" si="8"/>
        <v>559.36515388427529</v>
      </c>
      <c r="H58" s="58">
        <f>H59+H61</f>
        <v>1053.77</v>
      </c>
      <c r="I58" s="58">
        <f>I59+I61</f>
        <v>1084.97</v>
      </c>
    </row>
    <row r="59" spans="1:9" ht="15.75">
      <c r="A59" s="49"/>
      <c r="B59" s="52" t="s">
        <v>65</v>
      </c>
      <c r="C59" s="52"/>
      <c r="D59" s="52"/>
      <c r="E59" s="42">
        <f>'[1]Кальк_ДИ_2021-2023'!Q15</f>
        <v>37.45060803438939</v>
      </c>
      <c r="F59" s="42">
        <f>'[1]Кальк_ДИ_2021-2023'!AC15</f>
        <v>38.520843077326546</v>
      </c>
      <c r="G59" s="42">
        <f>'[1]Кальк_ДИ_2021-2023'!AO15</f>
        <v>39.657400505357877</v>
      </c>
      <c r="H59" s="42">
        <f>'[2]Кальк_ДИ_2018-2022'!AC14</f>
        <v>116.52</v>
      </c>
      <c r="I59" s="42">
        <f>'[2]Кальк_ДИ_2018-2022'!AI14</f>
        <v>119.97</v>
      </c>
    </row>
    <row r="60" spans="1:9" ht="15.75">
      <c r="A60" s="49"/>
      <c r="B60" s="52" t="s">
        <v>66</v>
      </c>
      <c r="C60" s="52"/>
      <c r="D60" s="52"/>
      <c r="E60" s="42">
        <f>'[1]Кальк_ДИ_2021-2023'!R15</f>
        <v>186.1</v>
      </c>
      <c r="F60" s="42">
        <f>'[1]Кальк_ДИ_2021-2023'!AD15</f>
        <v>191.42375540351514</v>
      </c>
      <c r="G60" s="42">
        <f>'[1]Кальк_ДИ_2021-2023'!AP15</f>
        <v>197.08642075652284</v>
      </c>
      <c r="H60" s="42"/>
      <c r="I60" s="42"/>
    </row>
    <row r="61" spans="1:9" ht="15.75">
      <c r="A61" s="49"/>
      <c r="B61" s="52" t="s">
        <v>67</v>
      </c>
      <c r="C61" s="52"/>
      <c r="D61" s="52"/>
      <c r="E61" s="42">
        <f>'[1]Кальк_ДИ_2021-2023'!T15</f>
        <v>304.63</v>
      </c>
      <c r="F61" s="42">
        <f>'[1]Кальк_ДИ_2021-2023'!AF15</f>
        <v>313.348058749394</v>
      </c>
      <c r="G61" s="42">
        <f>'[1]Кальк_ДИ_2021-2023'!AR15</f>
        <v>322.62133262239462</v>
      </c>
      <c r="H61" s="42">
        <f>'[2]Кальк_ДИ_2018-2022'!AD14</f>
        <v>937.25</v>
      </c>
      <c r="I61" s="42">
        <f>'[2]Кальк_ДИ_2018-2022'!AJ14</f>
        <v>965</v>
      </c>
    </row>
    <row r="62" spans="1:9" ht="30.75" customHeight="1">
      <c r="A62" s="48" t="s">
        <v>15</v>
      </c>
      <c r="B62" s="18" t="s">
        <v>62</v>
      </c>
      <c r="C62" s="18"/>
      <c r="D62" s="18"/>
      <c r="E62" s="18" t="s">
        <v>63</v>
      </c>
      <c r="F62" s="18"/>
      <c r="G62" s="18"/>
      <c r="H62" s="42"/>
      <c r="I62" s="42"/>
    </row>
    <row r="63" spans="1:9" ht="15" customHeight="1">
      <c r="A63" s="48"/>
      <c r="B63" s="18"/>
      <c r="C63" s="18"/>
      <c r="D63" s="18"/>
      <c r="E63" s="35" t="s">
        <v>40</v>
      </c>
      <c r="F63" s="35" t="s">
        <v>41</v>
      </c>
      <c r="G63" s="35" t="s">
        <v>42</v>
      </c>
      <c r="H63" s="42"/>
      <c r="I63" s="42"/>
    </row>
    <row r="64" spans="1:9">
      <c r="A64" s="56" t="s">
        <v>71</v>
      </c>
      <c r="B64" s="59" t="s">
        <v>72</v>
      </c>
      <c r="C64" s="60"/>
      <c r="D64" s="61"/>
      <c r="E64" s="58">
        <f>E65+E67+E66</f>
        <v>24.812540286995144</v>
      </c>
      <c r="F64" s="58">
        <f t="shared" ref="F64:G64" si="9">F65+F67+F66</f>
        <v>25.522351654151663</v>
      </c>
      <c r="G64" s="58">
        <f t="shared" si="9"/>
        <v>26.277349570343361</v>
      </c>
      <c r="H64" s="58">
        <f>H65+H67</f>
        <v>676.7</v>
      </c>
      <c r="I64" s="58">
        <f>I65+I67</f>
        <v>696.73</v>
      </c>
    </row>
    <row r="65" spans="1:9" ht="15.75">
      <c r="A65" s="49"/>
      <c r="B65" s="52" t="s">
        <v>65</v>
      </c>
      <c r="C65" s="52"/>
      <c r="D65" s="52"/>
      <c r="E65" s="42">
        <f>'[1]Кальк_ДИ_2021-2023'!Q37</f>
        <v>0</v>
      </c>
      <c r="F65" s="42">
        <f>'[1]Кальк_ДИ_2021-2023'!AC37</f>
        <v>0</v>
      </c>
      <c r="G65" s="42">
        <f>'[1]Кальк_ДИ_2021-2023'!AO37</f>
        <v>0</v>
      </c>
      <c r="H65" s="42">
        <f>'[2]Кальк_ДИ_2018-2022'!AC26</f>
        <v>163.72</v>
      </c>
      <c r="I65" s="42">
        <f>'[2]Кальк_ДИ_2018-2022'!AI26</f>
        <v>168.57</v>
      </c>
    </row>
    <row r="66" spans="1:9" ht="15.75" customHeight="1">
      <c r="A66" s="49"/>
      <c r="B66" s="52" t="s">
        <v>66</v>
      </c>
      <c r="C66" s="52"/>
      <c r="D66" s="52"/>
      <c r="E66" s="42">
        <f>'[1]Кальк_ДИ_2021-2023'!R37</f>
        <v>24.812540286995144</v>
      </c>
      <c r="F66" s="42">
        <f>'[1]Кальк_ДИ_2021-2023'!AD37</f>
        <v>25.522351654151663</v>
      </c>
      <c r="G66" s="42">
        <f>'[1]Кальк_ДИ_2021-2023'!AP37</f>
        <v>26.277349570343361</v>
      </c>
      <c r="H66" s="42"/>
      <c r="I66" s="42"/>
    </row>
    <row r="67" spans="1:9" ht="15.75">
      <c r="A67" s="49"/>
      <c r="B67" s="52" t="s">
        <v>67</v>
      </c>
      <c r="C67" s="52"/>
      <c r="D67" s="52"/>
      <c r="E67" s="42">
        <f>'[1]Кальк_ДИ_2021-2023'!T37</f>
        <v>0</v>
      </c>
      <c r="F67" s="42">
        <f>'[1]Кальк_ДИ_2021-2023'!AF37</f>
        <v>0</v>
      </c>
      <c r="G67" s="42">
        <f>'[1]Кальк_ДИ_2021-2023'!AR37</f>
        <v>0</v>
      </c>
      <c r="H67" s="42">
        <f>'[2]Кальк_ДИ_2018-2022'!AD26</f>
        <v>512.98</v>
      </c>
      <c r="I67" s="42">
        <f>'[2]Кальк_ДИ_2018-2022'!AJ26</f>
        <v>528.16</v>
      </c>
    </row>
    <row r="68" spans="1:9">
      <c r="A68" s="56" t="s">
        <v>73</v>
      </c>
      <c r="B68" s="57" t="s">
        <v>74</v>
      </c>
      <c r="C68" s="57"/>
      <c r="D68" s="57"/>
      <c r="E68" s="55">
        <f>E69+E71+E70</f>
        <v>234.64999999999998</v>
      </c>
      <c r="F68" s="55">
        <f t="shared" ref="F68:G68" si="10">F69+F71+F70</f>
        <v>241.36499111561255</v>
      </c>
      <c r="G68" s="55">
        <f t="shared" si="10"/>
        <v>248.50749654538134</v>
      </c>
      <c r="H68" s="55">
        <f>H69+H71</f>
        <v>253.07</v>
      </c>
      <c r="I68" s="55">
        <f>I69+I71</f>
        <v>260.56</v>
      </c>
    </row>
    <row r="69" spans="1:9" ht="15.75">
      <c r="A69" s="49"/>
      <c r="B69" s="52" t="s">
        <v>65</v>
      </c>
      <c r="C69" s="52"/>
      <c r="D69" s="52"/>
      <c r="E69" s="53">
        <f>'[1]Кальк_ДИ_2021-2023'!Q50</f>
        <v>2.42</v>
      </c>
      <c r="F69" s="53">
        <f>'[1]Кальк_ДИ_2021-2023'!AC50</f>
        <v>2.4891569226734491</v>
      </c>
      <c r="G69" s="53">
        <f>'[1]Кальк_ДИ_2021-2023'!AO50</f>
        <v>2.5625994946421122</v>
      </c>
      <c r="H69" s="53">
        <f>'[2]Кальк_ДИ_2018-2022'!AC31</f>
        <v>121.27</v>
      </c>
      <c r="I69" s="53">
        <f>'[2]Кальк_ДИ_2018-2022'!AI31</f>
        <v>124.86</v>
      </c>
    </row>
    <row r="70" spans="1:9" ht="15.75" customHeight="1">
      <c r="A70" s="49"/>
      <c r="B70" s="52" t="s">
        <v>66</v>
      </c>
      <c r="C70" s="52"/>
      <c r="D70" s="52"/>
      <c r="E70" s="53">
        <f>'[1]Кальк_ДИ_2021-2023'!R50</f>
        <v>21.11</v>
      </c>
      <c r="F70" s="53">
        <f>'[1]Кальк_ДИ_2021-2023'!AD50</f>
        <v>21.713892942333178</v>
      </c>
      <c r="G70" s="53">
        <f>'[1]Кальк_ДИ_2021-2023'!AP50</f>
        <v>22.356229673133786</v>
      </c>
      <c r="H70" s="53"/>
      <c r="I70" s="53"/>
    </row>
    <row r="71" spans="1:9" ht="15.75">
      <c r="A71" s="49"/>
      <c r="B71" s="52" t="s">
        <v>67</v>
      </c>
      <c r="C71" s="52"/>
      <c r="D71" s="52"/>
      <c r="E71" s="53">
        <f>'[1]Кальк_ДИ_2021-2023'!T50</f>
        <v>211.12</v>
      </c>
      <c r="F71" s="53">
        <f>'[1]Кальк_ДИ_2021-2023'!AF50</f>
        <v>217.16194125060591</v>
      </c>
      <c r="G71" s="53">
        <f>'[1]Кальк_ДИ_2021-2023'!AR50</f>
        <v>223.58866737760545</v>
      </c>
      <c r="H71" s="53">
        <f>'[2]Кальк_ДИ_2018-2022'!AD31</f>
        <v>131.80000000000001</v>
      </c>
      <c r="I71" s="53">
        <f>'[2]Кальк_ДИ_2018-2022'!AJ31</f>
        <v>135.69999999999999</v>
      </c>
    </row>
    <row r="72" spans="1:9">
      <c r="A72" s="56" t="s">
        <v>46</v>
      </c>
      <c r="B72" s="57" t="s">
        <v>75</v>
      </c>
      <c r="C72" s="57"/>
      <c r="D72" s="57"/>
      <c r="E72" s="55">
        <f>E73+E75+E74</f>
        <v>8.35</v>
      </c>
      <c r="F72" s="55">
        <f t="shared" ref="F72:G72" si="11">F73+F75+F74</f>
        <v>8.68</v>
      </c>
      <c r="G72" s="55">
        <f t="shared" si="11"/>
        <v>9.0299999999999994</v>
      </c>
      <c r="H72" s="55">
        <f>H73+H75</f>
        <v>0</v>
      </c>
      <c r="I72" s="55">
        <f>I73+I75</f>
        <v>0</v>
      </c>
    </row>
    <row r="73" spans="1:9" ht="15.75">
      <c r="A73" s="49"/>
      <c r="B73" s="52" t="s">
        <v>65</v>
      </c>
      <c r="C73" s="52"/>
      <c r="D73" s="52"/>
      <c r="E73" s="53">
        <f>'[1]Кальк_ДИ_2021-2023'!Q70</f>
        <v>0</v>
      </c>
      <c r="F73" s="53">
        <f>'[1]Кальк_ДИ_2021-2023'!AC70</f>
        <v>0</v>
      </c>
      <c r="G73" s="53">
        <f>'[1]Кальк_ДИ_2021-2023'!AO70</f>
        <v>0</v>
      </c>
      <c r="H73" s="53">
        <f>'[2]Кальк_ДИ_2018-2022'!AC49</f>
        <v>0</v>
      </c>
      <c r="I73" s="53">
        <v>0</v>
      </c>
    </row>
    <row r="74" spans="1:9" ht="15.75">
      <c r="A74" s="49"/>
      <c r="B74" s="52" t="s">
        <v>66</v>
      </c>
      <c r="C74" s="52"/>
      <c r="D74" s="52"/>
      <c r="E74" s="53">
        <f>'[1]Кальк_ДИ_2021-2023'!R70</f>
        <v>0.1</v>
      </c>
      <c r="F74" s="53">
        <f>'[1]Кальк_ДИ_2021-2023'!AD70</f>
        <v>0.1</v>
      </c>
      <c r="G74" s="53">
        <f>'[1]Кальк_ДИ_2021-2023'!AP70</f>
        <v>0.11000000000000001</v>
      </c>
      <c r="H74" s="53"/>
      <c r="I74" s="53"/>
    </row>
    <row r="75" spans="1:9" ht="15.75">
      <c r="A75" s="49"/>
      <c r="B75" s="52" t="s">
        <v>67</v>
      </c>
      <c r="C75" s="52"/>
      <c r="D75" s="52"/>
      <c r="E75" s="53">
        <f>'[1]Кальк_ДИ_2021-2023'!T70</f>
        <v>8.25</v>
      </c>
      <c r="F75" s="53">
        <f>'[1]Кальк_ДИ_2021-2023'!AF70</f>
        <v>8.58</v>
      </c>
      <c r="G75" s="53">
        <f>'[1]Кальк_ДИ_2021-2023'!AR70</f>
        <v>8.92</v>
      </c>
      <c r="H75" s="53">
        <f>'[2]Кальк_ДИ_2018-2022'!AD49</f>
        <v>0</v>
      </c>
      <c r="I75" s="53">
        <v>0</v>
      </c>
    </row>
    <row r="76" spans="1:9">
      <c r="A76" s="56" t="s">
        <v>76</v>
      </c>
      <c r="B76" s="57" t="s">
        <v>77</v>
      </c>
      <c r="C76" s="57"/>
      <c r="D76" s="57"/>
      <c r="E76" s="55">
        <f>E77+E79+E78</f>
        <v>10515.289999999999</v>
      </c>
      <c r="F76" s="55">
        <f t="shared" ref="F76:G76" si="12">F77+F79+F78</f>
        <v>10783.1308454181</v>
      </c>
      <c r="G76" s="55">
        <f t="shared" si="12"/>
        <v>11180.925960129167</v>
      </c>
      <c r="H76" s="55">
        <f>H77+H79</f>
        <v>15844.19</v>
      </c>
      <c r="I76" s="55">
        <f>I77+I79</f>
        <v>17692.89</v>
      </c>
    </row>
    <row r="77" spans="1:9" ht="15.75">
      <c r="A77" s="49"/>
      <c r="B77" s="52" t="s">
        <v>65</v>
      </c>
      <c r="C77" s="52"/>
      <c r="D77" s="52"/>
      <c r="E77" s="53">
        <f>'[1]Кальк_ДИ_2021-2023'!Q71</f>
        <v>3690.7400000000002</v>
      </c>
      <c r="F77" s="53">
        <f>F81+F85</f>
        <v>3790.7277877513648</v>
      </c>
      <c r="G77" s="53">
        <f>G81+G85</f>
        <v>3940.5959601291661</v>
      </c>
      <c r="H77" s="53">
        <f>H81+H85</f>
        <v>3544.44</v>
      </c>
      <c r="I77" s="53">
        <f>I81+I85</f>
        <v>3919.14</v>
      </c>
    </row>
    <row r="78" spans="1:9" ht="15.75">
      <c r="A78" s="49"/>
      <c r="B78" s="52" t="s">
        <v>66</v>
      </c>
      <c r="C78" s="52"/>
      <c r="D78" s="52"/>
      <c r="E78" s="53">
        <f>'[1]Кальк_ДИ_2021-2023'!R71</f>
        <v>634</v>
      </c>
      <c r="F78" s="53">
        <f>F82+F86</f>
        <v>638.25305766673614</v>
      </c>
      <c r="G78" s="53">
        <f>G82+G86</f>
        <v>638.6</v>
      </c>
      <c r="H78" s="53"/>
      <c r="I78" s="53"/>
    </row>
    <row r="79" spans="1:9" ht="15.75">
      <c r="A79" s="49"/>
      <c r="B79" s="52" t="s">
        <v>67</v>
      </c>
      <c r="C79" s="52"/>
      <c r="D79" s="52"/>
      <c r="E79" s="53">
        <f>'[1]Кальк_ДИ_2021-2023'!T71</f>
        <v>6190.5499999999993</v>
      </c>
      <c r="F79" s="53">
        <f t="shared" ref="F79:I79" si="13">F83+F87</f>
        <v>6354.15</v>
      </c>
      <c r="G79" s="53">
        <f t="shared" si="13"/>
        <v>6601.7300000000005</v>
      </c>
      <c r="H79" s="53">
        <f t="shared" si="13"/>
        <v>12299.75</v>
      </c>
      <c r="I79" s="53">
        <f t="shared" si="13"/>
        <v>13773.749999999998</v>
      </c>
    </row>
    <row r="80" spans="1:9">
      <c r="A80" s="56" t="s">
        <v>78</v>
      </c>
      <c r="B80" s="57" t="s">
        <v>79</v>
      </c>
      <c r="C80" s="57"/>
      <c r="D80" s="57"/>
      <c r="E80" s="55">
        <f>E81+E83+E82</f>
        <v>9841.11</v>
      </c>
      <c r="F80" s="55">
        <f t="shared" ref="F80:G80" si="14">F81+F83+F82</f>
        <v>10107.43</v>
      </c>
      <c r="G80" s="55">
        <f t="shared" si="14"/>
        <v>10506.91</v>
      </c>
      <c r="H80" s="55">
        <f>H81+H83</f>
        <v>15595.65</v>
      </c>
      <c r="I80" s="55">
        <f>I81+I83</f>
        <v>17467.12</v>
      </c>
    </row>
    <row r="81" spans="1:9" ht="15.75">
      <c r="A81" s="49"/>
      <c r="B81" s="52" t="s">
        <v>65</v>
      </c>
      <c r="C81" s="52"/>
      <c r="D81" s="52"/>
      <c r="E81" s="53">
        <f>'[1]Кальк_ДИ_2021-2023'!Q72</f>
        <v>3687.8100000000004</v>
      </c>
      <c r="F81" s="53">
        <f>'[1]Кальк_ДИ_2021-2023'!AC72</f>
        <v>3787.71</v>
      </c>
      <c r="G81" s="53">
        <f>'[1]Кальк_ДИ_2021-2023'!AO72</f>
        <v>3937.56</v>
      </c>
      <c r="H81" s="53">
        <f>'[2]Кальк_ДИ_2018-2022'!AC51</f>
        <v>3307.39</v>
      </c>
      <c r="I81" s="53">
        <f>'[2]Кальк_ДИ_2018-2022'!AI51</f>
        <v>3704.27</v>
      </c>
    </row>
    <row r="82" spans="1:9" ht="15.75">
      <c r="A82" s="49"/>
      <c r="B82" s="52" t="s">
        <v>66</v>
      </c>
      <c r="C82" s="52"/>
      <c r="D82" s="52"/>
      <c r="E82" s="53">
        <f>'[1]Кальк_ДИ_2021-2023'!R72</f>
        <v>0</v>
      </c>
      <c r="F82" s="53">
        <f>'[1]Кальк_ДИ_2021-2023'!AD72</f>
        <v>0</v>
      </c>
      <c r="G82" s="53">
        <f>'[1]Кальк_ДИ_2021-2023'!AP72</f>
        <v>0</v>
      </c>
      <c r="H82" s="53"/>
      <c r="I82" s="53"/>
    </row>
    <row r="83" spans="1:9" ht="15.75">
      <c r="A83" s="49"/>
      <c r="B83" s="52" t="s">
        <v>67</v>
      </c>
      <c r="C83" s="52"/>
      <c r="D83" s="52"/>
      <c r="E83" s="53">
        <f>'[1]Кальк_ДИ_2021-2023'!T72</f>
        <v>6153.2999999999993</v>
      </c>
      <c r="F83" s="53">
        <f>'[1]Кальк_ДИ_2021-2023'!AF72</f>
        <v>6319.7199999999993</v>
      </c>
      <c r="G83" s="53">
        <f>'[1]Кальк_ДИ_2021-2023'!AR72</f>
        <v>6569.35</v>
      </c>
      <c r="H83" s="53">
        <f>'[2]Кальк_ДИ_2018-2022'!AD51</f>
        <v>12288.26</v>
      </c>
      <c r="I83" s="53">
        <f>'[2]Кальк_ДИ_2018-2022'!AJ51</f>
        <v>13762.849999999999</v>
      </c>
    </row>
    <row r="84" spans="1:9">
      <c r="A84" s="56" t="s">
        <v>80</v>
      </c>
      <c r="B84" s="57" t="s">
        <v>81</v>
      </c>
      <c r="C84" s="57"/>
      <c r="D84" s="57"/>
      <c r="E84" s="55">
        <f>E85+E87+E86</f>
        <v>674.18</v>
      </c>
      <c r="F84" s="55">
        <f t="shared" ref="F84:G84" si="15">F85+F87+F86</f>
        <v>675.70084541810081</v>
      </c>
      <c r="G84" s="55">
        <f t="shared" si="15"/>
        <v>674.01596012916627</v>
      </c>
      <c r="H84" s="55">
        <f>H85+H87</f>
        <v>248.54000000000002</v>
      </c>
      <c r="I84" s="55">
        <f>I85+I87</f>
        <v>225.77</v>
      </c>
    </row>
    <row r="85" spans="1:9" ht="15.75">
      <c r="A85" s="49"/>
      <c r="B85" s="52" t="s">
        <v>65</v>
      </c>
      <c r="C85" s="52"/>
      <c r="D85" s="52"/>
      <c r="E85" s="53">
        <f>'[1]Кальк_ДИ_2021-2023'!Q80</f>
        <v>2.93</v>
      </c>
      <c r="F85" s="53">
        <f>'[1]Кальк_ДИ_2021-2023'!AC80</f>
        <v>3.0177877513646778</v>
      </c>
      <c r="G85" s="53">
        <f>'[1]Кальк_ДИ_2021-2023'!AO80</f>
        <v>3.0359601291662672</v>
      </c>
      <c r="H85" s="53">
        <f>'[2]Кальк_ДИ_2018-2022'!AC54</f>
        <v>237.05</v>
      </c>
      <c r="I85" s="53">
        <f>'[2]Кальк_ДИ_2018-2022'!AI54</f>
        <v>214.87</v>
      </c>
    </row>
    <row r="86" spans="1:9" ht="15.75">
      <c r="A86" s="49"/>
      <c r="B86" s="52" t="s">
        <v>66</v>
      </c>
      <c r="C86" s="52"/>
      <c r="D86" s="52"/>
      <c r="E86" s="53">
        <f>'[1]Кальк_ДИ_2021-2023'!R71</f>
        <v>634</v>
      </c>
      <c r="F86" s="53">
        <f>'[1]Кальк_ДИ_2021-2023'!AD80</f>
        <v>638.25305766673614</v>
      </c>
      <c r="G86" s="53">
        <f>'[1]Кальк_ДИ_2021-2023'!AP80</f>
        <v>638.6</v>
      </c>
      <c r="H86" s="53"/>
      <c r="I86" s="53"/>
    </row>
    <row r="87" spans="1:9" ht="15.75">
      <c r="A87" s="49"/>
      <c r="B87" s="52" t="s">
        <v>67</v>
      </c>
      <c r="C87" s="52"/>
      <c r="D87" s="52"/>
      <c r="E87" s="53">
        <f>'[1]Кальк_ДИ_2021-2023'!T80</f>
        <v>37.25</v>
      </c>
      <c r="F87" s="53">
        <f>'[1]Кальк_ДИ_2021-2023'!AF80</f>
        <v>34.43</v>
      </c>
      <c r="G87" s="53">
        <f>'[1]Кальк_ДИ_2021-2023'!AR80</f>
        <v>32.380000000000003</v>
      </c>
      <c r="H87" s="53">
        <f>'[2]Кальк_ДИ_2018-2022'!AD54</f>
        <v>11.49</v>
      </c>
      <c r="I87" s="53">
        <f>'[2]Кальк_ДИ_2018-2022'!AJ54</f>
        <v>10.9</v>
      </c>
    </row>
    <row r="88" spans="1:9" ht="18.75">
      <c r="A88" s="49" t="s">
        <v>26</v>
      </c>
      <c r="B88" s="50" t="s">
        <v>82</v>
      </c>
      <c r="C88" s="50"/>
      <c r="D88" s="50"/>
      <c r="E88" s="51">
        <f>E89+E91+E90</f>
        <v>261.82000000000005</v>
      </c>
      <c r="F88" s="51">
        <f t="shared" ref="F88:G88" si="16">F89+F91+F90</f>
        <v>167.38073118362666</v>
      </c>
      <c r="G88" s="51">
        <f t="shared" si="16"/>
        <v>146.2375682381261</v>
      </c>
      <c r="H88" s="51">
        <f>H89+H91</f>
        <v>1035.1299999999999</v>
      </c>
      <c r="I88" s="51">
        <f>I89+I91</f>
        <v>1035.1299999999999</v>
      </c>
    </row>
    <row r="89" spans="1:9">
      <c r="A89" s="62"/>
      <c r="B89" s="52" t="s">
        <v>65</v>
      </c>
      <c r="C89" s="52"/>
      <c r="D89" s="52"/>
      <c r="E89" s="53">
        <f>'[1]Кальк_ДИ_2021-2023'!Q101</f>
        <v>13.11</v>
      </c>
      <c r="F89" s="53">
        <f>'[1]Кальк_ДИ_2021-2023'!AC101</f>
        <v>2.5654499619730351</v>
      </c>
      <c r="G89" s="53">
        <f>'[1]Кальк_ДИ_2021-2023'!AO101</f>
        <v>2.44</v>
      </c>
      <c r="H89" s="53">
        <f>'[2]Кальк_ДИ_2018-2022'!AC65</f>
        <v>1008.43</v>
      </c>
      <c r="I89" s="53">
        <f>'[2]Кальк_ДИ_2018-2022'!AI65</f>
        <v>1008.43</v>
      </c>
    </row>
    <row r="90" spans="1:9">
      <c r="A90" s="62"/>
      <c r="B90" s="52" t="s">
        <v>66</v>
      </c>
      <c r="C90" s="52"/>
      <c r="D90" s="52"/>
      <c r="E90" s="53">
        <f>'[1]Кальк_ДИ_2021-2023'!R101</f>
        <v>53.28</v>
      </c>
      <c r="F90" s="53">
        <f>'[1]Кальк_ДИ_2021-2023'!AD101</f>
        <v>52.785281221653626</v>
      </c>
      <c r="G90" s="53">
        <f>'[1]Кальк_ДИ_2021-2023'!AP101</f>
        <v>34.659999999999997</v>
      </c>
      <c r="H90" s="53"/>
      <c r="I90" s="53"/>
    </row>
    <row r="91" spans="1:9">
      <c r="A91" s="62"/>
      <c r="B91" s="52" t="s">
        <v>67</v>
      </c>
      <c r="C91" s="52"/>
      <c r="D91" s="52"/>
      <c r="E91" s="53">
        <f>'[1]Кальк_ДИ_2021-2023'!T101</f>
        <v>195.43</v>
      </c>
      <c r="F91" s="53">
        <f>'[1]Кальк_ДИ_2021-2023'!AF101</f>
        <v>112.03</v>
      </c>
      <c r="G91" s="53">
        <f>'[1]Кальк_ДИ_2021-2023'!AR101</f>
        <v>109.13756823812611</v>
      </c>
      <c r="H91" s="53">
        <f>'[2]Кальк_ДИ_2018-2022'!AD65</f>
        <v>26.7</v>
      </c>
      <c r="I91" s="53">
        <f>'[2]Кальк_ДИ_2018-2022'!AJ65</f>
        <v>26.7</v>
      </c>
    </row>
    <row r="92" spans="1:9" ht="18.75">
      <c r="A92" s="49" t="s">
        <v>28</v>
      </c>
      <c r="B92" s="50" t="s">
        <v>83</v>
      </c>
      <c r="C92" s="50"/>
      <c r="D92" s="50"/>
      <c r="E92" s="51">
        <f>E93+E94+E95</f>
        <v>30.97016</v>
      </c>
      <c r="F92" s="51">
        <f t="shared" ref="F92:G92" si="17">F93+F94+F95</f>
        <v>32.18</v>
      </c>
      <c r="G92" s="51">
        <f t="shared" si="17"/>
        <v>33.47</v>
      </c>
      <c r="H92" s="51">
        <v>0</v>
      </c>
      <c r="I92" s="51">
        <v>0</v>
      </c>
    </row>
    <row r="93" spans="1:9">
      <c r="A93" s="62"/>
      <c r="B93" s="52" t="s">
        <v>65</v>
      </c>
      <c r="C93" s="52"/>
      <c r="D93" s="52"/>
      <c r="E93" s="53">
        <f>'[1]Кальк_ДИ_2021-2023'!Q102</f>
        <v>6.29</v>
      </c>
      <c r="F93" s="53">
        <f>'[1]Кальк_ДИ_2021-2023'!AC102</f>
        <v>6.54</v>
      </c>
      <c r="G93" s="53">
        <f>'[1]Кальк_ДИ_2021-2023'!AO102</f>
        <v>6.8</v>
      </c>
      <c r="H93" s="53">
        <f>'[2]Кальк_ДИ_2018-2022'!AC66</f>
        <v>0</v>
      </c>
      <c r="I93" s="53">
        <v>0</v>
      </c>
    </row>
    <row r="94" spans="1:9" ht="15" customHeight="1">
      <c r="A94" s="62"/>
      <c r="B94" s="52" t="s">
        <v>66</v>
      </c>
      <c r="C94" s="52"/>
      <c r="D94" s="52"/>
      <c r="E94" s="53">
        <f>'[1]Кальк_ДИ_2021-2023'!R102</f>
        <v>5.7601599999999999</v>
      </c>
      <c r="F94" s="53">
        <f>'[1]Кальк_ДИ_2021-2023'!AD102</f>
        <v>5.98</v>
      </c>
      <c r="G94" s="53">
        <f>'[1]Кальк_ДИ_2021-2023'!AP102</f>
        <v>6.22</v>
      </c>
      <c r="H94" s="53"/>
      <c r="I94" s="53"/>
    </row>
    <row r="95" spans="1:9">
      <c r="A95" s="62"/>
      <c r="B95" s="52" t="s">
        <v>67</v>
      </c>
      <c r="C95" s="52"/>
      <c r="D95" s="52"/>
      <c r="E95" s="53">
        <f>'[1]Кальк_ДИ_2021-2023'!T102</f>
        <v>18.920000000000002</v>
      </c>
      <c r="F95" s="53">
        <f>'[1]Кальк_ДИ_2021-2023'!AF102</f>
        <v>19.66</v>
      </c>
      <c r="G95" s="53">
        <f>'[1]Кальк_ДИ_2021-2023'!AR102</f>
        <v>20.45</v>
      </c>
      <c r="H95" s="53">
        <f>'[2]Кальк_ДИ_2018-2022'!AD66</f>
        <v>0</v>
      </c>
      <c r="I95" s="53">
        <v>0</v>
      </c>
    </row>
    <row r="96" spans="1:9" ht="18.75">
      <c r="A96" s="49" t="s">
        <v>84</v>
      </c>
      <c r="B96" s="50" t="s">
        <v>85</v>
      </c>
      <c r="C96" s="50"/>
      <c r="D96" s="50"/>
      <c r="E96" s="51">
        <f>E97+E99+E98</f>
        <v>0</v>
      </c>
      <c r="F96" s="51">
        <f>F97+F99</f>
        <v>0</v>
      </c>
      <c r="G96" s="51">
        <f>G97+G99</f>
        <v>0</v>
      </c>
      <c r="H96" s="51">
        <f>H97+H99</f>
        <v>0</v>
      </c>
      <c r="I96" s="51">
        <f>I97+I99</f>
        <v>0</v>
      </c>
    </row>
    <row r="97" spans="1:15">
      <c r="A97" s="62"/>
      <c r="B97" s="52" t="s">
        <v>65</v>
      </c>
      <c r="C97" s="52"/>
      <c r="D97" s="52"/>
      <c r="E97" s="53">
        <v>0</v>
      </c>
      <c r="F97" s="53">
        <v>0</v>
      </c>
      <c r="G97" s="53">
        <v>0</v>
      </c>
      <c r="H97" s="53">
        <f>'[2]Кальк_ДИ_2018-2022'!AC71</f>
        <v>0</v>
      </c>
      <c r="I97" s="53">
        <v>0</v>
      </c>
    </row>
    <row r="98" spans="1:15">
      <c r="A98" s="62"/>
      <c r="B98" s="52" t="s">
        <v>66</v>
      </c>
      <c r="C98" s="52"/>
      <c r="D98" s="52"/>
      <c r="E98" s="53">
        <v>0</v>
      </c>
      <c r="F98" s="53">
        <v>0</v>
      </c>
      <c r="G98" s="53">
        <v>0</v>
      </c>
      <c r="H98" s="53"/>
      <c r="I98" s="53"/>
    </row>
    <row r="99" spans="1:15">
      <c r="A99" s="62"/>
      <c r="B99" s="52" t="s">
        <v>67</v>
      </c>
      <c r="C99" s="52"/>
      <c r="D99" s="52"/>
      <c r="E99" s="53">
        <v>0</v>
      </c>
      <c r="F99" s="53">
        <v>0</v>
      </c>
      <c r="G99" s="53">
        <v>0</v>
      </c>
      <c r="H99" s="53">
        <f>'[2]Кальк_ДИ_2018-2022'!AD71</f>
        <v>0</v>
      </c>
      <c r="I99" s="53">
        <v>0</v>
      </c>
    </row>
    <row r="100" spans="1:15" ht="21.75" hidden="1" customHeight="1">
      <c r="A100" s="49" t="s">
        <v>86</v>
      </c>
      <c r="B100" s="50" t="s">
        <v>87</v>
      </c>
      <c r="C100" s="50"/>
      <c r="D100" s="50"/>
      <c r="E100" s="51">
        <f>E101+E103</f>
        <v>0</v>
      </c>
      <c r="F100" s="51">
        <f>F101+F103</f>
        <v>0</v>
      </c>
      <c r="G100" s="51">
        <f>G101+G103</f>
        <v>0</v>
      </c>
      <c r="H100" s="51">
        <f>H101+H103</f>
        <v>0</v>
      </c>
      <c r="I100" s="51">
        <f>I101+I103</f>
        <v>0</v>
      </c>
    </row>
    <row r="101" spans="1:15" ht="21.75" hidden="1" customHeight="1">
      <c r="A101" s="62"/>
      <c r="B101" s="52" t="s">
        <v>65</v>
      </c>
      <c r="C101" s="52"/>
      <c r="D101" s="52"/>
      <c r="E101" s="53">
        <v>0</v>
      </c>
      <c r="F101" s="53">
        <v>0</v>
      </c>
      <c r="G101" s="53">
        <v>0</v>
      </c>
      <c r="H101" s="53">
        <f>'[2]Кальк_ДИ_2018-2022'!AC78</f>
        <v>0</v>
      </c>
      <c r="I101" s="53">
        <v>0</v>
      </c>
    </row>
    <row r="102" spans="1:15" ht="21.75" hidden="1" customHeight="1">
      <c r="A102" s="62"/>
      <c r="B102" s="52" t="s">
        <v>66</v>
      </c>
      <c r="C102" s="52"/>
      <c r="D102" s="52"/>
      <c r="E102" s="53"/>
      <c r="F102" s="53"/>
      <c r="G102" s="53"/>
      <c r="H102" s="53"/>
      <c r="I102" s="53"/>
    </row>
    <row r="103" spans="1:15" ht="21.75" hidden="1" customHeight="1">
      <c r="A103" s="62"/>
      <c r="B103" s="52" t="s">
        <v>67</v>
      </c>
      <c r="C103" s="52"/>
      <c r="D103" s="52"/>
      <c r="E103" s="53">
        <v>0</v>
      </c>
      <c r="F103" s="53">
        <v>0</v>
      </c>
      <c r="G103" s="53">
        <v>0</v>
      </c>
      <c r="H103" s="53">
        <f>'[2]Кальк_ДИ_2018-2022'!AD78</f>
        <v>0</v>
      </c>
      <c r="I103" s="53">
        <v>0</v>
      </c>
    </row>
    <row r="104" spans="1:15" ht="40.5" customHeight="1">
      <c r="A104" s="49"/>
      <c r="B104" s="50" t="s">
        <v>88</v>
      </c>
      <c r="C104" s="50"/>
      <c r="D104" s="50"/>
      <c r="E104" s="51">
        <f t="shared" ref="E104:I107" si="18">E50+E88+E92+E96+E100</f>
        <v>11604.073308321384</v>
      </c>
      <c r="F104" s="51">
        <f t="shared" si="18"/>
        <v>11801.551576601727</v>
      </c>
      <c r="G104" s="51">
        <f t="shared" si="18"/>
        <v>12203.813528367293</v>
      </c>
      <c r="H104" s="51">
        <f t="shared" si="18"/>
        <v>18862.86</v>
      </c>
      <c r="I104" s="51">
        <f t="shared" si="18"/>
        <v>20770.28</v>
      </c>
      <c r="K104" s="63"/>
      <c r="L104" s="63"/>
      <c r="M104" s="63"/>
      <c r="N104" s="63"/>
      <c r="O104" s="63"/>
    </row>
    <row r="105" spans="1:15" ht="21.75" customHeight="1">
      <c r="A105" s="62"/>
      <c r="B105" s="52" t="s">
        <v>65</v>
      </c>
      <c r="C105" s="52"/>
      <c r="D105" s="52"/>
      <c r="E105" s="53">
        <f t="shared" si="18"/>
        <v>3750.0106080343899</v>
      </c>
      <c r="F105" s="53">
        <f t="shared" si="18"/>
        <v>3840.8432377133381</v>
      </c>
      <c r="G105" s="53">
        <f t="shared" si="18"/>
        <v>3992.0559601291661</v>
      </c>
      <c r="H105" s="53">
        <f t="shared" si="18"/>
        <v>4954.38</v>
      </c>
      <c r="I105" s="53">
        <f t="shared" si="18"/>
        <v>5340.97</v>
      </c>
      <c r="K105" s="63"/>
      <c r="L105" s="63"/>
      <c r="M105" s="63"/>
      <c r="N105" s="63"/>
      <c r="O105" s="63"/>
    </row>
    <row r="106" spans="1:15" ht="21.75" customHeight="1">
      <c r="A106" s="62"/>
      <c r="B106" s="52" t="s">
        <v>66</v>
      </c>
      <c r="C106" s="52"/>
      <c r="D106" s="52"/>
      <c r="E106" s="53">
        <f t="shared" si="18"/>
        <v>925.16270028699512</v>
      </c>
      <c r="F106" s="53">
        <f t="shared" si="18"/>
        <v>935.77833888838973</v>
      </c>
      <c r="G106" s="53">
        <f t="shared" si="18"/>
        <v>925.31000000000006</v>
      </c>
      <c r="H106" s="53"/>
      <c r="I106" s="53"/>
      <c r="K106" s="63"/>
      <c r="L106" s="63"/>
      <c r="M106" s="63"/>
      <c r="N106" s="63"/>
      <c r="O106" s="63"/>
    </row>
    <row r="107" spans="1:15" ht="21.75" customHeight="1">
      <c r="A107" s="62"/>
      <c r="B107" s="52" t="s">
        <v>67</v>
      </c>
      <c r="C107" s="52"/>
      <c r="D107" s="52"/>
      <c r="E107" s="53">
        <f t="shared" si="18"/>
        <v>6928.9</v>
      </c>
      <c r="F107" s="53">
        <f t="shared" si="18"/>
        <v>7024.9299999999994</v>
      </c>
      <c r="G107" s="53">
        <f t="shared" si="18"/>
        <v>7286.4475682381262</v>
      </c>
      <c r="H107" s="53">
        <f>H53+H91+H95+H99+H103</f>
        <v>13908.480000000001</v>
      </c>
      <c r="I107" s="53">
        <f>I53+I91+I95+I99+I103</f>
        <v>15429.31</v>
      </c>
    </row>
    <row r="108" spans="1:15" ht="25.5" customHeight="1">
      <c r="A108" s="64" t="s">
        <v>89</v>
      </c>
      <c r="B108" s="64"/>
      <c r="C108" s="64"/>
      <c r="D108" s="64"/>
      <c r="E108" s="64"/>
      <c r="F108" s="64"/>
      <c r="G108" s="64"/>
    </row>
    <row r="109" spans="1:15" ht="15" customHeight="1">
      <c r="A109" s="65" t="s">
        <v>15</v>
      </c>
      <c r="B109" s="18" t="s">
        <v>16</v>
      </c>
      <c r="C109" s="18"/>
      <c r="D109" s="18"/>
      <c r="E109" s="66" t="s">
        <v>90</v>
      </c>
      <c r="F109" s="67" t="s">
        <v>91</v>
      </c>
      <c r="G109" s="68"/>
      <c r="H109" s="5"/>
    </row>
    <row r="110" spans="1:15" ht="15" customHeight="1">
      <c r="A110" s="69"/>
      <c r="B110" s="18"/>
      <c r="C110" s="18"/>
      <c r="D110" s="18"/>
      <c r="E110" s="70"/>
      <c r="F110" s="71"/>
      <c r="G110" s="72"/>
      <c r="H110" s="5"/>
    </row>
    <row r="111" spans="1:15" ht="19.5" customHeight="1">
      <c r="A111" s="69"/>
      <c r="B111" s="18"/>
      <c r="C111" s="18"/>
      <c r="D111" s="18"/>
      <c r="E111" s="70"/>
      <c r="F111" s="71"/>
      <c r="G111" s="72"/>
      <c r="H111" s="5"/>
    </row>
    <row r="112" spans="1:15">
      <c r="A112" s="73" t="s">
        <v>23</v>
      </c>
      <c r="B112" s="74" t="s">
        <v>92</v>
      </c>
      <c r="C112" s="75"/>
      <c r="D112" s="76"/>
      <c r="E112" s="77">
        <v>44197</v>
      </c>
      <c r="F112" s="78">
        <v>45291</v>
      </c>
      <c r="G112" s="79"/>
      <c r="H112" s="5"/>
    </row>
    <row r="113" spans="1:10" ht="15.75" hidden="1" customHeight="1">
      <c r="A113" s="73" t="s">
        <v>26</v>
      </c>
      <c r="B113" s="23"/>
      <c r="C113" s="23"/>
      <c r="D113" s="23"/>
      <c r="E113" s="32"/>
      <c r="F113" s="80"/>
      <c r="G113" s="79"/>
      <c r="H113" s="5"/>
    </row>
    <row r="114" spans="1:10">
      <c r="A114" s="81"/>
      <c r="B114" s="82"/>
      <c r="C114" s="82"/>
      <c r="D114" s="82"/>
      <c r="E114" s="82"/>
      <c r="F114" s="83"/>
      <c r="G114" s="83"/>
      <c r="H114" s="5"/>
    </row>
    <row r="115" spans="1:10" ht="44.25" customHeight="1">
      <c r="A115" s="84" t="s">
        <v>93</v>
      </c>
      <c r="B115" s="84"/>
      <c r="C115" s="84"/>
      <c r="D115" s="84"/>
      <c r="E115" s="84"/>
      <c r="F115" s="84"/>
      <c r="G115" s="84"/>
      <c r="H115" s="84"/>
      <c r="I115" s="84"/>
    </row>
    <row r="116" spans="1:10" ht="15.75">
      <c r="A116" s="85" t="s">
        <v>94</v>
      </c>
      <c r="B116" s="85"/>
      <c r="C116" s="85"/>
      <c r="D116" s="85"/>
      <c r="E116" s="86"/>
      <c r="F116" s="86"/>
      <c r="G116" s="86"/>
    </row>
    <row r="117" spans="1:10" ht="41.25" customHeight="1">
      <c r="A117" s="22" t="s">
        <v>15</v>
      </c>
      <c r="B117" s="18" t="s">
        <v>95</v>
      </c>
      <c r="C117" s="18"/>
      <c r="D117" s="18"/>
      <c r="E117" s="18" t="s">
        <v>96</v>
      </c>
      <c r="F117" s="18"/>
      <c r="G117" s="18"/>
      <c r="H117" s="33"/>
      <c r="I117" s="34"/>
    </row>
    <row r="118" spans="1:10">
      <c r="A118" s="22"/>
      <c r="B118" s="18"/>
      <c r="C118" s="18"/>
      <c r="D118" s="18"/>
      <c r="E118" s="35" t="s">
        <v>40</v>
      </c>
      <c r="F118" s="35" t="s">
        <v>41</v>
      </c>
      <c r="G118" s="35" t="s">
        <v>42</v>
      </c>
      <c r="H118" s="35" t="s">
        <v>40</v>
      </c>
      <c r="I118" s="35" t="s">
        <v>41</v>
      </c>
    </row>
    <row r="119" spans="1:10" ht="60.75" customHeight="1">
      <c r="A119" s="31" t="s">
        <v>23</v>
      </c>
      <c r="B119" s="87" t="s">
        <v>97</v>
      </c>
      <c r="C119" s="88"/>
      <c r="D119" s="89"/>
      <c r="E119" s="90">
        <v>0</v>
      </c>
      <c r="F119" s="90">
        <v>0</v>
      </c>
      <c r="G119" s="90">
        <v>0</v>
      </c>
      <c r="H119" s="26">
        <v>0.17</v>
      </c>
      <c r="I119" s="26">
        <v>0.17</v>
      </c>
      <c r="J119" s="4" t="s">
        <v>98</v>
      </c>
    </row>
    <row r="120" spans="1:10" ht="45.75" customHeight="1">
      <c r="A120" s="31" t="s">
        <v>26</v>
      </c>
      <c r="B120" s="87" t="s">
        <v>99</v>
      </c>
      <c r="C120" s="88"/>
      <c r="D120" s="89"/>
      <c r="E120" s="90">
        <v>0</v>
      </c>
      <c r="F120" s="90">
        <v>0</v>
      </c>
      <c r="G120" s="90">
        <v>0</v>
      </c>
      <c r="H120" s="83"/>
      <c r="I120" s="83"/>
    </row>
    <row r="121" spans="1:10" ht="15.75" customHeight="1">
      <c r="A121" s="86" t="s">
        <v>100</v>
      </c>
      <c r="B121" s="86"/>
      <c r="C121" s="86"/>
      <c r="D121" s="86"/>
      <c r="E121" s="86"/>
      <c r="F121" s="86"/>
      <c r="G121" s="86"/>
      <c r="H121" s="5"/>
    </row>
    <row r="122" spans="1:10" ht="28.5" customHeight="1">
      <c r="A122" s="22" t="s">
        <v>15</v>
      </c>
      <c r="B122" s="18" t="s">
        <v>95</v>
      </c>
      <c r="C122" s="18"/>
      <c r="D122" s="18"/>
      <c r="E122" s="18" t="s">
        <v>101</v>
      </c>
      <c r="F122" s="18"/>
      <c r="G122" s="18"/>
      <c r="H122" s="33"/>
      <c r="I122" s="34"/>
    </row>
    <row r="123" spans="1:10">
      <c r="A123" s="22"/>
      <c r="B123" s="18"/>
      <c r="C123" s="18"/>
      <c r="D123" s="18"/>
      <c r="E123" s="35" t="s">
        <v>40</v>
      </c>
      <c r="F123" s="35" t="s">
        <v>41</v>
      </c>
      <c r="G123" s="35" t="s">
        <v>42</v>
      </c>
      <c r="H123" s="35" t="s">
        <v>40</v>
      </c>
      <c r="I123" s="35" t="s">
        <v>41</v>
      </c>
    </row>
    <row r="124" spans="1:10" ht="75" customHeight="1">
      <c r="A124" s="31" t="s">
        <v>23</v>
      </c>
      <c r="B124" s="74" t="s">
        <v>102</v>
      </c>
      <c r="C124" s="75"/>
      <c r="D124" s="76"/>
      <c r="E124" s="90">
        <v>0</v>
      </c>
      <c r="F124" s="90">
        <v>0</v>
      </c>
      <c r="G124" s="90">
        <v>0</v>
      </c>
      <c r="H124" s="91">
        <v>0.15</v>
      </c>
      <c r="I124" s="91">
        <v>0.15</v>
      </c>
    </row>
    <row r="125" spans="1:10" ht="15.75">
      <c r="A125" s="92" t="s">
        <v>103</v>
      </c>
      <c r="B125" s="92"/>
      <c r="C125" s="92"/>
      <c r="D125" s="92"/>
      <c r="E125" s="92"/>
      <c r="F125" s="92"/>
      <c r="G125" s="92"/>
      <c r="H125" s="93"/>
      <c r="I125" s="93"/>
    </row>
    <row r="126" spans="1:10" ht="28.5" customHeight="1">
      <c r="A126" s="22" t="s">
        <v>15</v>
      </c>
      <c r="B126" s="18" t="s">
        <v>95</v>
      </c>
      <c r="C126" s="18"/>
      <c r="D126" s="18"/>
      <c r="E126" s="18" t="s">
        <v>101</v>
      </c>
      <c r="F126" s="18"/>
      <c r="G126" s="18"/>
      <c r="H126" s="93"/>
      <c r="I126" s="93"/>
    </row>
    <row r="127" spans="1:10" ht="15" customHeight="1">
      <c r="A127" s="22"/>
      <c r="B127" s="18"/>
      <c r="C127" s="18"/>
      <c r="D127" s="18"/>
      <c r="E127" s="35" t="s">
        <v>40</v>
      </c>
      <c r="F127" s="35" t="s">
        <v>41</v>
      </c>
      <c r="G127" s="35" t="s">
        <v>42</v>
      </c>
      <c r="H127" s="93"/>
      <c r="I127" s="93"/>
    </row>
    <row r="128" spans="1:10" ht="16.5" customHeight="1">
      <c r="A128" s="31" t="s">
        <v>23</v>
      </c>
      <c r="B128" s="94" t="s">
        <v>104</v>
      </c>
      <c r="C128" s="95"/>
      <c r="D128" s="96"/>
      <c r="E128" s="90">
        <v>0</v>
      </c>
      <c r="F128" s="90">
        <v>0</v>
      </c>
      <c r="G128" s="90">
        <v>0</v>
      </c>
      <c r="H128" s="93"/>
      <c r="I128" s="93"/>
    </row>
    <row r="129" spans="1:9" ht="15.75">
      <c r="A129" s="85" t="s">
        <v>105</v>
      </c>
      <c r="B129" s="85"/>
      <c r="C129" s="85"/>
      <c r="D129" s="85"/>
      <c r="E129" s="86"/>
      <c r="F129" s="86"/>
      <c r="G129" s="86"/>
    </row>
    <row r="130" spans="1:9" ht="16.5" customHeight="1">
      <c r="A130" s="65" t="s">
        <v>15</v>
      </c>
      <c r="B130" s="97" t="s">
        <v>95</v>
      </c>
      <c r="C130" s="98"/>
      <c r="D130" s="99"/>
      <c r="E130" s="18" t="s">
        <v>96</v>
      </c>
      <c r="F130" s="18"/>
      <c r="G130" s="18"/>
      <c r="H130" s="33"/>
      <c r="I130" s="34"/>
    </row>
    <row r="131" spans="1:9">
      <c r="A131" s="100"/>
      <c r="B131" s="101"/>
      <c r="C131" s="102"/>
      <c r="D131" s="103"/>
      <c r="E131" s="35" t="s">
        <v>40</v>
      </c>
      <c r="F131" s="35" t="s">
        <v>41</v>
      </c>
      <c r="G131" s="35" t="s">
        <v>42</v>
      </c>
      <c r="H131" s="35" t="s">
        <v>40</v>
      </c>
      <c r="I131" s="35" t="s">
        <v>41</v>
      </c>
    </row>
    <row r="132" spans="1:9" ht="27.75" customHeight="1">
      <c r="A132" s="31" t="s">
        <v>23</v>
      </c>
      <c r="B132" s="104" t="s">
        <v>106</v>
      </c>
      <c r="C132" s="104"/>
      <c r="D132" s="104"/>
      <c r="E132" s="105">
        <v>100</v>
      </c>
      <c r="F132" s="105">
        <v>100</v>
      </c>
      <c r="G132" s="105">
        <v>100</v>
      </c>
      <c r="H132" s="73">
        <v>100</v>
      </c>
      <c r="I132" s="73">
        <v>100</v>
      </c>
    </row>
    <row r="133" spans="1:9" ht="30" customHeight="1">
      <c r="A133" s="31" t="s">
        <v>26</v>
      </c>
      <c r="B133" s="106" t="s">
        <v>107</v>
      </c>
      <c r="C133" s="106"/>
      <c r="D133" s="106"/>
      <c r="E133" s="105">
        <v>100</v>
      </c>
      <c r="F133" s="105">
        <v>100</v>
      </c>
      <c r="G133" s="105">
        <v>100</v>
      </c>
      <c r="H133" s="73">
        <v>100</v>
      </c>
      <c r="I133" s="73">
        <v>100</v>
      </c>
    </row>
    <row r="134" spans="1:9" ht="43.5" customHeight="1">
      <c r="A134" s="31" t="s">
        <v>28</v>
      </c>
      <c r="B134" s="106" t="s">
        <v>108</v>
      </c>
      <c r="C134" s="106"/>
      <c r="D134" s="106"/>
      <c r="E134" s="90">
        <v>0</v>
      </c>
      <c r="F134" s="90">
        <v>0</v>
      </c>
      <c r="G134" s="90">
        <v>0</v>
      </c>
      <c r="H134" s="81"/>
      <c r="I134" s="81"/>
    </row>
    <row r="135" spans="1:9" ht="31.5" customHeight="1">
      <c r="A135" s="31" t="s">
        <v>84</v>
      </c>
      <c r="B135" s="107" t="s">
        <v>109</v>
      </c>
      <c r="C135" s="108"/>
      <c r="D135" s="109"/>
      <c r="E135" s="90">
        <v>0</v>
      </c>
      <c r="F135" s="90">
        <v>0</v>
      </c>
      <c r="G135" s="90">
        <v>0</v>
      </c>
      <c r="H135" s="81"/>
      <c r="I135" s="81"/>
    </row>
    <row r="136" spans="1:9" ht="15.75">
      <c r="A136" s="92" t="s">
        <v>110</v>
      </c>
      <c r="B136" s="85"/>
      <c r="C136" s="85"/>
      <c r="D136" s="85"/>
      <c r="E136" s="86"/>
      <c r="F136" s="86"/>
      <c r="G136" s="86"/>
    </row>
    <row r="137" spans="1:9">
      <c r="A137" s="65" t="s">
        <v>15</v>
      </c>
      <c r="B137" s="97" t="s">
        <v>95</v>
      </c>
      <c r="C137" s="98"/>
      <c r="D137" s="99"/>
      <c r="E137" s="18" t="s">
        <v>111</v>
      </c>
      <c r="F137" s="18"/>
      <c r="G137" s="18"/>
      <c r="H137" s="33"/>
      <c r="I137" s="34"/>
    </row>
    <row r="138" spans="1:9">
      <c r="A138" s="100"/>
      <c r="B138" s="101"/>
      <c r="C138" s="102"/>
      <c r="D138" s="103"/>
      <c r="E138" s="35" t="s">
        <v>40</v>
      </c>
      <c r="F138" s="35" t="s">
        <v>41</v>
      </c>
      <c r="G138" s="35" t="s">
        <v>42</v>
      </c>
      <c r="H138" s="35" t="s">
        <v>40</v>
      </c>
      <c r="I138" s="35" t="s">
        <v>41</v>
      </c>
    </row>
    <row r="139" spans="1:9" ht="30" customHeight="1">
      <c r="A139" s="31" t="s">
        <v>23</v>
      </c>
      <c r="B139" s="110" t="s">
        <v>112</v>
      </c>
      <c r="C139" s="111"/>
      <c r="D139" s="112"/>
      <c r="E139" s="26" t="s">
        <v>25</v>
      </c>
      <c r="F139" s="26" t="s">
        <v>25</v>
      </c>
      <c r="G139" s="26" t="s">
        <v>25</v>
      </c>
      <c r="H139" s="26" t="s">
        <v>25</v>
      </c>
      <c r="I139" s="26" t="s">
        <v>25</v>
      </c>
    </row>
    <row r="140" spans="1:9" ht="28.5" customHeight="1">
      <c r="A140" s="31" t="s">
        <v>26</v>
      </c>
      <c r="B140" s="106" t="s">
        <v>113</v>
      </c>
      <c r="C140" s="106"/>
      <c r="D140" s="106"/>
      <c r="E140" s="26" t="s">
        <v>25</v>
      </c>
      <c r="F140" s="26" t="s">
        <v>25</v>
      </c>
      <c r="G140" s="26" t="str">
        <f>F140</f>
        <v>-</v>
      </c>
      <c r="H140" s="113"/>
      <c r="I140" s="113"/>
    </row>
    <row r="141" spans="1:9" ht="27.75" customHeight="1">
      <c r="A141" s="31" t="s">
        <v>28</v>
      </c>
      <c r="B141" s="114" t="s">
        <v>114</v>
      </c>
      <c r="C141" s="114"/>
      <c r="D141" s="114"/>
      <c r="E141" s="90">
        <v>0</v>
      </c>
      <c r="F141" s="90">
        <v>0</v>
      </c>
      <c r="G141" s="90">
        <v>0</v>
      </c>
      <c r="H141" s="113"/>
      <c r="I141" s="113"/>
    </row>
    <row r="142" spans="1:9" ht="27.75" customHeight="1">
      <c r="A142" s="31" t="s">
        <v>84</v>
      </c>
      <c r="B142" s="114" t="s">
        <v>115</v>
      </c>
      <c r="C142" s="114"/>
      <c r="D142" s="114"/>
      <c r="E142" s="26" t="s">
        <v>25</v>
      </c>
      <c r="F142" s="26" t="s">
        <v>25</v>
      </c>
      <c r="G142" s="26" t="str">
        <f>F142</f>
        <v>-</v>
      </c>
      <c r="H142" s="113"/>
      <c r="I142" s="113"/>
    </row>
    <row r="143" spans="1:9" ht="27.75" customHeight="1">
      <c r="A143" s="31" t="s">
        <v>86</v>
      </c>
      <c r="B143" s="114" t="s">
        <v>116</v>
      </c>
      <c r="C143" s="114"/>
      <c r="D143" s="114"/>
      <c r="E143" s="115">
        <v>4.4999999999999998E-2</v>
      </c>
      <c r="F143" s="115">
        <v>4.4999999999999998E-2</v>
      </c>
      <c r="G143" s="115">
        <v>4.4999999999999998E-2</v>
      </c>
      <c r="H143" s="113"/>
      <c r="I143" s="113"/>
    </row>
    <row r="144" spans="1:9" ht="18.75">
      <c r="A144" s="116" t="s">
        <v>117</v>
      </c>
      <c r="B144" s="116"/>
      <c r="C144" s="116"/>
      <c r="D144" s="116"/>
      <c r="E144" s="116"/>
      <c r="F144" s="116"/>
      <c r="G144" s="116"/>
      <c r="H144" s="116"/>
      <c r="I144" s="116"/>
    </row>
    <row r="145" spans="1:13" ht="120">
      <c r="A145" s="31" t="s">
        <v>15</v>
      </c>
      <c r="B145" s="18" t="s">
        <v>118</v>
      </c>
      <c r="C145" s="18"/>
      <c r="D145" s="117" t="s">
        <v>119</v>
      </c>
      <c r="E145" s="117" t="s">
        <v>120</v>
      </c>
      <c r="F145" s="117" t="s">
        <v>121</v>
      </c>
      <c r="G145" s="117" t="s">
        <v>122</v>
      </c>
      <c r="H145" s="117" t="s">
        <v>123</v>
      </c>
      <c r="I145" s="117" t="s">
        <v>124</v>
      </c>
    </row>
    <row r="146" spans="1:13" ht="18.75" customHeight="1">
      <c r="A146" s="56" t="s">
        <v>23</v>
      </c>
      <c r="B146" s="118" t="s">
        <v>125</v>
      </c>
      <c r="C146" s="119"/>
      <c r="D146" s="120"/>
      <c r="E146" s="105"/>
      <c r="F146" s="121"/>
      <c r="G146" s="121"/>
      <c r="H146" s="122"/>
      <c r="I146" s="19"/>
    </row>
    <row r="147" spans="1:13" ht="18.75" customHeight="1">
      <c r="A147" s="31" t="s">
        <v>44</v>
      </c>
      <c r="B147" s="118" t="s">
        <v>94</v>
      </c>
      <c r="C147" s="119"/>
      <c r="D147" s="120"/>
      <c r="E147" s="105"/>
      <c r="F147" s="121"/>
      <c r="G147" s="121"/>
      <c r="H147" s="122"/>
      <c r="I147" s="19"/>
    </row>
    <row r="148" spans="1:13" ht="75" customHeight="1">
      <c r="A148" s="56"/>
      <c r="B148" s="87" t="s">
        <v>126</v>
      </c>
      <c r="C148" s="88"/>
      <c r="D148" s="123" t="s">
        <v>25</v>
      </c>
      <c r="E148" s="90">
        <f>E119</f>
        <v>0</v>
      </c>
      <c r="F148" s="90">
        <f t="shared" ref="F148:G148" si="19">F119</f>
        <v>0</v>
      </c>
      <c r="G148" s="90">
        <f t="shared" si="19"/>
        <v>0</v>
      </c>
      <c r="H148" s="122"/>
      <c r="I148" s="19"/>
    </row>
    <row r="149" spans="1:13" ht="45.75" customHeight="1">
      <c r="A149" s="56"/>
      <c r="B149" s="87" t="s">
        <v>127</v>
      </c>
      <c r="C149" s="88"/>
      <c r="D149" s="123" t="s">
        <v>25</v>
      </c>
      <c r="E149" s="90">
        <f>E120</f>
        <v>0</v>
      </c>
      <c r="F149" s="90">
        <f>F120</f>
        <v>0</v>
      </c>
      <c r="G149" s="90">
        <f>G120</f>
        <v>0</v>
      </c>
      <c r="H149" s="122"/>
      <c r="I149" s="19"/>
    </row>
    <row r="150" spans="1:13" s="128" customFormat="1" ht="31.5" customHeight="1">
      <c r="A150" s="31" t="s">
        <v>46</v>
      </c>
      <c r="B150" s="124" t="s">
        <v>100</v>
      </c>
      <c r="C150" s="124"/>
      <c r="D150" s="120"/>
      <c r="E150" s="125"/>
      <c r="F150" s="125"/>
      <c r="G150" s="123"/>
      <c r="H150" s="126"/>
      <c r="I150" s="127"/>
    </row>
    <row r="151" spans="1:13" s="128" customFormat="1" ht="90.75" customHeight="1">
      <c r="A151" s="56"/>
      <c r="B151" s="129" t="s">
        <v>128</v>
      </c>
      <c r="C151" s="129"/>
      <c r="D151" s="121" t="s">
        <v>25</v>
      </c>
      <c r="E151" s="130">
        <f>E124</f>
        <v>0</v>
      </c>
      <c r="F151" s="130">
        <f t="shared" ref="F151:G151" si="20">F124</f>
        <v>0</v>
      </c>
      <c r="G151" s="130">
        <f t="shared" si="20"/>
        <v>0</v>
      </c>
      <c r="H151" s="117">
        <f>H119</f>
        <v>0.17</v>
      </c>
      <c r="I151" s="117">
        <f>I119</f>
        <v>0.17</v>
      </c>
    </row>
    <row r="152" spans="1:13" s="128" customFormat="1">
      <c r="A152" s="31" t="s">
        <v>76</v>
      </c>
      <c r="B152" s="124" t="s">
        <v>103</v>
      </c>
      <c r="C152" s="124"/>
      <c r="D152" s="120"/>
      <c r="E152" s="125"/>
      <c r="F152" s="125"/>
      <c r="G152" s="123"/>
      <c r="H152" s="126"/>
      <c r="I152" s="127"/>
    </row>
    <row r="153" spans="1:13" s="128" customFormat="1" ht="27.75" customHeight="1">
      <c r="A153" s="56"/>
      <c r="B153" s="129" t="s">
        <v>129</v>
      </c>
      <c r="C153" s="129"/>
      <c r="D153" s="121" t="s">
        <v>25</v>
      </c>
      <c r="E153" s="130">
        <f>E128</f>
        <v>0</v>
      </c>
      <c r="F153" s="130">
        <f t="shared" ref="F153:G153" si="21">F128</f>
        <v>0</v>
      </c>
      <c r="G153" s="130">
        <f t="shared" si="21"/>
        <v>0</v>
      </c>
      <c r="H153" s="131">
        <f>H124</f>
        <v>0.15</v>
      </c>
      <c r="I153" s="131">
        <f>I124</f>
        <v>0.15</v>
      </c>
    </row>
    <row r="154" spans="1:13" s="128" customFormat="1">
      <c r="A154" s="31" t="s">
        <v>130</v>
      </c>
      <c r="B154" s="124" t="s">
        <v>105</v>
      </c>
      <c r="C154" s="124"/>
      <c r="D154" s="120"/>
      <c r="E154" s="125"/>
      <c r="F154" s="125"/>
      <c r="G154" s="123"/>
      <c r="H154" s="126"/>
      <c r="I154" s="127"/>
    </row>
    <row r="155" spans="1:13" s="128" customFormat="1" ht="44.25" customHeight="1">
      <c r="A155" s="56"/>
      <c r="B155" s="129" t="s">
        <v>131</v>
      </c>
      <c r="C155" s="129"/>
      <c r="D155" s="121" t="s">
        <v>25</v>
      </c>
      <c r="E155" s="132">
        <f>E132</f>
        <v>100</v>
      </c>
      <c r="F155" s="132">
        <f t="shared" ref="E155:J158" si="22">F132</f>
        <v>100</v>
      </c>
      <c r="G155" s="132">
        <f t="shared" si="22"/>
        <v>100</v>
      </c>
      <c r="H155" s="73">
        <f t="shared" si="22"/>
        <v>100</v>
      </c>
      <c r="I155" s="73">
        <f t="shared" si="22"/>
        <v>100</v>
      </c>
    </row>
    <row r="156" spans="1:13" s="128" customFormat="1" ht="48" customHeight="1">
      <c r="A156" s="56"/>
      <c r="B156" s="129" t="s">
        <v>132</v>
      </c>
      <c r="C156" s="129"/>
      <c r="D156" s="121" t="s">
        <v>25</v>
      </c>
      <c r="E156" s="132">
        <f t="shared" si="22"/>
        <v>100</v>
      </c>
      <c r="F156" s="132">
        <f t="shared" si="22"/>
        <v>100</v>
      </c>
      <c r="G156" s="132">
        <f t="shared" si="22"/>
        <v>100</v>
      </c>
      <c r="H156" s="73">
        <f t="shared" si="22"/>
        <v>100</v>
      </c>
      <c r="I156" s="73">
        <f t="shared" si="22"/>
        <v>100</v>
      </c>
    </row>
    <row r="157" spans="1:13" s="128" customFormat="1" ht="57" customHeight="1">
      <c r="A157" s="56"/>
      <c r="B157" s="129" t="s">
        <v>133</v>
      </c>
      <c r="C157" s="129"/>
      <c r="D157" s="121"/>
      <c r="E157" s="90">
        <f>E134</f>
        <v>0</v>
      </c>
      <c r="F157" s="90">
        <f t="shared" si="22"/>
        <v>0</v>
      </c>
      <c r="G157" s="90">
        <f t="shared" si="22"/>
        <v>0</v>
      </c>
      <c r="H157" s="73"/>
      <c r="I157" s="73"/>
    </row>
    <row r="158" spans="1:13" s="128" customFormat="1" ht="48" customHeight="1">
      <c r="A158" s="56"/>
      <c r="B158" s="133" t="s">
        <v>134</v>
      </c>
      <c r="C158" s="134"/>
      <c r="D158" s="121"/>
      <c r="E158" s="90">
        <f>E135</f>
        <v>0</v>
      </c>
      <c r="F158" s="90">
        <f t="shared" si="22"/>
        <v>0</v>
      </c>
      <c r="G158" s="90">
        <f t="shared" si="22"/>
        <v>0</v>
      </c>
      <c r="H158" s="73"/>
      <c r="I158" s="73"/>
    </row>
    <row r="159" spans="1:13" s="136" customFormat="1">
      <c r="A159" s="31" t="s">
        <v>135</v>
      </c>
      <c r="B159" s="124" t="s">
        <v>110</v>
      </c>
      <c r="C159" s="124"/>
      <c r="D159" s="120"/>
      <c r="E159" s="120"/>
      <c r="F159" s="120"/>
      <c r="G159" s="120"/>
      <c r="H159" s="126"/>
      <c r="I159" s="135"/>
      <c r="M159" s="128"/>
    </row>
    <row r="160" spans="1:13" s="128" customFormat="1" ht="32.25" customHeight="1">
      <c r="A160" s="56"/>
      <c r="B160" s="129" t="s">
        <v>112</v>
      </c>
      <c r="C160" s="129"/>
      <c r="D160" s="121" t="s">
        <v>25</v>
      </c>
      <c r="E160" s="121" t="str">
        <f>E139</f>
        <v>-</v>
      </c>
      <c r="F160" s="121" t="str">
        <f t="shared" ref="F160:I164" si="23">F139</f>
        <v>-</v>
      </c>
      <c r="G160" s="121" t="str">
        <f t="shared" si="23"/>
        <v>-</v>
      </c>
      <c r="H160" s="117" t="str">
        <f>H139</f>
        <v>-</v>
      </c>
      <c r="I160" s="117" t="str">
        <f>I139</f>
        <v>-</v>
      </c>
    </row>
    <row r="161" spans="1:10" s="128" customFormat="1" ht="44.25" customHeight="1">
      <c r="A161" s="56"/>
      <c r="B161" s="129" t="s">
        <v>113</v>
      </c>
      <c r="C161" s="129"/>
      <c r="D161" s="121" t="s">
        <v>25</v>
      </c>
      <c r="E161" s="121" t="str">
        <f>E140</f>
        <v>-</v>
      </c>
      <c r="F161" s="121" t="str">
        <f t="shared" si="23"/>
        <v>-</v>
      </c>
      <c r="G161" s="121" t="str">
        <f t="shared" si="23"/>
        <v>-</v>
      </c>
      <c r="H161" s="121">
        <f t="shared" si="23"/>
        <v>0</v>
      </c>
      <c r="I161" s="121">
        <f t="shared" si="23"/>
        <v>0</v>
      </c>
    </row>
    <row r="162" spans="1:10" s="128" customFormat="1" ht="45" customHeight="1">
      <c r="A162" s="56"/>
      <c r="B162" s="129" t="s">
        <v>114</v>
      </c>
      <c r="C162" s="129"/>
      <c r="D162" s="121" t="s">
        <v>25</v>
      </c>
      <c r="E162" s="130">
        <f>E141</f>
        <v>0</v>
      </c>
      <c r="F162" s="130">
        <f t="shared" si="23"/>
        <v>0</v>
      </c>
      <c r="G162" s="130">
        <f t="shared" si="23"/>
        <v>0</v>
      </c>
      <c r="H162" s="117"/>
      <c r="I162" s="117"/>
    </row>
    <row r="163" spans="1:10" s="128" customFormat="1" ht="30.75" customHeight="1">
      <c r="A163" s="56"/>
      <c r="B163" s="129" t="s">
        <v>115</v>
      </c>
      <c r="C163" s="129"/>
      <c r="D163" s="121"/>
      <c r="E163" s="121" t="str">
        <f>E142</f>
        <v>-</v>
      </c>
      <c r="F163" s="121" t="str">
        <f t="shared" si="23"/>
        <v>-</v>
      </c>
      <c r="G163" s="121" t="str">
        <f t="shared" si="23"/>
        <v>-</v>
      </c>
      <c r="H163" s="117"/>
      <c r="I163" s="117"/>
    </row>
    <row r="164" spans="1:10" s="128" customFormat="1" ht="45" customHeight="1">
      <c r="A164" s="56"/>
      <c r="B164" s="129" t="s">
        <v>116</v>
      </c>
      <c r="C164" s="129"/>
      <c r="D164" s="121"/>
      <c r="E164" s="115">
        <f>E143</f>
        <v>4.4999999999999998E-2</v>
      </c>
      <c r="F164" s="115">
        <f t="shared" si="23"/>
        <v>4.4999999999999998E-2</v>
      </c>
      <c r="G164" s="115">
        <f t="shared" si="23"/>
        <v>4.4999999999999998E-2</v>
      </c>
      <c r="H164" s="117"/>
      <c r="I164" s="117"/>
    </row>
    <row r="165" spans="1:10" s="128" customFormat="1" ht="14.25">
      <c r="A165" s="56" t="s">
        <v>26</v>
      </c>
      <c r="B165" s="57" t="s">
        <v>136</v>
      </c>
      <c r="C165" s="57"/>
      <c r="D165" s="137">
        <f>'[1]Кальк_ДИ_2021-2023'!D115</f>
        <v>11355.3</v>
      </c>
      <c r="E165" s="137">
        <f>E104</f>
        <v>11604.073308321384</v>
      </c>
      <c r="F165" s="137">
        <f>F104</f>
        <v>11801.551576601727</v>
      </c>
      <c r="G165" s="137">
        <f>G104</f>
        <v>12203.813528367293</v>
      </c>
      <c r="H165" s="38">
        <f>H104</f>
        <v>18862.86</v>
      </c>
      <c r="I165" s="38">
        <f>I104</f>
        <v>20770.28</v>
      </c>
    </row>
    <row r="166" spans="1:10" ht="18.75">
      <c r="A166" s="138" t="s">
        <v>137</v>
      </c>
      <c r="B166" s="138"/>
      <c r="C166" s="138"/>
      <c r="D166" s="138"/>
      <c r="E166" s="138"/>
      <c r="F166" s="138"/>
      <c r="G166" s="138"/>
    </row>
    <row r="167" spans="1:10" ht="105">
      <c r="A167" s="31" t="s">
        <v>15</v>
      </c>
      <c r="B167" s="18" t="s">
        <v>138</v>
      </c>
      <c r="C167" s="18"/>
      <c r="D167" s="18"/>
      <c r="E167" s="117" t="s">
        <v>139</v>
      </c>
      <c r="F167" s="117" t="s">
        <v>140</v>
      </c>
      <c r="G167" s="117" t="s">
        <v>141</v>
      </c>
      <c r="H167" s="5"/>
    </row>
    <row r="168" spans="1:10">
      <c r="A168" s="31" t="s">
        <v>23</v>
      </c>
      <c r="B168" s="18" t="s">
        <v>142</v>
      </c>
      <c r="C168" s="18"/>
      <c r="D168" s="18"/>
      <c r="E168" s="117" t="s">
        <v>143</v>
      </c>
      <c r="F168" s="139" t="s">
        <v>25</v>
      </c>
      <c r="G168" s="139" t="s">
        <v>25</v>
      </c>
      <c r="H168" s="5"/>
    </row>
    <row r="169" spans="1:10" ht="18.75">
      <c r="A169" s="64" t="s">
        <v>144</v>
      </c>
      <c r="B169" s="64"/>
      <c r="C169" s="64"/>
      <c r="D169" s="64"/>
      <c r="E169" s="64"/>
      <c r="F169" s="64"/>
    </row>
    <row r="170" spans="1:10">
      <c r="A170" s="31" t="s">
        <v>15</v>
      </c>
      <c r="B170" s="18" t="s">
        <v>16</v>
      </c>
      <c r="C170" s="18"/>
      <c r="D170" s="18"/>
      <c r="E170" s="18"/>
      <c r="F170" s="18" t="s">
        <v>145</v>
      </c>
      <c r="G170" s="18"/>
      <c r="H170" s="5"/>
      <c r="I170" s="5"/>
    </row>
    <row r="171" spans="1:10">
      <c r="A171" s="31" t="s">
        <v>23</v>
      </c>
      <c r="B171" s="23" t="s">
        <v>25</v>
      </c>
      <c r="C171" s="23"/>
      <c r="D171" s="23"/>
      <c r="E171" s="23"/>
      <c r="F171" s="23" t="s">
        <v>25</v>
      </c>
      <c r="G171" s="23"/>
      <c r="H171" s="5"/>
      <c r="I171" s="5"/>
      <c r="J171" s="5"/>
    </row>
    <row r="172" spans="1:10" ht="17.25">
      <c r="A172" s="140"/>
    </row>
  </sheetData>
  <mergeCells count="194">
    <mergeCell ref="A169:F169"/>
    <mergeCell ref="B170:E170"/>
    <mergeCell ref="F170:G170"/>
    <mergeCell ref="B171:E171"/>
    <mergeCell ref="F171:G171"/>
    <mergeCell ref="B163:C163"/>
    <mergeCell ref="B164:C164"/>
    <mergeCell ref="B165:C165"/>
    <mergeCell ref="A166:G166"/>
    <mergeCell ref="B167:D167"/>
    <mergeCell ref="B168:D168"/>
    <mergeCell ref="B157:C157"/>
    <mergeCell ref="B158:C158"/>
    <mergeCell ref="B159:C159"/>
    <mergeCell ref="B160:C160"/>
    <mergeCell ref="B161:C161"/>
    <mergeCell ref="B162:C162"/>
    <mergeCell ref="B151:C151"/>
    <mergeCell ref="B152:C152"/>
    <mergeCell ref="B153:C153"/>
    <mergeCell ref="B154:C154"/>
    <mergeCell ref="B155:C155"/>
    <mergeCell ref="B156:C156"/>
    <mergeCell ref="B145:C145"/>
    <mergeCell ref="B146:C146"/>
    <mergeCell ref="B147:C147"/>
    <mergeCell ref="B148:C148"/>
    <mergeCell ref="B149:C149"/>
    <mergeCell ref="B150:C150"/>
    <mergeCell ref="B139:D139"/>
    <mergeCell ref="B140:D140"/>
    <mergeCell ref="B141:D141"/>
    <mergeCell ref="B142:D142"/>
    <mergeCell ref="B143:D143"/>
    <mergeCell ref="A144:I144"/>
    <mergeCell ref="B134:D134"/>
    <mergeCell ref="B135:D135"/>
    <mergeCell ref="A136:G136"/>
    <mergeCell ref="A137:A138"/>
    <mergeCell ref="B137:D138"/>
    <mergeCell ref="E137:G137"/>
    <mergeCell ref="A129:G129"/>
    <mergeCell ref="A130:A131"/>
    <mergeCell ref="B130:D131"/>
    <mergeCell ref="E130:G130"/>
    <mergeCell ref="B132:D132"/>
    <mergeCell ref="B133:D133"/>
    <mergeCell ref="B124:D124"/>
    <mergeCell ref="A125:G125"/>
    <mergeCell ref="A126:A127"/>
    <mergeCell ref="B126:D127"/>
    <mergeCell ref="E126:G126"/>
    <mergeCell ref="B128:D128"/>
    <mergeCell ref="B119:D119"/>
    <mergeCell ref="B120:D120"/>
    <mergeCell ref="A121:G121"/>
    <mergeCell ref="A122:A123"/>
    <mergeCell ref="B122:D123"/>
    <mergeCell ref="E122:G122"/>
    <mergeCell ref="B113:D113"/>
    <mergeCell ref="F113:G113"/>
    <mergeCell ref="A115:I115"/>
    <mergeCell ref="A116:G116"/>
    <mergeCell ref="A117:A118"/>
    <mergeCell ref="B117:D118"/>
    <mergeCell ref="E117:G117"/>
    <mergeCell ref="A109:A111"/>
    <mergeCell ref="B109:D111"/>
    <mergeCell ref="E109:E111"/>
    <mergeCell ref="F109:G111"/>
    <mergeCell ref="B112:D112"/>
    <mergeCell ref="F112:G112"/>
    <mergeCell ref="B103:D103"/>
    <mergeCell ref="B104:D104"/>
    <mergeCell ref="B105:D105"/>
    <mergeCell ref="B106:D106"/>
    <mergeCell ref="B107:D107"/>
    <mergeCell ref="A108:G108"/>
    <mergeCell ref="B97:D97"/>
    <mergeCell ref="B98:D98"/>
    <mergeCell ref="B99:D99"/>
    <mergeCell ref="B100:D100"/>
    <mergeCell ref="B101:D101"/>
    <mergeCell ref="B102:D102"/>
    <mergeCell ref="B91:D91"/>
    <mergeCell ref="B92:D92"/>
    <mergeCell ref="B93:D93"/>
    <mergeCell ref="B94:D94"/>
    <mergeCell ref="B95:D95"/>
    <mergeCell ref="B96:D96"/>
    <mergeCell ref="B85:D85"/>
    <mergeCell ref="B86:D86"/>
    <mergeCell ref="B87:D87"/>
    <mergeCell ref="B88:D88"/>
    <mergeCell ref="B89:D89"/>
    <mergeCell ref="B90:D90"/>
    <mergeCell ref="B79:D79"/>
    <mergeCell ref="B80:D80"/>
    <mergeCell ref="B81:D81"/>
    <mergeCell ref="B82:D82"/>
    <mergeCell ref="B83:D83"/>
    <mergeCell ref="B84:D84"/>
    <mergeCell ref="B73:D73"/>
    <mergeCell ref="B74:D74"/>
    <mergeCell ref="B75:D75"/>
    <mergeCell ref="B76:D76"/>
    <mergeCell ref="B77:D77"/>
    <mergeCell ref="B78:D78"/>
    <mergeCell ref="B67:D67"/>
    <mergeCell ref="B68:D68"/>
    <mergeCell ref="B69:D69"/>
    <mergeCell ref="B70:D70"/>
    <mergeCell ref="B71:D71"/>
    <mergeCell ref="B72:D72"/>
    <mergeCell ref="A62:A63"/>
    <mergeCell ref="B62:D63"/>
    <mergeCell ref="E62:G62"/>
    <mergeCell ref="B64:D64"/>
    <mergeCell ref="B65:D65"/>
    <mergeCell ref="B66:D66"/>
    <mergeCell ref="B56:D56"/>
    <mergeCell ref="B57:D57"/>
    <mergeCell ref="B58:D58"/>
    <mergeCell ref="B59:D59"/>
    <mergeCell ref="B60:D60"/>
    <mergeCell ref="B61:D61"/>
    <mergeCell ref="B50:D50"/>
    <mergeCell ref="B51:D51"/>
    <mergeCell ref="B52:D52"/>
    <mergeCell ref="B53:D53"/>
    <mergeCell ref="B54:D54"/>
    <mergeCell ref="B55:D55"/>
    <mergeCell ref="B43:D43"/>
    <mergeCell ref="B44:D44"/>
    <mergeCell ref="B45:D45"/>
    <mergeCell ref="B46:D46"/>
    <mergeCell ref="A47:I47"/>
    <mergeCell ref="A48:A49"/>
    <mergeCell ref="B48:D49"/>
    <mergeCell ref="E48:G48"/>
    <mergeCell ref="B37:D37"/>
    <mergeCell ref="B38:D38"/>
    <mergeCell ref="B39:D39"/>
    <mergeCell ref="B40:D40"/>
    <mergeCell ref="B41:D41"/>
    <mergeCell ref="B42:D42"/>
    <mergeCell ref="G30:G31"/>
    <mergeCell ref="A33:I33"/>
    <mergeCell ref="A34:A35"/>
    <mergeCell ref="B34:D35"/>
    <mergeCell ref="E34:G34"/>
    <mergeCell ref="B36:D36"/>
    <mergeCell ref="F23:F24"/>
    <mergeCell ref="G23:G24"/>
    <mergeCell ref="A28:G28"/>
    <mergeCell ref="A29:A31"/>
    <mergeCell ref="B29:B31"/>
    <mergeCell ref="C29:C31"/>
    <mergeCell ref="D29:D31"/>
    <mergeCell ref="E29:G29"/>
    <mergeCell ref="E30:E31"/>
    <mergeCell ref="F30:F31"/>
    <mergeCell ref="E16:E17"/>
    <mergeCell ref="F16:F17"/>
    <mergeCell ref="G16:G17"/>
    <mergeCell ref="A21:G21"/>
    <mergeCell ref="A22:A24"/>
    <mergeCell ref="B22:B24"/>
    <mergeCell ref="C22:C24"/>
    <mergeCell ref="D22:D24"/>
    <mergeCell ref="E22:G22"/>
    <mergeCell ref="E23:E24"/>
    <mergeCell ref="A12:B12"/>
    <mergeCell ref="C12:G12"/>
    <mergeCell ref="A13:B13"/>
    <mergeCell ref="C13:G13"/>
    <mergeCell ref="A14:G14"/>
    <mergeCell ref="A15:A17"/>
    <mergeCell ref="B15:B17"/>
    <mergeCell ref="C15:C17"/>
    <mergeCell ref="D15:D17"/>
    <mergeCell ref="E15:G15"/>
    <mergeCell ref="A7:I7"/>
    <mergeCell ref="A9:G9"/>
    <mergeCell ref="A10:B10"/>
    <mergeCell ref="C10:G10"/>
    <mergeCell ref="A11:B11"/>
    <mergeCell ref="C11:G11"/>
    <mergeCell ref="A1:C1"/>
    <mergeCell ref="E1:I1"/>
    <mergeCell ref="A2:C2"/>
    <mergeCell ref="A4:I4"/>
    <mergeCell ref="A5:I5"/>
    <mergeCell ref="A6:I6"/>
  </mergeCells>
  <dataValidations count="1">
    <dataValidation type="textLength" operator="lessThanOrEqual" allowBlank="1" showInputMessage="1" showErrorMessage="1" errorTitle="Недопустимое значение." error="Максимальная длина текста составляет 990 символов." sqref="B25:B27">
      <formula1>990</formula1>
    </dataValidation>
  </dataValidations>
  <pageMargins left="0.7" right="0.7" top="0.75" bottom="0.75" header="0.3" footer="0.3"/>
  <pageSetup paperSize="9" scale="55" orientation="portrait" r:id="rId1"/>
  <rowBreaks count="3" manualBreakCount="3">
    <brk id="61" max="16383" man="1"/>
    <brk id="128" max="16383" man="1"/>
    <brk id="165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прил 1 к распоряжению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Иванюк Ирина Сергеевна</dc:creator>
  <cp:lastModifiedBy>Иванюк Ирина Сергеевна</cp:lastModifiedBy>
  <dcterms:created xsi:type="dcterms:W3CDTF">2020-12-15T14:37:27Z</dcterms:created>
  <dcterms:modified xsi:type="dcterms:W3CDTF">2020-12-15T14:37:45Z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ROUP" linkTarget="PROP_GROUP">
    <vt:lpwstr>#ССЫЛКА!</vt:lpwstr>
  </property>
</Properties>
</file>